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Work\Github\Matlab_code_v4.0\"/>
    </mc:Choice>
  </mc:AlternateContent>
  <xr:revisionPtr revIDLastSave="0" documentId="13_ncr:1_{119128CE-4304-4219-9270-BFD897938A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6" i="1"/>
  <c r="K35" i="1"/>
  <c r="K33" i="1"/>
  <c r="K32" i="1"/>
  <c r="K31" i="1"/>
  <c r="K30" i="1"/>
  <c r="F34" i="1"/>
  <c r="F40" i="1"/>
  <c r="F41" i="1"/>
  <c r="F42" i="1"/>
  <c r="F43" i="1"/>
  <c r="F44" i="1"/>
  <c r="F45" i="1"/>
  <c r="F46" i="1"/>
  <c r="F47" i="1"/>
  <c r="F48" i="1"/>
</calcChain>
</file>

<file path=xl/sharedStrings.xml><?xml version="1.0" encoding="utf-8"?>
<sst xmlns="http://schemas.openxmlformats.org/spreadsheetml/2006/main" count="617" uniqueCount="107">
  <si>
    <t>Circuit
Beaker</t>
  </si>
  <si>
    <t>CB1</t>
  </si>
  <si>
    <t>CB2</t>
  </si>
  <si>
    <t>CB3</t>
  </si>
  <si>
    <t>CB5</t>
  </si>
  <si>
    <t>F1</t>
  </si>
  <si>
    <t>F2</t>
  </si>
  <si>
    <t>Involved</t>
  </si>
  <si>
    <t>Trip</t>
  </si>
  <si>
    <t>x</t>
  </si>
  <si>
    <t>F5</t>
  </si>
  <si>
    <t>Fault Analysis Table</t>
  </si>
  <si>
    <t>CB settings</t>
  </si>
  <si>
    <t>Circuit Breaker</t>
  </si>
  <si>
    <t>L</t>
  </si>
  <si>
    <t>S</t>
  </si>
  <si>
    <t>Function</t>
  </si>
  <si>
    <t>I1</t>
  </si>
  <si>
    <t>t1</t>
  </si>
  <si>
    <t>Zone Selectivity status</t>
  </si>
  <si>
    <t>t2 sel</t>
  </si>
  <si>
    <t>[xIn]</t>
  </si>
  <si>
    <t>[s]</t>
  </si>
  <si>
    <t>t=k</t>
  </si>
  <si>
    <t>Enable</t>
  </si>
  <si>
    <t>Iioc
[A]</t>
  </si>
  <si>
    <t>Ekip Link Table</t>
  </si>
  <si>
    <t>CB</t>
  </si>
  <si>
    <t>Actor 1</t>
  </si>
  <si>
    <t>Actor 2</t>
  </si>
  <si>
    <t>Actor 3</t>
  </si>
  <si>
    <t>-</t>
  </si>
  <si>
    <t>Actor 4</t>
  </si>
  <si>
    <t>I7</t>
  </si>
  <si>
    <t>t7
FWD</t>
  </si>
  <si>
    <t>t7
BWD</t>
  </si>
  <si>
    <t>f = 1</t>
  </si>
  <si>
    <t>b = 0</t>
  </si>
  <si>
    <t>F3</t>
  </si>
  <si>
    <t>CB6</t>
  </si>
  <si>
    <t>CB7</t>
  </si>
  <si>
    <t>CB8</t>
  </si>
  <si>
    <t>CB9</t>
  </si>
  <si>
    <t>CB10</t>
  </si>
  <si>
    <t>CB11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</si>
  <si>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</si>
  <si>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</si>
  <si>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</si>
  <si>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</si>
  <si>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</si>
  <si>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</si>
  <si>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</si>
  <si>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</si>
  <si>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</si>
  <si>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</si>
  <si>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F6</t>
  </si>
  <si>
    <t>F9</t>
  </si>
  <si>
    <t>F10</t>
  </si>
  <si>
    <t>F11</t>
  </si>
  <si>
    <t>F12</t>
  </si>
  <si>
    <t>F13</t>
  </si>
  <si>
    <t>FB5</t>
  </si>
  <si>
    <t>FB8</t>
  </si>
  <si>
    <t>FB14</t>
  </si>
  <si>
    <t>FB15</t>
  </si>
  <si>
    <t>FB16</t>
  </si>
  <si>
    <t>FB17</t>
  </si>
  <si>
    <t>FB18</t>
  </si>
  <si>
    <t>FB19</t>
  </si>
  <si>
    <t>FB20</t>
  </si>
  <si>
    <t>FB21</t>
  </si>
  <si>
    <t>CB5
Dfo-&gt;Dbi</t>
  </si>
  <si>
    <t>CB8
Dbo-&gt;Dbi</t>
  </si>
  <si>
    <t>CB17
Dbo-&gt;Dbi</t>
  </si>
  <si>
    <t>CB6
Dfo-&gt;Dbi</t>
  </si>
  <si>
    <t>Actor 5</t>
  </si>
  <si>
    <t>Actor 6</t>
  </si>
  <si>
    <t>CB14
Dbo-&gt;Dfi</t>
  </si>
  <si>
    <t>CB6
Dfo-&gt;Dfi</t>
  </si>
  <si>
    <t>CB18
Dfo-&gt;Dfi</t>
  </si>
  <si>
    <t>CB
Dfo-&gt;Dfi</t>
  </si>
  <si>
    <t>CB
Dfo-&gt;Dbi</t>
  </si>
  <si>
    <t>CB
Dbo-&gt;Dbi</t>
  </si>
  <si>
    <t>CB
Dbo-&gt;Dfi</t>
  </si>
  <si>
    <t>CB5
Dfo-&gt;Dfi</t>
  </si>
  <si>
    <t>CB7
Dfo-&gt;Dfi</t>
  </si>
  <si>
    <t>CB17
Dbo-&gt;Dfi</t>
  </si>
  <si>
    <t>CB7
Dbo-&gt;Dfi</t>
  </si>
  <si>
    <t>CB13
Dfo-&gt;Dfi</t>
  </si>
  <si>
    <t>CB18
Dbo-&gt;Dfi</t>
  </si>
  <si>
    <t>CB20
Dbo-&gt;Dfi</t>
  </si>
  <si>
    <t>CB17
Dfo-&gt;Dfi</t>
  </si>
  <si>
    <t>CB16
Dbo-&gt;Dbi</t>
  </si>
  <si>
    <t>CB8
Dbo-&gt;Dfi</t>
  </si>
  <si>
    <t>CB15
Dbo-&gt;Dfi</t>
  </si>
  <si>
    <t>CB19
Dbo-&gt;Dfi</t>
  </si>
  <si>
    <t>Actor 7</t>
  </si>
  <si>
    <t>CB7
Dbo-&gt;Dbi</t>
  </si>
  <si>
    <t>CB14
Dbo-&gt;Dbi</t>
  </si>
  <si>
    <t>CB20
Dfo-&gt;Dfi</t>
  </si>
  <si>
    <t>CB21
Dbo-&gt;Dbi</t>
  </si>
  <si>
    <t>Disabled</t>
  </si>
  <si>
    <t>I2</t>
  </si>
  <si>
    <t>t2</t>
  </si>
  <si>
    <t>I3</t>
  </si>
  <si>
    <t>t3</t>
  </si>
  <si>
    <t>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</si>
</sst>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Arial"/>
      <family val="2"/>
    </font>
    <font>
      <b/>
      <sz val="9.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E0138-DB0D-4E78-90F4-F82D048828F3}" name="Table4" displayName="Table4" ref="A4:AO23" headerRowCount="0" totalsRowShown="0" headerRowDxfId="131" dataDxfId="129" headerRowBorderDxfId="130" tableBorderDxfId="128" totalsRowBorderDxfId="127">
  <tableColumns count="41">
    <tableColumn id="1" xr3:uid="{1A19E219-22C2-4EF1-BB95-FE3A52E85915}" name="Column1" headerRowDxfId="126" dataDxfId="125"/>
    <tableColumn id="2" xr3:uid="{4320F769-89BB-48CD-8922-27FDDBEA0716}" name="Column2" headerRowDxfId="124" dataDxfId="123"/>
    <tableColumn id="3" xr3:uid="{8929FD00-6CB1-4013-8B3B-2597BA5D4DD2}" name="Column3" headerRowDxfId="122" dataDxfId="121"/>
    <tableColumn id="4" xr3:uid="{505B3DC7-DC56-45A8-9C4D-3671B9A94B63}" name="Column4" headerRowDxfId="120" dataDxfId="119"/>
    <tableColumn id="5" xr3:uid="{273E289A-5C49-47E6-9538-C1043C6A76AB}" name="Column5" headerRowDxfId="118" dataDxfId="117"/>
    <tableColumn id="6" xr3:uid="{AD2DF212-0437-407E-A12F-D4866768132E}" name="Column6" headerRowDxfId="116" dataDxfId="115"/>
    <tableColumn id="7" xr3:uid="{BB21247A-D8A9-4706-AFB7-F6E8BF1DED75}" name="Column7" headerRowDxfId="114" dataDxfId="113"/>
    <tableColumn id="8" xr3:uid="{D736F16A-F66C-4BED-8FDB-97B6F03F88CA}" name="Column8" headerRowDxfId="112" dataDxfId="111"/>
    <tableColumn id="9" xr3:uid="{4FEA4189-4041-4A07-863F-664BF913D062}" name="Column9" headerRowDxfId="110" dataDxfId="109"/>
    <tableColumn id="10" xr3:uid="{4962DEF4-7B46-4D57-8008-74CFE9D3AE28}" name="Column10" headerRowDxfId="108" dataDxfId="107"/>
    <tableColumn id="11" xr3:uid="{3B8D4525-4E55-4F72-9D02-FDAD69B6F8EE}" name="Column11" headerRowDxfId="106" dataDxfId="105"/>
    <tableColumn id="12" xr3:uid="{3FFBA38A-9CF4-4E9C-92E7-8B4EC758D497}" name="Column12" headerRowDxfId="104" dataDxfId="103"/>
    <tableColumn id="13" xr3:uid="{13957334-7CF9-41CA-86D0-3DB607D7D77C}" name="Column13" headerRowDxfId="102" dataDxfId="101"/>
    <tableColumn id="14" xr3:uid="{C09D74A8-D2CB-4E81-A599-BE0D466BEC0F}" name="Column82" headerRowDxfId="100" dataDxfId="99"/>
    <tableColumn id="15" xr3:uid="{F21F0A0C-A7A1-45C1-BC10-6476BDB981BB}" name="Column93" headerRowDxfId="98" dataDxfId="97"/>
    <tableColumn id="16" xr3:uid="{0C8E921D-F233-423E-B11F-67569B2CC84A}" name="Column83" headerRowDxfId="96" dataDxfId="95"/>
    <tableColumn id="17" xr3:uid="{8737F6A8-2C17-48EB-9E05-7AC52CA814CB}" name="Column94" headerRowDxfId="94" dataDxfId="93"/>
    <tableColumn id="18" xr3:uid="{292C924A-E235-42D8-9B1B-5ECA09C07408}" name="Column832" headerRowDxfId="92" dataDxfId="91"/>
    <tableColumn id="19" xr3:uid="{D74D4BB2-C5A1-4B29-BB88-B7B40125BF69}" name="Column943" headerRowDxfId="90" dataDxfId="89"/>
    <tableColumn id="20" xr3:uid="{C084CF41-F84E-4268-8972-391BECAC35AB}" name="Column8322" headerRowDxfId="88" dataDxfId="87"/>
    <tableColumn id="21" xr3:uid="{BFD21CD6-54E8-42EA-BE1D-33BFD21C21C4}" name="Column9433" headerRowDxfId="86" dataDxfId="85"/>
    <tableColumn id="22" xr3:uid="{673D9268-6326-4F2A-96B6-2910C4893E71}" name="Column22" headerRowDxfId="84" dataDxfId="83"/>
    <tableColumn id="23" xr3:uid="{85A94E44-BD44-456A-892D-6FFDAD568A07}" name="Column33" headerRowDxfId="82" dataDxfId="81"/>
    <tableColumn id="24" xr3:uid="{A1786D70-584D-401A-B8E3-33C0216F89AB}" name="Column44" headerRowDxfId="80" dataDxfId="79"/>
    <tableColumn id="25" xr3:uid="{F2E07684-C03E-46D1-9FAF-83C20683250F}" name="Column55" headerRowDxfId="78" dataDxfId="77"/>
    <tableColumn id="26" xr3:uid="{7CABC144-D184-4E97-AC20-3AC733F1B8BA}" name="Column66" headerRowDxfId="76" dataDxfId="75"/>
    <tableColumn id="27" xr3:uid="{4E26A7B7-BDD7-4489-9D96-70330612AB31}" name="Column77" headerRowDxfId="74" dataDxfId="73"/>
    <tableColumn id="28" xr3:uid="{DC6FE6F7-DD18-4009-9072-E76349ED32FF}" name="Column88" headerRowDxfId="72" dataDxfId="71"/>
    <tableColumn id="29" xr3:uid="{35D3A1ED-AB17-422F-8E94-251234D87D2B}" name="Column99" headerRowDxfId="70" dataDxfId="69"/>
    <tableColumn id="30" xr3:uid="{60A6CB58-2F36-451A-8A6C-7D4B9805B99F}" name="Column1010" headerRowDxfId="68" dataDxfId="67"/>
    <tableColumn id="31" xr3:uid="{68ABC5E4-F0D9-4820-B4D5-41B3980BAAA8}" name="Column1111" headerRowDxfId="66" dataDxfId="65"/>
    <tableColumn id="32" xr3:uid="{3464D802-40D4-4696-BF2A-BFD010AB83CC}" name="Column1212" headerRowDxfId="64" dataDxfId="63"/>
    <tableColumn id="33" xr3:uid="{227966B0-3EF2-43BD-88A3-91CBCEA7011B}" name="Column1313" headerRowDxfId="62" dataDxfId="61"/>
    <tableColumn id="34" xr3:uid="{4C312870-5593-43CC-A103-E5AFB4C01299}" name="Column8214" headerRowDxfId="60" dataDxfId="59"/>
    <tableColumn id="35" xr3:uid="{7E6C1254-43D0-4EB7-9A85-670FE76698C3}" name="Column9315" headerRowDxfId="58" dataDxfId="57"/>
    <tableColumn id="36" xr3:uid="{65B43E0F-E577-4471-8047-4D38513CF5A1}" name="Column8316" headerRowDxfId="56" dataDxfId="55"/>
    <tableColumn id="37" xr3:uid="{3F2EEC1D-A48E-46DA-AA56-4EF3C7B7D8B1}" name="Column9417" headerRowDxfId="54" dataDxfId="53"/>
    <tableColumn id="38" xr3:uid="{D355E684-AE36-4FAB-B480-0262E16A9CAA}" name="Column83218" headerRowDxfId="52" dataDxfId="51"/>
    <tableColumn id="39" xr3:uid="{091A2B7E-4DAC-48C5-9951-13725CE501C0}" name="Column94319" headerRowDxfId="50" dataDxfId="49"/>
    <tableColumn id="40" xr3:uid="{C2C21FB5-1C75-4B9A-B1CE-35FDEB37A344}" name="Column832220" headerRowDxfId="48" dataDxfId="47"/>
    <tableColumn id="41" xr3:uid="{0B471A5C-71B5-4DC6-A4BA-F756FAFC62EF}" name="Column943321" headerRowDxfId="46" dataDxfId="4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BF1873-9756-424D-AFEC-71B543E19EC2}" name="Table7" displayName="Table7" ref="A29:N48" headerRowCount="0" totalsRowShown="0" headerRowDxfId="44" dataDxfId="43" tableBorderDxfId="42" totalsRowBorderDxfId="41" headerRowCellStyle="Normal" dataCellStyle="Normal">
  <tableColumns count="14">
    <tableColumn id="1" xr3:uid="{475F0EA1-0E93-4629-94C2-62443A4F1DA2}" name="Column1" headerRowDxfId="40" dataDxfId="39" dataCellStyle="Normal"/>
    <tableColumn id="2" xr3:uid="{C5A60CF4-B94E-40E2-B1E0-EDCD5597B487}" name="Column2" headerRowDxfId="38" dataDxfId="37" dataCellStyle="Normal"/>
    <tableColumn id="3" xr3:uid="{51AB2138-AF3D-4733-BB26-23BD96973325}" name="Column3" headerRowDxfId="36" dataDxfId="35" dataCellStyle="Normal"/>
    <tableColumn id="4" xr3:uid="{B983D61B-BE97-4F0F-89BE-A575A18BE3D7}" name="Column4" headerRowDxfId="34" dataDxfId="33" dataCellStyle="Normal"/>
    <tableColumn id="5" xr3:uid="{9561906B-F845-48B9-9F3C-CBC436FB6FEA}" name="Column5" headerRowDxfId="32" dataDxfId="31" dataCellStyle="Normal"/>
    <tableColumn id="6" xr3:uid="{03D3362B-33B5-42AB-AB6F-16AFF0759738}" name="Column6" headerRowDxfId="30" dataDxfId="29" dataCellStyle="Normal">
      <calculatedColumnFormula>2*Table7[[#This Row],[Column3]]</calculatedColumnFormula>
    </tableColumn>
    <tableColumn id="7" xr3:uid="{1CF1EC06-A534-48F4-A61F-5AB5A4309156}" name="Column7" headerRowDxfId="28" dataDxfId="27" dataCellStyle="Normal"/>
    <tableColumn id="8" xr3:uid="{E8A4AFDA-897F-414E-951E-75B47496D77D}" name="Column8" headerRowDxfId="26" dataDxfId="25" dataCellStyle="Normal"/>
    <tableColumn id="9" xr3:uid="{7A3CE8E1-6458-483F-91B4-77F45C57B406}" name="Column9" headerRowDxfId="24" dataDxfId="23" dataCellStyle="Normal"/>
    <tableColumn id="10" xr3:uid="{57802156-7B51-48A3-8A1F-1FCE3755860F}" name="Column10" headerRowDxfId="22" dataDxfId="21" dataCellStyle="Normal"/>
    <tableColumn id="11" xr3:uid="{08F18A9F-F158-4D24-917E-0020610CBE60}" name="Column11" headerRowDxfId="6" dataDxfId="7" headerRowCellStyle="Normal" dataCellStyle="Normal"/>
    <tableColumn id="12" xr3:uid="{03DE6DAA-AEFF-4B6D-A5E4-4C25F05BF2B7}" name="Column12" headerRowDxfId="4" dataDxfId="5" headerRowCellStyle="Normal" dataCellStyle="Normal"/>
    <tableColumn id="13" xr3:uid="{F77ABF5E-2B98-4263-AA0B-5723C1DF3506}" name="Column13" headerRowDxfId="2" dataDxfId="3" headerRowCellStyle="Normal" dataCellStyle="Normal"/>
    <tableColumn id="14" xr3:uid="{8A22703C-7D5F-4BE4-BF25-504003A613AD}" name="Column14" headerRowDxfId="0" dataDxfId="1" headerRowCellStyle="Normal" dataCellStyle="Normal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43638D-CFFD-4020-80DA-0193DA663CA7}" name="Table8" displayName="Table8" ref="A51:H71" totalsRowShown="0" headerRowDxfId="20" dataDxfId="18" headerRowBorderDxfId="19" tableBorderDxfId="17" totalsRowBorderDxfId="16">
  <autoFilter ref="A51:H71" xr:uid="{1B43638D-CFFD-4020-80DA-0193DA663CA7}"/>
  <tableColumns count="8">
    <tableColumn id="1" xr3:uid="{4BE40685-9E43-4522-8A88-23C0A37785F1}" name="CB" dataDxfId="15"/>
    <tableColumn id="2" xr3:uid="{DE3E63DD-E1E9-442D-9A80-5BEB1A1D7E53}" name="Actor 1" dataDxfId="14"/>
    <tableColumn id="3" xr3:uid="{FB06A0A7-7038-4C6D-B422-1209F3D551EC}" name="Actor 2" dataDxfId="13"/>
    <tableColumn id="4" xr3:uid="{1D3D5747-F945-48CD-B9DC-4CEE7E3C2113}" name="Actor 3" dataDxfId="12"/>
    <tableColumn id="5" xr3:uid="{359F66BE-BBF8-429E-9E61-3BE2FACC26B3}" name="Actor 4" dataDxfId="11"/>
    <tableColumn id="6" xr3:uid="{180218E2-FF5A-4A08-B6B2-9A2E41F14B80}" name="Actor 5" dataDxfId="10"/>
    <tableColumn id="7" xr3:uid="{5FD81ECE-E0B0-41E6-B72B-07A7CB53E76E}" name="Actor 6" dataDxfId="9"/>
    <tableColumn id="8" xr3:uid="{5F6D15AD-F5F9-403A-A1D2-5B49BCFB56B7}" name="Actor 7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"/>
  <sheetViews>
    <sheetView tabSelected="1" zoomScale="160" zoomScaleNormal="160" workbookViewId="0">
      <pane xSplit="1" topLeftCell="B1" activePane="topRight" state="frozen"/>
      <selection activeCell="A2" sqref="A2"/>
      <selection pane="topRight" activeCell="I27" sqref="I27:I28"/>
    </sheetView>
  </sheetViews>
  <sheetFormatPr defaultRowHeight="14.4" x14ac:dyDescent="0.3"/>
  <cols>
    <col min="1" max="9" width="9" customWidth="1"/>
    <col min="10" max="13" width="10.109375" customWidth="1"/>
  </cols>
  <sheetData>
    <row r="1" spans="1:41" x14ac:dyDescent="0.3">
      <c r="A1" t="s">
        <v>11</v>
      </c>
    </row>
    <row r="2" spans="1:41" x14ac:dyDescent="0.3">
      <c r="A2" s="1"/>
      <c r="B2" s="23" t="s">
        <v>5</v>
      </c>
      <c r="C2" s="24"/>
      <c r="D2" s="23" t="s">
        <v>6</v>
      </c>
      <c r="E2" s="24"/>
      <c r="F2" s="23" t="s">
        <v>38</v>
      </c>
      <c r="G2" s="24"/>
      <c r="H2" s="23" t="s">
        <v>10</v>
      </c>
      <c r="I2" s="24"/>
      <c r="J2" s="23" t="s">
        <v>55</v>
      </c>
      <c r="K2" s="24"/>
      <c r="L2" s="23" t="s">
        <v>56</v>
      </c>
      <c r="M2" s="24"/>
      <c r="N2" s="23" t="s">
        <v>57</v>
      </c>
      <c r="O2" s="24"/>
      <c r="P2" s="23" t="s">
        <v>58</v>
      </c>
      <c r="Q2" s="24"/>
      <c r="R2" s="23" t="s">
        <v>59</v>
      </c>
      <c r="S2" s="24"/>
      <c r="T2" s="23" t="s">
        <v>60</v>
      </c>
      <c r="U2" s="24"/>
      <c r="V2" s="23" t="s">
        <v>61</v>
      </c>
      <c r="W2" s="24"/>
      <c r="X2" s="23" t="s">
        <v>62</v>
      </c>
      <c r="Y2" s="24"/>
      <c r="Z2" s="23" t="s">
        <v>63</v>
      </c>
      <c r="AA2" s="24"/>
      <c r="AB2" s="23" t="s">
        <v>64</v>
      </c>
      <c r="AC2" s="24"/>
      <c r="AD2" s="23" t="s">
        <v>65</v>
      </c>
      <c r="AE2" s="24"/>
      <c r="AF2" s="23" t="s">
        <v>66</v>
      </c>
      <c r="AG2" s="24"/>
      <c r="AH2" s="23" t="s">
        <v>67</v>
      </c>
      <c r="AI2" s="24"/>
      <c r="AJ2" s="23" t="s">
        <v>68</v>
      </c>
      <c r="AK2" s="24"/>
      <c r="AL2" s="23" t="s">
        <v>69</v>
      </c>
      <c r="AM2" s="24"/>
      <c r="AN2" s="23" t="s">
        <v>70</v>
      </c>
      <c r="AO2" s="24"/>
    </row>
    <row r="3" spans="1:41" ht="28.8" x14ac:dyDescent="0.3">
      <c r="A3" s="1" t="s">
        <v>0</v>
      </c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7</v>
      </c>
      <c r="S3" s="1" t="s">
        <v>8</v>
      </c>
      <c r="T3" s="1" t="s">
        <v>7</v>
      </c>
      <c r="U3" s="1" t="s">
        <v>8</v>
      </c>
      <c r="V3" s="1" t="s">
        <v>7</v>
      </c>
      <c r="W3" s="1" t="s">
        <v>8</v>
      </c>
      <c r="X3" s="1" t="s">
        <v>7</v>
      </c>
      <c r="Y3" s="1" t="s">
        <v>8</v>
      </c>
      <c r="Z3" s="1" t="s">
        <v>7</v>
      </c>
      <c r="AA3" s="1" t="s">
        <v>8</v>
      </c>
      <c r="AB3" s="1" t="s">
        <v>7</v>
      </c>
      <c r="AC3" s="1" t="s">
        <v>8</v>
      </c>
      <c r="AD3" s="1" t="s">
        <v>7</v>
      </c>
      <c r="AE3" s="1" t="s">
        <v>8</v>
      </c>
      <c r="AF3" s="1" t="s">
        <v>7</v>
      </c>
      <c r="AG3" s="1" t="s">
        <v>8</v>
      </c>
      <c r="AH3" s="1" t="s">
        <v>7</v>
      </c>
      <c r="AI3" s="1" t="s">
        <v>8</v>
      </c>
      <c r="AJ3" s="1" t="s">
        <v>7</v>
      </c>
      <c r="AK3" s="1" t="s">
        <v>8</v>
      </c>
      <c r="AL3" s="1" t="s">
        <v>7</v>
      </c>
      <c r="AM3" s="1" t="s">
        <v>8</v>
      </c>
      <c r="AN3" s="1" t="s">
        <v>7</v>
      </c>
      <c r="AO3" s="1" t="s">
        <v>8</v>
      </c>
    </row>
    <row r="4" spans="1:41" x14ac:dyDescent="0.3">
      <c r="A4" s="2" t="s">
        <v>1</v>
      </c>
      <c r="B4" s="1" t="s">
        <v>9</v>
      </c>
      <c r="C4" s="1" t="s">
        <v>9</v>
      </c>
      <c r="D4" s="1"/>
      <c r="E4" s="1"/>
      <c r="F4" s="1"/>
      <c r="G4" s="1"/>
      <c r="H4" s="1"/>
      <c r="I4" s="1"/>
      <c r="J4" s="1"/>
      <c r="K4" s="1"/>
      <c r="L4" s="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3"/>
      <c r="AH4" s="1"/>
      <c r="AI4" s="1"/>
      <c r="AJ4" s="1"/>
      <c r="AK4" s="1"/>
      <c r="AL4" s="1"/>
      <c r="AM4" s="1"/>
      <c r="AN4" s="1"/>
      <c r="AO4" s="1"/>
    </row>
    <row r="5" spans="1:41" x14ac:dyDescent="0.3">
      <c r="A5" s="2" t="s">
        <v>2</v>
      </c>
      <c r="B5" s="1"/>
      <c r="C5" s="1"/>
      <c r="D5" s="1" t="s">
        <v>9</v>
      </c>
      <c r="E5" s="1" t="s">
        <v>9</v>
      </c>
      <c r="F5" s="1"/>
      <c r="G5" s="1"/>
      <c r="H5" s="1"/>
      <c r="I5" s="1"/>
      <c r="J5" s="1"/>
      <c r="K5" s="1"/>
      <c r="L5" s="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3"/>
      <c r="AH5" s="1"/>
      <c r="AI5" s="1"/>
      <c r="AJ5" s="1"/>
      <c r="AK5" s="1"/>
      <c r="AL5" s="1"/>
      <c r="AM5" s="1"/>
      <c r="AN5" s="1"/>
      <c r="AO5" s="1"/>
    </row>
    <row r="6" spans="1:41" x14ac:dyDescent="0.3">
      <c r="A6" s="2" t="s">
        <v>3</v>
      </c>
      <c r="B6" s="1"/>
      <c r="C6" s="1"/>
      <c r="D6" s="1"/>
      <c r="E6" s="1" t="s">
        <v>9</v>
      </c>
      <c r="F6" s="1" t="s">
        <v>9</v>
      </c>
      <c r="G6" s="1"/>
      <c r="H6" s="1"/>
      <c r="I6" s="1"/>
      <c r="J6" s="1"/>
      <c r="K6" s="1"/>
      <c r="L6" s="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3"/>
      <c r="AH6" s="1"/>
      <c r="AI6" s="1"/>
      <c r="AJ6" s="1"/>
      <c r="AK6" s="1"/>
      <c r="AL6" s="1"/>
      <c r="AM6" s="1"/>
      <c r="AN6" s="1"/>
      <c r="AO6" s="1"/>
    </row>
    <row r="7" spans="1:41" x14ac:dyDescent="0.3">
      <c r="A7" s="2" t="s">
        <v>4</v>
      </c>
      <c r="B7" s="1" t="s">
        <v>9</v>
      </c>
      <c r="C7" s="1"/>
      <c r="D7" s="1" t="s">
        <v>9</v>
      </c>
      <c r="E7" s="1" t="s">
        <v>9</v>
      </c>
      <c r="F7" s="1"/>
      <c r="G7" s="1"/>
      <c r="H7" s="1" t="s">
        <v>9</v>
      </c>
      <c r="I7" s="1" t="s">
        <v>9</v>
      </c>
      <c r="J7" s="1"/>
      <c r="K7" s="1"/>
      <c r="L7" s="1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3"/>
      <c r="AH7" s="1"/>
      <c r="AI7" s="1"/>
      <c r="AJ7" s="1"/>
      <c r="AK7" s="1"/>
      <c r="AL7" s="1"/>
      <c r="AM7" s="1"/>
      <c r="AN7" s="1"/>
      <c r="AO7" s="1"/>
    </row>
    <row r="8" spans="1:41" x14ac:dyDescent="0.3">
      <c r="A8" s="2" t="s">
        <v>39</v>
      </c>
      <c r="B8" s="1"/>
      <c r="C8" s="1"/>
      <c r="D8" s="1"/>
      <c r="E8" s="1"/>
      <c r="F8" s="1"/>
      <c r="G8" s="1"/>
      <c r="H8" s="1"/>
      <c r="I8" s="1"/>
      <c r="J8" s="1" t="s">
        <v>9</v>
      </c>
      <c r="K8" s="1" t="s">
        <v>9</v>
      </c>
      <c r="L8" s="1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3"/>
      <c r="AH8" s="1"/>
      <c r="AI8" s="1"/>
      <c r="AJ8" s="1"/>
      <c r="AK8" s="1"/>
      <c r="AL8" s="1"/>
      <c r="AM8" s="1"/>
      <c r="AN8" s="1"/>
      <c r="AO8" s="1"/>
    </row>
    <row r="9" spans="1:41" x14ac:dyDescent="0.3">
      <c r="A9" s="2" t="s">
        <v>40</v>
      </c>
      <c r="B9" s="1" t="s">
        <v>9</v>
      </c>
      <c r="C9" s="1"/>
      <c r="D9" s="1" t="s">
        <v>9</v>
      </c>
      <c r="E9" s="1"/>
      <c r="F9" s="1" t="s">
        <v>9</v>
      </c>
      <c r="G9" s="1"/>
      <c r="H9" s="1" t="s">
        <v>9</v>
      </c>
      <c r="I9" s="1"/>
      <c r="J9" s="1" t="s">
        <v>9</v>
      </c>
      <c r="K9" s="1"/>
      <c r="L9" s="1" t="s">
        <v>9</v>
      </c>
      <c r="M9" s="3"/>
      <c r="N9" s="1" t="s">
        <v>9</v>
      </c>
      <c r="O9" s="1"/>
      <c r="P9" s="1" t="s">
        <v>9</v>
      </c>
      <c r="Q9" s="1"/>
      <c r="R9" s="1" t="s">
        <v>9</v>
      </c>
      <c r="S9" s="1"/>
      <c r="T9" s="1" t="s">
        <v>9</v>
      </c>
      <c r="U9" s="1"/>
      <c r="V9" s="1" t="s">
        <v>9</v>
      </c>
      <c r="W9" s="1" t="s">
        <v>9</v>
      </c>
      <c r="X9" s="1" t="s">
        <v>9</v>
      </c>
      <c r="Y9" s="1"/>
      <c r="Z9" s="1" t="s">
        <v>9</v>
      </c>
      <c r="AA9" s="1"/>
      <c r="AB9" s="1" t="s">
        <v>9</v>
      </c>
      <c r="AC9" s="1"/>
      <c r="AD9" s="1" t="s">
        <v>9</v>
      </c>
      <c r="AE9" s="1"/>
      <c r="AF9" s="1" t="s">
        <v>9</v>
      </c>
      <c r="AG9" s="3"/>
      <c r="AH9" s="1" t="s">
        <v>9</v>
      </c>
      <c r="AI9" s="1" t="s">
        <v>9</v>
      </c>
      <c r="AJ9" s="1" t="s">
        <v>9</v>
      </c>
      <c r="AK9" s="1"/>
      <c r="AL9" s="1" t="s">
        <v>9</v>
      </c>
      <c r="AM9" s="1"/>
      <c r="AN9" s="1" t="s">
        <v>9</v>
      </c>
      <c r="AO9" s="1"/>
    </row>
    <row r="10" spans="1:41" x14ac:dyDescent="0.3">
      <c r="A10" s="2" t="s">
        <v>41</v>
      </c>
      <c r="B10" s="1" t="s">
        <v>9</v>
      </c>
      <c r="C10" s="1"/>
      <c r="D10" s="1" t="s">
        <v>9</v>
      </c>
      <c r="E10" s="1"/>
      <c r="F10" s="1" t="s">
        <v>9</v>
      </c>
      <c r="G10" s="1"/>
      <c r="H10" s="1" t="s">
        <v>9</v>
      </c>
      <c r="I10" s="1"/>
      <c r="J10" s="1" t="s">
        <v>9</v>
      </c>
      <c r="K10" s="1"/>
      <c r="L10" s="1" t="s">
        <v>9</v>
      </c>
      <c r="M10" s="3"/>
      <c r="N10" s="1" t="s">
        <v>9</v>
      </c>
      <c r="O10" s="1"/>
      <c r="P10" s="1" t="s">
        <v>9</v>
      </c>
      <c r="Q10" s="1"/>
      <c r="R10" s="1" t="s">
        <v>9</v>
      </c>
      <c r="S10" s="1"/>
      <c r="T10" s="1" t="s">
        <v>9</v>
      </c>
      <c r="U10" s="1"/>
      <c r="V10" s="1" t="s">
        <v>9</v>
      </c>
      <c r="W10" s="1" t="s">
        <v>9</v>
      </c>
      <c r="X10" s="1" t="s">
        <v>9</v>
      </c>
      <c r="Y10" s="1" t="s">
        <v>9</v>
      </c>
      <c r="Z10" s="1" t="s">
        <v>9</v>
      </c>
      <c r="AA10" s="1"/>
      <c r="AB10" s="1" t="s">
        <v>9</v>
      </c>
      <c r="AC10" s="1"/>
      <c r="AD10" s="1" t="s">
        <v>9</v>
      </c>
      <c r="AE10" s="1"/>
      <c r="AF10" s="1" t="s">
        <v>9</v>
      </c>
      <c r="AG10" s="3"/>
      <c r="AH10" s="1" t="s">
        <v>9</v>
      </c>
      <c r="AI10" s="1"/>
      <c r="AJ10" s="1" t="s">
        <v>9</v>
      </c>
      <c r="AK10" s="1"/>
      <c r="AL10" s="1" t="s">
        <v>9</v>
      </c>
      <c r="AM10" s="1"/>
      <c r="AN10" s="1" t="s">
        <v>9</v>
      </c>
      <c r="AO10" s="1"/>
    </row>
    <row r="11" spans="1:41" x14ac:dyDescent="0.3">
      <c r="A11" s="2" t="s"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9</v>
      </c>
      <c r="M11" s="3" t="s">
        <v>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3"/>
      <c r="AH11" s="1"/>
      <c r="AI11" s="1"/>
      <c r="AJ11" s="1"/>
      <c r="AK11" s="1"/>
      <c r="AL11" s="1"/>
      <c r="AM11" s="1"/>
      <c r="AN11" s="1"/>
      <c r="AO11" s="1"/>
    </row>
    <row r="12" spans="1:41" x14ac:dyDescent="0.3">
      <c r="A12" s="2" t="s">
        <v>43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 t="s">
        <v>9</v>
      </c>
      <c r="O12" s="1" t="s">
        <v>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3"/>
      <c r="AH12" s="1"/>
      <c r="AI12" s="1"/>
      <c r="AJ12" s="1"/>
      <c r="AK12" s="1"/>
      <c r="AL12" s="1"/>
      <c r="AM12" s="1"/>
      <c r="AN12" s="1"/>
      <c r="AO12" s="1"/>
    </row>
    <row r="13" spans="1:41" x14ac:dyDescent="0.3">
      <c r="A13" s="2" t="s">
        <v>44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 t="s">
        <v>9</v>
      </c>
      <c r="Q13" s="1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3"/>
      <c r="AH13" s="1"/>
      <c r="AI13" s="1"/>
      <c r="AJ13" s="1"/>
      <c r="AK13" s="1"/>
      <c r="AL13" s="1"/>
      <c r="AM13" s="1"/>
      <c r="AN13" s="1"/>
      <c r="AO13" s="1"/>
    </row>
    <row r="14" spans="1:41" x14ac:dyDescent="0.3">
      <c r="A14" s="2" t="s">
        <v>45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9</v>
      </c>
      <c r="M14" s="3"/>
      <c r="N14" s="1" t="s">
        <v>9</v>
      </c>
      <c r="O14" s="1"/>
      <c r="P14" s="1"/>
      <c r="Q14" s="1"/>
      <c r="R14" s="1" t="s">
        <v>9</v>
      </c>
      <c r="S14" s="1" t="s">
        <v>9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3"/>
      <c r="AH14" s="1"/>
      <c r="AI14" s="1"/>
      <c r="AJ14" s="1"/>
      <c r="AK14" s="1"/>
      <c r="AL14" s="1"/>
      <c r="AM14" s="1"/>
      <c r="AN14" s="1"/>
      <c r="AO14" s="1"/>
    </row>
    <row r="15" spans="1:41" x14ac:dyDescent="0.3">
      <c r="A15" s="2" t="s">
        <v>46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9</v>
      </c>
      <c r="M15" s="3"/>
      <c r="N15" s="1" t="s">
        <v>9</v>
      </c>
      <c r="O15" s="1"/>
      <c r="P15" s="1" t="s">
        <v>9</v>
      </c>
      <c r="Q15" s="1"/>
      <c r="R15" s="1" t="s">
        <v>9</v>
      </c>
      <c r="S15" s="1"/>
      <c r="T15" s="1" t="s">
        <v>9</v>
      </c>
      <c r="U15" s="1" t="s">
        <v>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3"/>
      <c r="AH15" s="1"/>
      <c r="AI15" s="1"/>
      <c r="AJ15" s="1"/>
      <c r="AK15" s="1"/>
      <c r="AL15" s="1"/>
      <c r="AM15" s="1"/>
      <c r="AN15" s="1"/>
      <c r="AO15" s="1"/>
    </row>
    <row r="16" spans="1:41" x14ac:dyDescent="0.3">
      <c r="A16" s="2" t="s">
        <v>47</v>
      </c>
      <c r="B16" s="1" t="s">
        <v>9</v>
      </c>
      <c r="C16" s="1"/>
      <c r="D16" s="1" t="s">
        <v>9</v>
      </c>
      <c r="E16" s="1" t="s">
        <v>9</v>
      </c>
      <c r="F16" s="1"/>
      <c r="G16" s="1"/>
      <c r="H16" s="1" t="s">
        <v>9</v>
      </c>
      <c r="I16" s="1"/>
      <c r="J16" s="1" t="s">
        <v>9</v>
      </c>
      <c r="K16" s="1"/>
      <c r="L16" s="1" t="s">
        <v>9</v>
      </c>
      <c r="M16" s="3"/>
      <c r="N16" s="1" t="s">
        <v>9</v>
      </c>
      <c r="O16" s="1"/>
      <c r="P16" s="1" t="s">
        <v>9</v>
      </c>
      <c r="Q16" s="1"/>
      <c r="R16" s="1" t="s">
        <v>9</v>
      </c>
      <c r="S16" s="1"/>
      <c r="T16" s="1" t="s">
        <v>9</v>
      </c>
      <c r="U16" s="1"/>
      <c r="V16" s="1" t="s">
        <v>9</v>
      </c>
      <c r="W16" s="1"/>
      <c r="X16" s="1" t="s">
        <v>9</v>
      </c>
      <c r="Y16" s="1"/>
      <c r="Z16" s="1" t="s">
        <v>9</v>
      </c>
      <c r="AA16" s="1" t="s">
        <v>9</v>
      </c>
      <c r="AB16" s="1" t="s">
        <v>9</v>
      </c>
      <c r="AC16" s="1"/>
      <c r="AD16" s="1" t="s">
        <v>9</v>
      </c>
      <c r="AE16" s="1"/>
      <c r="AF16" s="1" t="s">
        <v>9</v>
      </c>
      <c r="AG16" s="3"/>
      <c r="AH16" s="1" t="s">
        <v>9</v>
      </c>
      <c r="AI16" s="1" t="s">
        <v>9</v>
      </c>
      <c r="AJ16" s="1" t="s">
        <v>9</v>
      </c>
      <c r="AK16" s="1"/>
      <c r="AL16" s="1" t="s">
        <v>9</v>
      </c>
      <c r="AM16" s="1"/>
      <c r="AN16" s="1" t="s">
        <v>9</v>
      </c>
      <c r="AO16" s="1"/>
    </row>
    <row r="17" spans="1:41" x14ac:dyDescent="0.3">
      <c r="A17" s="2" t="s">
        <v>48</v>
      </c>
      <c r="B17" s="1" t="s">
        <v>9</v>
      </c>
      <c r="C17" s="1"/>
      <c r="D17" s="1" t="s">
        <v>9</v>
      </c>
      <c r="E17" s="1" t="s">
        <v>9</v>
      </c>
      <c r="F17" s="1"/>
      <c r="G17" s="1"/>
      <c r="H17" s="1" t="s">
        <v>9</v>
      </c>
      <c r="I17" s="1"/>
      <c r="J17" s="1" t="s">
        <v>9</v>
      </c>
      <c r="K17" s="1"/>
      <c r="L17" s="1" t="s">
        <v>9</v>
      </c>
      <c r="M17" s="3"/>
      <c r="N17" s="1" t="s">
        <v>9</v>
      </c>
      <c r="O17" s="1"/>
      <c r="P17" s="1" t="s">
        <v>9</v>
      </c>
      <c r="Q17" s="1"/>
      <c r="R17" s="1" t="s">
        <v>9</v>
      </c>
      <c r="S17" s="1"/>
      <c r="T17" s="1" t="s">
        <v>9</v>
      </c>
      <c r="U17" s="1"/>
      <c r="V17" s="1" t="s">
        <v>9</v>
      </c>
      <c r="W17" s="1"/>
      <c r="X17" s="1" t="s">
        <v>9</v>
      </c>
      <c r="Y17" s="1"/>
      <c r="Z17" s="1" t="s">
        <v>9</v>
      </c>
      <c r="AA17" s="1"/>
      <c r="AB17" s="1" t="s">
        <v>9</v>
      </c>
      <c r="AC17" s="1" t="s">
        <v>9</v>
      </c>
      <c r="AD17" s="1" t="s">
        <v>9</v>
      </c>
      <c r="AE17" s="1"/>
      <c r="AF17" s="1" t="s">
        <v>9</v>
      </c>
      <c r="AG17" s="3"/>
      <c r="AH17" s="1" t="s">
        <v>9</v>
      </c>
      <c r="AI17" s="1"/>
      <c r="AJ17" s="1" t="s">
        <v>9</v>
      </c>
      <c r="AK17" s="1" t="s">
        <v>9</v>
      </c>
      <c r="AL17" s="1" t="s">
        <v>9</v>
      </c>
      <c r="AM17" s="1"/>
      <c r="AN17" s="1" t="s">
        <v>9</v>
      </c>
      <c r="AO17" s="1"/>
    </row>
    <row r="18" spans="1:41" x14ac:dyDescent="0.3">
      <c r="A18" s="2" t="s">
        <v>49</v>
      </c>
      <c r="B18" s="1" t="s">
        <v>9</v>
      </c>
      <c r="C18" s="1"/>
      <c r="D18" s="1" t="s">
        <v>9</v>
      </c>
      <c r="E18" s="1" t="s">
        <v>9</v>
      </c>
      <c r="F18" s="1"/>
      <c r="G18" s="1"/>
      <c r="H18" s="1" t="s">
        <v>9</v>
      </c>
      <c r="I18" s="1"/>
      <c r="J18" s="1" t="s">
        <v>9</v>
      </c>
      <c r="K18" s="1"/>
      <c r="L18" s="1" t="s">
        <v>9</v>
      </c>
      <c r="M18" s="3"/>
      <c r="N18" s="1" t="s">
        <v>9</v>
      </c>
      <c r="O18" s="1"/>
      <c r="P18" s="1" t="s">
        <v>9</v>
      </c>
      <c r="Q18" s="1"/>
      <c r="R18" s="1" t="s">
        <v>9</v>
      </c>
      <c r="S18" s="1"/>
      <c r="T18" s="1" t="s">
        <v>9</v>
      </c>
      <c r="U18" s="1"/>
      <c r="V18" s="1" t="s">
        <v>9</v>
      </c>
      <c r="W18" s="1"/>
      <c r="X18" s="1" t="s">
        <v>9</v>
      </c>
      <c r="Y18" s="1"/>
      <c r="Z18" s="1" t="s">
        <v>9</v>
      </c>
      <c r="AA18" s="1"/>
      <c r="AB18" s="1" t="s">
        <v>9</v>
      </c>
      <c r="AC18" s="1"/>
      <c r="AD18" s="1" t="s">
        <v>9</v>
      </c>
      <c r="AE18" s="1" t="s">
        <v>9</v>
      </c>
      <c r="AF18" s="1" t="s">
        <v>9</v>
      </c>
      <c r="AG18" s="3" t="s">
        <v>9</v>
      </c>
      <c r="AH18" s="1" t="s">
        <v>9</v>
      </c>
      <c r="AI18" s="1"/>
      <c r="AJ18" s="1" t="s">
        <v>9</v>
      </c>
      <c r="AK18" s="1"/>
      <c r="AL18" s="1" t="s">
        <v>9</v>
      </c>
      <c r="AM18" s="1"/>
      <c r="AN18" s="1" t="s">
        <v>9</v>
      </c>
      <c r="AO18" s="1"/>
    </row>
    <row r="19" spans="1:41" x14ac:dyDescent="0.3">
      <c r="A19" s="2" t="s">
        <v>50</v>
      </c>
      <c r="B19" s="1" t="s">
        <v>9</v>
      </c>
      <c r="C19" s="1"/>
      <c r="D19" s="1" t="s">
        <v>9</v>
      </c>
      <c r="E19" s="1" t="s">
        <v>9</v>
      </c>
      <c r="F19" s="1"/>
      <c r="G19" s="1"/>
      <c r="H19" s="1" t="s">
        <v>9</v>
      </c>
      <c r="I19" s="1"/>
      <c r="J19" s="1" t="s">
        <v>9</v>
      </c>
      <c r="K19" s="1"/>
      <c r="L19" s="1" t="s">
        <v>9</v>
      </c>
      <c r="M19" s="3"/>
      <c r="N19" s="1" t="s">
        <v>9</v>
      </c>
      <c r="O19" s="1"/>
      <c r="P19" s="1" t="s">
        <v>9</v>
      </c>
      <c r="Q19" s="1"/>
      <c r="R19" s="1" t="s">
        <v>9</v>
      </c>
      <c r="S19" s="1"/>
      <c r="T19" s="1" t="s">
        <v>9</v>
      </c>
      <c r="U19" s="1"/>
      <c r="V19" s="1" t="s">
        <v>9</v>
      </c>
      <c r="W19" s="1" t="s">
        <v>9</v>
      </c>
      <c r="X19" s="1" t="s">
        <v>9</v>
      </c>
      <c r="Y19" s="1"/>
      <c r="Z19" s="1" t="s">
        <v>9</v>
      </c>
      <c r="AA19" s="1"/>
      <c r="AB19" s="1" t="s">
        <v>9</v>
      </c>
      <c r="AC19" s="1"/>
      <c r="AD19" s="1" t="s">
        <v>9</v>
      </c>
      <c r="AE19" s="1"/>
      <c r="AF19" s="1" t="s">
        <v>9</v>
      </c>
      <c r="AG19" s="3" t="s">
        <v>9</v>
      </c>
      <c r="AH19" s="1" t="s">
        <v>9</v>
      </c>
      <c r="AI19" s="1"/>
      <c r="AJ19" s="1" t="s">
        <v>9</v>
      </c>
      <c r="AK19" s="1"/>
      <c r="AL19" s="1" t="s">
        <v>9</v>
      </c>
      <c r="AM19" s="1"/>
      <c r="AN19" s="1" t="s">
        <v>9</v>
      </c>
      <c r="AO19" s="1"/>
    </row>
    <row r="20" spans="1:41" x14ac:dyDescent="0.3">
      <c r="A20" s="2" t="s">
        <v>51</v>
      </c>
      <c r="B20" s="1" t="s">
        <v>9</v>
      </c>
      <c r="C20" s="1"/>
      <c r="D20" s="1" t="s">
        <v>9</v>
      </c>
      <c r="E20" s="1" t="s">
        <v>9</v>
      </c>
      <c r="F20" s="1"/>
      <c r="G20" s="1"/>
      <c r="H20" s="1" t="s">
        <v>9</v>
      </c>
      <c r="I20" s="1"/>
      <c r="J20" s="1" t="s">
        <v>9</v>
      </c>
      <c r="K20" s="1"/>
      <c r="L20" s="1" t="s">
        <v>9</v>
      </c>
      <c r="M20" s="3"/>
      <c r="N20" s="1" t="s">
        <v>9</v>
      </c>
      <c r="O20" s="1"/>
      <c r="P20" s="1" t="s">
        <v>9</v>
      </c>
      <c r="Q20" s="1"/>
      <c r="R20" s="1" t="s">
        <v>9</v>
      </c>
      <c r="S20" s="1"/>
      <c r="T20" s="1" t="s">
        <v>9</v>
      </c>
      <c r="U20" s="1"/>
      <c r="V20" s="1" t="s">
        <v>9</v>
      </c>
      <c r="W20" s="1"/>
      <c r="X20" s="1" t="s">
        <v>9</v>
      </c>
      <c r="Y20" s="1"/>
      <c r="Z20" s="1" t="s">
        <v>9</v>
      </c>
      <c r="AA20" s="1"/>
      <c r="AB20" s="1" t="s">
        <v>9</v>
      </c>
      <c r="AC20" s="1"/>
      <c r="AD20" s="1" t="s">
        <v>9</v>
      </c>
      <c r="AE20" s="1"/>
      <c r="AF20" s="1" t="s">
        <v>9</v>
      </c>
      <c r="AG20" s="3"/>
      <c r="AH20" s="1" t="s">
        <v>9</v>
      </c>
      <c r="AI20" s="1" t="s">
        <v>9</v>
      </c>
      <c r="AJ20" s="1" t="s">
        <v>9</v>
      </c>
      <c r="AK20" s="1"/>
      <c r="AL20" s="1" t="s">
        <v>9</v>
      </c>
      <c r="AM20" s="1"/>
      <c r="AN20" s="1" t="s">
        <v>9</v>
      </c>
      <c r="AO20" s="1"/>
    </row>
    <row r="21" spans="1:41" x14ac:dyDescent="0.3">
      <c r="A21" s="2" t="s">
        <v>52</v>
      </c>
      <c r="B21" s="1" t="s">
        <v>9</v>
      </c>
      <c r="C21" s="1"/>
      <c r="D21" s="1" t="s">
        <v>9</v>
      </c>
      <c r="E21" s="1" t="s">
        <v>9</v>
      </c>
      <c r="F21" s="1"/>
      <c r="G21" s="1"/>
      <c r="H21" s="1" t="s">
        <v>9</v>
      </c>
      <c r="I21" s="1"/>
      <c r="J21" s="1" t="s">
        <v>9</v>
      </c>
      <c r="K21" s="1"/>
      <c r="L21" s="1" t="s">
        <v>9</v>
      </c>
      <c r="M21" s="3"/>
      <c r="N21" s="1" t="s">
        <v>9</v>
      </c>
      <c r="O21" s="1"/>
      <c r="P21" s="1" t="s">
        <v>9</v>
      </c>
      <c r="Q21" s="1"/>
      <c r="R21" s="1" t="s">
        <v>9</v>
      </c>
      <c r="S21" s="1"/>
      <c r="T21" s="1" t="s">
        <v>9</v>
      </c>
      <c r="U21" s="1"/>
      <c r="V21" s="1" t="s">
        <v>9</v>
      </c>
      <c r="W21" s="1"/>
      <c r="X21" s="1" t="s">
        <v>9</v>
      </c>
      <c r="Y21" s="1"/>
      <c r="Z21" s="1" t="s">
        <v>9</v>
      </c>
      <c r="AA21" s="1"/>
      <c r="AB21" s="1" t="s">
        <v>9</v>
      </c>
      <c r="AC21" s="1"/>
      <c r="AD21" s="1" t="s">
        <v>9</v>
      </c>
      <c r="AE21" s="1"/>
      <c r="AF21" s="1" t="s">
        <v>9</v>
      </c>
      <c r="AG21" s="3"/>
      <c r="AH21" s="1" t="s">
        <v>9</v>
      </c>
      <c r="AI21" s="1"/>
      <c r="AJ21" s="1" t="s">
        <v>9</v>
      </c>
      <c r="AK21" s="1" t="s">
        <v>9</v>
      </c>
      <c r="AL21" s="1" t="s">
        <v>9</v>
      </c>
      <c r="AM21" s="1"/>
      <c r="AN21" s="1" t="s">
        <v>9</v>
      </c>
      <c r="AO21" s="1"/>
    </row>
    <row r="22" spans="1:41" x14ac:dyDescent="0.3">
      <c r="A22" s="2" t="s">
        <v>53</v>
      </c>
      <c r="B22" s="4" t="s">
        <v>9</v>
      </c>
      <c r="C22" s="4"/>
      <c r="D22" s="4" t="s">
        <v>9</v>
      </c>
      <c r="E22" s="4" t="s">
        <v>9</v>
      </c>
      <c r="F22" s="4"/>
      <c r="G22" s="4"/>
      <c r="H22" s="4" t="s">
        <v>9</v>
      </c>
      <c r="I22" s="4"/>
      <c r="J22" s="4" t="s">
        <v>9</v>
      </c>
      <c r="K22" s="4"/>
      <c r="L22" s="4" t="s">
        <v>9</v>
      </c>
      <c r="M22" s="5"/>
      <c r="N22" s="4" t="s">
        <v>9</v>
      </c>
      <c r="O22" s="4"/>
      <c r="P22" s="4" t="s">
        <v>9</v>
      </c>
      <c r="Q22" s="4"/>
      <c r="R22" s="4" t="s">
        <v>9</v>
      </c>
      <c r="S22" s="4"/>
      <c r="T22" s="4" t="s">
        <v>9</v>
      </c>
      <c r="U22" s="4"/>
      <c r="V22" s="4" t="s">
        <v>9</v>
      </c>
      <c r="W22" s="4"/>
      <c r="X22" s="4" t="s">
        <v>9</v>
      </c>
      <c r="Y22" s="4"/>
      <c r="Z22" s="4" t="s">
        <v>9</v>
      </c>
      <c r="AA22" s="4"/>
      <c r="AB22" s="4" t="s">
        <v>9</v>
      </c>
      <c r="AC22" s="4"/>
      <c r="AD22" s="4" t="s">
        <v>9</v>
      </c>
      <c r="AE22" s="4"/>
      <c r="AF22" s="4" t="s">
        <v>9</v>
      </c>
      <c r="AG22" s="5"/>
      <c r="AH22" s="4" t="s">
        <v>9</v>
      </c>
      <c r="AI22" s="4"/>
      <c r="AJ22" s="4" t="s">
        <v>9</v>
      </c>
      <c r="AK22" s="4" t="s">
        <v>9</v>
      </c>
      <c r="AL22" s="4" t="s">
        <v>9</v>
      </c>
      <c r="AM22" s="4" t="s">
        <v>9</v>
      </c>
      <c r="AN22" s="4" t="s">
        <v>9</v>
      </c>
      <c r="AO22" s="4"/>
    </row>
    <row r="23" spans="1:41" x14ac:dyDescent="0.3">
      <c r="A23" s="2" t="s">
        <v>54</v>
      </c>
      <c r="B23" s="1" t="s">
        <v>9</v>
      </c>
      <c r="C23" s="1"/>
      <c r="D23" s="1" t="s">
        <v>9</v>
      </c>
      <c r="E23" s="1" t="s">
        <v>9</v>
      </c>
      <c r="F23" s="1"/>
      <c r="G23" s="1"/>
      <c r="H23" s="1" t="s">
        <v>9</v>
      </c>
      <c r="I23" s="1"/>
      <c r="J23" s="1" t="s">
        <v>9</v>
      </c>
      <c r="K23" s="1"/>
      <c r="L23" s="1" t="s">
        <v>9</v>
      </c>
      <c r="M23" s="3"/>
      <c r="N23" s="1" t="s">
        <v>9</v>
      </c>
      <c r="O23" s="1"/>
      <c r="P23" s="1" t="s">
        <v>9</v>
      </c>
      <c r="Q23" s="1"/>
      <c r="R23" s="1" t="s">
        <v>9</v>
      </c>
      <c r="S23" s="1"/>
      <c r="T23" s="1" t="s">
        <v>9</v>
      </c>
      <c r="U23" s="1"/>
      <c r="V23" s="1" t="s">
        <v>9</v>
      </c>
      <c r="W23" s="1"/>
      <c r="X23" s="1" t="s">
        <v>9</v>
      </c>
      <c r="Y23" s="1"/>
      <c r="Z23" s="1" t="s">
        <v>9</v>
      </c>
      <c r="AA23" s="1"/>
      <c r="AB23" s="1" t="s">
        <v>9</v>
      </c>
      <c r="AC23" s="1"/>
      <c r="AD23" s="1" t="s">
        <v>9</v>
      </c>
      <c r="AE23" s="1"/>
      <c r="AF23" s="1" t="s">
        <v>9</v>
      </c>
      <c r="AG23" s="3"/>
      <c r="AH23" s="1" t="s">
        <v>9</v>
      </c>
      <c r="AI23" s="1"/>
      <c r="AJ23" s="1" t="s">
        <v>9</v>
      </c>
      <c r="AK23" s="1"/>
      <c r="AL23" s="1" t="s">
        <v>9</v>
      </c>
      <c r="AM23" s="1" t="s">
        <v>9</v>
      </c>
      <c r="AN23" s="1" t="s">
        <v>9</v>
      </c>
      <c r="AO23" s="1" t="s">
        <v>9</v>
      </c>
    </row>
    <row r="25" spans="1:41" ht="15" thickBot="1" x14ac:dyDescent="0.35">
      <c r="A25" t="s">
        <v>12</v>
      </c>
    </row>
    <row r="26" spans="1:41" ht="15" thickBot="1" x14ac:dyDescent="0.35">
      <c r="A26" s="25" t="s">
        <v>13</v>
      </c>
      <c r="B26" s="27" t="s">
        <v>14</v>
      </c>
      <c r="C26" s="28"/>
      <c r="D26" s="28"/>
      <c r="E26" s="29" t="s">
        <v>15</v>
      </c>
      <c r="F26" s="29"/>
      <c r="G26" s="29"/>
      <c r="H26" s="29"/>
      <c r="I26" s="29"/>
      <c r="J26" s="29"/>
      <c r="K26" s="29"/>
    </row>
    <row r="27" spans="1:41" ht="25.8" thickBot="1" x14ac:dyDescent="0.35">
      <c r="A27" s="26"/>
      <c r="B27" s="25" t="s">
        <v>25</v>
      </c>
      <c r="C27" s="6" t="s">
        <v>17</v>
      </c>
      <c r="D27" s="15" t="s">
        <v>18</v>
      </c>
      <c r="E27" s="17" t="s">
        <v>16</v>
      </c>
      <c r="F27" s="17" t="s">
        <v>33</v>
      </c>
      <c r="G27" s="17" t="s">
        <v>34</v>
      </c>
      <c r="H27" s="17" t="s">
        <v>35</v>
      </c>
      <c r="I27" s="29" t="s">
        <v>19</v>
      </c>
      <c r="J27" s="17" t="s">
        <v>20</v>
      </c>
      <c r="K27" s="31" t="s">
        <v>102</v>
      </c>
      <c r="L27" s="31" t="s">
        <v>103</v>
      </c>
      <c r="M27" s="31" t="s">
        <v>104</v>
      </c>
      <c r="N27" s="31" t="s">
        <v>105</v>
      </c>
    </row>
    <row r="28" spans="1:41" x14ac:dyDescent="0.3">
      <c r="A28" s="26"/>
      <c r="B28" s="26"/>
      <c r="C28" s="10" t="s">
        <v>21</v>
      </c>
      <c r="D28" s="16" t="s">
        <v>22</v>
      </c>
      <c r="E28" s="18"/>
      <c r="F28" s="19" t="s">
        <v>21</v>
      </c>
      <c r="G28" s="19" t="s">
        <v>22</v>
      </c>
      <c r="H28" s="19" t="s">
        <v>22</v>
      </c>
      <c r="I28" s="30"/>
      <c r="J28" s="19" t="s">
        <v>22</v>
      </c>
      <c r="K28" s="31" t="s">
        <v>106</v>
      </c>
      <c r="L28" s="31" t="s">
        <v>22</v>
      </c>
      <c r="M28" s="31" t="s">
        <v>106</v>
      </c>
      <c r="N28" s="31" t="s">
        <v>22</v>
      </c>
    </row>
    <row r="29" spans="1:41" x14ac:dyDescent="0.3">
      <c r="A29" s="12" t="s">
        <v>1</v>
      </c>
      <c r="B29" s="13">
        <v>200</v>
      </c>
      <c r="C29" s="13">
        <v>250</v>
      </c>
      <c r="D29" s="13">
        <v>10</v>
      </c>
      <c r="E29" s="13" t="s">
        <v>23</v>
      </c>
      <c r="F29" s="13"/>
      <c r="G29" s="13"/>
      <c r="H29" s="13"/>
      <c r="I29" s="13" t="s">
        <v>101</v>
      </c>
      <c r="J29" s="14">
        <v>0.1</v>
      </c>
      <c r="K29" s="33">
        <v>500</v>
      </c>
      <c r="L29" s="33">
        <v>0.2</v>
      </c>
      <c r="M29" s="33" t="s">
        <v>31</v>
      </c>
      <c r="N29" s="33" t="s">
        <v>31</v>
      </c>
    </row>
    <row r="30" spans="1:41" x14ac:dyDescent="0.3">
      <c r="A30" s="7" t="s">
        <v>2</v>
      </c>
      <c r="B30" s="7">
        <v>200</v>
      </c>
      <c r="C30" s="7">
        <v>250</v>
      </c>
      <c r="D30" s="7">
        <v>10</v>
      </c>
      <c r="E30" s="7" t="s">
        <v>23</v>
      </c>
      <c r="F30" s="13"/>
      <c r="G30" s="7"/>
      <c r="H30" s="7"/>
      <c r="I30" s="13" t="s">
        <v>101</v>
      </c>
      <c r="J30" s="8">
        <v>0.1</v>
      </c>
      <c r="K30" s="13">
        <f>2*Table7[[#This Row],[Column3]]</f>
        <v>500</v>
      </c>
      <c r="L30" s="7">
        <v>0.2</v>
      </c>
      <c r="M30" s="33" t="s">
        <v>31</v>
      </c>
      <c r="N30" s="33" t="s">
        <v>31</v>
      </c>
    </row>
    <row r="31" spans="1:41" x14ac:dyDescent="0.3">
      <c r="A31" s="9" t="s">
        <v>3</v>
      </c>
      <c r="B31" s="7">
        <v>200</v>
      </c>
      <c r="C31" s="7">
        <v>250</v>
      </c>
      <c r="D31" s="7">
        <v>10</v>
      </c>
      <c r="E31" s="7" t="s">
        <v>23</v>
      </c>
      <c r="F31" s="13"/>
      <c r="G31" s="7"/>
      <c r="H31" s="7"/>
      <c r="I31" s="13" t="s">
        <v>101</v>
      </c>
      <c r="J31" s="8">
        <v>0.1</v>
      </c>
      <c r="K31" s="13">
        <f>2*Table7[[#This Row],[Column3]]</f>
        <v>500</v>
      </c>
      <c r="L31" s="7">
        <v>0.2</v>
      </c>
      <c r="M31" s="33" t="s">
        <v>31</v>
      </c>
      <c r="N31" s="33" t="s">
        <v>31</v>
      </c>
    </row>
    <row r="32" spans="1:41" x14ac:dyDescent="0.3">
      <c r="A32" s="9" t="s">
        <v>4</v>
      </c>
      <c r="B32" s="7">
        <v>600</v>
      </c>
      <c r="C32" s="7">
        <v>750</v>
      </c>
      <c r="D32" s="7">
        <v>12</v>
      </c>
      <c r="E32" s="7" t="s">
        <v>23</v>
      </c>
      <c r="F32" s="13"/>
      <c r="G32" s="7"/>
      <c r="H32" s="7"/>
      <c r="I32" s="13" t="s">
        <v>101</v>
      </c>
      <c r="J32" s="8">
        <v>0.1</v>
      </c>
      <c r="K32" s="13">
        <f>2*Table7[[#This Row],[Column3]]</f>
        <v>1500</v>
      </c>
      <c r="L32" s="32">
        <v>0.3</v>
      </c>
      <c r="M32" s="33" t="s">
        <v>31</v>
      </c>
      <c r="N32" s="33" t="s">
        <v>31</v>
      </c>
    </row>
    <row r="33" spans="1:14" x14ac:dyDescent="0.3">
      <c r="A33" s="9" t="s">
        <v>39</v>
      </c>
      <c r="B33" s="7">
        <v>200</v>
      </c>
      <c r="C33" s="7">
        <v>250</v>
      </c>
      <c r="D33" s="7">
        <v>10</v>
      </c>
      <c r="E33" s="7" t="s">
        <v>23</v>
      </c>
      <c r="F33" s="13"/>
      <c r="G33" s="7"/>
      <c r="H33" s="7"/>
      <c r="I33" s="13" t="s">
        <v>101</v>
      </c>
      <c r="J33" s="8">
        <v>0.1</v>
      </c>
      <c r="K33" s="13">
        <f>2*Table7[[#This Row],[Column3]]</f>
        <v>500</v>
      </c>
      <c r="L33" s="7">
        <v>0.2</v>
      </c>
      <c r="M33" s="33" t="s">
        <v>31</v>
      </c>
      <c r="N33" s="33" t="s">
        <v>31</v>
      </c>
    </row>
    <row r="34" spans="1:14" x14ac:dyDescent="0.3">
      <c r="A34" s="9" t="s">
        <v>41</v>
      </c>
      <c r="B34" s="7">
        <v>350</v>
      </c>
      <c r="C34" s="7">
        <v>800</v>
      </c>
      <c r="D34" s="7">
        <v>16</v>
      </c>
      <c r="E34" s="7" t="s">
        <v>23</v>
      </c>
      <c r="F34" s="13">
        <f>2*Table7[[#This Row],[Column3]]</f>
        <v>1600</v>
      </c>
      <c r="G34" s="7">
        <v>0.5</v>
      </c>
      <c r="H34" s="7">
        <v>0.5</v>
      </c>
      <c r="I34" s="7" t="s">
        <v>24</v>
      </c>
      <c r="J34" s="8">
        <v>0.1</v>
      </c>
      <c r="K34" s="33" t="s">
        <v>31</v>
      </c>
      <c r="L34" s="33" t="s">
        <v>31</v>
      </c>
      <c r="M34" s="33" t="s">
        <v>31</v>
      </c>
      <c r="N34" s="33" t="s">
        <v>31</v>
      </c>
    </row>
    <row r="35" spans="1:14" x14ac:dyDescent="0.3">
      <c r="A35" s="9" t="s">
        <v>42</v>
      </c>
      <c r="B35" s="7">
        <v>200</v>
      </c>
      <c r="C35" s="7">
        <v>250</v>
      </c>
      <c r="D35" s="7">
        <v>10</v>
      </c>
      <c r="E35" s="7" t="s">
        <v>23</v>
      </c>
      <c r="F35" s="13"/>
      <c r="G35" s="7"/>
      <c r="H35" s="7"/>
      <c r="I35" s="13" t="s">
        <v>101</v>
      </c>
      <c r="J35" s="8">
        <v>0.1</v>
      </c>
      <c r="K35" s="13">
        <f>2*Table7[[#This Row],[Column3]]</f>
        <v>500</v>
      </c>
      <c r="L35" s="7">
        <v>0.2</v>
      </c>
      <c r="M35" s="33" t="s">
        <v>31</v>
      </c>
      <c r="N35" s="33" t="s">
        <v>31</v>
      </c>
    </row>
    <row r="36" spans="1:14" x14ac:dyDescent="0.3">
      <c r="A36" s="9" t="s">
        <v>43</v>
      </c>
      <c r="B36" s="7">
        <v>200</v>
      </c>
      <c r="C36" s="7">
        <v>250</v>
      </c>
      <c r="D36" s="7">
        <v>10</v>
      </c>
      <c r="E36" s="7" t="s">
        <v>23</v>
      </c>
      <c r="F36" s="13"/>
      <c r="G36" s="7"/>
      <c r="H36" s="7"/>
      <c r="I36" s="13" t="s">
        <v>101</v>
      </c>
      <c r="J36" s="8">
        <v>0.1</v>
      </c>
      <c r="K36" s="13">
        <f>2*Table7[[#This Row],[Column3]]</f>
        <v>500</v>
      </c>
      <c r="L36" s="7">
        <v>0.2</v>
      </c>
      <c r="M36" s="33" t="s">
        <v>31</v>
      </c>
      <c r="N36" s="33" t="s">
        <v>31</v>
      </c>
    </row>
    <row r="37" spans="1:14" x14ac:dyDescent="0.3">
      <c r="A37" s="9" t="s">
        <v>44</v>
      </c>
      <c r="B37" s="7">
        <v>450</v>
      </c>
      <c r="C37" s="7">
        <v>600</v>
      </c>
      <c r="D37" s="7">
        <v>10</v>
      </c>
      <c r="E37" s="7" t="s">
        <v>23</v>
      </c>
      <c r="F37" s="13"/>
      <c r="G37" s="7"/>
      <c r="H37" s="7"/>
      <c r="I37" s="13" t="s">
        <v>101</v>
      </c>
      <c r="J37" s="8">
        <v>0.1</v>
      </c>
      <c r="K37" s="32">
        <v>1200</v>
      </c>
      <c r="L37" s="32">
        <v>0.2</v>
      </c>
      <c r="M37" s="33" t="s">
        <v>31</v>
      </c>
      <c r="N37" s="33" t="s">
        <v>31</v>
      </c>
    </row>
    <row r="38" spans="1:14" x14ac:dyDescent="0.3">
      <c r="A38" s="9" t="s">
        <v>45</v>
      </c>
      <c r="B38" s="7">
        <v>400</v>
      </c>
      <c r="C38" s="7">
        <v>500</v>
      </c>
      <c r="D38" s="7">
        <v>12</v>
      </c>
      <c r="E38" s="7" t="s">
        <v>23</v>
      </c>
      <c r="F38" s="13"/>
      <c r="G38" s="7"/>
      <c r="H38" s="7"/>
      <c r="I38" s="13" t="s">
        <v>101</v>
      </c>
      <c r="J38" s="8">
        <v>0.1</v>
      </c>
      <c r="K38" s="13">
        <f>2*Table7[[#This Row],[Column3]]</f>
        <v>1000</v>
      </c>
      <c r="L38" s="7">
        <v>0.3</v>
      </c>
      <c r="M38" s="33" t="s">
        <v>31</v>
      </c>
      <c r="N38" s="33" t="s">
        <v>31</v>
      </c>
    </row>
    <row r="39" spans="1:14" x14ac:dyDescent="0.3">
      <c r="A39" s="9" t="s">
        <v>46</v>
      </c>
      <c r="B39" s="7">
        <v>850</v>
      </c>
      <c r="C39" s="7">
        <v>1200</v>
      </c>
      <c r="D39" s="7">
        <v>14</v>
      </c>
      <c r="E39" s="7" t="s">
        <v>23</v>
      </c>
      <c r="F39" s="13"/>
      <c r="G39" s="7"/>
      <c r="H39" s="7"/>
      <c r="I39" s="13" t="s">
        <v>101</v>
      </c>
      <c r="J39" s="8">
        <v>0.1</v>
      </c>
      <c r="K39" s="13">
        <f>2*Table7[[#This Row],[Column3]]</f>
        <v>2400</v>
      </c>
      <c r="L39" s="7">
        <v>0.4</v>
      </c>
      <c r="M39" s="33" t="s">
        <v>31</v>
      </c>
      <c r="N39" s="33" t="s">
        <v>31</v>
      </c>
    </row>
    <row r="40" spans="1:14" x14ac:dyDescent="0.3">
      <c r="A40" s="9" t="s">
        <v>47</v>
      </c>
      <c r="B40" s="7">
        <v>350</v>
      </c>
      <c r="C40" s="7">
        <v>800</v>
      </c>
      <c r="D40" s="7">
        <v>16</v>
      </c>
      <c r="E40" s="7" t="s">
        <v>23</v>
      </c>
      <c r="F40" s="13">
        <f>2*Table7[[#This Row],[Column3]]</f>
        <v>1600</v>
      </c>
      <c r="G40" s="7">
        <v>0.5</v>
      </c>
      <c r="H40" s="7">
        <v>0.5</v>
      </c>
      <c r="I40" s="7" t="s">
        <v>24</v>
      </c>
      <c r="J40" s="8">
        <v>0.1</v>
      </c>
      <c r="K40" s="33" t="s">
        <v>31</v>
      </c>
      <c r="L40" s="33" t="s">
        <v>31</v>
      </c>
      <c r="M40" s="33" t="s">
        <v>31</v>
      </c>
      <c r="N40" s="33" t="s">
        <v>31</v>
      </c>
    </row>
    <row r="41" spans="1:14" x14ac:dyDescent="0.3">
      <c r="A41" s="9" t="s">
        <v>48</v>
      </c>
      <c r="B41" s="7">
        <v>350</v>
      </c>
      <c r="C41" s="7">
        <v>800</v>
      </c>
      <c r="D41" s="7">
        <v>16</v>
      </c>
      <c r="E41" s="7" t="s">
        <v>23</v>
      </c>
      <c r="F41" s="13">
        <f>2*Table7[[#This Row],[Column3]]</f>
        <v>1600</v>
      </c>
      <c r="G41" s="7">
        <v>0.5</v>
      </c>
      <c r="H41" s="7">
        <v>0.7</v>
      </c>
      <c r="I41" s="7" t="s">
        <v>24</v>
      </c>
      <c r="J41" s="8">
        <v>0.1</v>
      </c>
      <c r="K41" s="33" t="s">
        <v>31</v>
      </c>
      <c r="L41" s="33" t="s">
        <v>31</v>
      </c>
      <c r="M41" s="33" t="s">
        <v>31</v>
      </c>
      <c r="N41" s="33" t="s">
        <v>31</v>
      </c>
    </row>
    <row r="42" spans="1:14" x14ac:dyDescent="0.3">
      <c r="A42" s="9" t="s">
        <v>49</v>
      </c>
      <c r="B42" s="7">
        <v>350</v>
      </c>
      <c r="C42" s="7">
        <v>800</v>
      </c>
      <c r="D42" s="7">
        <v>16</v>
      </c>
      <c r="E42" s="7" t="s">
        <v>23</v>
      </c>
      <c r="F42" s="13">
        <f>2*Table7[[#This Row],[Column3]]</f>
        <v>1600</v>
      </c>
      <c r="G42" s="7">
        <v>0.5</v>
      </c>
      <c r="H42" s="7">
        <v>0.5</v>
      </c>
      <c r="I42" s="7" t="s">
        <v>24</v>
      </c>
      <c r="J42" s="8">
        <v>0.1</v>
      </c>
      <c r="K42" s="33" t="s">
        <v>31</v>
      </c>
      <c r="L42" s="33" t="s">
        <v>31</v>
      </c>
      <c r="M42" s="33" t="s">
        <v>31</v>
      </c>
      <c r="N42" s="33" t="s">
        <v>31</v>
      </c>
    </row>
    <row r="43" spans="1:14" x14ac:dyDescent="0.3">
      <c r="A43" s="9" t="s">
        <v>50</v>
      </c>
      <c r="B43" s="7">
        <v>350</v>
      </c>
      <c r="C43" s="7">
        <v>800</v>
      </c>
      <c r="D43" s="7">
        <v>16</v>
      </c>
      <c r="E43" s="7" t="s">
        <v>23</v>
      </c>
      <c r="F43" s="13">
        <f>2*Table7[[#This Row],[Column3]]</f>
        <v>1600</v>
      </c>
      <c r="G43" s="7">
        <v>0.5</v>
      </c>
      <c r="H43" s="7">
        <v>0.5</v>
      </c>
      <c r="I43" s="7" t="s">
        <v>24</v>
      </c>
      <c r="J43" s="8">
        <v>0.1</v>
      </c>
      <c r="K43" s="33" t="s">
        <v>31</v>
      </c>
      <c r="L43" s="33" t="s">
        <v>31</v>
      </c>
      <c r="M43" s="33" t="s">
        <v>31</v>
      </c>
      <c r="N43" s="33" t="s">
        <v>31</v>
      </c>
    </row>
    <row r="44" spans="1:14" x14ac:dyDescent="0.3">
      <c r="A44" s="9" t="s">
        <v>40</v>
      </c>
      <c r="B44" s="7">
        <v>100</v>
      </c>
      <c r="C44" s="7">
        <v>1300</v>
      </c>
      <c r="D44" s="7">
        <v>16</v>
      </c>
      <c r="E44" s="7" t="s">
        <v>23</v>
      </c>
      <c r="F44" s="13">
        <f>2*Table7[[#This Row],[Column3]]</f>
        <v>2600</v>
      </c>
      <c r="G44" s="7">
        <v>0.5</v>
      </c>
      <c r="H44" s="7">
        <v>0.5</v>
      </c>
      <c r="I44" s="7" t="s">
        <v>24</v>
      </c>
      <c r="J44" s="8">
        <v>0.1</v>
      </c>
      <c r="K44" s="33" t="s">
        <v>31</v>
      </c>
      <c r="L44" s="33" t="s">
        <v>31</v>
      </c>
      <c r="M44" s="33" t="s">
        <v>31</v>
      </c>
      <c r="N44" s="33" t="s">
        <v>31</v>
      </c>
    </row>
    <row r="45" spans="1:14" x14ac:dyDescent="0.3">
      <c r="A45" s="9" t="s">
        <v>51</v>
      </c>
      <c r="B45" s="7">
        <v>250</v>
      </c>
      <c r="C45" s="7">
        <v>1000</v>
      </c>
      <c r="D45" s="7">
        <v>16</v>
      </c>
      <c r="E45" s="7" t="s">
        <v>23</v>
      </c>
      <c r="F45" s="13">
        <f>2*Table7[[#This Row],[Column3]]</f>
        <v>2000</v>
      </c>
      <c r="G45" s="7">
        <v>0.5</v>
      </c>
      <c r="H45" s="7">
        <v>0.5</v>
      </c>
      <c r="I45" s="7" t="s">
        <v>24</v>
      </c>
      <c r="J45" s="8">
        <v>0.1</v>
      </c>
      <c r="K45" s="33" t="s">
        <v>31</v>
      </c>
      <c r="L45" s="33" t="s">
        <v>31</v>
      </c>
      <c r="M45" s="33" t="s">
        <v>31</v>
      </c>
      <c r="N45" s="33" t="s">
        <v>31</v>
      </c>
    </row>
    <row r="46" spans="1:14" x14ac:dyDescent="0.3">
      <c r="A46" s="9" t="s">
        <v>52</v>
      </c>
      <c r="B46" s="7">
        <v>350</v>
      </c>
      <c r="C46" s="7">
        <v>800</v>
      </c>
      <c r="D46" s="7">
        <v>16</v>
      </c>
      <c r="E46" s="7" t="s">
        <v>23</v>
      </c>
      <c r="F46" s="13">
        <f>2*Table7[[#This Row],[Column3]]</f>
        <v>1600</v>
      </c>
      <c r="G46" s="7">
        <v>0.7</v>
      </c>
      <c r="H46" s="7">
        <v>0.5</v>
      </c>
      <c r="I46" s="7" t="s">
        <v>24</v>
      </c>
      <c r="J46" s="8">
        <v>0.1</v>
      </c>
      <c r="K46" s="33" t="s">
        <v>31</v>
      </c>
      <c r="L46" s="33" t="s">
        <v>31</v>
      </c>
      <c r="M46" s="33" t="s">
        <v>31</v>
      </c>
      <c r="N46" s="33" t="s">
        <v>31</v>
      </c>
    </row>
    <row r="47" spans="1:14" x14ac:dyDescent="0.3">
      <c r="A47" s="9" t="s">
        <v>53</v>
      </c>
      <c r="B47" s="7">
        <v>250</v>
      </c>
      <c r="C47" s="7">
        <v>800</v>
      </c>
      <c r="D47" s="7">
        <v>16</v>
      </c>
      <c r="E47" s="7" t="s">
        <v>23</v>
      </c>
      <c r="F47" s="13">
        <f>2*Table7[[#This Row],[Column3]]</f>
        <v>1600</v>
      </c>
      <c r="G47" s="7">
        <v>0.5</v>
      </c>
      <c r="H47" s="7">
        <v>0.5</v>
      </c>
      <c r="I47" s="7" t="s">
        <v>24</v>
      </c>
      <c r="J47" s="8">
        <v>0.1</v>
      </c>
      <c r="K47" s="33" t="s">
        <v>31</v>
      </c>
      <c r="L47" s="33" t="s">
        <v>31</v>
      </c>
      <c r="M47" s="33" t="s">
        <v>31</v>
      </c>
      <c r="N47" s="33" t="s">
        <v>31</v>
      </c>
    </row>
    <row r="48" spans="1:14" x14ac:dyDescent="0.3">
      <c r="A48" s="11" t="s">
        <v>54</v>
      </c>
      <c r="B48" s="20">
        <v>250</v>
      </c>
      <c r="C48" s="20">
        <v>800</v>
      </c>
      <c r="D48" s="7">
        <v>16</v>
      </c>
      <c r="E48" s="7" t="s">
        <v>23</v>
      </c>
      <c r="F48" s="13">
        <f>2*Table7[[#This Row],[Column3]]</f>
        <v>1600</v>
      </c>
      <c r="G48" s="7">
        <v>0.5</v>
      </c>
      <c r="H48" s="7">
        <v>0.5</v>
      </c>
      <c r="I48" s="7" t="s">
        <v>24</v>
      </c>
      <c r="J48" s="8">
        <v>0.1</v>
      </c>
      <c r="K48" s="33" t="s">
        <v>31</v>
      </c>
      <c r="L48" s="33" t="s">
        <v>31</v>
      </c>
      <c r="M48" s="33" t="s">
        <v>31</v>
      </c>
      <c r="N48" s="33" t="s">
        <v>31</v>
      </c>
    </row>
    <row r="50" spans="1:17" x14ac:dyDescent="0.3">
      <c r="A50" t="s">
        <v>26</v>
      </c>
      <c r="C50" t="s">
        <v>36</v>
      </c>
      <c r="D50" t="s">
        <v>37</v>
      </c>
    </row>
    <row r="51" spans="1:17" x14ac:dyDescent="0.3">
      <c r="A51" s="12" t="s">
        <v>27</v>
      </c>
      <c r="B51" s="13" t="s">
        <v>28</v>
      </c>
      <c r="C51" s="13" t="s">
        <v>29</v>
      </c>
      <c r="D51" s="14" t="s">
        <v>30</v>
      </c>
      <c r="E51" s="13" t="s">
        <v>32</v>
      </c>
      <c r="F51" s="13" t="s">
        <v>75</v>
      </c>
      <c r="G51" s="13" t="s">
        <v>76</v>
      </c>
      <c r="H51" s="13" t="s">
        <v>96</v>
      </c>
    </row>
    <row r="52" spans="1:17" x14ac:dyDescent="0.3">
      <c r="A52" s="9" t="s">
        <v>1</v>
      </c>
      <c r="B52" s="7" t="s">
        <v>31</v>
      </c>
      <c r="C52" s="7" t="s">
        <v>31</v>
      </c>
      <c r="D52" s="8" t="s">
        <v>31</v>
      </c>
      <c r="E52" s="3" t="s">
        <v>31</v>
      </c>
      <c r="F52" s="7" t="s">
        <v>31</v>
      </c>
      <c r="G52" s="8" t="s">
        <v>31</v>
      </c>
      <c r="H52" s="3" t="s">
        <v>31</v>
      </c>
    </row>
    <row r="53" spans="1:17" x14ac:dyDescent="0.3">
      <c r="A53" s="9" t="s">
        <v>2</v>
      </c>
      <c r="B53" s="7" t="s">
        <v>31</v>
      </c>
      <c r="C53" s="7" t="s">
        <v>31</v>
      </c>
      <c r="D53" s="8" t="s">
        <v>31</v>
      </c>
      <c r="E53" s="3" t="s">
        <v>31</v>
      </c>
      <c r="F53" s="7" t="s">
        <v>31</v>
      </c>
      <c r="G53" s="8" t="s">
        <v>31</v>
      </c>
      <c r="H53" s="3" t="s">
        <v>31</v>
      </c>
    </row>
    <row r="54" spans="1:17" x14ac:dyDescent="0.3">
      <c r="A54" s="9" t="s">
        <v>3</v>
      </c>
      <c r="B54" s="7" t="s">
        <v>31</v>
      </c>
      <c r="C54" s="7" t="s">
        <v>31</v>
      </c>
      <c r="D54" s="7" t="s">
        <v>31</v>
      </c>
      <c r="E54" s="21" t="s">
        <v>31</v>
      </c>
      <c r="F54" s="7" t="s">
        <v>31</v>
      </c>
      <c r="G54" s="8" t="s">
        <v>31</v>
      </c>
      <c r="H54" s="3" t="s">
        <v>31</v>
      </c>
    </row>
    <row r="55" spans="1:17" x14ac:dyDescent="0.3">
      <c r="A55" s="11" t="s">
        <v>4</v>
      </c>
      <c r="B55" s="7" t="s">
        <v>31</v>
      </c>
      <c r="C55" s="8" t="s">
        <v>31</v>
      </c>
      <c r="D55" s="3" t="s">
        <v>31</v>
      </c>
      <c r="E55" s="21" t="s">
        <v>31</v>
      </c>
      <c r="F55" s="7" t="s">
        <v>31</v>
      </c>
      <c r="G55" s="8" t="s">
        <v>31</v>
      </c>
      <c r="H55" s="3" t="s">
        <v>31</v>
      </c>
      <c r="N55" s="1"/>
      <c r="O55" s="1"/>
      <c r="P55" s="22"/>
      <c r="Q55" s="4"/>
    </row>
    <row r="56" spans="1:17" x14ac:dyDescent="0.3">
      <c r="A56" s="9" t="s">
        <v>39</v>
      </c>
      <c r="B56" s="7" t="s">
        <v>31</v>
      </c>
      <c r="C56" s="7" t="s">
        <v>31</v>
      </c>
      <c r="D56" s="7" t="s">
        <v>31</v>
      </c>
      <c r="E56" s="21" t="s">
        <v>31</v>
      </c>
      <c r="F56" s="7" t="s">
        <v>31</v>
      </c>
      <c r="G56" s="7" t="s">
        <v>31</v>
      </c>
      <c r="H56" s="7" t="s">
        <v>31</v>
      </c>
    </row>
    <row r="57" spans="1:17" ht="28.8" x14ac:dyDescent="0.3">
      <c r="A57" s="9" t="s">
        <v>40</v>
      </c>
      <c r="B57" s="1" t="s">
        <v>71</v>
      </c>
      <c r="C57" s="1" t="s">
        <v>72</v>
      </c>
      <c r="D57" s="1" t="s">
        <v>73</v>
      </c>
      <c r="E57" s="1" t="s">
        <v>78</v>
      </c>
      <c r="F57" s="1" t="s">
        <v>77</v>
      </c>
      <c r="G57" s="1" t="s">
        <v>79</v>
      </c>
      <c r="H57" s="7"/>
      <c r="M57" s="1" t="s">
        <v>80</v>
      </c>
      <c r="N57" s="1" t="s">
        <v>81</v>
      </c>
      <c r="O57" s="1"/>
      <c r="P57" s="1" t="s">
        <v>82</v>
      </c>
      <c r="Q57" s="1" t="s">
        <v>83</v>
      </c>
    </row>
    <row r="58" spans="1:17" ht="28.8" x14ac:dyDescent="0.3">
      <c r="A58" s="9" t="s">
        <v>41</v>
      </c>
      <c r="B58" s="1" t="s">
        <v>84</v>
      </c>
      <c r="C58" s="1" t="s">
        <v>85</v>
      </c>
      <c r="D58" s="1" t="s">
        <v>86</v>
      </c>
      <c r="E58" s="21"/>
      <c r="F58" s="7"/>
      <c r="G58" s="7"/>
      <c r="H58" s="7"/>
    </row>
    <row r="59" spans="1:17" x14ac:dyDescent="0.3">
      <c r="A59" s="9" t="s">
        <v>42</v>
      </c>
      <c r="B59" s="7" t="s">
        <v>31</v>
      </c>
      <c r="C59" s="7" t="s">
        <v>31</v>
      </c>
      <c r="D59" s="7" t="s">
        <v>31</v>
      </c>
      <c r="E59" s="21" t="s">
        <v>31</v>
      </c>
      <c r="F59" s="7" t="s">
        <v>31</v>
      </c>
      <c r="G59" s="7" t="s">
        <v>31</v>
      </c>
      <c r="H59" s="7" t="s">
        <v>31</v>
      </c>
    </row>
    <row r="60" spans="1:17" x14ac:dyDescent="0.3">
      <c r="A60" s="9" t="s">
        <v>43</v>
      </c>
      <c r="B60" s="7" t="s">
        <v>31</v>
      </c>
      <c r="C60" s="7" t="s">
        <v>31</v>
      </c>
      <c r="D60" s="7" t="s">
        <v>31</v>
      </c>
      <c r="E60" s="21" t="s">
        <v>31</v>
      </c>
      <c r="F60" s="7" t="s">
        <v>31</v>
      </c>
      <c r="G60" s="7" t="s">
        <v>31</v>
      </c>
      <c r="H60" s="7" t="s">
        <v>31</v>
      </c>
    </row>
    <row r="61" spans="1:17" x14ac:dyDescent="0.3">
      <c r="A61" s="9" t="s">
        <v>44</v>
      </c>
      <c r="B61" s="7" t="s">
        <v>31</v>
      </c>
      <c r="C61" s="7" t="s">
        <v>31</v>
      </c>
      <c r="D61" s="7" t="s">
        <v>31</v>
      </c>
      <c r="E61" s="21" t="s">
        <v>31</v>
      </c>
      <c r="F61" s="7" t="s">
        <v>31</v>
      </c>
      <c r="G61" s="7" t="s">
        <v>31</v>
      </c>
      <c r="H61" s="7" t="s">
        <v>31</v>
      </c>
    </row>
    <row r="62" spans="1:17" x14ac:dyDescent="0.3">
      <c r="A62" s="9" t="s">
        <v>45</v>
      </c>
      <c r="B62" s="7" t="s">
        <v>31</v>
      </c>
      <c r="C62" s="7" t="s">
        <v>31</v>
      </c>
      <c r="D62" s="7" t="s">
        <v>31</v>
      </c>
      <c r="E62" s="21" t="s">
        <v>31</v>
      </c>
      <c r="F62" s="7" t="s">
        <v>31</v>
      </c>
      <c r="G62" s="7" t="s">
        <v>31</v>
      </c>
      <c r="H62" s="7" t="s">
        <v>31</v>
      </c>
    </row>
    <row r="63" spans="1:17" x14ac:dyDescent="0.3">
      <c r="A63" s="9" t="s">
        <v>46</v>
      </c>
      <c r="B63" s="7" t="s">
        <v>31</v>
      </c>
      <c r="C63" s="7" t="s">
        <v>31</v>
      </c>
      <c r="D63" s="7" t="s">
        <v>31</v>
      </c>
      <c r="E63" s="21" t="s">
        <v>31</v>
      </c>
      <c r="F63" s="7" t="s">
        <v>31</v>
      </c>
      <c r="G63" s="7" t="s">
        <v>31</v>
      </c>
      <c r="H63" s="7" t="s">
        <v>31</v>
      </c>
    </row>
    <row r="64" spans="1:17" ht="28.8" x14ac:dyDescent="0.3">
      <c r="A64" s="9" t="s">
        <v>47</v>
      </c>
      <c r="B64" s="1" t="s">
        <v>78</v>
      </c>
      <c r="C64" s="1" t="s">
        <v>79</v>
      </c>
      <c r="D64" s="1" t="s">
        <v>87</v>
      </c>
      <c r="E64" s="21"/>
      <c r="F64" s="7"/>
      <c r="G64" s="7"/>
      <c r="H64" s="7"/>
    </row>
    <row r="65" spans="1:8" ht="28.8" x14ac:dyDescent="0.3">
      <c r="A65" s="9" t="s">
        <v>48</v>
      </c>
      <c r="B65" s="1" t="s">
        <v>88</v>
      </c>
      <c r="C65" s="1" t="s">
        <v>89</v>
      </c>
      <c r="D65" s="1" t="s">
        <v>90</v>
      </c>
      <c r="E65" s="21"/>
      <c r="F65" s="7"/>
      <c r="G65" s="7"/>
      <c r="H65" s="7"/>
    </row>
    <row r="66" spans="1:8" ht="28.8" x14ac:dyDescent="0.3">
      <c r="A66" s="9" t="s">
        <v>49</v>
      </c>
      <c r="B66" s="1" t="s">
        <v>91</v>
      </c>
      <c r="C66" s="7"/>
      <c r="D66" s="7"/>
      <c r="E66" s="21"/>
      <c r="F66" s="7"/>
      <c r="G66" s="7"/>
      <c r="H66" s="7"/>
    </row>
    <row r="67" spans="1:8" ht="28.8" x14ac:dyDescent="0.3">
      <c r="A67" s="9" t="s">
        <v>50</v>
      </c>
      <c r="B67" s="1" t="s">
        <v>92</v>
      </c>
      <c r="C67" s="1" t="s">
        <v>84</v>
      </c>
      <c r="D67" s="1" t="s">
        <v>85</v>
      </c>
      <c r="E67" s="1" t="s">
        <v>93</v>
      </c>
      <c r="F67" s="7"/>
      <c r="G67" s="7"/>
      <c r="H67" s="7"/>
    </row>
    <row r="68" spans="1:8" ht="28.8" x14ac:dyDescent="0.3">
      <c r="A68" s="9" t="s">
        <v>51</v>
      </c>
      <c r="B68" s="1" t="s">
        <v>88</v>
      </c>
      <c r="C68" s="1" t="s">
        <v>94</v>
      </c>
      <c r="D68" s="1" t="s">
        <v>95</v>
      </c>
      <c r="E68" s="1" t="s">
        <v>90</v>
      </c>
      <c r="F68" s="1" t="s">
        <v>74</v>
      </c>
      <c r="G68" s="1" t="s">
        <v>97</v>
      </c>
      <c r="H68" s="1" t="s">
        <v>98</v>
      </c>
    </row>
    <row r="69" spans="1:8" ht="28.8" x14ac:dyDescent="0.3">
      <c r="A69" s="9" t="s">
        <v>52</v>
      </c>
      <c r="B69" s="1" t="s">
        <v>88</v>
      </c>
      <c r="C69" s="1" t="s">
        <v>89</v>
      </c>
      <c r="D69" s="1" t="s">
        <v>90</v>
      </c>
      <c r="E69" s="21"/>
      <c r="F69" s="7"/>
      <c r="G69" s="7"/>
      <c r="H69" s="7"/>
    </row>
    <row r="70" spans="1:8" ht="28.8" x14ac:dyDescent="0.3">
      <c r="A70" s="9" t="s">
        <v>53</v>
      </c>
      <c r="B70" s="1" t="s">
        <v>88</v>
      </c>
      <c r="C70" s="1" t="s">
        <v>94</v>
      </c>
      <c r="D70" s="1" t="s">
        <v>95</v>
      </c>
      <c r="E70" s="1" t="s">
        <v>89</v>
      </c>
      <c r="F70" s="1" t="s">
        <v>100</v>
      </c>
      <c r="G70" s="7"/>
      <c r="H70" s="7"/>
    </row>
    <row r="71" spans="1:8" ht="28.8" x14ac:dyDescent="0.3">
      <c r="A71" s="9" t="s">
        <v>54</v>
      </c>
      <c r="B71" s="1" t="s">
        <v>99</v>
      </c>
      <c r="C71" s="7"/>
      <c r="D71" s="7"/>
      <c r="E71" s="21"/>
      <c r="F71" s="7"/>
      <c r="G71" s="7"/>
      <c r="H71" s="7"/>
    </row>
  </sheetData>
  <mergeCells count="25">
    <mergeCell ref="L2:M2"/>
    <mergeCell ref="B2:C2"/>
    <mergeCell ref="D2:E2"/>
    <mergeCell ref="F2:G2"/>
    <mergeCell ref="H2:I2"/>
    <mergeCell ref="J2:K2"/>
    <mergeCell ref="A26:A28"/>
    <mergeCell ref="B26:D26"/>
    <mergeCell ref="B27:B28"/>
    <mergeCell ref="I27:I28"/>
    <mergeCell ref="E26:K26"/>
    <mergeCell ref="N2:O2"/>
    <mergeCell ref="P2:Q2"/>
    <mergeCell ref="R2:S2"/>
    <mergeCell ref="T2:U2"/>
    <mergeCell ref="V2:W2"/>
    <mergeCell ref="AH2:AI2"/>
    <mergeCell ref="AJ2:AK2"/>
    <mergeCell ref="AL2:AM2"/>
    <mergeCell ref="AN2:AO2"/>
    <mergeCell ref="X2:Y2"/>
    <mergeCell ref="Z2:AA2"/>
    <mergeCell ref="AB2:AC2"/>
    <mergeCell ref="AD2:AE2"/>
    <mergeCell ref="AF2:AG2"/>
  </mergeCells>
  <phoneticPr fontId="1" type="noConversion"/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Nagy Mansour</dc:creator>
  <cp:lastModifiedBy>Ahmed Nagy Abdelkhalek Mansour</cp:lastModifiedBy>
  <dcterms:created xsi:type="dcterms:W3CDTF">2015-06-05T18:17:20Z</dcterms:created>
  <dcterms:modified xsi:type="dcterms:W3CDTF">2023-09-18T13:21:34Z</dcterms:modified>
</cp:coreProperties>
</file>