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6"/>
  <workbookPr defaultThemeVersion="124226"/>
  <xr:revisionPtr revIDLastSave="0" documentId="8_{B0ED5B2C-A8D6-4620-9F7F-CF4D62155755}" xr6:coauthVersionLast="47" xr6:coauthVersionMax="47" xr10:uidLastSave="{00000000-0000-0000-0000-000000000000}"/>
  <bookViews>
    <workbookView xWindow="240" yWindow="15" windowWidth="16095" windowHeight="9660" firstSheet="4" activeTab="4" xr2:uid="{00000000-000D-0000-FFFF-FFFF00000000}"/>
  </bookViews>
  <sheets>
    <sheet name="SheetQ1" sheetId="1" r:id="rId1"/>
    <sheet name="ComplexTable" sheetId="2" r:id="rId2"/>
    <sheet name="ComplexTableExample" sheetId="3" r:id="rId3"/>
    <sheet name="SheetQ3" sheetId="4" r:id="rId4"/>
    <sheet name="SheetOtherQuestions" sheetId="5" r:id="rId5"/>
    <sheet name="testFeedback" sheetId="6" state="visible" r:id="rId6"/>
    <sheet name="testParams" sheetId="7" state="hidden" r:id="rId7"/>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1028" i="5"/>
  <c r="M1029" i="5"/>
  <c r="M1030" i="5"/>
  <c r="M1031" i="5"/>
  <c r="M1032" i="5"/>
  <c r="M1033" i="5"/>
  <c r="M1034" i="5"/>
  <c r="M1035" i="5"/>
  <c r="M1036" i="5"/>
  <c r="M1037" i="5"/>
  <c r="M1038" i="5"/>
  <c r="M1039" i="5"/>
  <c r="M1040" i="5"/>
  <c r="M1041" i="5"/>
  <c r="M1042" i="5"/>
  <c r="M1043" i="5"/>
  <c r="M1044" i="5"/>
  <c r="M1045" i="5"/>
  <c r="M1046" i="5"/>
  <c r="M1047" i="5"/>
  <c r="M1048" i="5"/>
  <c r="M1049" i="5"/>
  <c r="M1050" i="5"/>
  <c r="M1051" i="5"/>
  <c r="M1052" i="5"/>
  <c r="M1053" i="5"/>
  <c r="M1054" i="5"/>
  <c r="M1055" i="5"/>
  <c r="M1056" i="5"/>
  <c r="M1057" i="5"/>
  <c r="M1058" i="5"/>
  <c r="M1059" i="5"/>
  <c r="M1060" i="5"/>
  <c r="M1061" i="5"/>
  <c r="M1062" i="5"/>
  <c r="M1063" i="5"/>
  <c r="M1064" i="5"/>
  <c r="M1065" i="5"/>
  <c r="M1066" i="5"/>
  <c r="M1067" i="5"/>
  <c r="M1068" i="5"/>
  <c r="M1069" i="5"/>
  <c r="M1070" i="5"/>
  <c r="M1071" i="5"/>
  <c r="M1072" i="5"/>
  <c r="M1073" i="5"/>
  <c r="M1074" i="5"/>
  <c r="M1075" i="5"/>
  <c r="M1076" i="5"/>
  <c r="M1077" i="5"/>
  <c r="M1078" i="5"/>
  <c r="M1079" i="5"/>
  <c r="M1080" i="5"/>
  <c r="M1081" i="5"/>
  <c r="M1082" i="5"/>
  <c r="M1083" i="5"/>
  <c r="M1084" i="5"/>
  <c r="M1085" i="5"/>
  <c r="M1086" i="5"/>
  <c r="M1087" i="5"/>
  <c r="M1088" i="5"/>
  <c r="M1089" i="5"/>
  <c r="M1090" i="5"/>
  <c r="M1091" i="5"/>
  <c r="M1092" i="5"/>
  <c r="M1093" i="5"/>
  <c r="M1094" i="5"/>
  <c r="M1095" i="5"/>
  <c r="M1096" i="5"/>
  <c r="M1097" i="5"/>
  <c r="M1098" i="5"/>
  <c r="M1099" i="5"/>
  <c r="M1100" i="5"/>
  <c r="M1101" i="5"/>
  <c r="M1102" i="5"/>
  <c r="M1103" i="5"/>
  <c r="M1104" i="5"/>
  <c r="M1105" i="5"/>
  <c r="M1106" i="5"/>
  <c r="M1108" i="5"/>
  <c r="M1109" i="5"/>
  <c r="M1110" i="5"/>
  <c r="M1111" i="5"/>
  <c r="M1112" i="5"/>
  <c r="M1113" i="5"/>
  <c r="M1114" i="5"/>
  <c r="M1115" i="5"/>
  <c r="M1116" i="5"/>
  <c r="M1117" i="5"/>
  <c r="M1118" i="5"/>
  <c r="M1119" i="5"/>
  <c r="M1120" i="5"/>
  <c r="M1121" i="5"/>
  <c r="M1122" i="5"/>
  <c r="M1123" i="5"/>
  <c r="M1124" i="5"/>
  <c r="M1125" i="5"/>
  <c r="M1126" i="5"/>
  <c r="M1127" i="5"/>
  <c r="M1128" i="5"/>
  <c r="M1129" i="5"/>
  <c r="M1130" i="5"/>
  <c r="M1131" i="5"/>
  <c r="M1132" i="5"/>
  <c r="M1133" i="5"/>
  <c r="M1134" i="5"/>
  <c r="M1135" i="5"/>
  <c r="M1136" i="5"/>
  <c r="M1137" i="5"/>
  <c r="M1138" i="5"/>
  <c r="M1139" i="5"/>
  <c r="M1140" i="5"/>
  <c r="M1141" i="5"/>
  <c r="M1142" i="5"/>
  <c r="M1143" i="5"/>
  <c r="M1144" i="5"/>
  <c r="M1145" i="5"/>
  <c r="M1146" i="5"/>
  <c r="M1147" i="5"/>
  <c r="M1148" i="5"/>
  <c r="M1149" i="5"/>
  <c r="M1150" i="5"/>
  <c r="M1151" i="5"/>
  <c r="M1152" i="5"/>
  <c r="M1153" i="5"/>
  <c r="M1154" i="5"/>
  <c r="M1155" i="5"/>
  <c r="M1156" i="5"/>
  <c r="M1157" i="5"/>
  <c r="M1158" i="5"/>
  <c r="M1159" i="5"/>
  <c r="M1160" i="5"/>
  <c r="M1161" i="5"/>
  <c r="M1162" i="5"/>
  <c r="M1163" i="5"/>
  <c r="M1164" i="5"/>
  <c r="M1165" i="5"/>
  <c r="M1166" i="5"/>
  <c r="M1167" i="5"/>
  <c r="M1168" i="5"/>
  <c r="M1169" i="5"/>
  <c r="M1170" i="5"/>
  <c r="M1171" i="5"/>
  <c r="M1172" i="5"/>
  <c r="M1173" i="5"/>
  <c r="M1174" i="5"/>
  <c r="M1175" i="5"/>
  <c r="M1176" i="5"/>
  <c r="M1177" i="5"/>
  <c r="M1178" i="5"/>
  <c r="M1179" i="5"/>
  <c r="M1180" i="5"/>
  <c r="M1181" i="5"/>
  <c r="M1182" i="5"/>
  <c r="M1183" i="5"/>
  <c r="M1184" i="5"/>
  <c r="M1185" i="5"/>
  <c r="M1186" i="5"/>
  <c r="M1187" i="5"/>
  <c r="M1188" i="5"/>
  <c r="M1189" i="5"/>
  <c r="M1190" i="5"/>
  <c r="M1191" i="5"/>
  <c r="M1192" i="5"/>
  <c r="M1193" i="5"/>
  <c r="M1194" i="5"/>
  <c r="M1195" i="5"/>
  <c r="M1196" i="5"/>
  <c r="M1197" i="5"/>
  <c r="M1198" i="5"/>
  <c r="M1199" i="5"/>
  <c r="M1200" i="5"/>
  <c r="M1201" i="5"/>
  <c r="M1202" i="5"/>
  <c r="M1203" i="5"/>
  <c r="M1204" i="5"/>
  <c r="M1205" i="5"/>
  <c r="M1206" i="5"/>
  <c r="M1207" i="5"/>
  <c r="M1208" i="5"/>
  <c r="M1209" i="5"/>
  <c r="M1210" i="5"/>
  <c r="M1211" i="5"/>
  <c r="M1212" i="5"/>
  <c r="M1213" i="5"/>
  <c r="M1214" i="5"/>
  <c r="M1215" i="5"/>
  <c r="M1216" i="5"/>
  <c r="M1217" i="5"/>
  <c r="M1218" i="5"/>
  <c r="M1219" i="5"/>
  <c r="M1220" i="5"/>
  <c r="M1221" i="5"/>
  <c r="M1222" i="5"/>
  <c r="M1223" i="5"/>
  <c r="M1224" i="5"/>
  <c r="M1225" i="5"/>
  <c r="M1226" i="5"/>
  <c r="M1227" i="5"/>
  <c r="M1228" i="5"/>
  <c r="M1229" i="5"/>
  <c r="M1230" i="5"/>
  <c r="M1231" i="5"/>
  <c r="M1232" i="5"/>
  <c r="M1233" i="5"/>
  <c r="M1234" i="5"/>
  <c r="M1235" i="5"/>
  <c r="M1236" i="5"/>
  <c r="M1237" i="5"/>
  <c r="M1238" i="5"/>
  <c r="M1239" i="5"/>
  <c r="M1240" i="5"/>
  <c r="M1241" i="5"/>
  <c r="M1242" i="5"/>
  <c r="M1243" i="5"/>
  <c r="M1244" i="5"/>
  <c r="M1245" i="5"/>
  <c r="M1246" i="5"/>
  <c r="M1247" i="5"/>
  <c r="M1248" i="5"/>
  <c r="M1249" i="5"/>
  <c r="M1250" i="5"/>
  <c r="M1251" i="5"/>
  <c r="M1252" i="5"/>
  <c r="M1253" i="5"/>
  <c r="M1254" i="5"/>
  <c r="M1255" i="5"/>
  <c r="M1256" i="5"/>
  <c r="M1257" i="5"/>
  <c r="M1258" i="5"/>
  <c r="M1259" i="5"/>
  <c r="M1260" i="5"/>
  <c r="M1261" i="5"/>
  <c r="M1262" i="5"/>
  <c r="M1263" i="5"/>
  <c r="M1264" i="5"/>
  <c r="M1265" i="5"/>
  <c r="M1266" i="5"/>
  <c r="M1267" i="5"/>
  <c r="M1268" i="5"/>
  <c r="M1269" i="5"/>
  <c r="M1270" i="5"/>
  <c r="M1271" i="5"/>
  <c r="M1272" i="5"/>
  <c r="M1273" i="5"/>
  <c r="M1274" i="5"/>
  <c r="M1275" i="5"/>
  <c r="M1276" i="5"/>
  <c r="M1277" i="5"/>
  <c r="M1278" i="5"/>
  <c r="M1279" i="5"/>
  <c r="M1280" i="5"/>
  <c r="M1281" i="5"/>
  <c r="M1282" i="5"/>
  <c r="M1283" i="5"/>
  <c r="M1284" i="5"/>
  <c r="M1285" i="5"/>
  <c r="M1286" i="5"/>
  <c r="M1287" i="5"/>
  <c r="M1288" i="5"/>
  <c r="M1289" i="5"/>
  <c r="M1290" i="5"/>
  <c r="M1291" i="5"/>
  <c r="M1292" i="5"/>
  <c r="M1293" i="5"/>
  <c r="M1294" i="5"/>
  <c r="M1295" i="5"/>
  <c r="M1296" i="5"/>
  <c r="M1297" i="5"/>
  <c r="M1298" i="5"/>
  <c r="M1299" i="5"/>
  <c r="M1300" i="5"/>
  <c r="M1301" i="5"/>
  <c r="M1302" i="5"/>
  <c r="M1303" i="5"/>
  <c r="M1304" i="5"/>
  <c r="M1305" i="5"/>
  <c r="M1306" i="5"/>
  <c r="M1307" i="5"/>
  <c r="M1308" i="5"/>
  <c r="M1309" i="5"/>
  <c r="M1310" i="5"/>
  <c r="M1311" i="5"/>
  <c r="M1312" i="5"/>
  <c r="M1313" i="5"/>
  <c r="M1314" i="5"/>
  <c r="M1315" i="5"/>
  <c r="M1316" i="5"/>
  <c r="M1317" i="5"/>
  <c r="M1318" i="5"/>
  <c r="M1319" i="5"/>
  <c r="M1320" i="5"/>
  <c r="M1321" i="5"/>
  <c r="M1322" i="5"/>
  <c r="M1323" i="5"/>
  <c r="M1324" i="5"/>
  <c r="M1325" i="5"/>
  <c r="M1326" i="5"/>
  <c r="M1327" i="5"/>
  <c r="M1328" i="5"/>
  <c r="M1329" i="5"/>
  <c r="M1330" i="5"/>
  <c r="M1331" i="5"/>
  <c r="M1332" i="5"/>
  <c r="M1333" i="5"/>
  <c r="M1334" i="5"/>
  <c r="M1335" i="5"/>
  <c r="M1336" i="5"/>
  <c r="M1337" i="5"/>
  <c r="M1338" i="5"/>
  <c r="M1339" i="5"/>
  <c r="M1340" i="5"/>
  <c r="M1341" i="5"/>
  <c r="M1342" i="5"/>
  <c r="M1343" i="5"/>
  <c r="M1344" i="5"/>
  <c r="M1345" i="5"/>
  <c r="M1346" i="5"/>
  <c r="M1347" i="5"/>
  <c r="M1348" i="5"/>
  <c r="M1349" i="5"/>
  <c r="M1350" i="5"/>
  <c r="M1351" i="5"/>
  <c r="M1352" i="5"/>
  <c r="M1353" i="5"/>
  <c r="M1354" i="5"/>
  <c r="M1355" i="5"/>
  <c r="M1356" i="5"/>
  <c r="M1357" i="5"/>
  <c r="M1358" i="5"/>
  <c r="M1359" i="5"/>
  <c r="M1360" i="5"/>
  <c r="M1361" i="5"/>
  <c r="M1362" i="5"/>
  <c r="M1363" i="5"/>
  <c r="M1364" i="5"/>
  <c r="M1365" i="5"/>
  <c r="M1366" i="5"/>
  <c r="M1367" i="5"/>
  <c r="M1368" i="5"/>
  <c r="M1369" i="5"/>
  <c r="M1370" i="5"/>
  <c r="M1371" i="5"/>
  <c r="M1372" i="5"/>
  <c r="M1373" i="5"/>
  <c r="M1374" i="5"/>
  <c r="M1375" i="5"/>
  <c r="M1376" i="5"/>
  <c r="M1377" i="5"/>
  <c r="M1378" i="5"/>
  <c r="M1379" i="5"/>
  <c r="M1380" i="5"/>
  <c r="M1381" i="5"/>
  <c r="M1382" i="5"/>
  <c r="M1383" i="5"/>
  <c r="M1384" i="5"/>
  <c r="M1385" i="5"/>
  <c r="M1386" i="5"/>
  <c r="M1387" i="5"/>
  <c r="M1388" i="5"/>
  <c r="M1389" i="5"/>
  <c r="M1390" i="5"/>
  <c r="M1391" i="5"/>
  <c r="M1392" i="5"/>
  <c r="M1393" i="5"/>
  <c r="M1394" i="5"/>
  <c r="M1395" i="5"/>
  <c r="M1396" i="5"/>
  <c r="M1397" i="5"/>
  <c r="M1398" i="5"/>
  <c r="M1399" i="5"/>
  <c r="M1400" i="5"/>
  <c r="M1401" i="5"/>
  <c r="M1402" i="5"/>
  <c r="M1403" i="5"/>
  <c r="M1404" i="5"/>
  <c r="M1405" i="5"/>
  <c r="M1406" i="5"/>
  <c r="M1407" i="5"/>
  <c r="M1408" i="5"/>
  <c r="M1409" i="5"/>
  <c r="M1410" i="5"/>
  <c r="M1411" i="5"/>
  <c r="M1412" i="5"/>
  <c r="M1413" i="5"/>
  <c r="M1414" i="5"/>
  <c r="M1415" i="5"/>
  <c r="M1416" i="5"/>
  <c r="M1417" i="5"/>
  <c r="M1418" i="5"/>
  <c r="M1419" i="5"/>
  <c r="M1420" i="5"/>
  <c r="M1421" i="5"/>
  <c r="M1422" i="5"/>
  <c r="M1423" i="5"/>
  <c r="M1424" i="5"/>
  <c r="M1425" i="5"/>
  <c r="M1426" i="5"/>
  <c r="M1427" i="5"/>
  <c r="M1428" i="5"/>
  <c r="M1429" i="5"/>
  <c r="M1430" i="5"/>
  <c r="M1431" i="5"/>
  <c r="M1432" i="5"/>
  <c r="M1433" i="5"/>
  <c r="M1434" i="5"/>
  <c r="M1435" i="5"/>
  <c r="M1436" i="5"/>
  <c r="M1437" i="5"/>
  <c r="M1438" i="5"/>
  <c r="M1439" i="5"/>
  <c r="M1440" i="5"/>
  <c r="M1441" i="5"/>
  <c r="M1442" i="5"/>
  <c r="M1443" i="5"/>
  <c r="M1444" i="5"/>
  <c r="M1445" i="5"/>
  <c r="M1446" i="5"/>
  <c r="M1447" i="5"/>
  <c r="M1448" i="5"/>
  <c r="M1449" i="5"/>
  <c r="M1450" i="5"/>
  <c r="M1451" i="5"/>
  <c r="M1452" i="5"/>
  <c r="M1453" i="5"/>
  <c r="M1454" i="5"/>
  <c r="M1455" i="5"/>
  <c r="M1456" i="5"/>
  <c r="M1457" i="5"/>
  <c r="M1458" i="5"/>
  <c r="M1459" i="5"/>
  <c r="M1460" i="5"/>
  <c r="M1461" i="5"/>
  <c r="M1462" i="5"/>
  <c r="M1463" i="5"/>
  <c r="M1464" i="5"/>
  <c r="M1465" i="5"/>
  <c r="M1466" i="5"/>
  <c r="M1467" i="5"/>
  <c r="M1468" i="5"/>
  <c r="M1469" i="5"/>
  <c r="M1470" i="5"/>
  <c r="M1471" i="5"/>
  <c r="M1472" i="5"/>
  <c r="M1473" i="5"/>
  <c r="M1474" i="5"/>
  <c r="M1475" i="5"/>
  <c r="M1476" i="5"/>
  <c r="M1477" i="5"/>
  <c r="M1478" i="5"/>
  <c r="M1479" i="5"/>
  <c r="M1480" i="5"/>
  <c r="M1481" i="5"/>
  <c r="M1482" i="5"/>
  <c r="M1483" i="5"/>
  <c r="M1484" i="5"/>
  <c r="M1485" i="5"/>
  <c r="M1486" i="5"/>
  <c r="M1487" i="5"/>
  <c r="M1488" i="5"/>
  <c r="M1489" i="5"/>
  <c r="M1490" i="5"/>
  <c r="M1491" i="5"/>
  <c r="M1492" i="5"/>
  <c r="M1493" i="5"/>
  <c r="M1494" i="5"/>
  <c r="M1495" i="5"/>
  <c r="M1496" i="5"/>
  <c r="M1497" i="5"/>
  <c r="M1498" i="5"/>
  <c r="M1499" i="5"/>
  <c r="M1500" i="5"/>
  <c r="M1501" i="5"/>
  <c r="M1502" i="5"/>
  <c r="M1503" i="5"/>
  <c r="M1504" i="5"/>
  <c r="M1505" i="5"/>
  <c r="M1506" i="5"/>
  <c r="M1507" i="5"/>
  <c r="M1508" i="5"/>
  <c r="M1509" i="5"/>
  <c r="M1510" i="5"/>
  <c r="M1511" i="5"/>
  <c r="M1512" i="5"/>
  <c r="M1513" i="5"/>
  <c r="M1514" i="5"/>
  <c r="M1515" i="5"/>
  <c r="M1516" i="5"/>
  <c r="M1517" i="5"/>
  <c r="M1518" i="5"/>
  <c r="M1519" i="5"/>
  <c r="M1520" i="5"/>
  <c r="M1521" i="5"/>
  <c r="M1522" i="5"/>
  <c r="M1523" i="5"/>
  <c r="M1524" i="5"/>
  <c r="M1525" i="5"/>
  <c r="M1526" i="5"/>
  <c r="M1527" i="5"/>
  <c r="M1528" i="5"/>
  <c r="M1529" i="5"/>
  <c r="M1530" i="5"/>
  <c r="M1531" i="5"/>
  <c r="M1532" i="5"/>
  <c r="M1533" i="5"/>
  <c r="M1534" i="5"/>
  <c r="M1535" i="5"/>
  <c r="M1536" i="5"/>
  <c r="M1537" i="5"/>
  <c r="M1538" i="5"/>
  <c r="M1539" i="5"/>
  <c r="M1540" i="5"/>
  <c r="M1541" i="5"/>
  <c r="M1542" i="5"/>
  <c r="M1543" i="5"/>
  <c r="M1544" i="5"/>
  <c r="M1545" i="5"/>
  <c r="M1546" i="5"/>
  <c r="M1547" i="5"/>
  <c r="M1548" i="5"/>
  <c r="M1549" i="5"/>
  <c r="M1550" i="5"/>
  <c r="M1551" i="5"/>
  <c r="M1552" i="5"/>
  <c r="M1553" i="5"/>
  <c r="M1554" i="5"/>
  <c r="M1555" i="5"/>
  <c r="M1556" i="5"/>
  <c r="M1557" i="5"/>
  <c r="M1558" i="5"/>
  <c r="M1559" i="5"/>
  <c r="M1560" i="5"/>
  <c r="M1561" i="5"/>
  <c r="M1562" i="5"/>
  <c r="M1563" i="5"/>
  <c r="M1564" i="5"/>
  <c r="M1565" i="5"/>
  <c r="M1566" i="5"/>
  <c r="M1567" i="5"/>
  <c r="M1568" i="5"/>
  <c r="M1569" i="5"/>
  <c r="M1570" i="5"/>
  <c r="M1571" i="5"/>
  <c r="M1572" i="5"/>
  <c r="M1573" i="5"/>
  <c r="M1574" i="5"/>
  <c r="M1575" i="5"/>
  <c r="M1576" i="5"/>
  <c r="M1577" i="5"/>
  <c r="M1578" i="5"/>
  <c r="M1579" i="5"/>
  <c r="M1580" i="5"/>
  <c r="M1581" i="5"/>
  <c r="M1582" i="5"/>
  <c r="M1583" i="5"/>
  <c r="M1584" i="5"/>
  <c r="M1585" i="5"/>
  <c r="M1586" i="5"/>
  <c r="M1587" i="5"/>
  <c r="M1588" i="5"/>
  <c r="M1589" i="5"/>
  <c r="M1590" i="5"/>
  <c r="M1591" i="5"/>
  <c r="M1592" i="5"/>
  <c r="M1593" i="5"/>
  <c r="M1594" i="5"/>
  <c r="M1595" i="5"/>
  <c r="M1596" i="5"/>
  <c r="M1597" i="5"/>
  <c r="M1598" i="5"/>
  <c r="M1599" i="5"/>
  <c r="M1600" i="5"/>
  <c r="M1601" i="5"/>
  <c r="M1602" i="5"/>
  <c r="M1603" i="5"/>
  <c r="M1604" i="5"/>
  <c r="M1605" i="5"/>
  <c r="M1606" i="5"/>
  <c r="M1607" i="5"/>
  <c r="M1608" i="5"/>
  <c r="M1609" i="5"/>
  <c r="M1610" i="5"/>
  <c r="M1611" i="5"/>
  <c r="M1612" i="5"/>
  <c r="M1613" i="5"/>
  <c r="M1614" i="5"/>
  <c r="M1615" i="5"/>
  <c r="M1616" i="5"/>
  <c r="M1617" i="5"/>
  <c r="M1618" i="5"/>
  <c r="M1619" i="5"/>
  <c r="M1620" i="5"/>
  <c r="M1621" i="5"/>
  <c r="M1622" i="5"/>
  <c r="M1623" i="5"/>
  <c r="M1624" i="5"/>
  <c r="M1625" i="5"/>
  <c r="M1626" i="5"/>
  <c r="M1627" i="5"/>
  <c r="M1628" i="5"/>
  <c r="M1629" i="5"/>
  <c r="M1630" i="5"/>
  <c r="M1631" i="5"/>
  <c r="M1632" i="5"/>
  <c r="M1633" i="5"/>
  <c r="M1634" i="5"/>
  <c r="M1635" i="5"/>
  <c r="M1636" i="5"/>
  <c r="M1637" i="5"/>
  <c r="M1638" i="5"/>
  <c r="M1639" i="5"/>
  <c r="M1640" i="5"/>
  <c r="M1641" i="5"/>
  <c r="M1642" i="5"/>
  <c r="M1643" i="5"/>
  <c r="M1644" i="5"/>
  <c r="M1645" i="5"/>
  <c r="M1646" i="5"/>
  <c r="M1647" i="5"/>
  <c r="M1648" i="5"/>
  <c r="M1649" i="5"/>
  <c r="M1650" i="5"/>
  <c r="M1651" i="5"/>
  <c r="M1652" i="5"/>
  <c r="M1653" i="5"/>
  <c r="M1654" i="5"/>
  <c r="M1655" i="5"/>
  <c r="M1656" i="5"/>
  <c r="M1657" i="5"/>
  <c r="M1658" i="5"/>
  <c r="M1659" i="5"/>
  <c r="M1660" i="5"/>
  <c r="M1661" i="5"/>
  <c r="M1662" i="5"/>
  <c r="M1663" i="5"/>
  <c r="M1664" i="5"/>
  <c r="M1665" i="5"/>
  <c r="M1666" i="5"/>
  <c r="M1667" i="5"/>
  <c r="M1668" i="5"/>
  <c r="M1669" i="5"/>
  <c r="M1670" i="5"/>
  <c r="M1671" i="5"/>
  <c r="M1672" i="5"/>
  <c r="M1673" i="5"/>
  <c r="M1674" i="5"/>
  <c r="M1675" i="5"/>
  <c r="M1676" i="5"/>
  <c r="M1677" i="5"/>
  <c r="M1678" i="5"/>
  <c r="M1679" i="5"/>
  <c r="M1680" i="5"/>
  <c r="M1681" i="5"/>
  <c r="M1682" i="5"/>
  <c r="M1683" i="5"/>
  <c r="M1684" i="5"/>
  <c r="M1685" i="5"/>
  <c r="M1686" i="5"/>
  <c r="M1687" i="5"/>
  <c r="M1688" i="5"/>
  <c r="M1689" i="5"/>
  <c r="M1690" i="5"/>
  <c r="M1691" i="5"/>
  <c r="M1692" i="5"/>
  <c r="M1693" i="5"/>
  <c r="M1694" i="5"/>
  <c r="M1695" i="5"/>
  <c r="M1696" i="5"/>
  <c r="M1697" i="5"/>
  <c r="M1698" i="5"/>
  <c r="M1699" i="5"/>
  <c r="M1700" i="5"/>
  <c r="M1701" i="5"/>
  <c r="M1702" i="5"/>
  <c r="M1703" i="5"/>
  <c r="M1704" i="5"/>
  <c r="M1705" i="5"/>
  <c r="M1706" i="5"/>
  <c r="M1707" i="5"/>
  <c r="M1708" i="5"/>
  <c r="M1709" i="5"/>
  <c r="M1710" i="5"/>
  <c r="M1711" i="5"/>
  <c r="M1712" i="5"/>
  <c r="M1713" i="5"/>
  <c r="M1714" i="5"/>
  <c r="M1715" i="5"/>
  <c r="M1716" i="5"/>
  <c r="M1717" i="5"/>
  <c r="M1718" i="5"/>
  <c r="M1719" i="5"/>
  <c r="M1720" i="5"/>
  <c r="M1721" i="5"/>
  <c r="M1722" i="5"/>
  <c r="M1723" i="5"/>
  <c r="M1724" i="5"/>
  <c r="M1725" i="5"/>
  <c r="M1726" i="5"/>
  <c r="M1727" i="5"/>
  <c r="M1728" i="5"/>
  <c r="M1729" i="5"/>
  <c r="M1730" i="5"/>
  <c r="M1731" i="5"/>
  <c r="M1732" i="5"/>
  <c r="M1733" i="5"/>
  <c r="M1734" i="5"/>
  <c r="M1735" i="5"/>
  <c r="M1736" i="5"/>
  <c r="M1737" i="5"/>
  <c r="M1738" i="5"/>
  <c r="M1739" i="5"/>
  <c r="M1740" i="5"/>
  <c r="M1741" i="5"/>
  <c r="M1742" i="5"/>
  <c r="M1743" i="5"/>
  <c r="M1744" i="5"/>
  <c r="M1745" i="5"/>
  <c r="M1746" i="5"/>
  <c r="M1747" i="5"/>
  <c r="M1748" i="5"/>
  <c r="M1749" i="5"/>
  <c r="M1750" i="5"/>
  <c r="M1751" i="5"/>
  <c r="M1752" i="5"/>
  <c r="M1753" i="5"/>
  <c r="M1754" i="5"/>
  <c r="M1755" i="5"/>
  <c r="M1756" i="5"/>
  <c r="M1757" i="5"/>
  <c r="M1758" i="5"/>
  <c r="M1759" i="5"/>
  <c r="M1760" i="5"/>
  <c r="M1761" i="5"/>
  <c r="M1762" i="5"/>
  <c r="M1763" i="5"/>
  <c r="M1764" i="5"/>
  <c r="M1765" i="5"/>
  <c r="M1766" i="5"/>
  <c r="M1767" i="5"/>
  <c r="M1768" i="5"/>
  <c r="M1769" i="5"/>
  <c r="M1770" i="5"/>
  <c r="M1771" i="5"/>
  <c r="M1772" i="5"/>
  <c r="M1773" i="5"/>
  <c r="M1774" i="5"/>
  <c r="M1775" i="5"/>
  <c r="M1776" i="5"/>
  <c r="M1777" i="5"/>
  <c r="M1778" i="5"/>
  <c r="M1779" i="5"/>
  <c r="M1780" i="5"/>
  <c r="M1781" i="5"/>
  <c r="M1782" i="5"/>
  <c r="M1783" i="5"/>
  <c r="M1784" i="5"/>
  <c r="M1785" i="5"/>
  <c r="M1786" i="5"/>
  <c r="M1787" i="5"/>
  <c r="M1788" i="5"/>
  <c r="M1789" i="5"/>
  <c r="M1790" i="5"/>
  <c r="M1791" i="5"/>
  <c r="M1792" i="5"/>
  <c r="M1793" i="5"/>
  <c r="M1794" i="5"/>
  <c r="M1795" i="5"/>
  <c r="M1796" i="5"/>
  <c r="M1797" i="5"/>
  <c r="M1798" i="5"/>
  <c r="M1799" i="5"/>
  <c r="M1800" i="5"/>
  <c r="M1801" i="5"/>
  <c r="M1802" i="5"/>
  <c r="M1803" i="5"/>
  <c r="M1804" i="5"/>
  <c r="M1805" i="5"/>
  <c r="M1806" i="5"/>
  <c r="M1807" i="5"/>
  <c r="M1808" i="5"/>
  <c r="M1809" i="5"/>
  <c r="M1810" i="5"/>
  <c r="M1811" i="5"/>
  <c r="M1812" i="5"/>
  <c r="M1813" i="5"/>
  <c r="M1814" i="5"/>
  <c r="M1815" i="5"/>
  <c r="M1816" i="5"/>
  <c r="M1817" i="5"/>
  <c r="M1818" i="5"/>
  <c r="M1819" i="5"/>
  <c r="M1820" i="5"/>
  <c r="M1821" i="5"/>
  <c r="M1822" i="5"/>
  <c r="M1823" i="5"/>
  <c r="M1824" i="5"/>
  <c r="M1825" i="5"/>
  <c r="M1826" i="5"/>
  <c r="M1827" i="5"/>
  <c r="M1828" i="5"/>
  <c r="M1829" i="5"/>
  <c r="M1830" i="5"/>
  <c r="M1831" i="5"/>
  <c r="M1832" i="5"/>
  <c r="M1833" i="5"/>
  <c r="M1834" i="5"/>
  <c r="M1835" i="5"/>
  <c r="M1836" i="5"/>
  <c r="M1837" i="5"/>
  <c r="M1838" i="5"/>
  <c r="M1839" i="5"/>
  <c r="M1840" i="5"/>
  <c r="M1841" i="5"/>
  <c r="M1842" i="5"/>
  <c r="M1843" i="5"/>
  <c r="M1844" i="5"/>
  <c r="M1845" i="5"/>
  <c r="M1846" i="5"/>
  <c r="M1847" i="5"/>
  <c r="M1848" i="5"/>
  <c r="M1849" i="5"/>
  <c r="M1850" i="5"/>
  <c r="M1851" i="5"/>
  <c r="M1852" i="5"/>
  <c r="M1853" i="5"/>
  <c r="M1854" i="5"/>
  <c r="M1855" i="5"/>
  <c r="M1856" i="5"/>
  <c r="M1857" i="5"/>
  <c r="M1858" i="5"/>
  <c r="M1859" i="5"/>
  <c r="M1860" i="5"/>
  <c r="M1861" i="5"/>
  <c r="M1862" i="5"/>
  <c r="M1863" i="5"/>
  <c r="M1864" i="5"/>
  <c r="M1865" i="5"/>
  <c r="M1866" i="5"/>
  <c r="M1867" i="5"/>
  <c r="M1868" i="5"/>
  <c r="M1869" i="5"/>
  <c r="M1870" i="5"/>
  <c r="M1871" i="5"/>
  <c r="M1872" i="5"/>
  <c r="M1873" i="5"/>
  <c r="M1874" i="5"/>
  <c r="M1875" i="5"/>
  <c r="M1876" i="5"/>
  <c r="M1877" i="5"/>
  <c r="M1878" i="5"/>
  <c r="M1879" i="5"/>
  <c r="M1880" i="5"/>
  <c r="M1881" i="5"/>
  <c r="M1882" i="5"/>
  <c r="M1883" i="5"/>
  <c r="M1884" i="5"/>
  <c r="M1885" i="5"/>
  <c r="M1886" i="5"/>
  <c r="M1887" i="5"/>
  <c r="M1888" i="5"/>
  <c r="M1889" i="5"/>
  <c r="M1890" i="5"/>
  <c r="M1891" i="5"/>
  <c r="M1892" i="5"/>
  <c r="M1893" i="5"/>
  <c r="M1894" i="5"/>
  <c r="M1895" i="5"/>
  <c r="M1896" i="5"/>
  <c r="M1897" i="5"/>
  <c r="M1898" i="5"/>
  <c r="M1899" i="5"/>
  <c r="M1900" i="5"/>
  <c r="M1901" i="5"/>
  <c r="M1902" i="5"/>
  <c r="M1903" i="5"/>
  <c r="M1904" i="5"/>
  <c r="M1905" i="5"/>
  <c r="M1906" i="5"/>
  <c r="M1907" i="5"/>
  <c r="M1908" i="5"/>
  <c r="M1909" i="5"/>
  <c r="M1910" i="5"/>
  <c r="M1911" i="5"/>
  <c r="M1912" i="5"/>
  <c r="M1913" i="5"/>
  <c r="M1914" i="5"/>
  <c r="M1915" i="5"/>
  <c r="M1916" i="5"/>
  <c r="M1917" i="5"/>
  <c r="M1918" i="5"/>
  <c r="M1919" i="5"/>
  <c r="M1920" i="5"/>
  <c r="M1921" i="5"/>
  <c r="M1922" i="5"/>
  <c r="M1923" i="5"/>
  <c r="M1924" i="5"/>
  <c r="M1925" i="5"/>
  <c r="M1926" i="5"/>
  <c r="M1927" i="5"/>
  <c r="M1928" i="5"/>
  <c r="M1929" i="5"/>
  <c r="M1930" i="5"/>
  <c r="M1931" i="5"/>
  <c r="M1932" i="5"/>
  <c r="M1933" i="5"/>
  <c r="M1934" i="5"/>
  <c r="M1935" i="5"/>
  <c r="M1936" i="5"/>
  <c r="M1937" i="5"/>
  <c r="M1938" i="5"/>
  <c r="M1939" i="5"/>
  <c r="M1940" i="5"/>
  <c r="M1941" i="5"/>
  <c r="M1942" i="5"/>
  <c r="M1943" i="5"/>
  <c r="M1944" i="5"/>
  <c r="M1945" i="5"/>
  <c r="M1946" i="5"/>
  <c r="M1947" i="5"/>
  <c r="M1948" i="5"/>
  <c r="M1949" i="5"/>
  <c r="M1950" i="5"/>
  <c r="M1951" i="5"/>
  <c r="M1952" i="5"/>
  <c r="M1953" i="5"/>
  <c r="M1954" i="5"/>
  <c r="M1955" i="5"/>
  <c r="M1956" i="5"/>
  <c r="M1957" i="5"/>
  <c r="M1958" i="5"/>
  <c r="M1959" i="5"/>
  <c r="M1960" i="5"/>
  <c r="M1961" i="5"/>
  <c r="M1962" i="5"/>
  <c r="M1963" i="5"/>
  <c r="M1964" i="5"/>
  <c r="M1965" i="5"/>
  <c r="M1966" i="5"/>
  <c r="M1967" i="5"/>
  <c r="M1968" i="5"/>
  <c r="M1969" i="5"/>
  <c r="M1970" i="5"/>
  <c r="M1971" i="5"/>
  <c r="M1972" i="5"/>
  <c r="M1973" i="5"/>
  <c r="M1974" i="5"/>
  <c r="M1975" i="5"/>
  <c r="M1976" i="5"/>
  <c r="M1977" i="5"/>
  <c r="M1978" i="5"/>
  <c r="M1979" i="5"/>
  <c r="M1980" i="5"/>
  <c r="M1981" i="5"/>
  <c r="M1982" i="5"/>
  <c r="M1983" i="5"/>
  <c r="M1984" i="5"/>
  <c r="M1985" i="5"/>
  <c r="M1986" i="5"/>
  <c r="M1987" i="5"/>
  <c r="M1988" i="5"/>
  <c r="M1989" i="5"/>
  <c r="M1990" i="5"/>
  <c r="M1991" i="5"/>
  <c r="M1992" i="5"/>
  <c r="M1993" i="5"/>
  <c r="M1994" i="5"/>
  <c r="M1995" i="5"/>
  <c r="M1996" i="5"/>
  <c r="M1997" i="5"/>
  <c r="M1998" i="5"/>
  <c r="M1999" i="5"/>
  <c r="M2000" i="5"/>
  <c r="M2001" i="5"/>
  <c r="M2002" i="5"/>
  <c r="M2003" i="5"/>
  <c r="M2004" i="5"/>
  <c r="M2005" i="5"/>
  <c r="M2006" i="5"/>
  <c r="M2007" i="5"/>
  <c r="M2008" i="5"/>
  <c r="M2009" i="5"/>
  <c r="M2010" i="5"/>
  <c r="M2011" i="5"/>
  <c r="M2012" i="5"/>
  <c r="M2013" i="5"/>
  <c r="M2014" i="5"/>
  <c r="M2015" i="5"/>
  <c r="M2016" i="5"/>
  <c r="M2017" i="5"/>
  <c r="M2018" i="5"/>
  <c r="M2019" i="5"/>
  <c r="M2020" i="5"/>
  <c r="M2021" i="5"/>
  <c r="M2022" i="5"/>
  <c r="M2023" i="5"/>
  <c r="M2024" i="5"/>
  <c r="M2025" i="5"/>
  <c r="M2026" i="5"/>
  <c r="M2027" i="5"/>
  <c r="M2028" i="5"/>
  <c r="M2029" i="5"/>
  <c r="M2030" i="5"/>
  <c r="M2031" i="5"/>
  <c r="M2032" i="5"/>
  <c r="M2033" i="5"/>
  <c r="M2034" i="5"/>
  <c r="M2035" i="5"/>
  <c r="M2036" i="5"/>
  <c r="M2037" i="5"/>
  <c r="M2038" i="5"/>
  <c r="M2039" i="5"/>
  <c r="M2040" i="5"/>
  <c r="M2041" i="5"/>
  <c r="M2042" i="5"/>
  <c r="M2043" i="5"/>
  <c r="M2044" i="5"/>
  <c r="M2045" i="5"/>
  <c r="M2046" i="5"/>
  <c r="M2047" i="5"/>
  <c r="M2048" i="5"/>
  <c r="M2049" i="5"/>
  <c r="M2050" i="5"/>
  <c r="M2051" i="5"/>
  <c r="M2052" i="5"/>
  <c r="M2053" i="5"/>
  <c r="M2054" i="5"/>
  <c r="M2055" i="5"/>
  <c r="M2056" i="5"/>
  <c r="M2057" i="5"/>
  <c r="M2058" i="5"/>
  <c r="M2059" i="5"/>
  <c r="M2060" i="5"/>
  <c r="M2061" i="5"/>
  <c r="M2062" i="5"/>
  <c r="M2063" i="5"/>
  <c r="M2064" i="5"/>
  <c r="M2065" i="5"/>
  <c r="M2066" i="5"/>
  <c r="M2067" i="5"/>
  <c r="M2068" i="5"/>
  <c r="M2069" i="5"/>
  <c r="M2070" i="5"/>
  <c r="M2071" i="5"/>
  <c r="M2072" i="5"/>
  <c r="M2073" i="5"/>
  <c r="M2074" i="5"/>
  <c r="M2075" i="5"/>
  <c r="M2076" i="5"/>
  <c r="M2077" i="5"/>
  <c r="M2078" i="5"/>
  <c r="M2079" i="5"/>
  <c r="M2080" i="5"/>
  <c r="M2081" i="5"/>
  <c r="M2082" i="5"/>
  <c r="M2083" i="5"/>
  <c r="M2084" i="5"/>
  <c r="M2085" i="5"/>
  <c r="M2086" i="5"/>
  <c r="M2087" i="5"/>
  <c r="M2088" i="5"/>
  <c r="M2089" i="5"/>
  <c r="M2090" i="5"/>
  <c r="M2091" i="5"/>
  <c r="M2092" i="5"/>
  <c r="M2093" i="5"/>
  <c r="M2094" i="5"/>
  <c r="M2095" i="5"/>
  <c r="M2096" i="5"/>
  <c r="M2097" i="5"/>
  <c r="M2098" i="5"/>
  <c r="M2099" i="5"/>
  <c r="M2100" i="5"/>
  <c r="M2101" i="5"/>
  <c r="M2102" i="5"/>
  <c r="M2103" i="5"/>
  <c r="M2104" i="5"/>
  <c r="M2105" i="5"/>
  <c r="M2106" i="5"/>
  <c r="M2107" i="5"/>
  <c r="M2108" i="5"/>
  <c r="M2109" i="5"/>
  <c r="M2110" i="5"/>
  <c r="M2111" i="5"/>
  <c r="M2112" i="5"/>
  <c r="M2113" i="5"/>
  <c r="M2114" i="5"/>
  <c r="M2115" i="5"/>
  <c r="M2116" i="5"/>
  <c r="M2117" i="5"/>
  <c r="M2118" i="5"/>
  <c r="M2119" i="5"/>
  <c r="M2120" i="5"/>
  <c r="M2121" i="5"/>
  <c r="M2122" i="5"/>
  <c r="M2123" i="5"/>
  <c r="M2124" i="5"/>
  <c r="M2125" i="5"/>
  <c r="M2126" i="5"/>
  <c r="M2127" i="5"/>
  <c r="M2128" i="5"/>
  <c r="M2129" i="5"/>
  <c r="M2130" i="5"/>
  <c r="M2131" i="5"/>
  <c r="M2132" i="5"/>
  <c r="M2133" i="5"/>
  <c r="M2134" i="5"/>
  <c r="M2135" i="5"/>
  <c r="M2136" i="5"/>
  <c r="M2137" i="5"/>
  <c r="M2138" i="5"/>
  <c r="M2139" i="5"/>
  <c r="M2140" i="5"/>
  <c r="M2141" i="5"/>
  <c r="M2142" i="5"/>
  <c r="M2143" i="5"/>
  <c r="M2144" i="5"/>
  <c r="M2145" i="5"/>
  <c r="M2146" i="5"/>
  <c r="M2147" i="5"/>
  <c r="M2148" i="5"/>
  <c r="M2149" i="5"/>
  <c r="M2150" i="5"/>
  <c r="M2151" i="5"/>
  <c r="M2152" i="5"/>
  <c r="M2153" i="5"/>
  <c r="M2154" i="5"/>
  <c r="M2155" i="5"/>
  <c r="M2156" i="5"/>
  <c r="M2157" i="5"/>
  <c r="M2158" i="5"/>
  <c r="M2159" i="5"/>
  <c r="M2160" i="5"/>
  <c r="M2161" i="5"/>
  <c r="M2162" i="5"/>
  <c r="M2163" i="5"/>
  <c r="M2164" i="5"/>
  <c r="M2165" i="5"/>
  <c r="M2166" i="5"/>
  <c r="M2167" i="5"/>
  <c r="M2168" i="5"/>
  <c r="M2169" i="5"/>
  <c r="M2170" i="5"/>
  <c r="M2171" i="5"/>
  <c r="M2172" i="5"/>
  <c r="M2173" i="5"/>
  <c r="M2174" i="5"/>
  <c r="M2175" i="5"/>
  <c r="M2176" i="5"/>
  <c r="M2177" i="5"/>
  <c r="M2178" i="5"/>
  <c r="M2179" i="5"/>
  <c r="M2180" i="5"/>
  <c r="M2181" i="5"/>
  <c r="M2182" i="5"/>
  <c r="M2183" i="5"/>
  <c r="M2184" i="5"/>
  <c r="M2185" i="5"/>
  <c r="M2186" i="5"/>
  <c r="M2187" i="5"/>
  <c r="M2188" i="5"/>
  <c r="M2189" i="5"/>
  <c r="M2190" i="5"/>
  <c r="M2191" i="5"/>
  <c r="M2192" i="5"/>
  <c r="M2193" i="5"/>
  <c r="M2194" i="5"/>
  <c r="M2195" i="5"/>
  <c r="M2196" i="5"/>
  <c r="M2197" i="5"/>
  <c r="M2198" i="5"/>
  <c r="M2199" i="5"/>
  <c r="M2200" i="5"/>
  <c r="M2201" i="5"/>
  <c r="M2202" i="5"/>
  <c r="M2203" i="5"/>
  <c r="M2204" i="5"/>
  <c r="M2205" i="5"/>
  <c r="M2206" i="5"/>
  <c r="M2207" i="5"/>
  <c r="M2208" i="5"/>
  <c r="M2209" i="5"/>
  <c r="M2210" i="5"/>
  <c r="M2211" i="5"/>
  <c r="M2212" i="5"/>
  <c r="M2213" i="5"/>
  <c r="M2214" i="5"/>
  <c r="M2215" i="5"/>
  <c r="M2216" i="5"/>
  <c r="M2217" i="5"/>
  <c r="M2218" i="5"/>
  <c r="M2219" i="5"/>
  <c r="M2220" i="5"/>
  <c r="M2221" i="5"/>
  <c r="M2222" i="5"/>
  <c r="M2223" i="5"/>
  <c r="M2224" i="5"/>
  <c r="M2225" i="5"/>
  <c r="M2226" i="5"/>
  <c r="M2227" i="5"/>
  <c r="M2228" i="5"/>
  <c r="M2229" i="5"/>
  <c r="M2230" i="5"/>
  <c r="M2231" i="5"/>
  <c r="M2232" i="5"/>
  <c r="M2233" i="5"/>
  <c r="M2234" i="5"/>
  <c r="M2235" i="5"/>
  <c r="M2236" i="5"/>
  <c r="M2237" i="5"/>
  <c r="M2238" i="5"/>
  <c r="M2239" i="5"/>
  <c r="M2240" i="5"/>
  <c r="M2241" i="5"/>
  <c r="M2242" i="5"/>
  <c r="M2243" i="5"/>
  <c r="M2244" i="5"/>
  <c r="M2245" i="5"/>
  <c r="M2246" i="5"/>
  <c r="M2247" i="5"/>
  <c r="M2248" i="5"/>
  <c r="M2249" i="5"/>
  <c r="M2250" i="5"/>
  <c r="M2251" i="5"/>
  <c r="M2252" i="5"/>
  <c r="M2253" i="5"/>
  <c r="M2254" i="5"/>
  <c r="M2255" i="5"/>
  <c r="M2256" i="5"/>
  <c r="M2257" i="5"/>
  <c r="M2258" i="5"/>
  <c r="M2259" i="5"/>
  <c r="M2260" i="5"/>
  <c r="M2261" i="5"/>
  <c r="M2262" i="5"/>
  <c r="M2263" i="5"/>
  <c r="M2264" i="5"/>
  <c r="M2265" i="5"/>
  <c r="M2266" i="5"/>
  <c r="M2267" i="5"/>
  <c r="M2268" i="5"/>
  <c r="M2269" i="5"/>
  <c r="M2270" i="5"/>
  <c r="M2271" i="5"/>
  <c r="M2272" i="5"/>
  <c r="M2273" i="5"/>
  <c r="M2274" i="5"/>
  <c r="M2275" i="5"/>
  <c r="M2276" i="5"/>
  <c r="M2277" i="5"/>
  <c r="M2278" i="5"/>
  <c r="M2279" i="5"/>
  <c r="M2280" i="5"/>
  <c r="M2281" i="5"/>
  <c r="M2282" i="5"/>
  <c r="M2283" i="5"/>
  <c r="M2284" i="5"/>
  <c r="M2285" i="5"/>
  <c r="M2286" i="5"/>
  <c r="M2287" i="5"/>
  <c r="M2288" i="5"/>
  <c r="M2289" i="5"/>
  <c r="M2290" i="5"/>
  <c r="M2291" i="5"/>
  <c r="M2292" i="5"/>
  <c r="M2293" i="5"/>
  <c r="M2294" i="5"/>
  <c r="M2295" i="5"/>
  <c r="M2296" i="5"/>
  <c r="M2297" i="5"/>
  <c r="M2298" i="5"/>
  <c r="M2299" i="5"/>
  <c r="M2300" i="5"/>
  <c r="M2301" i="5"/>
  <c r="M2302" i="5"/>
  <c r="M2303" i="5"/>
  <c r="M2304" i="5"/>
  <c r="M2305" i="5"/>
  <c r="M2306" i="5"/>
  <c r="M2307" i="5"/>
  <c r="M2308" i="5"/>
  <c r="M2309" i="5"/>
  <c r="M2310" i="5"/>
  <c r="M2311" i="5"/>
  <c r="M2312" i="5"/>
  <c r="M2313" i="5"/>
  <c r="M2314" i="5"/>
  <c r="M2315" i="5"/>
  <c r="M2316" i="5"/>
  <c r="M2317" i="5"/>
  <c r="M2318" i="5"/>
  <c r="M2319" i="5"/>
  <c r="M2320" i="5"/>
  <c r="M2321" i="5"/>
  <c r="M2322" i="5"/>
  <c r="M2323" i="5"/>
  <c r="M2324" i="5"/>
  <c r="M2325" i="5"/>
  <c r="M2326" i="5"/>
  <c r="M2327" i="5"/>
  <c r="M2328" i="5"/>
  <c r="M2329" i="5"/>
  <c r="M2330" i="5"/>
  <c r="M2331" i="5"/>
  <c r="M2332" i="5"/>
  <c r="M2333" i="5"/>
  <c r="M2334" i="5"/>
  <c r="M2335" i="5"/>
  <c r="M2336" i="5"/>
  <c r="M2337" i="5"/>
  <c r="M2338" i="5"/>
  <c r="M2339" i="5"/>
  <c r="M2340" i="5"/>
  <c r="M2341" i="5"/>
  <c r="M2342" i="5"/>
  <c r="M2343" i="5"/>
  <c r="M2344" i="5"/>
  <c r="M2345" i="5"/>
  <c r="M2346" i="5"/>
  <c r="M2347" i="5"/>
  <c r="M2348" i="5"/>
  <c r="M2349" i="5"/>
  <c r="M2350" i="5"/>
  <c r="M2351" i="5"/>
  <c r="M2352" i="5"/>
  <c r="M2353" i="5"/>
  <c r="M2354" i="5"/>
  <c r="M2355" i="5"/>
  <c r="M2356" i="5"/>
  <c r="M2357" i="5"/>
  <c r="M2358" i="5"/>
  <c r="M2359" i="5"/>
  <c r="M2360" i="5"/>
  <c r="M2361" i="5"/>
  <c r="M2362" i="5"/>
  <c r="M2363" i="5"/>
  <c r="M2364" i="5"/>
  <c r="M2365" i="5"/>
  <c r="M2366" i="5"/>
  <c r="M2367" i="5"/>
  <c r="M2368" i="5"/>
  <c r="M2369" i="5"/>
  <c r="M2370" i="5"/>
  <c r="M2371" i="5"/>
  <c r="M2372" i="5"/>
  <c r="M2373" i="5"/>
  <c r="M2374" i="5"/>
  <c r="M2375" i="5"/>
  <c r="M2376" i="5"/>
  <c r="M2377" i="5"/>
  <c r="M2378" i="5"/>
  <c r="M2379" i="5"/>
  <c r="M2380" i="5"/>
  <c r="M2381" i="5"/>
  <c r="M2382" i="5"/>
  <c r="M2383" i="5"/>
  <c r="M2384" i="5"/>
  <c r="M2385" i="5"/>
  <c r="M2386" i="5"/>
  <c r="M2387" i="5"/>
  <c r="M2388" i="5"/>
  <c r="M2389" i="5"/>
  <c r="M2390" i="5"/>
  <c r="M2391" i="5"/>
  <c r="M2392" i="5"/>
  <c r="M2393" i="5"/>
  <c r="M2394" i="5"/>
  <c r="M2395" i="5"/>
  <c r="M2396" i="5"/>
  <c r="M2397" i="5"/>
  <c r="M2398" i="5"/>
  <c r="M2399" i="5"/>
  <c r="M2400" i="5"/>
  <c r="M2401" i="5"/>
  <c r="M2402" i="5"/>
  <c r="M2403" i="5"/>
  <c r="M2404" i="5"/>
  <c r="M2405" i="5"/>
  <c r="M2406" i="5"/>
  <c r="M2407" i="5"/>
  <c r="M2408" i="5"/>
  <c r="M2409" i="5"/>
  <c r="M2410" i="5"/>
  <c r="M2411" i="5"/>
  <c r="M2412" i="5"/>
  <c r="M2413" i="5"/>
  <c r="M2414" i="5"/>
  <c r="M2415" i="5"/>
  <c r="M2416" i="5"/>
  <c r="M2417" i="5"/>
  <c r="M2418" i="5"/>
  <c r="M2419" i="5"/>
  <c r="M2420" i="5"/>
  <c r="M2421" i="5"/>
  <c r="M2422" i="5"/>
  <c r="M2423" i="5"/>
  <c r="M2424" i="5"/>
  <c r="M2425" i="5"/>
  <c r="M2426" i="5"/>
  <c r="M2427" i="5"/>
  <c r="M2428" i="5"/>
  <c r="M2429" i="5"/>
  <c r="M2430" i="5"/>
  <c r="M2431" i="5"/>
  <c r="M2432" i="5"/>
  <c r="M2433" i="5"/>
  <c r="M2434" i="5"/>
  <c r="M2435" i="5"/>
  <c r="M2436" i="5"/>
  <c r="M2437" i="5"/>
  <c r="M2438" i="5"/>
  <c r="M2439" i="5"/>
  <c r="M2440" i="5"/>
  <c r="M2441" i="5"/>
  <c r="M2442" i="5"/>
  <c r="M2443" i="5"/>
  <c r="M2444" i="5"/>
  <c r="M2445" i="5"/>
  <c r="M2446" i="5"/>
  <c r="M2447" i="5"/>
  <c r="M2448" i="5"/>
  <c r="M2449" i="5"/>
  <c r="M2450" i="5"/>
  <c r="M2451" i="5"/>
  <c r="M2452" i="5"/>
  <c r="M2453" i="5"/>
  <c r="M2454" i="5"/>
  <c r="M2455" i="5"/>
  <c r="M2456" i="5"/>
  <c r="M2457" i="5"/>
  <c r="M2458" i="5"/>
  <c r="M2459" i="5"/>
  <c r="M2460" i="5"/>
  <c r="M2461" i="5"/>
  <c r="M2462" i="5"/>
  <c r="M2463" i="5"/>
  <c r="M2464" i="5"/>
  <c r="M2465" i="5"/>
  <c r="M2466" i="5"/>
  <c r="M2467" i="5"/>
  <c r="M2468" i="5"/>
  <c r="M2469" i="5"/>
  <c r="M2470" i="5"/>
  <c r="M2471" i="5"/>
  <c r="M2472" i="5"/>
  <c r="M2473" i="5"/>
  <c r="M2474" i="5"/>
  <c r="M2475" i="5"/>
  <c r="M2476" i="5"/>
  <c r="M2477" i="5"/>
  <c r="M2478" i="5"/>
  <c r="M2479" i="5"/>
  <c r="M2480" i="5"/>
  <c r="M2481" i="5"/>
  <c r="M2482" i="5"/>
  <c r="M2483" i="5"/>
  <c r="M2484" i="5"/>
  <c r="M2485" i="5"/>
  <c r="M2486" i="5"/>
  <c r="M2487" i="5"/>
  <c r="M2488" i="5"/>
  <c r="M2489" i="5"/>
  <c r="M2490" i="5"/>
  <c r="M2491" i="5"/>
  <c r="M2492" i="5"/>
  <c r="M2493" i="5"/>
  <c r="M2494" i="5"/>
  <c r="M2495" i="5"/>
  <c r="M2496" i="5"/>
  <c r="M2497" i="5"/>
  <c r="M2498" i="5"/>
  <c r="M2499" i="5"/>
  <c r="M2500" i="5"/>
  <c r="M2501" i="5"/>
  <c r="M2502" i="5"/>
  <c r="M2503" i="5"/>
  <c r="M2504" i="5"/>
  <c r="M2505" i="5"/>
  <c r="M2506" i="5"/>
  <c r="M2507" i="5"/>
  <c r="M2508" i="5"/>
  <c r="M2509" i="5"/>
  <c r="M2510" i="5"/>
  <c r="M2511" i="5"/>
  <c r="M2512" i="5"/>
  <c r="M2513" i="5"/>
  <c r="M2514" i="5"/>
  <c r="M2515" i="5"/>
  <c r="M2516" i="5"/>
  <c r="M2517" i="5"/>
  <c r="M2518" i="5"/>
  <c r="M2519" i="5"/>
  <c r="M2520" i="5"/>
  <c r="M2521" i="5"/>
  <c r="M2522" i="5"/>
  <c r="M2523" i="5"/>
  <c r="M2524" i="5"/>
  <c r="M2525" i="5"/>
  <c r="M2526" i="5"/>
  <c r="M2527" i="5"/>
  <c r="M2528" i="5"/>
  <c r="M2529" i="5"/>
  <c r="M2530" i="5"/>
  <c r="M2531" i="5"/>
  <c r="M2532" i="5"/>
  <c r="M2533" i="5"/>
  <c r="M2534" i="5"/>
  <c r="M2535" i="5"/>
  <c r="M2536" i="5"/>
  <c r="M2537" i="5"/>
  <c r="M2538" i="5"/>
  <c r="M2539" i="5"/>
  <c r="M2540" i="5"/>
  <c r="M2541" i="5"/>
  <c r="M2542" i="5"/>
  <c r="M2543" i="5"/>
  <c r="M2544" i="5"/>
  <c r="M2545" i="5"/>
  <c r="M2546" i="5"/>
  <c r="M2547" i="5"/>
  <c r="M2548" i="5"/>
  <c r="M2549" i="5"/>
  <c r="M2550" i="5"/>
  <c r="M2551" i="5"/>
  <c r="M2552" i="5"/>
  <c r="M2553" i="5"/>
  <c r="M2554" i="5"/>
  <c r="M2555" i="5"/>
  <c r="M2556" i="5"/>
  <c r="M2557" i="5"/>
  <c r="M2558" i="5"/>
  <c r="M2559" i="5"/>
  <c r="M2560" i="5"/>
  <c r="M2561" i="5"/>
  <c r="M2562" i="5"/>
  <c r="M2563" i="5"/>
  <c r="M2564" i="5"/>
  <c r="M2565" i="5"/>
  <c r="M2566" i="5"/>
  <c r="M2567" i="5"/>
  <c r="M2568" i="5"/>
  <c r="M2569" i="5"/>
  <c r="M2570" i="5"/>
  <c r="M2571" i="5"/>
  <c r="M2572" i="5"/>
  <c r="M2573" i="5"/>
  <c r="M2574" i="5"/>
  <c r="M2575" i="5"/>
  <c r="M2576" i="5"/>
  <c r="M2577" i="5"/>
  <c r="M2578" i="5"/>
  <c r="M2579" i="5"/>
  <c r="M2580" i="5"/>
  <c r="M2581" i="5"/>
  <c r="M2582" i="5"/>
  <c r="M2583" i="5"/>
  <c r="M2584" i="5"/>
  <c r="M2585" i="5"/>
  <c r="M2586" i="5"/>
  <c r="M2587" i="5"/>
  <c r="M2588" i="5"/>
  <c r="M2589" i="5"/>
  <c r="M2590" i="5"/>
  <c r="M2591" i="5"/>
  <c r="M2592" i="5"/>
  <c r="M2593" i="5"/>
  <c r="M2594" i="5"/>
  <c r="M2595" i="5"/>
  <c r="M2596" i="5"/>
  <c r="M2597" i="5"/>
  <c r="M2598" i="5"/>
  <c r="M2599" i="5"/>
  <c r="M2600" i="5"/>
  <c r="M2601" i="5"/>
  <c r="M2602" i="5"/>
  <c r="M2603" i="5"/>
  <c r="M2604" i="5"/>
  <c r="M2605" i="5"/>
  <c r="M2606" i="5"/>
  <c r="M2607" i="5"/>
  <c r="M2608" i="5"/>
  <c r="M2609" i="5"/>
  <c r="M2610" i="5"/>
  <c r="M2611" i="5"/>
  <c r="M2612" i="5"/>
  <c r="M2613" i="5"/>
  <c r="M2614" i="5"/>
  <c r="M2615" i="5"/>
  <c r="M2616" i="5"/>
  <c r="M2617" i="5"/>
  <c r="M2618" i="5"/>
  <c r="M2619" i="5"/>
  <c r="M2620" i="5"/>
  <c r="M2621" i="5"/>
  <c r="M2622" i="5"/>
  <c r="M2623" i="5"/>
  <c r="M2624" i="5"/>
  <c r="M2625" i="5"/>
  <c r="M2626" i="5"/>
  <c r="M2627" i="5"/>
  <c r="M2628" i="5"/>
  <c r="M2629" i="5"/>
  <c r="M2630" i="5"/>
  <c r="M2631" i="5"/>
  <c r="M2632" i="5"/>
  <c r="M2633" i="5"/>
  <c r="M2634" i="5"/>
  <c r="M2635" i="5"/>
  <c r="M2636" i="5"/>
  <c r="M2637" i="5"/>
  <c r="M2638" i="5"/>
  <c r="M2639" i="5"/>
  <c r="M2640" i="5"/>
  <c r="M2641" i="5"/>
  <c r="M2642" i="5"/>
  <c r="M2643" i="5"/>
  <c r="M2644" i="5"/>
  <c r="M2645" i="5"/>
  <c r="M2646" i="5"/>
  <c r="M2647" i="5"/>
  <c r="M2648" i="5"/>
  <c r="M2649" i="5"/>
  <c r="M2650" i="5"/>
  <c r="M2651" i="5"/>
  <c r="M2652" i="5"/>
  <c r="M2653" i="5"/>
  <c r="M2654" i="5"/>
  <c r="M2655" i="5"/>
  <c r="M2656" i="5"/>
  <c r="M2657" i="5"/>
  <c r="M2658" i="5"/>
  <c r="M2659" i="5"/>
  <c r="M2660" i="5"/>
  <c r="M2661" i="5"/>
  <c r="M2662" i="5"/>
  <c r="M2663" i="5"/>
  <c r="M2664" i="5"/>
  <c r="M2665" i="5"/>
  <c r="M2666" i="5"/>
  <c r="M2667" i="5"/>
  <c r="M2668" i="5"/>
  <c r="M2669" i="5"/>
  <c r="M2670" i="5"/>
  <c r="M2671" i="5"/>
  <c r="M2672" i="5"/>
  <c r="M2673" i="5"/>
  <c r="M2674" i="5"/>
  <c r="M2675" i="5"/>
  <c r="M2676" i="5"/>
  <c r="M2677" i="5"/>
  <c r="M2678" i="5"/>
  <c r="M2679" i="5"/>
  <c r="M2680" i="5"/>
  <c r="M2681" i="5"/>
  <c r="M2682" i="5"/>
  <c r="M2683" i="5"/>
  <c r="M2684" i="5"/>
  <c r="M2685" i="5"/>
  <c r="M2686" i="5"/>
  <c r="M2687" i="5"/>
  <c r="M2688" i="5"/>
  <c r="M2689" i="5"/>
  <c r="M2690" i="5"/>
  <c r="M2691" i="5"/>
  <c r="M2692" i="5"/>
  <c r="M2693" i="5"/>
  <c r="M2694" i="5"/>
  <c r="M2695" i="5"/>
  <c r="M2696" i="5"/>
  <c r="M2697" i="5"/>
  <c r="M2698" i="5"/>
  <c r="M2699" i="5"/>
  <c r="M2700" i="5"/>
  <c r="M2701" i="5"/>
  <c r="M2702" i="5"/>
  <c r="M2703" i="5"/>
  <c r="M2704" i="5"/>
  <c r="M2705" i="5"/>
  <c r="M2706" i="5"/>
  <c r="M2707" i="5"/>
  <c r="M2708" i="5"/>
  <c r="M2709" i="5"/>
  <c r="M2710" i="5"/>
  <c r="M2711" i="5"/>
  <c r="M2712" i="5"/>
  <c r="M2713" i="5"/>
  <c r="M2714" i="5"/>
  <c r="M2715" i="5"/>
  <c r="M2716" i="5"/>
  <c r="M2717" i="5"/>
  <c r="M2718" i="5"/>
  <c r="M2719" i="5"/>
  <c r="M2720" i="5"/>
  <c r="M2721" i="5"/>
  <c r="M2722" i="5"/>
  <c r="M2723" i="5"/>
  <c r="M2724" i="5"/>
  <c r="M2725" i="5"/>
  <c r="M2726" i="5"/>
  <c r="M2727" i="5"/>
  <c r="M2728" i="5"/>
  <c r="M2729" i="5"/>
  <c r="M2730" i="5"/>
  <c r="M2731" i="5"/>
  <c r="M2732" i="5"/>
  <c r="M2733" i="5"/>
  <c r="M2734" i="5"/>
  <c r="M2735" i="5"/>
  <c r="M2736" i="5"/>
  <c r="M2737" i="5"/>
  <c r="M2738" i="5"/>
  <c r="M2739" i="5"/>
  <c r="M2740" i="5"/>
  <c r="M2741" i="5"/>
  <c r="M2742" i="5"/>
  <c r="M2743" i="5"/>
  <c r="M2744" i="5"/>
  <c r="M2745" i="5"/>
  <c r="M2746" i="5"/>
  <c r="M2747" i="5"/>
  <c r="M2748" i="5"/>
  <c r="M2749" i="5"/>
  <c r="M2750" i="5"/>
  <c r="M2751" i="5"/>
  <c r="M2752" i="5"/>
  <c r="M2753" i="5"/>
  <c r="M2754" i="5"/>
  <c r="M2755" i="5"/>
  <c r="M2756" i="5"/>
  <c r="M2757" i="5"/>
  <c r="M2758" i="5"/>
  <c r="M2759" i="5"/>
  <c r="M2760" i="5"/>
  <c r="M2761" i="5"/>
  <c r="M2762" i="5"/>
  <c r="M2763" i="5"/>
  <c r="M2764" i="5"/>
  <c r="M2765" i="5"/>
  <c r="M2766" i="5"/>
  <c r="M2767" i="5"/>
  <c r="M2768" i="5"/>
  <c r="M2769" i="5"/>
  <c r="M2770" i="5"/>
  <c r="M2771" i="5"/>
  <c r="M2772" i="5"/>
  <c r="M2773" i="5"/>
  <c r="M2774" i="5"/>
  <c r="M2775" i="5"/>
  <c r="M2776" i="5"/>
  <c r="M2777" i="5"/>
  <c r="M2778" i="5"/>
  <c r="M2779" i="5"/>
  <c r="M2780" i="5"/>
  <c r="M2781" i="5"/>
  <c r="M2782" i="5"/>
  <c r="M2783" i="5"/>
  <c r="M2784" i="5"/>
  <c r="M2785" i="5"/>
  <c r="M2786" i="5"/>
  <c r="M2787" i="5"/>
  <c r="M2788" i="5"/>
  <c r="M2789" i="5"/>
  <c r="M2790" i="5"/>
  <c r="M2791" i="5"/>
  <c r="M2792" i="5"/>
  <c r="M2793" i="5"/>
  <c r="M2794" i="5"/>
  <c r="M2795" i="5"/>
  <c r="M2796" i="5"/>
  <c r="M2797" i="5"/>
  <c r="M2798" i="5"/>
  <c r="M2799" i="5"/>
  <c r="M2800" i="5"/>
  <c r="M2801" i="5"/>
  <c r="M2802" i="5"/>
  <c r="M2803" i="5"/>
  <c r="M2804" i="5"/>
  <c r="M2805" i="5"/>
  <c r="M2806" i="5"/>
  <c r="M2807" i="5"/>
  <c r="M2808" i="5"/>
  <c r="M2809" i="5"/>
  <c r="M2810" i="5"/>
  <c r="M2811" i="5"/>
  <c r="M2812" i="5"/>
  <c r="M2813" i="5"/>
  <c r="M2814" i="5"/>
  <c r="M2815" i="5"/>
  <c r="M2816" i="5"/>
  <c r="M2817" i="5"/>
  <c r="M2818" i="5"/>
  <c r="M2819" i="5"/>
  <c r="M2820" i="5"/>
  <c r="M2821" i="5"/>
  <c r="M2822" i="5"/>
  <c r="M2823" i="5"/>
  <c r="M2824" i="5"/>
  <c r="M2825" i="5"/>
  <c r="M2826" i="5"/>
  <c r="M2827" i="5"/>
  <c r="M2828" i="5"/>
  <c r="M2829" i="5"/>
  <c r="M2830" i="5"/>
  <c r="M2831" i="5"/>
  <c r="M2832" i="5"/>
  <c r="M2833" i="5"/>
  <c r="M2834" i="5"/>
  <c r="M2835" i="5"/>
  <c r="M2836" i="5"/>
  <c r="M2837" i="5"/>
  <c r="M2838" i="5"/>
  <c r="M2839" i="5"/>
  <c r="M2840" i="5"/>
  <c r="M2841" i="5"/>
  <c r="M2842" i="5"/>
  <c r="M2843" i="5"/>
  <c r="M2844" i="5"/>
  <c r="M2845" i="5"/>
  <c r="M2846" i="5"/>
  <c r="M2847" i="5"/>
  <c r="M2848" i="5"/>
  <c r="M2849" i="5"/>
  <c r="M2850" i="5"/>
  <c r="M2851" i="5"/>
  <c r="M2852" i="5"/>
  <c r="M2853" i="5"/>
  <c r="M2854" i="5"/>
  <c r="M2855" i="5"/>
  <c r="M2856" i="5"/>
  <c r="M2857" i="5"/>
  <c r="M2858" i="5"/>
  <c r="M2859" i="5"/>
  <c r="M2860" i="5"/>
  <c r="M2861" i="5"/>
  <c r="M2862" i="5"/>
  <c r="M2863" i="5"/>
  <c r="M2864" i="5"/>
  <c r="M2865" i="5"/>
  <c r="M2866" i="5"/>
  <c r="M2867" i="5"/>
  <c r="M2868" i="5"/>
  <c r="M2869" i="5"/>
  <c r="M2870" i="5"/>
  <c r="M2871" i="5"/>
  <c r="M2872" i="5"/>
  <c r="M2873" i="5"/>
  <c r="M2874" i="5"/>
  <c r="M2875" i="5"/>
  <c r="M2876" i="5"/>
  <c r="M2877" i="5"/>
  <c r="M2878" i="5"/>
  <c r="M2879" i="5"/>
  <c r="M2880" i="5"/>
  <c r="M2881" i="5"/>
  <c r="M2882" i="5"/>
  <c r="M2883" i="5"/>
  <c r="M2884" i="5"/>
  <c r="M2885" i="5"/>
  <c r="M2886" i="5"/>
  <c r="M2887" i="5"/>
  <c r="M2888" i="5"/>
  <c r="M2889" i="5"/>
  <c r="M2890" i="5"/>
  <c r="M2891" i="5"/>
  <c r="M2892" i="5"/>
  <c r="M2893" i="5"/>
  <c r="M2894" i="5"/>
  <c r="M2895" i="5"/>
  <c r="M2896" i="5"/>
  <c r="M2897" i="5"/>
  <c r="M2898" i="5"/>
  <c r="M2899" i="5"/>
  <c r="M2900" i="5"/>
  <c r="M2901" i="5"/>
  <c r="M2902" i="5"/>
  <c r="M2903" i="5"/>
  <c r="M2904" i="5"/>
  <c r="M2905" i="5"/>
  <c r="M2906" i="5"/>
  <c r="M2907" i="5"/>
  <c r="M2908" i="5"/>
  <c r="M2909" i="5"/>
  <c r="M2910" i="5"/>
  <c r="M2911" i="5"/>
  <c r="M2912" i="5"/>
  <c r="M2913" i="5"/>
  <c r="M2914" i="5"/>
  <c r="M2915" i="5"/>
  <c r="M2916" i="5"/>
  <c r="M2917" i="5"/>
  <c r="M2918" i="5"/>
  <c r="M2919" i="5"/>
  <c r="M2920" i="5"/>
  <c r="M2921" i="5"/>
  <c r="M2922" i="5"/>
  <c r="M2923" i="5"/>
  <c r="M2924" i="5"/>
  <c r="M2925" i="5"/>
  <c r="M2926" i="5"/>
  <c r="M2927" i="5"/>
  <c r="M2928" i="5"/>
  <c r="M2929" i="5"/>
  <c r="M2930" i="5"/>
  <c r="M2931" i="5"/>
  <c r="M2932" i="5"/>
  <c r="M2933" i="5"/>
  <c r="M2934" i="5"/>
  <c r="M2935" i="5"/>
  <c r="M2936" i="5"/>
  <c r="M2937" i="5"/>
  <c r="M2938" i="5"/>
  <c r="M2939" i="5"/>
  <c r="M2940" i="5"/>
  <c r="M2941" i="5"/>
  <c r="M2942" i="5"/>
  <c r="M2943" i="5"/>
  <c r="M2944" i="5"/>
  <c r="M2945" i="5"/>
  <c r="M2946" i="5"/>
  <c r="M2947" i="5"/>
  <c r="M2948" i="5"/>
  <c r="M2949" i="5"/>
  <c r="M2950" i="5"/>
  <c r="M2951" i="5"/>
  <c r="M2952" i="5"/>
  <c r="M2953" i="5"/>
  <c r="M2954" i="5"/>
  <c r="M2955" i="5"/>
  <c r="M2956" i="5"/>
  <c r="M2957" i="5"/>
  <c r="M2958" i="5"/>
  <c r="M2959" i="5"/>
  <c r="M2960" i="5"/>
  <c r="M2961" i="5"/>
  <c r="M2962" i="5"/>
  <c r="M2963" i="5"/>
  <c r="M2964" i="5"/>
  <c r="M2965" i="5"/>
  <c r="M2966" i="5"/>
  <c r="M2967" i="5"/>
  <c r="M2968" i="5"/>
  <c r="M2969" i="5"/>
  <c r="M2970" i="5"/>
  <c r="M2971" i="5"/>
  <c r="M2972" i="5"/>
  <c r="M2973" i="5"/>
  <c r="M2974" i="5"/>
  <c r="M2975" i="5"/>
  <c r="M2976" i="5"/>
  <c r="M2977" i="5"/>
  <c r="M2978" i="5"/>
  <c r="M2979" i="5"/>
  <c r="M2980" i="5"/>
  <c r="M2981" i="5"/>
  <c r="M2982" i="5"/>
  <c r="M2983" i="5"/>
  <c r="M2984" i="5"/>
  <c r="M2985" i="5"/>
  <c r="M2986" i="5"/>
  <c r="M2987" i="5"/>
  <c r="M2988" i="5"/>
  <c r="M2989" i="5"/>
  <c r="M2990" i="5"/>
  <c r="M2991" i="5"/>
  <c r="M2992" i="5"/>
  <c r="M2993" i="5"/>
  <c r="M2994" i="5"/>
  <c r="M2995" i="5"/>
  <c r="M2996" i="5"/>
  <c r="M2997" i="5"/>
  <c r="M2998" i="5"/>
  <c r="M2999" i="5"/>
  <c r="M3000" i="5"/>
  <c r="M3001" i="5"/>
  <c r="M3002" i="5"/>
  <c r="M3003" i="5"/>
  <c r="M3004" i="5"/>
  <c r="M3005" i="5"/>
  <c r="M3006" i="5"/>
  <c r="M3007" i="5"/>
  <c r="M3008" i="5"/>
  <c r="M3009" i="5"/>
  <c r="M3010" i="5"/>
  <c r="M3011" i="5"/>
  <c r="M3012" i="5"/>
  <c r="M3013" i="5"/>
  <c r="M3014" i="5"/>
  <c r="M3015" i="5"/>
  <c r="M3016" i="5"/>
  <c r="M3017" i="5"/>
  <c r="M3018" i="5"/>
  <c r="M3019" i="5"/>
  <c r="M3020" i="5"/>
  <c r="M3021" i="5"/>
  <c r="M3022" i="5"/>
  <c r="M3023" i="5"/>
  <c r="M3024" i="5"/>
  <c r="M3025" i="5"/>
  <c r="M3026" i="5"/>
  <c r="M3027" i="5"/>
  <c r="M3028" i="5"/>
  <c r="M3029" i="5"/>
  <c r="M3030" i="5"/>
  <c r="M3031" i="5"/>
  <c r="M3032" i="5"/>
  <c r="M3033" i="5"/>
  <c r="M3034" i="5"/>
  <c r="M3035" i="5"/>
  <c r="M3036" i="5"/>
  <c r="M3037" i="5"/>
  <c r="M3038" i="5"/>
  <c r="M3039" i="5"/>
  <c r="M3040" i="5"/>
  <c r="M3041" i="5"/>
  <c r="M3042" i="5"/>
  <c r="M3043" i="5"/>
  <c r="M3044" i="5"/>
  <c r="M3045" i="5"/>
  <c r="M3046" i="5"/>
  <c r="M3047" i="5"/>
  <c r="M3048" i="5"/>
  <c r="M3049" i="5"/>
  <c r="M3050" i="5"/>
  <c r="M3051" i="5"/>
  <c r="M3052" i="5"/>
  <c r="M3053" i="5"/>
  <c r="M3054" i="5"/>
  <c r="M3055" i="5"/>
  <c r="M3056" i="5"/>
  <c r="M3057" i="5"/>
  <c r="M3058" i="5"/>
  <c r="M3059" i="5"/>
  <c r="M3060" i="5"/>
  <c r="M3061" i="5"/>
  <c r="M3062" i="5"/>
  <c r="M3063" i="5"/>
  <c r="M3064" i="5"/>
  <c r="M3065" i="5"/>
  <c r="M3066" i="5"/>
  <c r="M3067" i="5"/>
  <c r="M3068" i="5"/>
  <c r="M3069" i="5"/>
  <c r="M3070" i="5"/>
  <c r="M3071" i="5"/>
  <c r="M3072" i="5"/>
  <c r="M3073" i="5"/>
  <c r="M3074" i="5"/>
  <c r="M3075" i="5"/>
  <c r="M3076" i="5"/>
  <c r="M3077" i="5"/>
  <c r="M3078" i="5"/>
  <c r="M3079" i="5"/>
  <c r="M3080" i="5"/>
  <c r="M3081" i="5"/>
  <c r="M3082" i="5"/>
  <c r="M3083" i="5"/>
  <c r="M3084" i="5"/>
  <c r="M3085" i="5"/>
  <c r="M3086" i="5"/>
  <c r="M3087" i="5"/>
  <c r="M3088" i="5"/>
  <c r="M3089" i="5"/>
  <c r="M3090" i="5"/>
  <c r="M3091" i="5"/>
  <c r="M3092" i="5"/>
  <c r="M3093" i="5"/>
  <c r="M3094" i="5"/>
  <c r="M3095" i="5"/>
  <c r="M3096" i="5"/>
  <c r="M3097" i="5"/>
  <c r="M3098" i="5"/>
  <c r="M3099" i="5"/>
  <c r="M3100" i="5"/>
  <c r="M3101" i="5"/>
  <c r="M3102" i="5"/>
  <c r="M3103" i="5"/>
  <c r="M3104" i="5"/>
  <c r="M3105" i="5"/>
  <c r="M3106" i="5"/>
  <c r="M3107" i="5"/>
  <c r="M3108" i="5"/>
  <c r="M3109" i="5"/>
  <c r="M3110" i="5"/>
  <c r="M3111" i="5"/>
  <c r="M3112" i="5"/>
  <c r="M3113" i="5"/>
  <c r="M3114" i="5"/>
  <c r="M3115" i="5"/>
  <c r="M3116" i="5"/>
  <c r="M3117" i="5"/>
  <c r="M3118" i="5"/>
  <c r="M3119" i="5"/>
  <c r="M3120" i="5"/>
  <c r="M3121" i="5"/>
  <c r="M3122" i="5"/>
  <c r="M3123" i="5"/>
  <c r="M3124" i="5"/>
  <c r="M3125" i="5"/>
  <c r="M3126" i="5"/>
  <c r="M3127" i="5"/>
  <c r="M3128" i="5"/>
  <c r="M3129" i="5"/>
  <c r="M3130" i="5"/>
  <c r="M3131" i="5"/>
  <c r="M3132" i="5"/>
  <c r="M3133" i="5"/>
  <c r="M3134" i="5"/>
  <c r="M3135" i="5"/>
  <c r="M3136" i="5"/>
  <c r="M3137" i="5"/>
  <c r="M3138" i="5"/>
  <c r="M3139" i="5"/>
  <c r="M3140" i="5"/>
  <c r="M3141" i="5"/>
  <c r="M3142" i="5"/>
  <c r="M3143" i="5"/>
  <c r="M3144" i="5"/>
  <c r="M3145" i="5"/>
  <c r="M3146" i="5"/>
  <c r="M3147" i="5"/>
  <c r="M3148" i="5"/>
  <c r="M3149" i="5"/>
  <c r="M3150" i="5"/>
  <c r="M3151" i="5"/>
  <c r="M3152" i="5"/>
  <c r="M3153" i="5"/>
  <c r="M3154" i="5"/>
  <c r="M3155" i="5"/>
  <c r="M3156" i="5"/>
  <c r="M3157" i="5"/>
  <c r="M3158" i="5"/>
  <c r="M3159" i="5"/>
  <c r="M3160" i="5"/>
  <c r="M3161" i="5"/>
  <c r="M3162" i="5"/>
  <c r="M3163" i="5"/>
  <c r="M3164" i="5"/>
  <c r="M3165" i="5"/>
  <c r="M3166" i="5"/>
  <c r="M3167" i="5"/>
  <c r="M3168" i="5"/>
  <c r="M3169" i="5"/>
  <c r="M3170" i="5"/>
  <c r="M3171" i="5"/>
  <c r="M3172" i="5"/>
  <c r="M3173" i="5"/>
  <c r="M3174" i="5"/>
  <c r="M3175" i="5"/>
  <c r="M3176" i="5"/>
  <c r="M3177" i="5"/>
  <c r="M3178" i="5"/>
  <c r="M3179" i="5"/>
  <c r="M3180" i="5"/>
  <c r="M3181" i="5"/>
  <c r="M3182" i="5"/>
  <c r="M3183" i="5"/>
  <c r="M3184" i="5"/>
  <c r="M3185" i="5"/>
  <c r="M3186" i="5"/>
  <c r="M3187" i="5"/>
  <c r="M3188" i="5"/>
  <c r="M3189" i="5"/>
  <c r="M3190" i="5"/>
  <c r="M3191" i="5"/>
  <c r="M3192" i="5"/>
  <c r="M3193" i="5"/>
  <c r="M3194" i="5"/>
  <c r="M3195" i="5"/>
  <c r="M3196" i="5"/>
  <c r="M3197" i="5"/>
  <c r="M3198" i="5"/>
  <c r="M3199" i="5"/>
  <c r="M3200" i="5"/>
  <c r="M3201" i="5"/>
  <c r="M3202" i="5"/>
  <c r="M3203" i="5"/>
  <c r="M3204" i="5"/>
  <c r="M3205" i="5"/>
  <c r="M3206" i="5"/>
  <c r="M3207" i="5"/>
  <c r="M3208" i="5"/>
  <c r="M3209" i="5"/>
  <c r="M3210" i="5"/>
  <c r="M3211" i="5"/>
  <c r="M3212" i="5"/>
  <c r="M3213" i="5"/>
  <c r="M3214" i="5"/>
  <c r="M3215" i="5"/>
  <c r="M3216" i="5"/>
  <c r="M3217" i="5"/>
  <c r="M3218" i="5"/>
  <c r="M3219" i="5"/>
  <c r="M3220" i="5"/>
  <c r="M3221" i="5"/>
  <c r="M3222" i="5"/>
  <c r="M3223" i="5"/>
  <c r="M3224" i="5"/>
  <c r="M3225" i="5"/>
  <c r="M3226" i="5"/>
  <c r="M3227" i="5"/>
  <c r="M3228" i="5"/>
  <c r="M3229" i="5"/>
  <c r="M3230" i="5"/>
  <c r="M3231" i="5"/>
  <c r="M3232" i="5"/>
  <c r="M3233" i="5"/>
  <c r="M3234" i="5"/>
  <c r="M3235" i="5"/>
  <c r="M3236" i="5"/>
  <c r="M3237" i="5"/>
  <c r="M3238" i="5"/>
  <c r="M3239" i="5"/>
  <c r="M3240" i="5"/>
  <c r="M3241" i="5"/>
  <c r="M3242" i="5"/>
  <c r="M3243" i="5"/>
  <c r="M3244" i="5"/>
  <c r="M3245" i="5"/>
  <c r="M3246" i="5"/>
  <c r="M3247" i="5"/>
  <c r="M3248" i="5"/>
  <c r="M3249" i="5"/>
  <c r="M3250" i="5"/>
  <c r="M3251" i="5"/>
  <c r="M3252" i="5"/>
  <c r="M3253" i="5"/>
  <c r="M3254" i="5"/>
  <c r="M3255" i="5"/>
  <c r="M3256" i="5"/>
  <c r="M3257" i="5"/>
  <c r="M3258" i="5"/>
  <c r="M3259" i="5"/>
  <c r="M3260" i="5"/>
  <c r="M3261" i="5"/>
  <c r="M3262" i="5"/>
  <c r="M3263" i="5"/>
  <c r="M3264" i="5"/>
  <c r="M3265" i="5"/>
  <c r="M3266" i="5"/>
  <c r="M3267" i="5"/>
  <c r="M3268" i="5"/>
  <c r="M3269" i="5"/>
  <c r="M3270" i="5"/>
  <c r="M3271" i="5"/>
  <c r="M3272" i="5"/>
  <c r="M3273" i="5"/>
  <c r="M3274" i="5"/>
  <c r="M3275" i="5"/>
  <c r="M3276" i="5"/>
  <c r="M3277" i="5"/>
  <c r="M3278" i="5"/>
  <c r="M3279" i="5"/>
  <c r="M3280" i="5"/>
  <c r="M3281" i="5"/>
  <c r="M3282" i="5"/>
  <c r="M3283" i="5"/>
  <c r="M3284" i="5"/>
  <c r="M3285" i="5"/>
  <c r="M3286" i="5"/>
  <c r="M3287" i="5"/>
  <c r="M3288" i="5"/>
  <c r="M3289" i="5"/>
  <c r="M3290" i="5"/>
  <c r="M3291" i="5"/>
  <c r="M3292" i="5"/>
  <c r="M3293" i="5"/>
  <c r="M3294" i="5"/>
  <c r="M3295" i="5"/>
  <c r="M3296" i="5"/>
  <c r="M3297" i="5"/>
  <c r="M3298" i="5"/>
  <c r="M3299" i="5"/>
  <c r="M3300" i="5"/>
  <c r="M3301" i="5"/>
  <c r="M3302" i="5"/>
  <c r="M3303" i="5"/>
  <c r="M3304" i="5"/>
  <c r="M3305" i="5"/>
  <c r="M3306" i="5"/>
  <c r="M3307" i="5"/>
  <c r="M3308" i="5"/>
  <c r="M3309" i="5"/>
  <c r="M3310" i="5"/>
  <c r="M3311" i="5"/>
  <c r="M3312" i="5"/>
  <c r="M3313" i="5"/>
  <c r="M3314" i="5"/>
  <c r="M3315" i="5"/>
  <c r="M3316" i="5"/>
  <c r="M3317" i="5"/>
  <c r="M3318" i="5"/>
  <c r="M3319" i="5"/>
  <c r="M3320" i="5"/>
  <c r="M3321" i="5"/>
  <c r="M3322" i="5"/>
  <c r="M3323" i="5"/>
  <c r="M3324" i="5"/>
  <c r="M3325" i="5"/>
  <c r="M3326" i="5"/>
  <c r="M3327" i="5"/>
  <c r="M3328" i="5"/>
  <c r="M3329" i="5"/>
  <c r="M3330" i="5"/>
  <c r="M3331" i="5"/>
  <c r="M3332" i="5"/>
  <c r="M3333" i="5"/>
  <c r="M3334" i="5"/>
  <c r="M3335" i="5"/>
  <c r="M3336" i="5"/>
  <c r="M3337" i="5"/>
  <c r="M3338" i="5"/>
  <c r="M3339" i="5"/>
  <c r="M3340" i="5"/>
  <c r="M3341" i="5"/>
  <c r="M3342" i="5"/>
  <c r="M3343" i="5"/>
  <c r="M3344" i="5"/>
  <c r="M3345" i="5"/>
  <c r="M3346" i="5"/>
  <c r="M3347" i="5"/>
  <c r="M3348" i="5"/>
  <c r="M3349" i="5"/>
  <c r="M3350" i="5"/>
  <c r="M3351" i="5"/>
  <c r="M3352" i="5"/>
  <c r="M3353" i="5"/>
  <c r="M3354" i="5"/>
  <c r="M3355" i="5"/>
  <c r="M3356" i="5"/>
  <c r="M3357" i="5"/>
  <c r="M3358" i="5"/>
  <c r="M3359" i="5"/>
  <c r="M3360" i="5"/>
  <c r="M3361" i="5"/>
  <c r="M3362" i="5"/>
  <c r="M3363" i="5"/>
  <c r="M3364" i="5"/>
  <c r="M3365" i="5"/>
  <c r="M3366" i="5"/>
  <c r="M3367" i="5"/>
  <c r="M3368" i="5"/>
  <c r="M3369" i="5"/>
  <c r="M3370" i="5"/>
  <c r="M3371" i="5"/>
  <c r="M3372" i="5"/>
  <c r="M3373" i="5"/>
  <c r="M3374" i="5"/>
  <c r="M3375" i="5"/>
  <c r="M3376" i="5"/>
  <c r="M3377" i="5"/>
  <c r="M3378" i="5"/>
  <c r="M3379" i="5"/>
  <c r="M3380" i="5"/>
  <c r="M3381" i="5"/>
  <c r="M3382" i="5"/>
  <c r="M3383" i="5"/>
  <c r="M3384" i="5"/>
  <c r="M3385" i="5"/>
  <c r="M3386" i="5"/>
  <c r="M3387" i="5"/>
  <c r="M3388" i="5"/>
  <c r="M3389" i="5"/>
  <c r="M3390" i="5"/>
  <c r="M3391" i="5"/>
  <c r="M3392" i="5"/>
  <c r="M3393" i="5"/>
  <c r="M3394" i="5"/>
  <c r="M3395" i="5"/>
  <c r="M3396" i="5"/>
  <c r="M3397" i="5"/>
  <c r="M3398" i="5"/>
  <c r="M3399" i="5"/>
  <c r="M3400" i="5"/>
  <c r="M3401" i="5"/>
  <c r="M3402" i="5"/>
  <c r="M3403" i="5"/>
  <c r="M3404" i="5"/>
  <c r="M3405" i="5"/>
  <c r="M3406" i="5"/>
  <c r="M3407" i="5"/>
  <c r="M3408" i="5"/>
  <c r="M3409" i="5"/>
  <c r="M3410" i="5"/>
  <c r="M3411" i="5"/>
  <c r="M3412" i="5"/>
  <c r="M3413" i="5"/>
  <c r="M3414" i="5"/>
  <c r="M3415" i="5"/>
  <c r="M3416" i="5"/>
  <c r="M3417" i="5"/>
  <c r="M3418" i="5"/>
  <c r="M3419" i="5"/>
  <c r="M3420" i="5"/>
  <c r="M3421" i="5"/>
  <c r="M3422" i="5"/>
  <c r="M3423" i="5"/>
  <c r="M3424" i="5"/>
  <c r="M3425" i="5"/>
  <c r="M3426" i="5"/>
  <c r="M3427" i="5"/>
  <c r="M3428" i="5"/>
  <c r="M3429" i="5"/>
  <c r="M3430" i="5"/>
  <c r="M3431" i="5"/>
  <c r="M3432" i="5"/>
  <c r="M3433" i="5"/>
  <c r="M3434" i="5"/>
  <c r="M3435" i="5"/>
  <c r="M3436" i="5"/>
  <c r="M3437" i="5"/>
  <c r="M3438" i="5"/>
  <c r="M3439" i="5"/>
  <c r="M3440" i="5"/>
  <c r="M3441" i="5"/>
  <c r="M3442" i="5"/>
  <c r="M3443" i="5"/>
  <c r="M3444" i="5"/>
  <c r="M3445" i="5"/>
  <c r="M3446" i="5"/>
  <c r="M3447" i="5"/>
  <c r="M3448" i="5"/>
  <c r="M3449" i="5"/>
  <c r="M3450" i="5"/>
  <c r="M3451" i="5"/>
  <c r="M3452" i="5"/>
  <c r="M3453" i="5"/>
  <c r="M3454" i="5"/>
  <c r="M3455" i="5"/>
  <c r="M3456" i="5"/>
  <c r="M3457" i="5"/>
  <c r="M3458" i="5"/>
  <c r="M3459" i="5"/>
  <c r="M3460" i="5"/>
  <c r="M3461" i="5"/>
  <c r="M3462" i="5"/>
  <c r="M3463" i="5"/>
  <c r="M3464" i="5"/>
  <c r="M3465" i="5"/>
  <c r="M3466" i="5"/>
  <c r="M3467" i="5"/>
  <c r="M3468" i="5"/>
  <c r="M3469" i="5"/>
  <c r="M3470" i="5"/>
  <c r="M3471" i="5"/>
  <c r="M3472" i="5"/>
  <c r="M3473" i="5"/>
  <c r="M3474" i="5"/>
  <c r="M3475" i="5"/>
  <c r="M3476" i="5"/>
  <c r="M3477" i="5"/>
  <c r="M3478" i="5"/>
  <c r="M3479" i="5"/>
  <c r="M3480" i="5"/>
  <c r="M3481" i="5"/>
  <c r="M3482" i="5"/>
  <c r="M3483" i="5"/>
  <c r="M3484" i="5"/>
  <c r="M3485" i="5"/>
  <c r="M3486" i="5"/>
  <c r="M3487" i="5"/>
  <c r="M3488" i="5"/>
  <c r="M3489" i="5"/>
  <c r="M3490" i="5"/>
  <c r="M3491" i="5"/>
  <c r="M3492" i="5"/>
  <c r="M3493" i="5"/>
  <c r="M3494" i="5"/>
  <c r="M3495" i="5"/>
  <c r="M3496" i="5"/>
  <c r="M3497" i="5"/>
  <c r="M3498" i="5"/>
  <c r="M3499" i="5"/>
  <c r="M3500" i="5"/>
  <c r="M3501" i="5"/>
  <c r="M3502" i="5"/>
  <c r="M3503" i="5"/>
  <c r="M3504" i="5"/>
  <c r="M3505" i="5"/>
  <c r="M3506" i="5"/>
  <c r="M3507" i="5"/>
  <c r="M3508" i="5"/>
  <c r="M3509" i="5"/>
  <c r="M3510" i="5"/>
  <c r="M3511" i="5"/>
  <c r="M3512" i="5"/>
  <c r="M3513" i="5"/>
  <c r="M3514" i="5"/>
  <c r="M3515" i="5"/>
  <c r="M3516" i="5"/>
  <c r="M3517" i="5"/>
  <c r="M3518" i="5"/>
  <c r="M3519" i="5"/>
  <c r="M3520" i="5"/>
  <c r="M3521" i="5"/>
  <c r="M3522" i="5"/>
  <c r="M3523" i="5"/>
  <c r="M3524" i="5"/>
  <c r="M3525" i="5"/>
  <c r="M3526" i="5"/>
  <c r="M3527" i="5"/>
  <c r="M3528" i="5"/>
  <c r="M3529" i="5"/>
  <c r="M3530" i="5"/>
  <c r="M3531" i="5"/>
  <c r="M3532" i="5"/>
  <c r="M3533" i="5"/>
  <c r="M3534" i="5"/>
  <c r="M3535" i="5"/>
  <c r="M3536" i="5"/>
  <c r="M3537" i="5"/>
  <c r="M3538" i="5"/>
  <c r="M3539" i="5"/>
  <c r="M3540" i="5"/>
  <c r="M3541" i="5"/>
  <c r="M3542" i="5"/>
  <c r="M3543" i="5"/>
  <c r="M3544" i="5"/>
  <c r="M3545" i="5"/>
  <c r="M3546" i="5"/>
  <c r="M3547" i="5"/>
  <c r="M3548" i="5"/>
  <c r="M3549" i="5"/>
  <c r="M3550" i="5"/>
  <c r="M3551" i="5"/>
  <c r="M3552" i="5"/>
  <c r="M3553" i="5"/>
  <c r="M3554" i="5"/>
  <c r="M3555" i="5"/>
  <c r="M3556" i="5"/>
  <c r="M3557" i="5"/>
  <c r="M3558" i="5"/>
  <c r="M3559" i="5"/>
  <c r="M3560" i="5"/>
  <c r="M3561" i="5"/>
  <c r="M3562" i="5"/>
  <c r="M3563" i="5"/>
  <c r="M3564" i="5"/>
  <c r="M3565" i="5"/>
  <c r="M3566" i="5"/>
  <c r="M3567" i="5"/>
  <c r="M3568" i="5"/>
  <c r="M3569" i="5"/>
  <c r="M3570" i="5"/>
  <c r="M3571" i="5"/>
  <c r="M3572" i="5"/>
  <c r="M3573" i="5"/>
  <c r="M3574" i="5"/>
  <c r="M3575" i="5"/>
  <c r="M3576" i="5"/>
  <c r="M3577" i="5"/>
  <c r="M3578" i="5"/>
  <c r="M3579" i="5"/>
  <c r="M3580" i="5"/>
  <c r="M3581" i="5"/>
  <c r="M3582" i="5"/>
  <c r="M3583" i="5"/>
  <c r="M3584" i="5"/>
  <c r="M3585" i="5"/>
  <c r="M3586" i="5"/>
  <c r="M3587" i="5"/>
  <c r="M3588" i="5"/>
  <c r="M3589" i="5"/>
  <c r="M3590" i="5"/>
  <c r="M3591" i="5"/>
  <c r="M3592" i="5"/>
  <c r="M3593" i="5"/>
  <c r="M3594" i="5"/>
  <c r="M3595" i="5"/>
  <c r="M3596" i="5"/>
  <c r="M3597" i="5"/>
  <c r="M3598" i="5"/>
  <c r="M3599" i="5"/>
  <c r="M3600" i="5"/>
  <c r="M3601" i="5"/>
  <c r="M3602" i="5"/>
  <c r="M3603" i="5"/>
  <c r="M3604" i="5"/>
  <c r="M3605" i="5"/>
  <c r="M3606" i="5"/>
  <c r="M3607" i="5"/>
  <c r="M3608" i="5"/>
  <c r="M3609" i="5"/>
  <c r="M3610" i="5"/>
  <c r="M3611" i="5"/>
  <c r="M3612" i="5"/>
  <c r="M3613" i="5"/>
  <c r="M3614" i="5"/>
  <c r="M3615" i="5"/>
  <c r="M3616" i="5"/>
  <c r="M3617" i="5"/>
  <c r="M3618" i="5"/>
  <c r="M3619" i="5"/>
  <c r="M3620" i="5"/>
  <c r="M3621" i="5"/>
  <c r="M3622" i="5"/>
  <c r="M3623" i="5"/>
  <c r="M3624" i="5"/>
  <c r="M3625" i="5"/>
  <c r="M3626" i="5"/>
  <c r="M3627" i="5"/>
  <c r="M3628" i="5"/>
  <c r="M3629" i="5"/>
  <c r="M3630" i="5"/>
  <c r="M3631" i="5"/>
  <c r="M3632" i="5"/>
  <c r="M3633" i="5"/>
  <c r="M3634" i="5"/>
  <c r="M3635" i="5"/>
  <c r="M3636" i="5"/>
  <c r="M3637" i="5"/>
  <c r="M3638" i="5"/>
  <c r="M3639" i="5"/>
  <c r="M3640" i="5"/>
  <c r="M3641" i="5"/>
  <c r="M3642" i="5"/>
  <c r="M3643" i="5"/>
  <c r="M3644" i="5"/>
  <c r="M3645" i="5"/>
  <c r="M3646" i="5"/>
  <c r="M3647" i="5"/>
  <c r="M3648" i="5"/>
  <c r="M3649" i="5"/>
  <c r="M3650" i="5"/>
  <c r="M3651" i="5"/>
  <c r="M3652" i="5"/>
  <c r="M3653" i="5"/>
  <c r="M3654" i="5"/>
  <c r="M3655" i="5"/>
  <c r="M3656" i="5"/>
  <c r="M3657" i="5"/>
  <c r="M3658" i="5"/>
  <c r="M3659" i="5"/>
  <c r="M3660" i="5"/>
  <c r="M3661" i="5"/>
  <c r="M3662" i="5"/>
  <c r="M3663" i="5"/>
  <c r="M3664" i="5"/>
  <c r="M3665" i="5"/>
  <c r="M3666" i="5"/>
  <c r="M3667" i="5"/>
  <c r="M3668" i="5"/>
  <c r="M3669" i="5"/>
  <c r="M3670" i="5"/>
  <c r="M3671" i="5"/>
  <c r="M3672" i="5"/>
  <c r="M3673" i="5"/>
  <c r="M3674" i="5"/>
  <c r="M3675" i="5"/>
  <c r="M3676" i="5"/>
  <c r="M3677" i="5"/>
  <c r="M3678" i="5"/>
  <c r="M3679" i="5"/>
  <c r="M3680" i="5"/>
  <c r="M3681" i="5"/>
  <c r="M3682" i="5"/>
  <c r="M3683" i="5"/>
  <c r="M3684" i="5"/>
  <c r="M3685" i="5"/>
  <c r="M3686" i="5"/>
  <c r="M3687" i="5"/>
  <c r="M3688" i="5"/>
  <c r="M3689" i="5"/>
  <c r="M3690" i="5"/>
  <c r="M3691" i="5"/>
  <c r="M3692" i="5"/>
  <c r="M3693" i="5"/>
  <c r="M3694" i="5"/>
  <c r="M3695" i="5"/>
  <c r="M3696" i="5"/>
  <c r="M3697" i="5"/>
  <c r="M3698" i="5"/>
  <c r="M3699" i="5"/>
  <c r="M3700" i="5"/>
  <c r="M3701" i="5"/>
  <c r="M3702" i="5"/>
  <c r="M3703" i="5"/>
  <c r="M3704" i="5"/>
  <c r="M3705" i="5"/>
  <c r="M3706" i="5"/>
  <c r="M3707" i="5"/>
  <c r="M3708" i="5"/>
  <c r="M3709" i="5"/>
  <c r="M3710" i="5"/>
  <c r="M3711" i="5"/>
  <c r="M3712" i="5"/>
  <c r="M3713" i="5"/>
  <c r="M3714" i="5"/>
  <c r="M3715" i="5"/>
  <c r="M3716" i="5"/>
  <c r="M3717" i="5"/>
  <c r="M3718" i="5"/>
  <c r="M3719" i="5"/>
  <c r="M3720" i="5"/>
  <c r="M3721" i="5"/>
  <c r="M3722" i="5"/>
  <c r="M3723" i="5"/>
  <c r="M3724" i="5"/>
  <c r="M3725" i="5"/>
  <c r="M3726" i="5"/>
  <c r="M3727" i="5"/>
  <c r="M3728" i="5"/>
  <c r="M3729" i="5"/>
  <c r="M3730" i="5"/>
  <c r="M3731" i="5"/>
  <c r="M3732" i="5"/>
  <c r="M3733" i="5"/>
  <c r="M3734" i="5"/>
  <c r="M3735" i="5"/>
  <c r="M3736" i="5"/>
  <c r="M3737" i="5"/>
  <c r="M3738" i="5"/>
  <c r="M3739" i="5"/>
  <c r="M3740" i="5"/>
  <c r="M3741" i="5"/>
  <c r="M3742" i="5"/>
  <c r="M3743" i="5"/>
  <c r="M3744" i="5"/>
  <c r="M3745" i="5"/>
  <c r="M3746" i="5"/>
  <c r="M3747" i="5"/>
  <c r="M3748" i="5"/>
  <c r="M3749" i="5"/>
  <c r="M3750" i="5"/>
  <c r="M3751" i="5"/>
  <c r="M3752" i="5"/>
  <c r="M3753" i="5"/>
  <c r="M3754" i="5"/>
  <c r="M3755" i="5"/>
  <c r="M3756" i="5"/>
  <c r="M3757" i="5"/>
  <c r="M3758" i="5"/>
  <c r="M3759" i="5"/>
  <c r="M3760" i="5"/>
  <c r="M3761" i="5"/>
  <c r="M3762" i="5"/>
  <c r="M3763" i="5"/>
  <c r="M3764" i="5"/>
  <c r="M3765" i="5"/>
  <c r="M3766" i="5"/>
  <c r="M3767" i="5"/>
  <c r="M3768" i="5"/>
  <c r="M3769" i="5"/>
  <c r="M3770" i="5"/>
  <c r="M3771" i="5"/>
  <c r="M3772" i="5"/>
  <c r="M3773" i="5"/>
  <c r="M3774" i="5"/>
  <c r="M3775" i="5"/>
  <c r="M3776" i="5"/>
  <c r="M3777" i="5"/>
  <c r="M3778" i="5"/>
  <c r="M3779" i="5"/>
  <c r="M3780" i="5"/>
  <c r="M3781" i="5"/>
  <c r="M3782" i="5"/>
  <c r="M3783" i="5"/>
  <c r="M3784" i="5"/>
  <c r="M3785" i="5"/>
  <c r="M3786" i="5"/>
  <c r="M3787" i="5"/>
  <c r="M3788" i="5"/>
  <c r="M3789" i="5"/>
  <c r="M3790" i="5"/>
  <c r="M3791" i="5"/>
  <c r="M3792" i="5"/>
  <c r="M3793" i="5"/>
  <c r="M3794" i="5"/>
  <c r="M3795" i="5"/>
  <c r="M3796" i="5"/>
  <c r="M3797" i="5"/>
  <c r="M3798" i="5"/>
  <c r="M3799" i="5"/>
  <c r="M3800" i="5"/>
  <c r="M3801" i="5"/>
  <c r="M3802" i="5"/>
  <c r="M3803" i="5"/>
  <c r="M3804" i="5"/>
  <c r="M3805" i="5"/>
  <c r="M3806" i="5"/>
  <c r="M3807" i="5"/>
  <c r="M3808" i="5"/>
  <c r="M3809" i="5"/>
  <c r="M3810" i="5"/>
  <c r="M3811" i="5"/>
  <c r="M3812" i="5"/>
  <c r="M3813" i="5"/>
  <c r="M3814" i="5"/>
  <c r="M3815" i="5"/>
  <c r="M3816" i="5"/>
  <c r="M3817" i="5"/>
  <c r="M3818" i="5"/>
  <c r="M3819" i="5"/>
  <c r="M3820" i="5"/>
  <c r="M3821" i="5"/>
  <c r="M3822" i="5"/>
  <c r="M3823" i="5"/>
  <c r="M3824" i="5"/>
  <c r="M3825" i="5"/>
  <c r="M3826" i="5"/>
  <c r="M3827" i="5"/>
  <c r="M3828" i="5"/>
  <c r="M3829" i="5"/>
  <c r="M3830" i="5"/>
  <c r="M3831" i="5"/>
  <c r="M3832" i="5"/>
  <c r="M3833" i="5"/>
  <c r="M3834" i="5"/>
  <c r="M3835" i="5"/>
  <c r="M3836" i="5"/>
  <c r="M3837" i="5"/>
  <c r="M3838" i="5"/>
  <c r="M3839" i="5"/>
  <c r="M3840" i="5"/>
  <c r="M3841" i="5"/>
  <c r="M3842" i="5"/>
  <c r="M3843" i="5"/>
  <c r="M3844" i="5"/>
  <c r="M3845" i="5"/>
  <c r="M3846" i="5"/>
  <c r="M3847" i="5"/>
  <c r="M3848" i="5"/>
  <c r="M3849" i="5"/>
  <c r="M3850" i="5"/>
  <c r="M3851" i="5"/>
  <c r="M3852" i="5"/>
  <c r="M3853" i="5"/>
  <c r="M3854" i="5"/>
  <c r="M3855" i="5"/>
  <c r="M3856" i="5"/>
  <c r="M3857" i="5"/>
  <c r="M3858" i="5"/>
  <c r="M3859" i="5"/>
  <c r="M3860" i="5"/>
  <c r="M3861" i="5"/>
  <c r="M3862" i="5"/>
  <c r="M3863" i="5"/>
  <c r="M3864" i="5"/>
  <c r="M3865" i="5"/>
  <c r="M3866" i="5"/>
  <c r="M3867" i="5"/>
  <c r="M3868" i="5"/>
  <c r="M3869" i="5"/>
  <c r="M3870" i="5"/>
  <c r="M3871" i="5"/>
  <c r="M3872" i="5"/>
  <c r="M3873" i="5"/>
  <c r="M3874" i="5"/>
  <c r="M3875" i="5"/>
  <c r="M3876" i="5"/>
  <c r="M3877" i="5"/>
  <c r="M3878" i="5"/>
  <c r="M3879" i="5"/>
  <c r="M3880" i="5"/>
  <c r="M3881" i="5"/>
  <c r="M3882" i="5"/>
  <c r="M3883" i="5"/>
  <c r="M3884" i="5"/>
  <c r="M3885" i="5"/>
  <c r="M3886" i="5"/>
  <c r="M3887" i="5"/>
  <c r="M3888" i="5"/>
  <c r="M3889" i="5"/>
  <c r="M3890" i="5"/>
  <c r="M3891" i="5"/>
  <c r="M3892" i="5"/>
  <c r="M3893" i="5"/>
  <c r="M3894" i="5"/>
  <c r="M3895" i="5"/>
  <c r="M3896" i="5"/>
  <c r="M3897" i="5"/>
  <c r="M3898" i="5"/>
  <c r="M3899" i="5"/>
  <c r="M3900" i="5"/>
  <c r="M3901" i="5"/>
  <c r="M3902" i="5"/>
  <c r="M3903" i="5"/>
  <c r="M3904" i="5"/>
  <c r="M3905" i="5"/>
  <c r="M3906" i="5"/>
  <c r="M3907" i="5"/>
  <c r="M3908" i="5"/>
  <c r="M3909" i="5"/>
  <c r="M3910" i="5"/>
  <c r="M3911" i="5"/>
  <c r="M3912" i="5"/>
  <c r="M3913" i="5"/>
  <c r="M3914" i="5"/>
  <c r="M3915" i="5"/>
  <c r="M3916" i="5"/>
  <c r="M3917" i="5"/>
  <c r="M3918" i="5"/>
  <c r="M3919" i="5"/>
  <c r="M3920" i="5"/>
  <c r="M3921" i="5"/>
  <c r="M3922" i="5"/>
  <c r="M3923" i="5"/>
  <c r="M3924" i="5"/>
  <c r="M3925" i="5"/>
  <c r="M3926" i="5"/>
  <c r="M3927" i="5"/>
  <c r="M3928" i="5"/>
  <c r="M3929" i="5"/>
  <c r="M3930" i="5"/>
  <c r="M3931" i="5"/>
  <c r="M3932" i="5"/>
  <c r="M3933" i="5"/>
  <c r="M3934" i="5"/>
  <c r="M3935" i="5"/>
  <c r="M3936" i="5"/>
  <c r="M3937" i="5"/>
  <c r="M3938" i="5"/>
  <c r="M3939" i="5"/>
  <c r="M3940" i="5"/>
  <c r="M3941" i="5"/>
  <c r="M3942" i="5"/>
  <c r="M3943" i="5"/>
  <c r="M3944" i="5"/>
  <c r="M3945" i="5"/>
  <c r="M3946" i="5"/>
  <c r="M3947" i="5"/>
  <c r="M3948" i="5"/>
  <c r="M3949" i="5"/>
  <c r="M3950" i="5"/>
  <c r="M3951" i="5"/>
  <c r="M3952" i="5"/>
  <c r="M3953" i="5"/>
  <c r="M3954" i="5"/>
  <c r="M3955" i="5"/>
  <c r="M3956" i="5"/>
  <c r="M3957" i="5"/>
  <c r="M3958" i="5"/>
  <c r="M3959" i="5"/>
  <c r="M3960" i="5"/>
  <c r="M3961" i="5"/>
  <c r="M3962" i="5"/>
  <c r="M3963" i="5"/>
  <c r="M3964" i="5"/>
  <c r="M3965" i="5"/>
  <c r="M3966" i="5"/>
  <c r="M3967" i="5"/>
  <c r="M3968" i="5"/>
  <c r="M3969" i="5"/>
  <c r="M3970" i="5"/>
  <c r="M3971" i="5"/>
  <c r="M3972" i="5"/>
  <c r="M3973" i="5"/>
  <c r="M3974" i="5"/>
  <c r="M3975" i="5"/>
  <c r="M3976" i="5"/>
  <c r="M3977" i="5"/>
  <c r="M3978" i="5"/>
  <c r="M3979" i="5"/>
  <c r="M3980" i="5"/>
  <c r="M3981" i="5"/>
  <c r="M3982" i="5"/>
  <c r="M3983" i="5"/>
  <c r="M3984" i="5"/>
  <c r="M3985" i="5"/>
  <c r="M3986" i="5"/>
  <c r="M3987" i="5"/>
  <c r="M3988" i="5"/>
  <c r="M3989" i="5"/>
  <c r="M3990" i="5"/>
  <c r="M3991" i="5"/>
  <c r="M3992" i="5"/>
  <c r="M3993" i="5"/>
  <c r="M3994" i="5"/>
  <c r="M3995" i="5"/>
  <c r="M3996" i="5"/>
  <c r="M3997" i="5"/>
  <c r="M3998" i="5"/>
  <c r="M3999" i="5"/>
  <c r="M4000" i="5"/>
  <c r="M4001" i="5"/>
  <c r="M4002" i="5"/>
  <c r="M4003" i="5"/>
  <c r="M4004" i="5"/>
  <c r="M4005" i="5"/>
  <c r="M4006" i="5"/>
  <c r="M4007" i="5"/>
  <c r="M4008" i="5"/>
  <c r="M4009" i="5"/>
  <c r="M4010" i="5"/>
  <c r="M4011" i="5"/>
  <c r="M4012" i="5"/>
  <c r="M4013" i="5"/>
  <c r="M4014" i="5"/>
  <c r="M4015" i="5"/>
  <c r="M4016" i="5"/>
  <c r="M4017" i="5"/>
  <c r="M4018" i="5"/>
  <c r="M4019" i="5"/>
  <c r="M4020" i="5"/>
  <c r="M4021" i="5"/>
  <c r="M4022" i="5"/>
  <c r="M4023" i="5"/>
  <c r="M4024" i="5"/>
  <c r="M4025" i="5"/>
  <c r="M4026" i="5"/>
  <c r="M4027" i="5"/>
  <c r="M4028" i="5"/>
  <c r="M4029" i="5"/>
  <c r="M10" i="5"/>
  <c r="L4072" i="5"/>
  <c r="L4073" i="5"/>
  <c r="L4074" i="5"/>
  <c r="L4075" i="5"/>
  <c r="L4076" i="5"/>
  <c r="L4077" i="5"/>
  <c r="L4078" i="5"/>
  <c r="L4079" i="5"/>
  <c r="L4080" i="5"/>
  <c r="L4081" i="5"/>
  <c r="L4082" i="5"/>
  <c r="L4083" i="5"/>
  <c r="L4084" i="5"/>
  <c r="L4085" i="5"/>
  <c r="L4086" i="5"/>
  <c r="L4087" i="5"/>
  <c r="L4088" i="5"/>
  <c r="L4089" i="5"/>
  <c r="L4090" i="5"/>
  <c r="L4091" i="5"/>
  <c r="L4092" i="5"/>
  <c r="L4093" i="5"/>
  <c r="L4094" i="5"/>
  <c r="L4095" i="5"/>
  <c r="L4096" i="5"/>
  <c r="L4097" i="5"/>
  <c r="L4098" i="5"/>
  <c r="L4099" i="5"/>
  <c r="L4100" i="5"/>
  <c r="L4101" i="5"/>
  <c r="L4102" i="5"/>
  <c r="L4103" i="5"/>
  <c r="L4104" i="5"/>
  <c r="L4105" i="5"/>
  <c r="L4106" i="5"/>
  <c r="L4107" i="5"/>
  <c r="L4108" i="5"/>
  <c r="L4109" i="5"/>
  <c r="L4110" i="5"/>
  <c r="L4111" i="5"/>
  <c r="L4112" i="5"/>
  <c r="L4113" i="5"/>
  <c r="L4114" i="5"/>
  <c r="L4115" i="5"/>
  <c r="L4116" i="5"/>
  <c r="L4117" i="5"/>
  <c r="L4118" i="5"/>
  <c r="L4119" i="5"/>
  <c r="L4120" i="5"/>
  <c r="L4121" i="5"/>
  <c r="L4122" i="5"/>
  <c r="L4123" i="5"/>
  <c r="L4124" i="5"/>
  <c r="L4125" i="5"/>
  <c r="L4126" i="5"/>
  <c r="L4127" i="5"/>
  <c r="L4128" i="5"/>
  <c r="L4129" i="5"/>
  <c r="L4130" i="5"/>
  <c r="L4131" i="5"/>
  <c r="L4132" i="5"/>
  <c r="L4133" i="5"/>
  <c r="L4134" i="5"/>
  <c r="L4135" i="5"/>
  <c r="L4136" i="5"/>
  <c r="L4137" i="5"/>
  <c r="L4138" i="5"/>
  <c r="L4139" i="5"/>
  <c r="L4140" i="5"/>
  <c r="L4141" i="5"/>
  <c r="L4142" i="5"/>
  <c r="L4143" i="5"/>
  <c r="L4144" i="5"/>
  <c r="L4145" i="5"/>
  <c r="L4146" i="5"/>
  <c r="L4147" i="5"/>
  <c r="L4148" i="5"/>
  <c r="L4149" i="5"/>
  <c r="L4150" i="5"/>
  <c r="L4151" i="5"/>
  <c r="L4152" i="5"/>
  <c r="L4153" i="5"/>
  <c r="L4154" i="5"/>
  <c r="L4155" i="5"/>
  <c r="L4156" i="5"/>
  <c r="L4157" i="5"/>
  <c r="L4158" i="5"/>
  <c r="L4159" i="5"/>
  <c r="L4160" i="5"/>
  <c r="L4161" i="5"/>
  <c r="L4162" i="5"/>
  <c r="L4163" i="5"/>
  <c r="L4164" i="5"/>
  <c r="L4165" i="5"/>
  <c r="L4166" i="5"/>
  <c r="L4167" i="5"/>
  <c r="L4168" i="5"/>
  <c r="L4169" i="5"/>
  <c r="L4170" i="5"/>
  <c r="L4171" i="5"/>
  <c r="L4172" i="5"/>
  <c r="L4173" i="5"/>
  <c r="L4174" i="5"/>
  <c r="L4175" i="5"/>
  <c r="L4176" i="5"/>
  <c r="L4177" i="5"/>
  <c r="L4178" i="5"/>
  <c r="L4179" i="5"/>
  <c r="L4180" i="5"/>
  <c r="L4181" i="5"/>
  <c r="L4182" i="5"/>
  <c r="L4183" i="5"/>
  <c r="L4184" i="5"/>
  <c r="L4185" i="5"/>
  <c r="L4186" i="5"/>
  <c r="L4187" i="5"/>
  <c r="L4188" i="5"/>
  <c r="L4189" i="5"/>
  <c r="L4190" i="5"/>
  <c r="L4191" i="5"/>
  <c r="L4192" i="5"/>
  <c r="L4193" i="5"/>
  <c r="L4194" i="5"/>
  <c r="L4195" i="5"/>
  <c r="L4196" i="5"/>
  <c r="L4197" i="5"/>
  <c r="L4198" i="5"/>
  <c r="L4199" i="5"/>
  <c r="L4200" i="5"/>
  <c r="L4201" i="5"/>
  <c r="L4202" i="5"/>
  <c r="L4203" i="5"/>
  <c r="L4204" i="5"/>
  <c r="L4205" i="5"/>
  <c r="L4206" i="5"/>
  <c r="L4207" i="5"/>
  <c r="L4208" i="5"/>
  <c r="L4209" i="5"/>
  <c r="L4210" i="5"/>
  <c r="L4211" i="5"/>
  <c r="L4212" i="5"/>
  <c r="L4213" i="5"/>
  <c r="L4214" i="5"/>
  <c r="L4215" i="5"/>
  <c r="L4216" i="5"/>
  <c r="L4217" i="5"/>
  <c r="L4218" i="5"/>
  <c r="L4219" i="5"/>
  <c r="L4220" i="5"/>
  <c r="L4221" i="5"/>
  <c r="L4222" i="5"/>
  <c r="L4223" i="5"/>
  <c r="L4224" i="5"/>
  <c r="L4225" i="5"/>
  <c r="L4226" i="5"/>
  <c r="L4227" i="5"/>
  <c r="L4228" i="5"/>
  <c r="L4229" i="5"/>
  <c r="L4230" i="5"/>
  <c r="L4231" i="5"/>
  <c r="L4232" i="5"/>
  <c r="L4233" i="5"/>
  <c r="L4234" i="5"/>
  <c r="L4235" i="5"/>
  <c r="L4236" i="5"/>
  <c r="L4237" i="5"/>
  <c r="L4238" i="5"/>
  <c r="L4239" i="5"/>
  <c r="L4240" i="5"/>
  <c r="L4241" i="5"/>
  <c r="L4242" i="5"/>
  <c r="L4243" i="5"/>
  <c r="L4244" i="5"/>
  <c r="L4245" i="5"/>
  <c r="L4246" i="5"/>
  <c r="L4247" i="5"/>
  <c r="L4248" i="5"/>
  <c r="L4249" i="5"/>
  <c r="L4250" i="5"/>
  <c r="L4251" i="5"/>
  <c r="L4252" i="5"/>
  <c r="L4253" i="5"/>
  <c r="L4254" i="5"/>
  <c r="L4255" i="5"/>
  <c r="L4256" i="5"/>
  <c r="L4257" i="5"/>
  <c r="L4258" i="5"/>
  <c r="L4259" i="5"/>
  <c r="L4260" i="5"/>
  <c r="L4261" i="5"/>
  <c r="L4262" i="5"/>
  <c r="L4263" i="5"/>
  <c r="L4264" i="5"/>
  <c r="L4265" i="5"/>
  <c r="L4266" i="5"/>
  <c r="L4267" i="5"/>
  <c r="L4268" i="5"/>
  <c r="L4269" i="5"/>
  <c r="L4270" i="5"/>
  <c r="L4271" i="5"/>
  <c r="L4272" i="5"/>
  <c r="L4273" i="5"/>
  <c r="L4274" i="5"/>
  <c r="L4275" i="5"/>
  <c r="L4276" i="5"/>
  <c r="L983" i="5"/>
  <c r="L984" i="5"/>
  <c r="L985" i="5"/>
  <c r="L986" i="5"/>
  <c r="L987" i="5"/>
  <c r="L988" i="5"/>
  <c r="L989" i="5"/>
  <c r="L990" i="5"/>
  <c r="L991" i="5"/>
  <c r="L992" i="5"/>
  <c r="L993" i="5"/>
  <c r="L994" i="5"/>
  <c r="L995" i="5"/>
  <c r="L996" i="5"/>
  <c r="L997" i="5"/>
  <c r="L998" i="5"/>
  <c r="L999" i="5"/>
  <c r="L1000" i="5"/>
  <c r="L1001" i="5"/>
  <c r="L1002" i="5"/>
  <c r="L1003" i="5"/>
  <c r="L1004" i="5"/>
  <c r="L1005" i="5"/>
  <c r="L1006" i="5"/>
  <c r="L1007" i="5"/>
  <c r="L1008" i="5"/>
  <c r="L1009" i="5"/>
  <c r="L1010" i="5"/>
  <c r="L1011" i="5"/>
  <c r="L1012" i="5"/>
  <c r="L1013" i="5"/>
  <c r="L1014" i="5"/>
  <c r="L1015" i="5"/>
  <c r="L1016" i="5"/>
  <c r="L1017" i="5"/>
  <c r="L1018" i="5"/>
  <c r="L1019" i="5"/>
  <c r="L1020" i="5"/>
  <c r="L1021" i="5"/>
  <c r="L1022" i="5"/>
  <c r="L1023" i="5"/>
  <c r="L1024" i="5"/>
  <c r="L1025" i="5"/>
  <c r="L1026" i="5"/>
  <c r="L1027" i="5"/>
  <c r="L1028" i="5"/>
  <c r="L1029" i="5"/>
  <c r="L1030" i="5"/>
  <c r="L1031" i="5"/>
  <c r="L1032" i="5"/>
  <c r="L1033" i="5"/>
  <c r="L1034" i="5"/>
  <c r="L1035" i="5"/>
  <c r="L1036" i="5"/>
  <c r="L1037" i="5"/>
  <c r="L1038" i="5"/>
  <c r="L1039" i="5"/>
  <c r="L1040" i="5"/>
  <c r="L1041" i="5"/>
  <c r="L1042" i="5"/>
  <c r="L1043" i="5"/>
  <c r="L1044" i="5"/>
  <c r="L1045" i="5"/>
  <c r="L1046" i="5"/>
  <c r="L1047" i="5"/>
  <c r="L1048" i="5"/>
  <c r="L1049" i="5"/>
  <c r="L1050" i="5"/>
  <c r="L1051" i="5"/>
  <c r="L1052" i="5"/>
  <c r="L1053" i="5"/>
  <c r="L1054" i="5"/>
  <c r="L1055" i="5"/>
  <c r="L1056" i="5"/>
  <c r="L1057" i="5"/>
  <c r="L1058" i="5"/>
  <c r="L1059" i="5"/>
  <c r="L1060" i="5"/>
  <c r="L1061" i="5"/>
  <c r="L1062" i="5"/>
  <c r="L1063" i="5"/>
  <c r="L1064" i="5"/>
  <c r="L1065" i="5"/>
  <c r="L1066" i="5"/>
  <c r="L1067" i="5"/>
  <c r="L1068" i="5"/>
  <c r="L1069" i="5"/>
  <c r="L1070" i="5"/>
  <c r="L1071" i="5"/>
  <c r="L1072" i="5"/>
  <c r="L1073" i="5"/>
  <c r="L1074" i="5"/>
  <c r="L1075" i="5"/>
  <c r="L1076" i="5"/>
  <c r="L1077" i="5"/>
  <c r="L1078" i="5"/>
  <c r="L1079" i="5"/>
  <c r="L1080" i="5"/>
  <c r="L1081" i="5"/>
  <c r="L1082" i="5"/>
  <c r="L1083" i="5"/>
  <c r="L1084" i="5"/>
  <c r="L1085" i="5"/>
  <c r="L1086" i="5"/>
  <c r="L1087" i="5"/>
  <c r="L1088" i="5"/>
  <c r="L1089" i="5"/>
  <c r="L1090" i="5"/>
  <c r="L1091" i="5"/>
  <c r="L1092" i="5"/>
  <c r="L1093" i="5"/>
  <c r="L1094" i="5"/>
  <c r="L1095" i="5"/>
  <c r="L1096" i="5"/>
  <c r="L1097" i="5"/>
  <c r="L1098" i="5"/>
  <c r="L1099" i="5"/>
  <c r="L1100" i="5"/>
  <c r="L1101" i="5"/>
  <c r="L1102" i="5"/>
  <c r="L1103" i="5"/>
  <c r="L1104" i="5"/>
  <c r="L1105" i="5"/>
  <c r="L1106" i="5"/>
  <c r="L1107" i="5"/>
  <c r="L1108" i="5"/>
  <c r="L1109" i="5"/>
  <c r="L1110" i="5"/>
  <c r="L1111" i="5"/>
  <c r="L1112" i="5"/>
  <c r="L1113" i="5"/>
  <c r="L1114" i="5"/>
  <c r="L1115" i="5"/>
  <c r="L1116" i="5"/>
  <c r="L1117" i="5"/>
  <c r="L1118" i="5"/>
  <c r="L1119" i="5"/>
  <c r="L1120" i="5"/>
  <c r="L1121" i="5"/>
  <c r="L1122" i="5"/>
  <c r="L1123" i="5"/>
  <c r="L1124" i="5"/>
  <c r="L1125" i="5"/>
  <c r="L1126" i="5"/>
  <c r="L1127" i="5"/>
  <c r="L1128" i="5"/>
  <c r="L1129" i="5"/>
  <c r="L1130" i="5"/>
  <c r="L1131" i="5"/>
  <c r="L1132" i="5"/>
  <c r="L1133" i="5"/>
  <c r="L1134" i="5"/>
  <c r="L1135" i="5"/>
  <c r="L1136" i="5"/>
  <c r="L1137" i="5"/>
  <c r="L1138" i="5"/>
  <c r="L1139" i="5"/>
  <c r="L1140" i="5"/>
  <c r="L1141" i="5"/>
  <c r="L1142" i="5"/>
  <c r="L1143" i="5"/>
  <c r="L1144" i="5"/>
  <c r="L1145" i="5"/>
  <c r="L1146" i="5"/>
  <c r="L1147" i="5"/>
  <c r="L1148" i="5"/>
  <c r="L1149" i="5"/>
  <c r="L1150" i="5"/>
  <c r="L1151" i="5"/>
  <c r="L1152" i="5"/>
  <c r="L1153" i="5"/>
  <c r="L1154" i="5"/>
  <c r="L1155" i="5"/>
  <c r="L1156" i="5"/>
  <c r="L1157" i="5"/>
  <c r="L1158" i="5"/>
  <c r="L1159" i="5"/>
  <c r="L1160" i="5"/>
  <c r="L1161" i="5"/>
  <c r="L1162" i="5"/>
  <c r="L1163" i="5"/>
  <c r="L1164" i="5"/>
  <c r="L1165" i="5"/>
  <c r="L1166" i="5"/>
  <c r="L1167" i="5"/>
  <c r="L1168" i="5"/>
  <c r="L1169" i="5"/>
  <c r="L1170" i="5"/>
  <c r="L1171" i="5"/>
  <c r="L1172" i="5"/>
  <c r="L1173" i="5"/>
  <c r="L1174" i="5"/>
  <c r="L1175" i="5"/>
  <c r="L1176" i="5"/>
  <c r="L1177" i="5"/>
  <c r="L1178" i="5"/>
  <c r="L1179" i="5"/>
  <c r="L1180" i="5"/>
  <c r="L1181" i="5"/>
  <c r="L1182" i="5"/>
  <c r="L1183" i="5"/>
  <c r="L1184" i="5"/>
  <c r="L1185" i="5"/>
  <c r="L1186" i="5"/>
  <c r="L1187" i="5"/>
  <c r="L1188" i="5"/>
  <c r="L1189" i="5"/>
  <c r="L1190" i="5"/>
  <c r="L1191" i="5"/>
  <c r="L1192" i="5"/>
  <c r="L1193" i="5"/>
  <c r="L1194" i="5"/>
  <c r="L1195" i="5"/>
  <c r="L1196" i="5"/>
  <c r="L1197" i="5"/>
  <c r="L1198" i="5"/>
  <c r="L1199" i="5"/>
  <c r="L1200" i="5"/>
  <c r="L1201" i="5"/>
  <c r="L1202" i="5"/>
  <c r="L1203" i="5"/>
  <c r="L1204" i="5"/>
  <c r="L1205" i="5"/>
  <c r="L1206" i="5"/>
  <c r="L1207" i="5"/>
  <c r="L1208" i="5"/>
  <c r="L1209" i="5"/>
  <c r="L1210" i="5"/>
  <c r="L1211" i="5"/>
  <c r="L1212" i="5"/>
  <c r="L1213" i="5"/>
  <c r="L1214" i="5"/>
  <c r="L1215" i="5"/>
  <c r="L1216" i="5"/>
  <c r="L1217" i="5"/>
  <c r="L1218" i="5"/>
  <c r="L1219" i="5"/>
  <c r="L1220" i="5"/>
  <c r="L1221" i="5"/>
  <c r="L1222" i="5"/>
  <c r="L1223" i="5"/>
  <c r="L1224" i="5"/>
  <c r="L1225" i="5"/>
  <c r="L1226" i="5"/>
  <c r="L1227" i="5"/>
  <c r="L1228" i="5"/>
  <c r="L1229" i="5"/>
  <c r="L1230" i="5"/>
  <c r="L1231" i="5"/>
  <c r="L1232" i="5"/>
  <c r="L1233" i="5"/>
  <c r="L1234" i="5"/>
  <c r="L1235" i="5"/>
  <c r="L1236" i="5"/>
  <c r="L1237" i="5"/>
  <c r="L1238" i="5"/>
  <c r="L1239" i="5"/>
  <c r="L1240" i="5"/>
  <c r="L1241" i="5"/>
  <c r="L1242" i="5"/>
  <c r="L1243" i="5"/>
  <c r="L1244" i="5"/>
  <c r="L1245" i="5"/>
  <c r="L1246" i="5"/>
  <c r="L1247" i="5"/>
  <c r="L1248" i="5"/>
  <c r="L1249" i="5"/>
  <c r="L1250" i="5"/>
  <c r="L1251" i="5"/>
  <c r="L1252" i="5"/>
  <c r="L1253" i="5"/>
  <c r="L1254" i="5"/>
  <c r="L1255" i="5"/>
  <c r="L1256" i="5"/>
  <c r="L1257" i="5"/>
  <c r="L1258" i="5"/>
  <c r="L1259" i="5"/>
  <c r="L1260" i="5"/>
  <c r="L1261" i="5"/>
  <c r="L1262" i="5"/>
  <c r="L1263" i="5"/>
  <c r="L1264" i="5"/>
  <c r="L1265" i="5"/>
  <c r="L1266" i="5"/>
  <c r="L1267" i="5"/>
  <c r="L1268" i="5"/>
  <c r="L1269" i="5"/>
  <c r="L1270" i="5"/>
  <c r="L1271" i="5"/>
  <c r="L1272" i="5"/>
  <c r="L1273" i="5"/>
  <c r="L1274" i="5"/>
  <c r="L1275" i="5"/>
  <c r="L1276" i="5"/>
  <c r="L1277" i="5"/>
  <c r="L1278" i="5"/>
  <c r="L1279" i="5"/>
  <c r="L1280" i="5"/>
  <c r="L1281" i="5"/>
  <c r="L1282" i="5"/>
  <c r="L1283" i="5"/>
  <c r="L1284" i="5"/>
  <c r="L1285" i="5"/>
  <c r="L1286" i="5"/>
  <c r="L1287" i="5"/>
  <c r="L1288" i="5"/>
  <c r="L1289" i="5"/>
  <c r="L1290" i="5"/>
  <c r="L1291" i="5"/>
  <c r="L1292" i="5"/>
  <c r="L1293" i="5"/>
  <c r="L1294" i="5"/>
  <c r="L1295" i="5"/>
  <c r="L1296" i="5"/>
  <c r="L1297" i="5"/>
  <c r="L1298" i="5"/>
  <c r="L1299" i="5"/>
  <c r="L1300" i="5"/>
  <c r="L1301" i="5"/>
  <c r="L1302" i="5"/>
  <c r="L1303" i="5"/>
  <c r="L1304" i="5"/>
  <c r="L1305" i="5"/>
  <c r="L1306" i="5"/>
  <c r="L1307" i="5"/>
  <c r="L1308" i="5"/>
  <c r="L1309" i="5"/>
  <c r="L1310" i="5"/>
  <c r="L1311" i="5"/>
  <c r="L1312" i="5"/>
  <c r="L1313" i="5"/>
  <c r="L1314" i="5"/>
  <c r="L1315" i="5"/>
  <c r="L1316" i="5"/>
  <c r="L1317" i="5"/>
  <c r="L1318" i="5"/>
  <c r="L1319" i="5"/>
  <c r="L1320" i="5"/>
  <c r="L1321" i="5"/>
  <c r="L1322" i="5"/>
  <c r="L1323" i="5"/>
  <c r="L1324" i="5"/>
  <c r="L1325" i="5"/>
  <c r="L1326" i="5"/>
  <c r="L1327" i="5"/>
  <c r="L1328" i="5"/>
  <c r="L1329" i="5"/>
  <c r="L1330" i="5"/>
  <c r="L1331" i="5"/>
  <c r="L1332" i="5"/>
  <c r="L1333" i="5"/>
  <c r="L1334" i="5"/>
  <c r="L1335" i="5"/>
  <c r="L1336" i="5"/>
  <c r="L1337" i="5"/>
  <c r="L1338" i="5"/>
  <c r="L1339" i="5"/>
  <c r="L1340" i="5"/>
  <c r="L1341" i="5"/>
  <c r="L1342" i="5"/>
  <c r="L1343" i="5"/>
  <c r="L1344" i="5"/>
  <c r="L1345" i="5"/>
  <c r="L1346" i="5"/>
  <c r="L1347" i="5"/>
  <c r="L1348" i="5"/>
  <c r="L1349" i="5"/>
  <c r="L1350" i="5"/>
  <c r="L1351" i="5"/>
  <c r="L1352" i="5"/>
  <c r="L1353" i="5"/>
  <c r="L1354" i="5"/>
  <c r="L1355" i="5"/>
  <c r="L1356" i="5"/>
  <c r="L1357" i="5"/>
  <c r="L1358" i="5"/>
  <c r="L1359" i="5"/>
  <c r="L1360" i="5"/>
  <c r="L1361" i="5"/>
  <c r="L1362" i="5"/>
  <c r="L1363" i="5"/>
  <c r="L1364" i="5"/>
  <c r="L1365" i="5"/>
  <c r="L1366" i="5"/>
  <c r="L1367" i="5"/>
  <c r="L1368" i="5"/>
  <c r="L1369" i="5"/>
  <c r="L1370" i="5"/>
  <c r="L1371" i="5"/>
  <c r="L1372" i="5"/>
  <c r="L1373" i="5"/>
  <c r="L1374" i="5"/>
  <c r="L1375" i="5"/>
  <c r="L1376" i="5"/>
  <c r="L1377" i="5"/>
  <c r="L1378" i="5"/>
  <c r="L1379" i="5"/>
  <c r="L1380" i="5"/>
  <c r="L1381" i="5"/>
  <c r="L1382" i="5"/>
  <c r="L1383" i="5"/>
  <c r="L1384" i="5"/>
  <c r="L1385" i="5"/>
  <c r="L1386" i="5"/>
  <c r="L1387" i="5"/>
  <c r="L1388" i="5"/>
  <c r="L1389" i="5"/>
  <c r="L1390" i="5"/>
  <c r="L1391" i="5"/>
  <c r="L1392" i="5"/>
  <c r="L1393" i="5"/>
  <c r="L1394" i="5"/>
  <c r="L1395" i="5"/>
  <c r="L1396" i="5"/>
  <c r="L1397" i="5"/>
  <c r="L1398" i="5"/>
  <c r="L1399" i="5"/>
  <c r="L1400" i="5"/>
  <c r="L1401" i="5"/>
  <c r="L1402" i="5"/>
  <c r="L1403" i="5"/>
  <c r="L1404" i="5"/>
  <c r="L1405" i="5"/>
  <c r="L1406" i="5"/>
  <c r="L1407" i="5"/>
  <c r="L1408" i="5"/>
  <c r="L1409" i="5"/>
  <c r="L1410" i="5"/>
  <c r="L1411" i="5"/>
  <c r="L1412" i="5"/>
  <c r="L1413" i="5"/>
  <c r="L1414" i="5"/>
  <c r="L1415" i="5"/>
  <c r="L1416" i="5"/>
  <c r="L1417" i="5"/>
  <c r="L1418" i="5"/>
  <c r="L1419" i="5"/>
  <c r="L1420" i="5"/>
  <c r="L1421" i="5"/>
  <c r="L1422" i="5"/>
  <c r="L1423" i="5"/>
  <c r="L1424" i="5"/>
  <c r="L1425" i="5"/>
  <c r="L1426" i="5"/>
  <c r="L1427" i="5"/>
  <c r="L1428" i="5"/>
  <c r="L1429" i="5"/>
  <c r="L1430" i="5"/>
  <c r="L1431" i="5"/>
  <c r="L1432" i="5"/>
  <c r="L1433" i="5"/>
  <c r="L1434" i="5"/>
  <c r="L1435" i="5"/>
  <c r="L1436" i="5"/>
  <c r="L1437" i="5"/>
  <c r="L1438" i="5"/>
  <c r="L1439" i="5"/>
  <c r="L1440" i="5"/>
  <c r="L1441" i="5"/>
  <c r="L1442" i="5"/>
  <c r="L1443" i="5"/>
  <c r="L1444" i="5"/>
  <c r="L1445" i="5"/>
  <c r="L1446" i="5"/>
  <c r="L1447" i="5"/>
  <c r="L1448" i="5"/>
  <c r="L1449" i="5"/>
  <c r="L1450" i="5"/>
  <c r="L1451" i="5"/>
  <c r="L1452" i="5"/>
  <c r="L1453" i="5"/>
  <c r="L1454" i="5"/>
  <c r="L1455" i="5"/>
  <c r="L1456" i="5"/>
  <c r="L1457" i="5"/>
  <c r="L1458" i="5"/>
  <c r="L1459" i="5"/>
  <c r="L1460" i="5"/>
  <c r="L1461" i="5"/>
  <c r="L1462" i="5"/>
  <c r="L1463" i="5"/>
  <c r="L1464" i="5"/>
  <c r="L1465" i="5"/>
  <c r="L1466" i="5"/>
  <c r="L1467" i="5"/>
  <c r="L1468" i="5"/>
  <c r="L1469" i="5"/>
  <c r="L1470" i="5"/>
  <c r="L1471" i="5"/>
  <c r="L1472" i="5"/>
  <c r="L1473" i="5"/>
  <c r="L1474" i="5"/>
  <c r="L1475" i="5"/>
  <c r="L1476" i="5"/>
  <c r="L1477" i="5"/>
  <c r="L1478" i="5"/>
  <c r="L1479" i="5"/>
  <c r="L1480" i="5"/>
  <c r="L1481" i="5"/>
  <c r="L1482" i="5"/>
  <c r="L1483" i="5"/>
  <c r="L1484" i="5"/>
  <c r="L1485" i="5"/>
  <c r="L1486" i="5"/>
  <c r="L1487" i="5"/>
  <c r="L1488" i="5"/>
  <c r="L1489" i="5"/>
  <c r="L1490" i="5"/>
  <c r="L1491" i="5"/>
  <c r="L1492" i="5"/>
  <c r="L1493" i="5"/>
  <c r="L1494" i="5"/>
  <c r="L1495" i="5"/>
  <c r="L1496" i="5"/>
  <c r="L1497" i="5"/>
  <c r="L1498" i="5"/>
  <c r="L1499" i="5"/>
  <c r="L1500" i="5"/>
  <c r="L1501" i="5"/>
  <c r="L1502" i="5"/>
  <c r="L1503" i="5"/>
  <c r="L1504" i="5"/>
  <c r="L1505" i="5"/>
  <c r="L1506" i="5"/>
  <c r="L1507" i="5"/>
  <c r="L1508" i="5"/>
  <c r="L1509" i="5"/>
  <c r="L1510" i="5"/>
  <c r="L1511" i="5"/>
  <c r="L1512" i="5"/>
  <c r="L1513" i="5"/>
  <c r="L1514" i="5"/>
  <c r="L1515" i="5"/>
  <c r="L1516" i="5"/>
  <c r="L1517" i="5"/>
  <c r="L1518" i="5"/>
  <c r="L1519" i="5"/>
  <c r="L1520" i="5"/>
  <c r="L1521" i="5"/>
  <c r="L1522" i="5"/>
  <c r="L1523" i="5"/>
  <c r="L1524" i="5"/>
  <c r="L1525" i="5"/>
  <c r="L1526" i="5"/>
  <c r="L1527" i="5"/>
  <c r="L1528" i="5"/>
  <c r="L1529" i="5"/>
  <c r="L1530" i="5"/>
  <c r="L1531" i="5"/>
  <c r="L1532" i="5"/>
  <c r="L1533" i="5"/>
  <c r="L1534" i="5"/>
  <c r="L1535" i="5"/>
  <c r="L1536" i="5"/>
  <c r="L1537" i="5"/>
  <c r="L1538" i="5"/>
  <c r="L1539" i="5"/>
  <c r="L1540" i="5"/>
  <c r="L1541" i="5"/>
  <c r="L1542" i="5"/>
  <c r="L1543" i="5"/>
  <c r="L1544" i="5"/>
  <c r="L1545" i="5"/>
  <c r="L1546" i="5"/>
  <c r="L1547" i="5"/>
  <c r="L1548" i="5"/>
  <c r="L1549" i="5"/>
  <c r="L1550" i="5"/>
  <c r="L1551" i="5"/>
  <c r="L1552" i="5"/>
  <c r="L1553" i="5"/>
  <c r="L1554" i="5"/>
  <c r="L1555" i="5"/>
  <c r="L1556" i="5"/>
  <c r="L1557" i="5"/>
  <c r="L1558" i="5"/>
  <c r="L1559" i="5"/>
  <c r="L1560" i="5"/>
  <c r="L1561" i="5"/>
  <c r="L1562" i="5"/>
  <c r="L1563" i="5"/>
  <c r="L1564" i="5"/>
  <c r="L1565" i="5"/>
  <c r="L1566" i="5"/>
  <c r="L1567" i="5"/>
  <c r="L1568" i="5"/>
  <c r="L1569" i="5"/>
  <c r="L1570" i="5"/>
  <c r="L1571" i="5"/>
  <c r="L1572" i="5"/>
  <c r="L1573" i="5"/>
  <c r="L1574" i="5"/>
  <c r="L1575" i="5"/>
  <c r="L1576" i="5"/>
  <c r="L1577" i="5"/>
  <c r="L1578" i="5"/>
  <c r="L1579" i="5"/>
  <c r="L1580" i="5"/>
  <c r="L1581" i="5"/>
  <c r="L1582" i="5"/>
  <c r="L1583" i="5"/>
  <c r="L1584" i="5"/>
  <c r="L1585" i="5"/>
  <c r="L1586" i="5"/>
  <c r="L1587" i="5"/>
  <c r="L1588" i="5"/>
  <c r="L1589" i="5"/>
  <c r="L1590" i="5"/>
  <c r="L1591" i="5"/>
  <c r="L1592" i="5"/>
  <c r="L1593" i="5"/>
  <c r="L1594" i="5"/>
  <c r="L1595" i="5"/>
  <c r="L1596" i="5"/>
  <c r="L1597" i="5"/>
  <c r="L1598" i="5"/>
  <c r="L1599" i="5"/>
  <c r="L1600" i="5"/>
  <c r="L1601" i="5"/>
  <c r="L1602" i="5"/>
  <c r="L1603" i="5"/>
  <c r="L1604" i="5"/>
  <c r="L1605" i="5"/>
  <c r="L1606" i="5"/>
  <c r="L1607" i="5"/>
  <c r="L1608" i="5"/>
  <c r="L1609" i="5"/>
  <c r="L1610" i="5"/>
  <c r="L1611" i="5"/>
  <c r="L1612" i="5"/>
  <c r="L1613" i="5"/>
  <c r="L1614" i="5"/>
  <c r="L1615" i="5"/>
  <c r="L1616" i="5"/>
  <c r="L1617" i="5"/>
  <c r="L1618" i="5"/>
  <c r="L1619" i="5"/>
  <c r="L1620" i="5"/>
  <c r="L1621" i="5"/>
  <c r="L1622" i="5"/>
  <c r="L1623" i="5"/>
  <c r="L1624" i="5"/>
  <c r="L1625" i="5"/>
  <c r="L1626" i="5"/>
  <c r="L1627" i="5"/>
  <c r="L1628" i="5"/>
  <c r="L1629" i="5"/>
  <c r="L1630" i="5"/>
  <c r="L1631" i="5"/>
  <c r="L1632" i="5"/>
  <c r="L1633" i="5"/>
  <c r="L1634" i="5"/>
  <c r="L1635" i="5"/>
  <c r="L1636" i="5"/>
  <c r="L1637" i="5"/>
  <c r="L1638" i="5"/>
  <c r="L1639" i="5"/>
  <c r="L1640" i="5"/>
  <c r="L1641" i="5"/>
  <c r="L1642" i="5"/>
  <c r="L1643" i="5"/>
  <c r="L1644" i="5"/>
  <c r="L1645" i="5"/>
  <c r="L1646" i="5"/>
  <c r="L1647" i="5"/>
  <c r="L1648" i="5"/>
  <c r="L1649" i="5"/>
  <c r="L1650" i="5"/>
  <c r="L1651" i="5"/>
  <c r="L1652" i="5"/>
  <c r="L1653" i="5"/>
  <c r="L1654" i="5"/>
  <c r="L1655" i="5"/>
  <c r="L1656" i="5"/>
  <c r="L1657" i="5"/>
  <c r="L1658" i="5"/>
  <c r="L1659" i="5"/>
  <c r="L1660" i="5"/>
  <c r="L1661" i="5"/>
  <c r="L1662" i="5"/>
  <c r="L1663" i="5"/>
  <c r="L1664" i="5"/>
  <c r="L1665" i="5"/>
  <c r="L1666" i="5"/>
  <c r="L1667" i="5"/>
  <c r="L1668" i="5"/>
  <c r="L1669" i="5"/>
  <c r="L1670" i="5"/>
  <c r="L1671" i="5"/>
  <c r="L1672" i="5"/>
  <c r="L1673" i="5"/>
  <c r="L1674" i="5"/>
  <c r="L1675" i="5"/>
  <c r="L1676" i="5"/>
  <c r="L1677" i="5"/>
  <c r="L1678" i="5"/>
  <c r="L1679" i="5"/>
  <c r="L1680" i="5"/>
  <c r="L1681" i="5"/>
  <c r="L1682" i="5"/>
  <c r="L1683" i="5"/>
  <c r="L1684" i="5"/>
  <c r="L1685" i="5"/>
  <c r="L1686" i="5"/>
  <c r="L1687" i="5"/>
  <c r="L1688" i="5"/>
  <c r="L1689" i="5"/>
  <c r="L1690" i="5"/>
  <c r="L1691" i="5"/>
  <c r="L1692" i="5"/>
  <c r="L1693" i="5"/>
  <c r="L1694" i="5"/>
  <c r="L1695" i="5"/>
  <c r="L1696" i="5"/>
  <c r="L1697" i="5"/>
  <c r="L1698" i="5"/>
  <c r="L1699" i="5"/>
  <c r="L1700" i="5"/>
  <c r="L1701" i="5"/>
  <c r="L1702" i="5"/>
  <c r="L1703" i="5"/>
  <c r="L1704" i="5"/>
  <c r="L1705" i="5"/>
  <c r="L1706" i="5"/>
  <c r="L1707" i="5"/>
  <c r="L1708" i="5"/>
  <c r="L1709" i="5"/>
  <c r="L1710" i="5"/>
  <c r="L1711" i="5"/>
  <c r="L1712" i="5"/>
  <c r="L1713" i="5"/>
  <c r="L1714" i="5"/>
  <c r="L1715" i="5"/>
  <c r="L1716" i="5"/>
  <c r="L1717" i="5"/>
  <c r="L1718" i="5"/>
  <c r="L1719" i="5"/>
  <c r="L1720" i="5"/>
  <c r="L1721" i="5"/>
  <c r="L1722" i="5"/>
  <c r="L1723" i="5"/>
  <c r="L1724" i="5"/>
  <c r="L1725" i="5"/>
  <c r="L1726" i="5"/>
  <c r="L1727" i="5"/>
  <c r="L1728" i="5"/>
  <c r="L1729" i="5"/>
  <c r="L1730" i="5"/>
  <c r="L1731" i="5"/>
  <c r="L1732" i="5"/>
  <c r="L1733" i="5"/>
  <c r="L1734" i="5"/>
  <c r="L1735" i="5"/>
  <c r="L1736" i="5"/>
  <c r="L1737" i="5"/>
  <c r="L1738" i="5"/>
  <c r="L1739" i="5"/>
  <c r="L1740" i="5"/>
  <c r="L1741" i="5"/>
  <c r="L1742" i="5"/>
  <c r="L1743" i="5"/>
  <c r="L1744" i="5"/>
  <c r="L1745" i="5"/>
  <c r="L1746" i="5"/>
  <c r="L1747" i="5"/>
  <c r="L1748" i="5"/>
  <c r="L1749" i="5"/>
  <c r="L1750" i="5"/>
  <c r="L1751" i="5"/>
  <c r="L1752" i="5"/>
  <c r="L1753" i="5"/>
  <c r="L1754" i="5"/>
  <c r="L1755" i="5"/>
  <c r="L1756" i="5"/>
  <c r="L1757" i="5"/>
  <c r="L1758" i="5"/>
  <c r="L1759" i="5"/>
  <c r="L1760" i="5"/>
  <c r="L1761" i="5"/>
  <c r="L1762" i="5"/>
  <c r="L1763" i="5"/>
  <c r="L1764" i="5"/>
  <c r="L1765" i="5"/>
  <c r="L1766" i="5"/>
  <c r="L1767" i="5"/>
  <c r="L1768" i="5"/>
  <c r="L1769" i="5"/>
  <c r="L1770" i="5"/>
  <c r="L1771" i="5"/>
  <c r="L1772" i="5"/>
  <c r="L1773" i="5"/>
  <c r="L1774" i="5"/>
  <c r="L1775" i="5"/>
  <c r="L1776" i="5"/>
  <c r="L1777" i="5"/>
  <c r="L1778" i="5"/>
  <c r="L1779" i="5"/>
  <c r="L1780" i="5"/>
  <c r="L1781" i="5"/>
  <c r="L1782" i="5"/>
  <c r="L1783" i="5"/>
  <c r="L1784" i="5"/>
  <c r="L1785" i="5"/>
  <c r="L1786" i="5"/>
  <c r="L1787" i="5"/>
  <c r="L1788" i="5"/>
  <c r="L1789" i="5"/>
  <c r="L1790" i="5"/>
  <c r="L1791" i="5"/>
  <c r="L1792" i="5"/>
  <c r="L1793" i="5"/>
  <c r="L1794" i="5"/>
  <c r="L1795" i="5"/>
  <c r="L1796" i="5"/>
  <c r="L1797" i="5"/>
  <c r="L1798" i="5"/>
  <c r="L1799" i="5"/>
  <c r="L1800" i="5"/>
  <c r="L1801" i="5"/>
  <c r="L1802" i="5"/>
  <c r="L1803" i="5"/>
  <c r="L1804" i="5"/>
  <c r="L1805" i="5"/>
  <c r="L1806" i="5"/>
  <c r="L1807" i="5"/>
  <c r="L1808" i="5"/>
  <c r="L1809" i="5"/>
  <c r="L1810" i="5"/>
  <c r="L1811" i="5"/>
  <c r="L1812" i="5"/>
  <c r="L1813" i="5"/>
  <c r="L1814" i="5"/>
  <c r="L1815" i="5"/>
  <c r="L1816" i="5"/>
  <c r="L1817" i="5"/>
  <c r="L1818" i="5"/>
  <c r="L1819" i="5"/>
  <c r="L1820" i="5"/>
  <c r="L1821" i="5"/>
  <c r="L1822" i="5"/>
  <c r="L1823" i="5"/>
  <c r="L1824" i="5"/>
  <c r="L1825" i="5"/>
  <c r="L1826" i="5"/>
  <c r="L1827" i="5"/>
  <c r="L1828" i="5"/>
  <c r="L1829" i="5"/>
  <c r="L1830" i="5"/>
  <c r="L1831" i="5"/>
  <c r="L1832" i="5"/>
  <c r="L1833" i="5"/>
  <c r="L1834" i="5"/>
  <c r="L1835" i="5"/>
  <c r="L1836" i="5"/>
  <c r="L1837" i="5"/>
  <c r="L1838" i="5"/>
  <c r="L1839" i="5"/>
  <c r="L1840" i="5"/>
  <c r="L1841" i="5"/>
  <c r="L1842" i="5"/>
  <c r="L1843" i="5"/>
  <c r="L1844" i="5"/>
  <c r="L1845" i="5"/>
  <c r="L1846" i="5"/>
  <c r="L1847" i="5"/>
  <c r="L1848" i="5"/>
  <c r="L1849" i="5"/>
  <c r="L1850" i="5"/>
  <c r="L1851" i="5"/>
  <c r="L1852" i="5"/>
  <c r="L1853" i="5"/>
  <c r="L1854" i="5"/>
  <c r="L1855" i="5"/>
  <c r="L1856" i="5"/>
  <c r="L1857" i="5"/>
  <c r="L1858" i="5"/>
  <c r="L1859" i="5"/>
  <c r="L1860" i="5"/>
  <c r="L1861" i="5"/>
  <c r="L1862" i="5"/>
  <c r="L1863" i="5"/>
  <c r="L1864" i="5"/>
  <c r="L1865" i="5"/>
  <c r="L1866" i="5"/>
  <c r="L1867" i="5"/>
  <c r="L1868" i="5"/>
  <c r="L1869" i="5"/>
  <c r="L1870" i="5"/>
  <c r="L1871" i="5"/>
  <c r="L1872" i="5"/>
  <c r="L1873" i="5"/>
  <c r="L1874" i="5"/>
  <c r="L1875" i="5"/>
  <c r="L1876" i="5"/>
  <c r="L1877" i="5"/>
  <c r="L1878" i="5"/>
  <c r="L1879" i="5"/>
  <c r="L1880" i="5"/>
  <c r="L1881" i="5"/>
  <c r="L1882" i="5"/>
  <c r="L1883" i="5"/>
  <c r="L1884" i="5"/>
  <c r="L1885" i="5"/>
  <c r="L1886" i="5"/>
  <c r="L1887" i="5"/>
  <c r="L1888" i="5"/>
  <c r="L1889" i="5"/>
  <c r="L1890" i="5"/>
  <c r="L1891" i="5"/>
  <c r="L1892" i="5"/>
  <c r="L1893" i="5"/>
  <c r="L1894" i="5"/>
  <c r="L1895" i="5"/>
  <c r="L1896" i="5"/>
  <c r="L1897" i="5"/>
  <c r="L1898" i="5"/>
  <c r="L1899" i="5"/>
  <c r="L1900" i="5"/>
  <c r="L1901" i="5"/>
  <c r="L1902" i="5"/>
  <c r="L1903" i="5"/>
  <c r="L1904" i="5"/>
  <c r="L1905" i="5"/>
  <c r="L1906" i="5"/>
  <c r="L1907" i="5"/>
  <c r="L1908" i="5"/>
  <c r="L1909" i="5"/>
  <c r="L1910" i="5"/>
  <c r="L1911" i="5"/>
  <c r="L1912" i="5"/>
  <c r="L1913" i="5"/>
  <c r="L1914" i="5"/>
  <c r="L1915" i="5"/>
  <c r="L1916" i="5"/>
  <c r="L1917" i="5"/>
  <c r="L1918" i="5"/>
  <c r="L1919" i="5"/>
  <c r="L1920" i="5"/>
  <c r="L1921" i="5"/>
  <c r="L1922" i="5"/>
  <c r="L1923" i="5"/>
  <c r="L1924" i="5"/>
  <c r="L1925" i="5"/>
  <c r="L1926" i="5"/>
  <c r="L1927" i="5"/>
  <c r="L1928" i="5"/>
  <c r="L1929" i="5"/>
  <c r="L1930" i="5"/>
  <c r="L1931" i="5"/>
  <c r="L1932" i="5"/>
  <c r="L1933" i="5"/>
  <c r="L1934" i="5"/>
  <c r="L1935" i="5"/>
  <c r="L1936" i="5"/>
  <c r="L1937" i="5"/>
  <c r="L1938" i="5"/>
  <c r="L1939" i="5"/>
  <c r="L1940" i="5"/>
  <c r="L1941" i="5"/>
  <c r="L1942" i="5"/>
  <c r="L1943" i="5"/>
  <c r="L1944" i="5"/>
  <c r="L1945" i="5"/>
  <c r="L1946" i="5"/>
  <c r="L1947" i="5"/>
  <c r="L1948" i="5"/>
  <c r="L1949" i="5"/>
  <c r="L1950" i="5"/>
  <c r="L1951" i="5"/>
  <c r="L1952" i="5"/>
  <c r="L1953" i="5"/>
  <c r="L1954" i="5"/>
  <c r="L1955" i="5"/>
  <c r="L1956" i="5"/>
  <c r="L1957" i="5"/>
  <c r="L1958" i="5"/>
  <c r="L1959" i="5"/>
  <c r="L1960" i="5"/>
  <c r="L1961" i="5"/>
  <c r="L1962" i="5"/>
  <c r="L1963" i="5"/>
  <c r="L1964" i="5"/>
  <c r="L1965" i="5"/>
  <c r="L1966" i="5"/>
  <c r="L1967" i="5"/>
  <c r="L1968" i="5"/>
  <c r="L1969" i="5"/>
  <c r="L1970" i="5"/>
  <c r="L1971" i="5"/>
  <c r="L1972" i="5"/>
  <c r="L1973" i="5"/>
  <c r="L1974" i="5"/>
  <c r="L1975" i="5"/>
  <c r="L1976" i="5"/>
  <c r="L1977" i="5"/>
  <c r="L1978" i="5"/>
  <c r="L1979" i="5"/>
  <c r="L1980" i="5"/>
  <c r="L1981" i="5"/>
  <c r="L1982" i="5"/>
  <c r="L1983" i="5"/>
  <c r="L1985" i="5"/>
  <c r="L1986" i="5"/>
  <c r="L1987" i="5"/>
  <c r="L1988" i="5"/>
  <c r="L1989" i="5"/>
  <c r="L1990" i="5"/>
  <c r="L1991" i="5"/>
  <c r="L1992" i="5"/>
  <c r="L1993" i="5"/>
  <c r="L1994" i="5"/>
  <c r="L1995" i="5"/>
  <c r="L1996" i="5"/>
  <c r="L1997" i="5"/>
  <c r="L1998" i="5"/>
  <c r="L1999" i="5"/>
  <c r="L2000" i="5"/>
  <c r="L2001" i="5"/>
  <c r="L2002" i="5"/>
  <c r="L2003" i="5"/>
  <c r="L2004" i="5"/>
  <c r="L2005" i="5"/>
  <c r="L2006" i="5"/>
  <c r="L2007" i="5"/>
  <c r="L2008" i="5"/>
  <c r="L2009" i="5"/>
  <c r="L2010" i="5"/>
  <c r="L2011" i="5"/>
  <c r="L2012" i="5"/>
  <c r="L2013" i="5"/>
  <c r="L2014" i="5"/>
  <c r="L2015" i="5"/>
  <c r="L2016" i="5"/>
  <c r="L2017" i="5"/>
  <c r="L2018" i="5"/>
  <c r="L2019" i="5"/>
  <c r="L2020" i="5"/>
  <c r="L2021" i="5"/>
  <c r="L2022" i="5"/>
  <c r="L2023" i="5"/>
  <c r="L2024" i="5"/>
  <c r="L2025" i="5"/>
  <c r="L2026" i="5"/>
  <c r="L2027" i="5"/>
  <c r="L2028" i="5"/>
  <c r="L2029" i="5"/>
  <c r="L2030" i="5"/>
  <c r="L2031" i="5"/>
  <c r="L2032" i="5"/>
  <c r="L2033" i="5"/>
  <c r="L2034" i="5"/>
  <c r="L2035" i="5"/>
  <c r="L2036" i="5"/>
  <c r="L2037" i="5"/>
  <c r="L2038" i="5"/>
  <c r="L2039" i="5"/>
  <c r="L2040" i="5"/>
  <c r="L2041" i="5"/>
  <c r="L2042" i="5"/>
  <c r="L2043" i="5"/>
  <c r="L2044" i="5"/>
  <c r="L2045" i="5"/>
  <c r="L2046" i="5"/>
  <c r="L2047" i="5"/>
  <c r="L2048" i="5"/>
  <c r="L2049" i="5"/>
  <c r="L2050" i="5"/>
  <c r="L2051" i="5"/>
  <c r="L2052" i="5"/>
  <c r="L2053" i="5"/>
  <c r="L2054" i="5"/>
  <c r="L2055" i="5"/>
  <c r="L2056" i="5"/>
  <c r="L2057" i="5"/>
  <c r="L2058" i="5"/>
  <c r="L2059" i="5"/>
  <c r="L2060" i="5"/>
  <c r="L2061" i="5"/>
  <c r="L2062" i="5"/>
  <c r="L2063" i="5"/>
  <c r="L2064" i="5"/>
  <c r="L2065" i="5"/>
  <c r="L2066" i="5"/>
  <c r="L2067" i="5"/>
  <c r="L2068" i="5"/>
  <c r="L2069" i="5"/>
  <c r="L2070" i="5"/>
  <c r="L2071" i="5"/>
  <c r="L2072" i="5"/>
  <c r="L2073" i="5"/>
  <c r="L2074" i="5"/>
  <c r="L2075" i="5"/>
  <c r="L2076" i="5"/>
  <c r="L2077" i="5"/>
  <c r="L2078" i="5"/>
  <c r="L2079" i="5"/>
  <c r="L2080" i="5"/>
  <c r="L2081" i="5"/>
  <c r="L2082" i="5"/>
  <c r="L2083" i="5"/>
  <c r="L2084" i="5"/>
  <c r="L2085" i="5"/>
  <c r="L2086" i="5"/>
  <c r="L2087" i="5"/>
  <c r="L2088" i="5"/>
  <c r="L2089" i="5"/>
  <c r="L2090" i="5"/>
  <c r="L2091" i="5"/>
  <c r="L2092" i="5"/>
  <c r="L2093" i="5"/>
  <c r="L2094" i="5"/>
  <c r="L2095" i="5"/>
  <c r="L2096" i="5"/>
  <c r="L2097" i="5"/>
  <c r="L2098" i="5"/>
  <c r="L2099" i="5"/>
  <c r="L2100" i="5"/>
  <c r="L2101" i="5"/>
  <c r="L2102" i="5"/>
  <c r="L2103" i="5"/>
  <c r="L2104" i="5"/>
  <c r="L2105" i="5"/>
  <c r="L2106" i="5"/>
  <c r="L2107" i="5"/>
  <c r="L2108" i="5"/>
  <c r="L2109" i="5"/>
  <c r="L2110" i="5"/>
  <c r="L2111" i="5"/>
  <c r="L2112" i="5"/>
  <c r="L2113" i="5"/>
  <c r="L2114" i="5"/>
  <c r="L2115" i="5"/>
  <c r="L2116" i="5"/>
  <c r="L2117" i="5"/>
  <c r="L2118" i="5"/>
  <c r="L2119" i="5"/>
  <c r="L2120" i="5"/>
  <c r="L2121" i="5"/>
  <c r="L2122" i="5"/>
  <c r="L2123" i="5"/>
  <c r="L2124" i="5"/>
  <c r="L2125" i="5"/>
  <c r="L2126" i="5"/>
  <c r="L2127" i="5"/>
  <c r="L2128" i="5"/>
  <c r="L2129" i="5"/>
  <c r="L2130" i="5"/>
  <c r="L2131" i="5"/>
  <c r="L2132" i="5"/>
  <c r="L2133" i="5"/>
  <c r="L2134" i="5"/>
  <c r="L2135" i="5"/>
  <c r="L2136" i="5"/>
  <c r="L2137" i="5"/>
  <c r="L2138" i="5"/>
  <c r="L2139" i="5"/>
  <c r="L2140" i="5"/>
  <c r="L2141" i="5"/>
  <c r="L2142" i="5"/>
  <c r="L2143" i="5"/>
  <c r="L2144" i="5"/>
  <c r="L2145" i="5"/>
  <c r="L2146" i="5"/>
  <c r="L2147" i="5"/>
  <c r="L2148" i="5"/>
  <c r="L2149" i="5"/>
  <c r="L2150" i="5"/>
  <c r="L2151" i="5"/>
  <c r="L2152" i="5"/>
  <c r="L2153" i="5"/>
  <c r="L2154" i="5"/>
  <c r="L2155" i="5"/>
  <c r="L2156" i="5"/>
  <c r="L2157" i="5"/>
  <c r="L2158" i="5"/>
  <c r="L2159" i="5"/>
  <c r="L2160" i="5"/>
  <c r="L2161" i="5"/>
  <c r="L2162" i="5"/>
  <c r="L2163" i="5"/>
  <c r="L2164" i="5"/>
  <c r="L2165" i="5"/>
  <c r="L2166" i="5"/>
  <c r="L2167" i="5"/>
  <c r="L2168" i="5"/>
  <c r="L2169" i="5"/>
  <c r="L2170" i="5"/>
  <c r="L2171" i="5"/>
  <c r="L2172" i="5"/>
  <c r="L2173" i="5"/>
  <c r="L2174" i="5"/>
  <c r="L2175" i="5"/>
  <c r="L2176" i="5"/>
  <c r="L2177" i="5"/>
  <c r="L2178" i="5"/>
  <c r="L2179" i="5"/>
  <c r="L2180" i="5"/>
  <c r="L2181" i="5"/>
  <c r="L2182" i="5"/>
  <c r="L2183" i="5"/>
  <c r="L2184" i="5"/>
  <c r="L2185" i="5"/>
  <c r="L2186" i="5"/>
  <c r="L2187" i="5"/>
  <c r="L2188" i="5"/>
  <c r="L2189" i="5"/>
  <c r="L2190" i="5"/>
  <c r="L2191" i="5"/>
  <c r="L2192" i="5"/>
  <c r="L2193" i="5"/>
  <c r="L2194" i="5"/>
  <c r="L2195" i="5"/>
  <c r="L2196" i="5"/>
  <c r="L2197" i="5"/>
  <c r="L2198" i="5"/>
  <c r="L2199" i="5"/>
  <c r="L2200" i="5"/>
  <c r="L2201" i="5"/>
  <c r="L2202" i="5"/>
  <c r="L2203" i="5"/>
  <c r="L2204" i="5"/>
  <c r="L2205" i="5"/>
  <c r="L2206" i="5"/>
  <c r="L2207" i="5"/>
  <c r="L2208" i="5"/>
  <c r="L2209" i="5"/>
  <c r="L2210" i="5"/>
  <c r="L2211" i="5"/>
  <c r="L2212" i="5"/>
  <c r="L2213" i="5"/>
  <c r="L2214" i="5"/>
  <c r="L2215" i="5"/>
  <c r="L2216" i="5"/>
  <c r="L2217" i="5"/>
  <c r="L2218" i="5"/>
  <c r="L2219" i="5"/>
  <c r="L2220" i="5"/>
  <c r="L2221" i="5"/>
  <c r="L2222" i="5"/>
  <c r="L2223" i="5"/>
  <c r="L2224" i="5"/>
  <c r="L2225" i="5"/>
  <c r="L2226" i="5"/>
  <c r="L2227" i="5"/>
  <c r="L2228" i="5"/>
  <c r="L2229" i="5"/>
  <c r="L2230" i="5"/>
  <c r="L2231" i="5"/>
  <c r="L2232" i="5"/>
  <c r="L2233" i="5"/>
  <c r="L2234" i="5"/>
  <c r="L2235" i="5"/>
  <c r="L2236" i="5"/>
  <c r="L2237" i="5"/>
  <c r="L2238" i="5"/>
  <c r="L2239" i="5"/>
  <c r="L2240" i="5"/>
  <c r="L2241" i="5"/>
  <c r="L2242" i="5"/>
  <c r="L2243" i="5"/>
  <c r="L2244" i="5"/>
  <c r="L2245" i="5"/>
  <c r="L2246" i="5"/>
  <c r="L2247" i="5"/>
  <c r="L2248" i="5"/>
  <c r="L2249" i="5"/>
  <c r="L2250" i="5"/>
  <c r="L2251" i="5"/>
  <c r="L2252" i="5"/>
  <c r="L2253" i="5"/>
  <c r="L2254" i="5"/>
  <c r="L2255" i="5"/>
  <c r="L2256" i="5"/>
  <c r="L2257" i="5"/>
  <c r="L2258" i="5"/>
  <c r="L2259" i="5"/>
  <c r="L2260" i="5"/>
  <c r="L2261" i="5"/>
  <c r="L2262" i="5"/>
  <c r="L2263" i="5"/>
  <c r="L2264" i="5"/>
  <c r="L2265" i="5"/>
  <c r="L2266" i="5"/>
  <c r="L2267" i="5"/>
  <c r="L2268" i="5"/>
  <c r="L2269" i="5"/>
  <c r="L2270" i="5"/>
  <c r="L2271" i="5"/>
  <c r="L2272" i="5"/>
  <c r="L2273" i="5"/>
  <c r="L2274" i="5"/>
  <c r="L2275" i="5"/>
  <c r="L2276" i="5"/>
  <c r="L2277" i="5"/>
  <c r="L2278" i="5"/>
  <c r="L2279" i="5"/>
  <c r="L2280" i="5"/>
  <c r="L2281" i="5"/>
  <c r="L2282" i="5"/>
  <c r="L2283" i="5"/>
  <c r="L2284" i="5"/>
  <c r="L2285" i="5"/>
  <c r="L2286" i="5"/>
  <c r="L2287" i="5"/>
  <c r="L2288" i="5"/>
  <c r="L2289" i="5"/>
  <c r="L2290" i="5"/>
  <c r="L2291" i="5"/>
  <c r="L2292" i="5"/>
  <c r="L2293" i="5"/>
  <c r="L2294" i="5"/>
  <c r="L2295" i="5"/>
  <c r="L2296" i="5"/>
  <c r="L2297" i="5"/>
  <c r="L2298" i="5"/>
  <c r="L2299" i="5"/>
  <c r="L2300" i="5"/>
  <c r="L2301" i="5"/>
  <c r="L2302" i="5"/>
  <c r="L2303" i="5"/>
  <c r="L2304" i="5"/>
  <c r="L2305" i="5"/>
  <c r="L2306" i="5"/>
  <c r="L2307" i="5"/>
  <c r="L2308" i="5"/>
  <c r="L2309" i="5"/>
  <c r="L2310" i="5"/>
  <c r="L2311" i="5"/>
  <c r="L2312" i="5"/>
  <c r="L2313" i="5"/>
  <c r="L2314" i="5"/>
  <c r="L2315" i="5"/>
  <c r="L2316" i="5"/>
  <c r="L2317" i="5"/>
  <c r="L2318" i="5"/>
  <c r="L2319" i="5"/>
  <c r="L2320" i="5"/>
  <c r="L2321" i="5"/>
  <c r="L2322" i="5"/>
  <c r="L2323" i="5"/>
  <c r="L2324" i="5"/>
  <c r="L2325" i="5"/>
  <c r="L2326" i="5"/>
  <c r="L2327" i="5"/>
  <c r="L2328" i="5"/>
  <c r="L2329" i="5"/>
  <c r="L2330" i="5"/>
  <c r="L2331" i="5"/>
  <c r="L2332" i="5"/>
  <c r="L2333" i="5"/>
  <c r="L2334" i="5"/>
  <c r="L2335" i="5"/>
  <c r="L2336" i="5"/>
  <c r="L2337" i="5"/>
  <c r="L2338" i="5"/>
  <c r="L2339" i="5"/>
  <c r="L2340" i="5"/>
  <c r="L2341" i="5"/>
  <c r="L2342" i="5"/>
  <c r="L2343" i="5"/>
  <c r="L2344" i="5"/>
  <c r="L2345" i="5"/>
  <c r="L2346" i="5"/>
  <c r="L2347" i="5"/>
  <c r="L2348" i="5"/>
  <c r="L2349" i="5"/>
  <c r="L2350" i="5"/>
  <c r="L2351" i="5"/>
  <c r="L2352" i="5"/>
  <c r="L2353" i="5"/>
  <c r="L2354" i="5"/>
  <c r="L2355" i="5"/>
  <c r="L2356" i="5"/>
  <c r="L2357" i="5"/>
  <c r="L2358" i="5"/>
  <c r="L2359" i="5"/>
  <c r="L2360" i="5"/>
  <c r="L2361" i="5"/>
  <c r="L2362" i="5"/>
  <c r="L2363" i="5"/>
  <c r="L2364" i="5"/>
  <c r="L2365" i="5"/>
  <c r="L2366" i="5"/>
  <c r="L2367" i="5"/>
  <c r="L2368" i="5"/>
  <c r="L2369" i="5"/>
  <c r="L2370" i="5"/>
  <c r="L2371" i="5"/>
  <c r="L2372" i="5"/>
  <c r="L2373" i="5"/>
  <c r="L2374" i="5"/>
  <c r="L2375" i="5"/>
  <c r="L2376" i="5"/>
  <c r="L2377" i="5"/>
  <c r="L2378" i="5"/>
  <c r="L2379" i="5"/>
  <c r="L2380" i="5"/>
  <c r="L2381" i="5"/>
  <c r="L2382" i="5"/>
  <c r="L2383" i="5"/>
  <c r="L2384" i="5"/>
  <c r="L2385" i="5"/>
  <c r="L2386" i="5"/>
  <c r="L2387" i="5"/>
  <c r="L2388" i="5"/>
  <c r="L2389" i="5"/>
  <c r="L2390" i="5"/>
  <c r="L2391" i="5"/>
  <c r="L2392" i="5"/>
  <c r="L2393" i="5"/>
  <c r="L2394" i="5"/>
  <c r="L2395" i="5"/>
  <c r="L2396" i="5"/>
  <c r="L2397" i="5"/>
  <c r="L2398" i="5"/>
  <c r="L2399" i="5"/>
  <c r="L2400" i="5"/>
  <c r="L2401" i="5"/>
  <c r="L2402" i="5"/>
  <c r="L2403" i="5"/>
  <c r="L2404" i="5"/>
  <c r="L2405" i="5"/>
  <c r="L2406" i="5"/>
  <c r="L2407" i="5"/>
  <c r="L2408" i="5"/>
  <c r="L2409" i="5"/>
  <c r="L2410" i="5"/>
  <c r="L2411" i="5"/>
  <c r="L2412" i="5"/>
  <c r="L2413" i="5"/>
  <c r="L2414" i="5"/>
  <c r="L2415" i="5"/>
  <c r="L2416" i="5"/>
  <c r="L2417" i="5"/>
  <c r="L2418" i="5"/>
  <c r="L2419" i="5"/>
  <c r="L2420" i="5"/>
  <c r="L2421" i="5"/>
  <c r="L2422" i="5"/>
  <c r="L2423" i="5"/>
  <c r="L2424" i="5"/>
  <c r="L2425" i="5"/>
  <c r="L2426" i="5"/>
  <c r="L2427" i="5"/>
  <c r="L2428" i="5"/>
  <c r="L2429" i="5"/>
  <c r="L2430" i="5"/>
  <c r="L2431" i="5"/>
  <c r="L2432" i="5"/>
  <c r="L2433" i="5"/>
  <c r="L2434" i="5"/>
  <c r="L2435" i="5"/>
  <c r="L2436" i="5"/>
  <c r="L2437" i="5"/>
  <c r="L2438" i="5"/>
  <c r="L2439" i="5"/>
  <c r="L2440" i="5"/>
  <c r="L2441" i="5"/>
  <c r="L2442" i="5"/>
  <c r="L2443" i="5"/>
  <c r="L2444" i="5"/>
  <c r="L2445" i="5"/>
  <c r="L2446" i="5"/>
  <c r="L2447" i="5"/>
  <c r="L2448" i="5"/>
  <c r="L2449" i="5"/>
  <c r="L2450" i="5"/>
  <c r="L2451" i="5"/>
  <c r="L2452" i="5"/>
  <c r="L2453" i="5"/>
  <c r="L2454" i="5"/>
  <c r="L2455" i="5"/>
  <c r="L2456" i="5"/>
  <c r="L2457" i="5"/>
  <c r="L2458" i="5"/>
  <c r="L2459" i="5"/>
  <c r="L2460" i="5"/>
  <c r="L2461" i="5"/>
  <c r="L2462" i="5"/>
  <c r="L2463" i="5"/>
  <c r="L2464" i="5"/>
  <c r="L2465" i="5"/>
  <c r="L2466" i="5"/>
  <c r="L2467" i="5"/>
  <c r="L2468" i="5"/>
  <c r="L2469" i="5"/>
  <c r="L2470" i="5"/>
  <c r="L2471" i="5"/>
  <c r="L2472" i="5"/>
  <c r="L2473" i="5"/>
  <c r="L2474" i="5"/>
  <c r="L2475" i="5"/>
  <c r="L2476" i="5"/>
  <c r="L2477" i="5"/>
  <c r="L2478" i="5"/>
  <c r="L2479" i="5"/>
  <c r="L2480" i="5"/>
  <c r="L2481" i="5"/>
  <c r="L2482" i="5"/>
  <c r="L2483" i="5"/>
  <c r="L2484" i="5"/>
  <c r="L2485" i="5"/>
  <c r="L2486" i="5"/>
  <c r="L2487" i="5"/>
  <c r="L2488" i="5"/>
  <c r="L2489" i="5"/>
  <c r="L2490" i="5"/>
  <c r="L2491" i="5"/>
  <c r="L2492" i="5"/>
  <c r="L2493" i="5"/>
  <c r="L2494" i="5"/>
  <c r="L2495" i="5"/>
  <c r="L2496" i="5"/>
  <c r="L2497" i="5"/>
  <c r="L2498" i="5"/>
  <c r="L2499" i="5"/>
  <c r="L2500" i="5"/>
  <c r="L2501" i="5"/>
  <c r="L2502" i="5"/>
  <c r="L2503" i="5"/>
  <c r="L2504" i="5"/>
  <c r="L2505" i="5"/>
  <c r="L2506" i="5"/>
  <c r="L2507" i="5"/>
  <c r="L2508" i="5"/>
  <c r="L2509" i="5"/>
  <c r="L2510" i="5"/>
  <c r="L2511" i="5"/>
  <c r="L2512" i="5"/>
  <c r="L2513" i="5"/>
  <c r="L2514" i="5"/>
  <c r="L2515" i="5"/>
  <c r="L2516" i="5"/>
  <c r="L2517" i="5"/>
  <c r="L2518" i="5"/>
  <c r="L2519" i="5"/>
  <c r="L2520" i="5"/>
  <c r="L2521" i="5"/>
  <c r="L2522" i="5"/>
  <c r="L2523" i="5"/>
  <c r="L2524" i="5"/>
  <c r="L2525" i="5"/>
  <c r="L2526" i="5"/>
  <c r="L2527" i="5"/>
  <c r="L2528" i="5"/>
  <c r="L2529" i="5"/>
  <c r="L2530" i="5"/>
  <c r="L2531" i="5"/>
  <c r="L2532" i="5"/>
  <c r="L2533" i="5"/>
  <c r="L2534" i="5"/>
  <c r="L2535" i="5"/>
  <c r="L2536" i="5"/>
  <c r="L2537" i="5"/>
  <c r="L2538" i="5"/>
  <c r="L2539" i="5"/>
  <c r="L2540" i="5"/>
  <c r="L2541" i="5"/>
  <c r="L2542" i="5"/>
  <c r="L2543" i="5"/>
  <c r="L2544" i="5"/>
  <c r="L2545" i="5"/>
  <c r="L2546" i="5"/>
  <c r="L2547" i="5"/>
  <c r="L2548" i="5"/>
  <c r="L2549" i="5"/>
  <c r="L2550" i="5"/>
  <c r="L2551" i="5"/>
  <c r="L2552" i="5"/>
  <c r="L2553" i="5"/>
  <c r="L2554" i="5"/>
  <c r="L2555" i="5"/>
  <c r="L2556" i="5"/>
  <c r="L2557" i="5"/>
  <c r="L2558" i="5"/>
  <c r="L2559" i="5"/>
  <c r="L2560" i="5"/>
  <c r="L2561" i="5"/>
  <c r="L2562" i="5"/>
  <c r="L2563" i="5"/>
  <c r="L2564" i="5"/>
  <c r="L2565" i="5"/>
  <c r="L2566" i="5"/>
  <c r="L2567" i="5"/>
  <c r="L2568" i="5"/>
  <c r="L2569" i="5"/>
  <c r="L2570" i="5"/>
  <c r="L2571" i="5"/>
  <c r="L2572" i="5"/>
  <c r="L2573" i="5"/>
  <c r="L2574" i="5"/>
  <c r="L2575" i="5"/>
  <c r="L2576" i="5"/>
  <c r="L2577" i="5"/>
  <c r="L2578" i="5"/>
  <c r="L2579" i="5"/>
  <c r="L2580" i="5"/>
  <c r="L2581" i="5"/>
  <c r="L2582" i="5"/>
  <c r="L2583" i="5"/>
  <c r="L2584" i="5"/>
  <c r="L2585" i="5"/>
  <c r="L2586" i="5"/>
  <c r="L2587" i="5"/>
  <c r="L2588" i="5"/>
  <c r="L2589" i="5"/>
  <c r="L2590" i="5"/>
  <c r="L2591" i="5"/>
  <c r="L2592" i="5"/>
  <c r="L2593" i="5"/>
  <c r="L2594" i="5"/>
  <c r="L2595" i="5"/>
  <c r="L2596" i="5"/>
  <c r="L2597" i="5"/>
  <c r="L2598" i="5"/>
  <c r="L2599" i="5"/>
  <c r="L2600" i="5"/>
  <c r="L2601" i="5"/>
  <c r="L2602" i="5"/>
  <c r="L2603" i="5"/>
  <c r="L2604" i="5"/>
  <c r="L2605" i="5"/>
  <c r="L2606" i="5"/>
  <c r="L2607" i="5"/>
  <c r="L2608" i="5"/>
  <c r="L2609" i="5"/>
  <c r="L2610" i="5"/>
  <c r="L2611" i="5"/>
  <c r="L2612" i="5"/>
  <c r="L2613" i="5"/>
  <c r="L2614" i="5"/>
  <c r="L2615" i="5"/>
  <c r="L2616" i="5"/>
  <c r="L2617" i="5"/>
  <c r="L2618" i="5"/>
  <c r="L2619" i="5"/>
  <c r="L2620" i="5"/>
  <c r="L2621" i="5"/>
  <c r="L2622" i="5"/>
  <c r="L2623" i="5"/>
  <c r="L2624" i="5"/>
  <c r="L2625" i="5"/>
  <c r="L2626" i="5"/>
  <c r="L2627" i="5"/>
  <c r="L2628" i="5"/>
  <c r="L2629" i="5"/>
  <c r="L2630" i="5"/>
  <c r="L2631" i="5"/>
  <c r="L2632" i="5"/>
  <c r="L2633" i="5"/>
  <c r="L2634" i="5"/>
  <c r="L2635" i="5"/>
  <c r="L2636" i="5"/>
  <c r="L2637" i="5"/>
  <c r="L2638" i="5"/>
  <c r="L2639" i="5"/>
  <c r="L2640" i="5"/>
  <c r="L2641" i="5"/>
  <c r="L2642" i="5"/>
  <c r="L2643" i="5"/>
  <c r="L2644" i="5"/>
  <c r="L2645" i="5"/>
  <c r="L2646" i="5"/>
  <c r="L2647" i="5"/>
  <c r="L2648" i="5"/>
  <c r="L2649" i="5"/>
  <c r="L2650" i="5"/>
  <c r="L2651" i="5"/>
  <c r="L2652" i="5"/>
  <c r="L2653" i="5"/>
  <c r="L2654" i="5"/>
  <c r="L2655" i="5"/>
  <c r="L2656" i="5"/>
  <c r="L2657" i="5"/>
  <c r="L2658" i="5"/>
  <c r="L2659" i="5"/>
  <c r="L2660" i="5"/>
  <c r="L2661" i="5"/>
  <c r="L2662" i="5"/>
  <c r="L2663" i="5"/>
  <c r="L2664" i="5"/>
  <c r="L2665" i="5"/>
  <c r="L2666" i="5"/>
  <c r="L2667" i="5"/>
  <c r="L2668" i="5"/>
  <c r="L2669" i="5"/>
  <c r="L2670" i="5"/>
  <c r="L2671" i="5"/>
  <c r="L2672" i="5"/>
  <c r="L2673" i="5"/>
  <c r="L2674" i="5"/>
  <c r="L2675" i="5"/>
  <c r="L2676" i="5"/>
  <c r="L2677" i="5"/>
  <c r="L2678" i="5"/>
  <c r="L2679" i="5"/>
  <c r="L2680" i="5"/>
  <c r="L2681" i="5"/>
  <c r="L2682" i="5"/>
  <c r="L2683" i="5"/>
  <c r="L2684" i="5"/>
  <c r="L2685" i="5"/>
  <c r="L2686" i="5"/>
  <c r="L2687" i="5"/>
  <c r="L2688" i="5"/>
  <c r="L2689" i="5"/>
  <c r="L2690" i="5"/>
  <c r="L2691" i="5"/>
  <c r="L2692" i="5"/>
  <c r="L2693" i="5"/>
  <c r="L2694" i="5"/>
  <c r="L2695" i="5"/>
  <c r="L2696" i="5"/>
  <c r="L2697" i="5"/>
  <c r="L2698" i="5"/>
  <c r="L2699" i="5"/>
  <c r="L2700" i="5"/>
  <c r="L2701" i="5"/>
  <c r="L2702" i="5"/>
  <c r="L2703" i="5"/>
  <c r="L2704" i="5"/>
  <c r="L2705" i="5"/>
  <c r="L2706" i="5"/>
  <c r="L2707" i="5"/>
  <c r="L2708" i="5"/>
  <c r="L2709" i="5"/>
  <c r="L2710" i="5"/>
  <c r="L2711" i="5"/>
  <c r="L2712" i="5"/>
  <c r="L2713" i="5"/>
  <c r="L2714" i="5"/>
  <c r="L2715" i="5"/>
  <c r="L2716" i="5"/>
  <c r="L2717" i="5"/>
  <c r="L2718" i="5"/>
  <c r="L2719" i="5"/>
  <c r="L2720" i="5"/>
  <c r="L2721" i="5"/>
  <c r="L2722" i="5"/>
  <c r="L2723" i="5"/>
  <c r="L2724" i="5"/>
  <c r="L2725" i="5"/>
  <c r="L2726" i="5"/>
  <c r="L2727" i="5"/>
  <c r="L2728" i="5"/>
  <c r="L2729" i="5"/>
  <c r="L2730" i="5"/>
  <c r="L2731" i="5"/>
  <c r="L2732" i="5"/>
  <c r="L2733" i="5"/>
  <c r="L2734" i="5"/>
  <c r="L2735" i="5"/>
  <c r="L2736" i="5"/>
  <c r="L2737" i="5"/>
  <c r="L2738" i="5"/>
  <c r="L2739" i="5"/>
  <c r="L2740" i="5"/>
  <c r="L2741" i="5"/>
  <c r="L2742" i="5"/>
  <c r="L2743" i="5"/>
  <c r="L2744" i="5"/>
  <c r="L2745" i="5"/>
  <c r="L2746" i="5"/>
  <c r="L2747" i="5"/>
  <c r="L2748" i="5"/>
  <c r="L2749" i="5"/>
  <c r="L2750" i="5"/>
  <c r="L2751" i="5"/>
  <c r="L2752" i="5"/>
  <c r="L2753" i="5"/>
  <c r="L2754" i="5"/>
  <c r="L2755" i="5"/>
  <c r="L2756" i="5"/>
  <c r="L2757" i="5"/>
  <c r="L2758" i="5"/>
  <c r="L2759" i="5"/>
  <c r="L2760" i="5"/>
  <c r="L2761" i="5"/>
  <c r="L2762" i="5"/>
  <c r="L2763" i="5"/>
  <c r="L2764" i="5"/>
  <c r="L2765" i="5"/>
  <c r="L2766" i="5"/>
  <c r="L2767" i="5"/>
  <c r="L2768" i="5"/>
  <c r="L2769" i="5"/>
  <c r="L2770" i="5"/>
  <c r="L2771" i="5"/>
  <c r="L2772" i="5"/>
  <c r="L2773" i="5"/>
  <c r="L2774" i="5"/>
  <c r="L2775" i="5"/>
  <c r="L2776" i="5"/>
  <c r="L2777" i="5"/>
  <c r="L2778" i="5"/>
  <c r="L2779" i="5"/>
  <c r="L2780" i="5"/>
  <c r="L2781" i="5"/>
  <c r="L2782" i="5"/>
  <c r="L2783" i="5"/>
  <c r="L2784" i="5"/>
  <c r="L2785" i="5"/>
  <c r="L2786" i="5"/>
  <c r="L2787" i="5"/>
  <c r="L2788" i="5"/>
  <c r="L2789" i="5"/>
  <c r="L2790" i="5"/>
  <c r="L2791" i="5"/>
  <c r="L2792" i="5"/>
  <c r="L2793" i="5"/>
  <c r="L2794" i="5"/>
  <c r="L2795" i="5"/>
  <c r="L2796" i="5"/>
  <c r="L2797" i="5"/>
  <c r="L2798" i="5"/>
  <c r="L2799" i="5"/>
  <c r="L2800" i="5"/>
  <c r="L2801" i="5"/>
  <c r="L2802" i="5"/>
  <c r="L2803" i="5"/>
  <c r="L2804" i="5"/>
  <c r="L2805" i="5"/>
  <c r="L2806" i="5"/>
  <c r="L2807" i="5"/>
  <c r="L2808" i="5"/>
  <c r="L2809" i="5"/>
  <c r="L2810" i="5"/>
  <c r="L2811" i="5"/>
  <c r="L2812" i="5"/>
  <c r="L2813" i="5"/>
  <c r="L2814" i="5"/>
  <c r="L2815" i="5"/>
  <c r="L2816" i="5"/>
  <c r="L2817" i="5"/>
  <c r="L2818" i="5"/>
  <c r="L2819" i="5"/>
  <c r="L2820" i="5"/>
  <c r="L2821" i="5"/>
  <c r="L2822" i="5"/>
  <c r="L2823" i="5"/>
  <c r="L2824" i="5"/>
  <c r="L2825" i="5"/>
  <c r="L2826" i="5"/>
  <c r="L2827" i="5"/>
  <c r="L2828" i="5"/>
  <c r="L2829" i="5"/>
  <c r="L2830" i="5"/>
  <c r="L2831" i="5"/>
  <c r="L2832" i="5"/>
  <c r="L2833" i="5"/>
  <c r="L2834" i="5"/>
  <c r="L2835" i="5"/>
  <c r="L2836" i="5"/>
  <c r="L2837" i="5"/>
  <c r="L2838" i="5"/>
  <c r="L2839" i="5"/>
  <c r="L2840" i="5"/>
  <c r="L2841" i="5"/>
  <c r="L2842" i="5"/>
  <c r="L2843" i="5"/>
  <c r="L2844" i="5"/>
  <c r="L2845" i="5"/>
  <c r="L2846" i="5"/>
  <c r="L2847" i="5"/>
  <c r="L2848" i="5"/>
  <c r="L2849" i="5"/>
  <c r="L2850" i="5"/>
  <c r="L2851" i="5"/>
  <c r="L2852" i="5"/>
  <c r="L2853" i="5"/>
  <c r="L2854" i="5"/>
  <c r="L2855" i="5"/>
  <c r="L2856" i="5"/>
  <c r="L2857" i="5"/>
  <c r="L2858" i="5"/>
  <c r="L2859" i="5"/>
  <c r="L2860" i="5"/>
  <c r="L2861" i="5"/>
  <c r="L2862" i="5"/>
  <c r="L2863" i="5"/>
  <c r="L2864" i="5"/>
  <c r="L2865" i="5"/>
  <c r="L2866" i="5"/>
  <c r="L2867" i="5"/>
  <c r="L2868" i="5"/>
  <c r="L2869" i="5"/>
  <c r="L2870" i="5"/>
  <c r="L2871" i="5"/>
  <c r="L2872" i="5"/>
  <c r="L2873" i="5"/>
  <c r="L2874" i="5"/>
  <c r="L2875" i="5"/>
  <c r="L2876" i="5"/>
  <c r="L2877" i="5"/>
  <c r="L2878" i="5"/>
  <c r="L2879" i="5"/>
  <c r="L2880" i="5"/>
  <c r="L2881" i="5"/>
  <c r="L2882" i="5"/>
  <c r="L2883" i="5"/>
  <c r="L2884" i="5"/>
  <c r="L2885" i="5"/>
  <c r="L2886" i="5"/>
  <c r="L2887" i="5"/>
  <c r="L2888" i="5"/>
  <c r="L2889" i="5"/>
  <c r="L2890" i="5"/>
  <c r="L2891" i="5"/>
  <c r="L2892" i="5"/>
  <c r="L2893" i="5"/>
  <c r="L2894" i="5"/>
  <c r="L2895" i="5"/>
  <c r="L2896" i="5"/>
  <c r="L2897" i="5"/>
  <c r="L2898" i="5"/>
  <c r="L2899" i="5"/>
  <c r="L2900" i="5"/>
  <c r="L2901" i="5"/>
  <c r="L2902" i="5"/>
  <c r="L2903" i="5"/>
  <c r="L2904" i="5"/>
  <c r="L2905" i="5"/>
  <c r="L2906" i="5"/>
  <c r="L2907" i="5"/>
  <c r="L2908" i="5"/>
  <c r="L2909" i="5"/>
  <c r="L2910" i="5"/>
  <c r="L2911" i="5"/>
  <c r="L2912" i="5"/>
  <c r="L2913" i="5"/>
  <c r="L2914" i="5"/>
  <c r="L2915" i="5"/>
  <c r="L2916" i="5"/>
  <c r="L2917" i="5"/>
  <c r="L2918" i="5"/>
  <c r="L2919" i="5"/>
  <c r="L2920" i="5"/>
  <c r="L2921" i="5"/>
  <c r="L2922" i="5"/>
  <c r="L2923" i="5"/>
  <c r="L2924" i="5"/>
  <c r="L2925" i="5"/>
  <c r="L2926" i="5"/>
  <c r="L2927" i="5"/>
  <c r="L2928" i="5"/>
  <c r="L2929" i="5"/>
  <c r="L2930" i="5"/>
  <c r="L2931" i="5"/>
  <c r="L2932" i="5"/>
  <c r="L2933" i="5"/>
  <c r="L2934" i="5"/>
  <c r="L2935" i="5"/>
  <c r="L2936" i="5"/>
  <c r="L2937" i="5"/>
  <c r="L2938" i="5"/>
  <c r="L2939" i="5"/>
  <c r="L2940" i="5"/>
  <c r="L2941" i="5"/>
  <c r="L2942" i="5"/>
  <c r="L2943" i="5"/>
  <c r="L2944" i="5"/>
  <c r="L2945" i="5"/>
  <c r="L2946" i="5"/>
  <c r="L2947" i="5"/>
  <c r="L2948" i="5"/>
  <c r="L2949" i="5"/>
  <c r="L2950" i="5"/>
  <c r="L2951" i="5"/>
  <c r="L2952" i="5"/>
  <c r="L2953" i="5"/>
  <c r="L2954" i="5"/>
  <c r="L2955" i="5"/>
  <c r="L2956" i="5"/>
  <c r="L2957" i="5"/>
  <c r="L2958" i="5"/>
  <c r="L2959" i="5"/>
  <c r="L2960" i="5"/>
  <c r="L2961" i="5"/>
  <c r="L2962" i="5"/>
  <c r="L2963" i="5"/>
  <c r="L2964" i="5"/>
  <c r="L2965" i="5"/>
  <c r="L2966" i="5"/>
  <c r="L2967" i="5"/>
  <c r="L2968" i="5"/>
  <c r="L2969" i="5"/>
  <c r="L2970" i="5"/>
  <c r="L2971" i="5"/>
  <c r="L2972" i="5"/>
  <c r="L2973" i="5"/>
  <c r="L2974" i="5"/>
  <c r="L2975" i="5"/>
  <c r="L2976" i="5"/>
  <c r="L2977" i="5"/>
  <c r="L2978" i="5"/>
  <c r="L2979" i="5"/>
  <c r="L2980" i="5"/>
  <c r="L2981" i="5"/>
  <c r="L2982" i="5"/>
  <c r="L2983" i="5"/>
  <c r="L2984" i="5"/>
  <c r="L2985" i="5"/>
  <c r="L2986" i="5"/>
  <c r="L2987" i="5"/>
  <c r="L2988" i="5"/>
  <c r="L2989" i="5"/>
  <c r="L2990" i="5"/>
  <c r="L2991" i="5"/>
  <c r="L2992" i="5"/>
  <c r="L2993" i="5"/>
  <c r="L2994" i="5"/>
  <c r="L2995" i="5"/>
  <c r="L2996" i="5"/>
  <c r="L2997" i="5"/>
  <c r="L2998" i="5"/>
  <c r="L2999" i="5"/>
  <c r="L3000" i="5"/>
  <c r="L3001" i="5"/>
  <c r="L3002" i="5"/>
  <c r="L3003" i="5"/>
  <c r="L3004" i="5"/>
  <c r="L3005" i="5"/>
  <c r="L3006" i="5"/>
  <c r="L3007" i="5"/>
  <c r="L3008" i="5"/>
  <c r="L3009" i="5"/>
  <c r="L3010" i="5"/>
  <c r="L3011" i="5"/>
  <c r="L3012" i="5"/>
  <c r="L3013" i="5"/>
  <c r="L3014" i="5"/>
  <c r="L3015" i="5"/>
  <c r="L3016" i="5"/>
  <c r="L3017" i="5"/>
  <c r="L3018" i="5"/>
  <c r="L3019" i="5"/>
  <c r="L3020" i="5"/>
  <c r="L3021" i="5"/>
  <c r="L3022" i="5"/>
  <c r="L3023" i="5"/>
  <c r="L3024" i="5"/>
  <c r="L3025" i="5"/>
  <c r="L3026" i="5"/>
  <c r="L3027" i="5"/>
  <c r="L3028" i="5"/>
  <c r="L3029" i="5"/>
  <c r="L3030" i="5"/>
  <c r="L3031" i="5"/>
  <c r="L3032" i="5"/>
  <c r="L3033" i="5"/>
  <c r="L3034" i="5"/>
  <c r="L3035" i="5"/>
  <c r="L3036" i="5"/>
  <c r="L3037" i="5"/>
  <c r="L3038" i="5"/>
  <c r="L3039" i="5"/>
  <c r="L3040" i="5"/>
  <c r="L3041" i="5"/>
  <c r="L3042" i="5"/>
  <c r="L3043" i="5"/>
  <c r="L3044" i="5"/>
  <c r="L3045" i="5"/>
  <c r="L3046" i="5"/>
  <c r="L3047" i="5"/>
  <c r="L3048" i="5"/>
  <c r="L3049" i="5"/>
  <c r="L3050" i="5"/>
  <c r="L3051" i="5"/>
  <c r="L3052" i="5"/>
  <c r="L3053" i="5"/>
  <c r="L3054" i="5"/>
  <c r="L3055" i="5"/>
  <c r="L3056" i="5"/>
  <c r="L3057" i="5"/>
  <c r="L3058" i="5"/>
  <c r="L3059" i="5"/>
  <c r="L3060" i="5"/>
  <c r="L3061" i="5"/>
  <c r="L3062" i="5"/>
  <c r="L3063" i="5"/>
  <c r="L3064" i="5"/>
  <c r="L3065" i="5"/>
  <c r="L3066" i="5"/>
  <c r="L3067" i="5"/>
  <c r="L3068" i="5"/>
  <c r="L3069" i="5"/>
  <c r="L3070" i="5"/>
  <c r="L3071" i="5"/>
  <c r="L3072" i="5"/>
  <c r="L3073" i="5"/>
  <c r="L3074" i="5"/>
  <c r="L3075" i="5"/>
  <c r="L3076" i="5"/>
  <c r="L3077" i="5"/>
  <c r="L3078" i="5"/>
  <c r="L3079" i="5"/>
  <c r="L3080" i="5"/>
  <c r="L3081" i="5"/>
  <c r="L3082" i="5"/>
  <c r="L3083" i="5"/>
  <c r="L3084" i="5"/>
  <c r="L3085" i="5"/>
  <c r="L3086" i="5"/>
  <c r="L3087" i="5"/>
  <c r="L3088" i="5"/>
  <c r="L3089" i="5"/>
  <c r="L3090" i="5"/>
  <c r="L3091" i="5"/>
  <c r="L3092" i="5"/>
  <c r="L3093" i="5"/>
  <c r="L3094" i="5"/>
  <c r="L3095" i="5"/>
  <c r="L3096" i="5"/>
  <c r="L3097" i="5"/>
  <c r="L3098" i="5"/>
  <c r="L3099" i="5"/>
  <c r="L3100" i="5"/>
  <c r="L3101" i="5"/>
  <c r="L3102" i="5"/>
  <c r="L3103" i="5"/>
  <c r="L3104" i="5"/>
  <c r="L3105" i="5"/>
  <c r="L3106" i="5"/>
  <c r="L3107" i="5"/>
  <c r="L3108" i="5"/>
  <c r="L3109" i="5"/>
  <c r="L3110" i="5"/>
  <c r="L3111" i="5"/>
  <c r="L3112" i="5"/>
  <c r="L3113" i="5"/>
  <c r="L3114" i="5"/>
  <c r="L3115" i="5"/>
  <c r="L3116" i="5"/>
  <c r="L3117" i="5"/>
  <c r="L3118" i="5"/>
  <c r="L3119" i="5"/>
  <c r="L3120" i="5"/>
  <c r="L3121" i="5"/>
  <c r="L3122" i="5"/>
  <c r="L3123" i="5"/>
  <c r="L3124" i="5"/>
  <c r="L3125" i="5"/>
  <c r="L3126" i="5"/>
  <c r="L3127" i="5"/>
  <c r="L3128" i="5"/>
  <c r="L3129" i="5"/>
  <c r="L3130" i="5"/>
  <c r="L3131" i="5"/>
  <c r="L3132" i="5"/>
  <c r="L3133" i="5"/>
  <c r="L3134" i="5"/>
  <c r="L3135" i="5"/>
  <c r="L3136" i="5"/>
  <c r="L3137" i="5"/>
  <c r="L3138" i="5"/>
  <c r="L3139" i="5"/>
  <c r="L3140" i="5"/>
  <c r="L3141" i="5"/>
  <c r="L3142" i="5"/>
  <c r="L3143" i="5"/>
  <c r="L3144" i="5"/>
  <c r="L3145" i="5"/>
  <c r="L3146" i="5"/>
  <c r="L3147" i="5"/>
  <c r="L3148" i="5"/>
  <c r="L3149" i="5"/>
  <c r="L3150" i="5"/>
  <c r="L3151" i="5"/>
  <c r="L3152" i="5"/>
  <c r="L3153" i="5"/>
  <c r="L3154" i="5"/>
  <c r="L3155" i="5"/>
  <c r="L3156" i="5"/>
  <c r="L3157" i="5"/>
  <c r="L3158" i="5"/>
  <c r="L3159" i="5"/>
  <c r="L3160" i="5"/>
  <c r="L3161" i="5"/>
  <c r="L3162" i="5"/>
  <c r="L3163" i="5"/>
  <c r="L3164" i="5"/>
  <c r="L3165" i="5"/>
  <c r="L3166" i="5"/>
  <c r="L3167" i="5"/>
  <c r="L3168" i="5"/>
  <c r="L3169" i="5"/>
  <c r="L3170" i="5"/>
  <c r="L3171" i="5"/>
  <c r="L3172" i="5"/>
  <c r="L3173" i="5"/>
  <c r="L3174" i="5"/>
  <c r="L3175" i="5"/>
  <c r="L3176" i="5"/>
  <c r="L3177" i="5"/>
  <c r="L3178" i="5"/>
  <c r="L3179" i="5"/>
  <c r="L3180" i="5"/>
  <c r="L3181" i="5"/>
  <c r="L3182" i="5"/>
  <c r="L3183" i="5"/>
  <c r="L3184" i="5"/>
  <c r="L3185" i="5"/>
  <c r="L3186" i="5"/>
  <c r="L3187" i="5"/>
  <c r="L3188" i="5"/>
  <c r="L3189" i="5"/>
  <c r="L3190" i="5"/>
  <c r="L3191" i="5"/>
  <c r="L3192" i="5"/>
  <c r="L3193" i="5"/>
  <c r="L3194" i="5"/>
  <c r="L3195" i="5"/>
  <c r="L3196" i="5"/>
  <c r="L3197" i="5"/>
  <c r="L3198" i="5"/>
  <c r="L3199" i="5"/>
  <c r="L3200" i="5"/>
  <c r="L3201" i="5"/>
  <c r="L3202" i="5"/>
  <c r="L3203" i="5"/>
  <c r="L3204" i="5"/>
  <c r="L3205" i="5"/>
  <c r="L3206" i="5"/>
  <c r="L3207" i="5"/>
  <c r="L3208" i="5"/>
  <c r="L3209" i="5"/>
  <c r="L3210" i="5"/>
  <c r="L3211" i="5"/>
  <c r="L3212" i="5"/>
  <c r="L3213" i="5"/>
  <c r="L3214" i="5"/>
  <c r="L3215" i="5"/>
  <c r="L3216" i="5"/>
  <c r="L3217" i="5"/>
  <c r="L3218" i="5"/>
  <c r="L3219" i="5"/>
  <c r="L3220" i="5"/>
  <c r="L3221" i="5"/>
  <c r="L3222" i="5"/>
  <c r="L3223" i="5"/>
  <c r="L3224" i="5"/>
  <c r="L3225" i="5"/>
  <c r="L3226" i="5"/>
  <c r="L3227" i="5"/>
  <c r="L3228" i="5"/>
  <c r="L3229" i="5"/>
  <c r="L3230" i="5"/>
  <c r="L3231" i="5"/>
  <c r="L3232" i="5"/>
  <c r="L3233" i="5"/>
  <c r="L3234" i="5"/>
  <c r="L3235" i="5"/>
  <c r="L3236" i="5"/>
  <c r="L3237" i="5"/>
  <c r="L3238" i="5"/>
  <c r="L3239" i="5"/>
  <c r="L3240" i="5"/>
  <c r="L3241" i="5"/>
  <c r="L3242" i="5"/>
  <c r="L3243" i="5"/>
  <c r="L3244" i="5"/>
  <c r="L3245" i="5"/>
  <c r="L3246" i="5"/>
  <c r="L3247" i="5"/>
  <c r="L3248" i="5"/>
  <c r="L3249" i="5"/>
  <c r="L3250" i="5"/>
  <c r="L3251" i="5"/>
  <c r="L3252" i="5"/>
  <c r="L3253" i="5"/>
  <c r="L3254" i="5"/>
  <c r="L3255" i="5"/>
  <c r="L3256" i="5"/>
  <c r="L3257" i="5"/>
  <c r="L3258" i="5"/>
  <c r="L3259" i="5"/>
  <c r="L3260" i="5"/>
  <c r="L3261" i="5"/>
  <c r="L3262" i="5"/>
  <c r="L3263" i="5"/>
  <c r="L3264" i="5"/>
  <c r="L3265" i="5"/>
  <c r="L3266" i="5"/>
  <c r="L3267" i="5"/>
  <c r="L3268" i="5"/>
  <c r="L3269" i="5"/>
  <c r="L3270" i="5"/>
  <c r="L3271" i="5"/>
  <c r="L3272" i="5"/>
  <c r="L3273" i="5"/>
  <c r="L3274" i="5"/>
  <c r="L3275" i="5"/>
  <c r="L3276" i="5"/>
  <c r="L3277" i="5"/>
  <c r="L3278" i="5"/>
  <c r="L3279" i="5"/>
  <c r="L3280" i="5"/>
  <c r="L3281" i="5"/>
  <c r="L3282" i="5"/>
  <c r="L3283" i="5"/>
  <c r="L3284" i="5"/>
  <c r="L3285" i="5"/>
  <c r="L3286" i="5"/>
  <c r="L3287" i="5"/>
  <c r="L3288" i="5"/>
  <c r="L3289" i="5"/>
  <c r="L3290" i="5"/>
  <c r="L3291" i="5"/>
  <c r="L3292" i="5"/>
  <c r="L3293" i="5"/>
  <c r="L3294" i="5"/>
  <c r="L3295" i="5"/>
  <c r="L3296" i="5"/>
  <c r="L3297" i="5"/>
  <c r="L3298" i="5"/>
  <c r="L3299" i="5"/>
  <c r="L3300" i="5"/>
  <c r="L3301" i="5"/>
  <c r="L3302" i="5"/>
  <c r="L3303" i="5"/>
  <c r="L3304" i="5"/>
  <c r="L3305" i="5"/>
  <c r="L3306" i="5"/>
  <c r="L3307" i="5"/>
  <c r="L3308" i="5"/>
  <c r="L3309" i="5"/>
  <c r="L3310" i="5"/>
  <c r="L3311" i="5"/>
  <c r="L3312" i="5"/>
  <c r="L3313" i="5"/>
  <c r="L3314" i="5"/>
  <c r="L3315" i="5"/>
  <c r="L3316" i="5"/>
  <c r="L3317" i="5"/>
  <c r="L3318" i="5"/>
  <c r="L3319" i="5"/>
  <c r="L3320" i="5"/>
  <c r="L3321" i="5"/>
  <c r="L3322" i="5"/>
  <c r="L3323" i="5"/>
  <c r="L3324" i="5"/>
  <c r="L3325" i="5"/>
  <c r="L3326" i="5"/>
  <c r="L3327" i="5"/>
  <c r="L3328" i="5"/>
  <c r="L3329" i="5"/>
  <c r="L3330" i="5"/>
  <c r="L3331" i="5"/>
  <c r="L3332" i="5"/>
  <c r="L3333" i="5"/>
  <c r="L3334" i="5"/>
  <c r="L3335" i="5"/>
  <c r="L3336" i="5"/>
  <c r="L3337" i="5"/>
  <c r="L3338" i="5"/>
  <c r="L3339" i="5"/>
  <c r="L3340" i="5"/>
  <c r="L3341" i="5"/>
  <c r="L3342" i="5"/>
  <c r="L3343" i="5"/>
  <c r="L3344" i="5"/>
  <c r="L3345" i="5"/>
  <c r="L3346" i="5"/>
  <c r="L3347" i="5"/>
  <c r="L3348" i="5"/>
  <c r="L3349" i="5"/>
  <c r="L3350" i="5"/>
  <c r="L3351" i="5"/>
  <c r="L3352" i="5"/>
  <c r="L3353" i="5"/>
  <c r="L3354" i="5"/>
  <c r="L3355" i="5"/>
  <c r="L3356" i="5"/>
  <c r="L3357" i="5"/>
  <c r="L3358" i="5"/>
  <c r="L3359" i="5"/>
  <c r="L3360" i="5"/>
  <c r="L3361" i="5"/>
  <c r="L3362" i="5"/>
  <c r="L3363" i="5"/>
  <c r="L3364" i="5"/>
  <c r="L3365" i="5"/>
  <c r="L3366" i="5"/>
  <c r="L3367" i="5"/>
  <c r="L3368" i="5"/>
  <c r="L3369" i="5"/>
  <c r="L3370" i="5"/>
  <c r="L3371" i="5"/>
  <c r="L3372" i="5"/>
  <c r="L3373" i="5"/>
  <c r="L3374" i="5"/>
  <c r="L3375" i="5"/>
  <c r="L3376" i="5"/>
  <c r="L3377" i="5"/>
  <c r="L3378" i="5"/>
  <c r="L3379" i="5"/>
  <c r="L3380" i="5"/>
  <c r="L3381" i="5"/>
  <c r="L3382" i="5"/>
  <c r="L3383" i="5"/>
  <c r="L3384" i="5"/>
  <c r="L3385" i="5"/>
  <c r="L3386" i="5"/>
  <c r="L3387" i="5"/>
  <c r="L3388" i="5"/>
  <c r="L3389" i="5"/>
  <c r="L3390" i="5"/>
  <c r="L3391" i="5"/>
  <c r="L3392" i="5"/>
  <c r="L3393" i="5"/>
  <c r="L3394" i="5"/>
  <c r="L3395" i="5"/>
  <c r="L3396" i="5"/>
  <c r="L3397" i="5"/>
  <c r="L3398" i="5"/>
  <c r="L3399" i="5"/>
  <c r="L3400" i="5"/>
  <c r="L3401" i="5"/>
  <c r="L3402" i="5"/>
  <c r="L3403" i="5"/>
  <c r="L3404" i="5"/>
  <c r="L3405" i="5"/>
  <c r="L3406" i="5"/>
  <c r="L3407" i="5"/>
  <c r="L3408" i="5"/>
  <c r="L3409" i="5"/>
  <c r="L3410" i="5"/>
  <c r="L3411" i="5"/>
  <c r="L3412" i="5"/>
  <c r="L3413" i="5"/>
  <c r="L3414" i="5"/>
  <c r="L3415" i="5"/>
  <c r="L3416" i="5"/>
  <c r="L3417" i="5"/>
  <c r="L3418" i="5"/>
  <c r="L3419" i="5"/>
  <c r="L3420" i="5"/>
  <c r="L3421" i="5"/>
  <c r="L3422" i="5"/>
  <c r="L3423" i="5"/>
  <c r="L3424" i="5"/>
  <c r="L3425" i="5"/>
  <c r="L3426" i="5"/>
  <c r="L3427" i="5"/>
  <c r="L3428" i="5"/>
  <c r="L3429" i="5"/>
  <c r="L3430" i="5"/>
  <c r="L3431" i="5"/>
  <c r="L3432" i="5"/>
  <c r="L3433" i="5"/>
  <c r="L3434" i="5"/>
  <c r="L3435" i="5"/>
  <c r="L3436" i="5"/>
  <c r="L3437" i="5"/>
  <c r="L3438" i="5"/>
  <c r="L3439" i="5"/>
  <c r="L3440" i="5"/>
  <c r="L3441" i="5"/>
  <c r="L3442" i="5"/>
  <c r="L3443" i="5"/>
  <c r="L3444" i="5"/>
  <c r="L3445" i="5"/>
  <c r="L3446" i="5"/>
  <c r="L3447" i="5"/>
  <c r="L3448" i="5"/>
  <c r="L3449" i="5"/>
  <c r="L3450" i="5"/>
  <c r="L3451" i="5"/>
  <c r="L3452" i="5"/>
  <c r="L3453" i="5"/>
  <c r="L3454" i="5"/>
  <c r="L3455" i="5"/>
  <c r="L3456" i="5"/>
  <c r="L3457" i="5"/>
  <c r="L3458" i="5"/>
  <c r="L3459" i="5"/>
  <c r="L3460" i="5"/>
  <c r="L3461" i="5"/>
  <c r="L3462" i="5"/>
  <c r="L3463" i="5"/>
  <c r="L3464" i="5"/>
  <c r="L3465" i="5"/>
  <c r="L3466" i="5"/>
  <c r="L3467" i="5"/>
  <c r="L3468" i="5"/>
  <c r="L3469" i="5"/>
  <c r="L3470" i="5"/>
  <c r="L3471" i="5"/>
  <c r="L3472" i="5"/>
  <c r="L3473" i="5"/>
  <c r="L3474" i="5"/>
  <c r="L3475" i="5"/>
  <c r="L3476" i="5"/>
  <c r="L3477" i="5"/>
  <c r="L3478" i="5"/>
  <c r="L3479" i="5"/>
  <c r="L3480" i="5"/>
  <c r="L3481" i="5"/>
  <c r="L3482" i="5"/>
  <c r="L3483" i="5"/>
  <c r="L3484" i="5"/>
  <c r="L3485" i="5"/>
  <c r="L3486" i="5"/>
  <c r="L3487" i="5"/>
  <c r="L3488" i="5"/>
  <c r="L3489" i="5"/>
  <c r="L3490" i="5"/>
  <c r="L3491" i="5"/>
  <c r="L3492" i="5"/>
  <c r="L3493" i="5"/>
  <c r="L3494" i="5"/>
  <c r="L3495" i="5"/>
  <c r="L3496" i="5"/>
  <c r="L3497" i="5"/>
  <c r="L3498" i="5"/>
  <c r="L3499" i="5"/>
  <c r="L3500" i="5"/>
  <c r="L3501" i="5"/>
  <c r="L3502" i="5"/>
  <c r="L3503" i="5"/>
  <c r="L3504" i="5"/>
  <c r="L3505" i="5"/>
  <c r="L3506" i="5"/>
  <c r="L3507" i="5"/>
  <c r="L3508" i="5"/>
  <c r="L3509" i="5"/>
  <c r="L3510" i="5"/>
  <c r="L3511" i="5"/>
  <c r="L3512" i="5"/>
  <c r="L3513" i="5"/>
  <c r="L3514" i="5"/>
  <c r="L3515" i="5"/>
  <c r="L3516" i="5"/>
  <c r="L3517" i="5"/>
  <c r="L3518" i="5"/>
  <c r="L3519" i="5"/>
  <c r="L3520" i="5"/>
  <c r="L3521" i="5"/>
  <c r="L3522" i="5"/>
  <c r="L3523" i="5"/>
  <c r="L3524" i="5"/>
  <c r="L3525" i="5"/>
  <c r="L3526" i="5"/>
  <c r="L3527" i="5"/>
  <c r="L3528" i="5"/>
  <c r="L3529" i="5"/>
  <c r="L3530" i="5"/>
  <c r="L3531" i="5"/>
  <c r="L3532" i="5"/>
  <c r="L3533" i="5"/>
  <c r="L3534" i="5"/>
  <c r="L3535" i="5"/>
  <c r="L3536" i="5"/>
  <c r="L3537" i="5"/>
  <c r="L3538" i="5"/>
  <c r="L3539" i="5"/>
  <c r="L3540" i="5"/>
  <c r="L3541" i="5"/>
  <c r="L3542" i="5"/>
  <c r="L3543" i="5"/>
  <c r="L3544" i="5"/>
  <c r="L3545" i="5"/>
  <c r="L3546" i="5"/>
  <c r="L3547" i="5"/>
  <c r="L3548" i="5"/>
  <c r="L3549" i="5"/>
  <c r="L3550" i="5"/>
  <c r="L3551" i="5"/>
  <c r="L3552" i="5"/>
  <c r="L3553" i="5"/>
  <c r="L3554" i="5"/>
  <c r="L3555" i="5"/>
  <c r="L3556" i="5"/>
  <c r="L3557" i="5"/>
  <c r="L3558" i="5"/>
  <c r="L3559" i="5"/>
  <c r="L3560" i="5"/>
  <c r="L3561" i="5"/>
  <c r="L3562" i="5"/>
  <c r="L3563" i="5"/>
  <c r="L3564" i="5"/>
  <c r="L3565" i="5"/>
  <c r="L3566" i="5"/>
  <c r="L3567" i="5"/>
  <c r="L3568" i="5"/>
  <c r="L3569" i="5"/>
  <c r="L3570" i="5"/>
  <c r="L3571" i="5"/>
  <c r="L3572" i="5"/>
  <c r="L3573" i="5"/>
  <c r="L3574" i="5"/>
  <c r="L3575" i="5"/>
  <c r="L3576" i="5"/>
  <c r="L3577" i="5"/>
  <c r="L3578" i="5"/>
  <c r="L3579" i="5"/>
  <c r="L3580" i="5"/>
  <c r="L3581" i="5"/>
  <c r="L3582" i="5"/>
  <c r="L3583" i="5"/>
  <c r="L3584" i="5"/>
  <c r="L3585" i="5"/>
  <c r="L3586" i="5"/>
  <c r="L3587" i="5"/>
  <c r="L3588" i="5"/>
  <c r="L3589" i="5"/>
  <c r="L3590" i="5"/>
  <c r="L3591" i="5"/>
  <c r="L3592" i="5"/>
  <c r="L3593" i="5"/>
  <c r="L3594" i="5"/>
  <c r="L3595" i="5"/>
  <c r="L3596" i="5"/>
  <c r="L3597" i="5"/>
  <c r="L3598" i="5"/>
  <c r="L3599" i="5"/>
  <c r="L3600" i="5"/>
  <c r="L3601" i="5"/>
  <c r="L3602" i="5"/>
  <c r="L3603" i="5"/>
  <c r="L3604" i="5"/>
  <c r="L3605" i="5"/>
  <c r="L3606" i="5"/>
  <c r="L3607" i="5"/>
  <c r="L3608" i="5"/>
  <c r="L3609" i="5"/>
  <c r="L3610" i="5"/>
  <c r="L3611" i="5"/>
  <c r="L3612" i="5"/>
  <c r="L3613" i="5"/>
  <c r="L3614" i="5"/>
  <c r="L3615" i="5"/>
  <c r="L3616" i="5"/>
  <c r="L3617" i="5"/>
  <c r="L3618" i="5"/>
  <c r="L3619" i="5"/>
  <c r="L3620" i="5"/>
  <c r="L3621" i="5"/>
  <c r="L3622" i="5"/>
  <c r="L3623" i="5"/>
  <c r="L3624" i="5"/>
  <c r="L3625" i="5"/>
  <c r="L3626" i="5"/>
  <c r="L3627" i="5"/>
  <c r="L3628" i="5"/>
  <c r="L3629" i="5"/>
  <c r="L3630" i="5"/>
  <c r="L3631" i="5"/>
  <c r="L3632" i="5"/>
  <c r="L3633" i="5"/>
  <c r="L3634" i="5"/>
  <c r="L3635" i="5"/>
  <c r="L3636" i="5"/>
  <c r="L3637" i="5"/>
  <c r="L3638" i="5"/>
  <c r="L3639" i="5"/>
  <c r="L3640" i="5"/>
  <c r="L3641" i="5"/>
  <c r="L3642" i="5"/>
  <c r="L3643" i="5"/>
  <c r="L3644" i="5"/>
  <c r="L3645" i="5"/>
  <c r="L3646" i="5"/>
  <c r="L3647" i="5"/>
  <c r="L3648" i="5"/>
  <c r="L3649" i="5"/>
  <c r="L3650" i="5"/>
  <c r="L3651" i="5"/>
  <c r="L3652" i="5"/>
  <c r="L3653" i="5"/>
  <c r="L3654" i="5"/>
  <c r="L3655" i="5"/>
  <c r="L3656" i="5"/>
  <c r="L3657" i="5"/>
  <c r="L3658" i="5"/>
  <c r="L3659" i="5"/>
  <c r="L3660" i="5"/>
  <c r="L3661" i="5"/>
  <c r="L3662" i="5"/>
  <c r="L3663" i="5"/>
  <c r="L3664" i="5"/>
  <c r="L3665" i="5"/>
  <c r="L3666" i="5"/>
  <c r="L3667" i="5"/>
  <c r="L3668" i="5"/>
  <c r="L3669" i="5"/>
  <c r="L3670" i="5"/>
  <c r="L3671" i="5"/>
  <c r="L3672" i="5"/>
  <c r="L3673" i="5"/>
  <c r="L3674" i="5"/>
  <c r="L3675" i="5"/>
  <c r="L3676" i="5"/>
  <c r="L3677" i="5"/>
  <c r="L3678" i="5"/>
  <c r="L3679" i="5"/>
  <c r="L3680" i="5"/>
  <c r="L3681" i="5"/>
  <c r="L3682" i="5"/>
  <c r="L3683" i="5"/>
  <c r="L3684" i="5"/>
  <c r="L3685" i="5"/>
  <c r="L3686" i="5"/>
  <c r="L3687" i="5"/>
  <c r="L3688" i="5"/>
  <c r="L3689" i="5"/>
  <c r="L3690" i="5"/>
  <c r="L3691" i="5"/>
  <c r="L3692" i="5"/>
  <c r="L3693" i="5"/>
  <c r="L3694" i="5"/>
  <c r="L3695" i="5"/>
  <c r="L3696" i="5"/>
  <c r="L3697" i="5"/>
  <c r="L3698" i="5"/>
  <c r="L3699" i="5"/>
  <c r="L3700" i="5"/>
  <c r="L3701" i="5"/>
  <c r="L3702" i="5"/>
  <c r="L3703" i="5"/>
  <c r="L3704" i="5"/>
  <c r="L3705" i="5"/>
  <c r="L3706" i="5"/>
  <c r="L3707" i="5"/>
  <c r="L3708" i="5"/>
  <c r="L3709" i="5"/>
  <c r="L3710" i="5"/>
  <c r="L3711" i="5"/>
  <c r="L3712" i="5"/>
  <c r="L3713" i="5"/>
  <c r="L3714" i="5"/>
  <c r="L3715" i="5"/>
  <c r="L3716" i="5"/>
  <c r="L3717" i="5"/>
  <c r="L3718" i="5"/>
  <c r="L3719" i="5"/>
  <c r="L3720" i="5"/>
  <c r="L3721" i="5"/>
  <c r="L3722" i="5"/>
  <c r="L3723" i="5"/>
  <c r="L3724" i="5"/>
  <c r="L3725" i="5"/>
  <c r="L3726" i="5"/>
  <c r="L3727" i="5"/>
  <c r="L3728" i="5"/>
  <c r="L3729" i="5"/>
  <c r="L3730" i="5"/>
  <c r="L3731" i="5"/>
  <c r="L3732" i="5"/>
  <c r="L3733" i="5"/>
  <c r="L3734" i="5"/>
  <c r="L3735" i="5"/>
  <c r="L3736" i="5"/>
  <c r="L3737" i="5"/>
  <c r="L3738" i="5"/>
  <c r="L3739" i="5"/>
  <c r="L3740" i="5"/>
  <c r="L3741" i="5"/>
  <c r="L3742" i="5"/>
  <c r="L3743" i="5"/>
  <c r="L3744" i="5"/>
  <c r="L3745" i="5"/>
  <c r="L3746" i="5"/>
  <c r="L3747" i="5"/>
  <c r="L3748" i="5"/>
  <c r="L3749" i="5"/>
  <c r="L3750" i="5"/>
  <c r="L3751" i="5"/>
  <c r="L3752" i="5"/>
  <c r="L3753" i="5"/>
  <c r="L3754" i="5"/>
  <c r="L3755" i="5"/>
  <c r="L3756" i="5"/>
  <c r="L3757" i="5"/>
  <c r="L3758" i="5"/>
  <c r="L3759" i="5"/>
  <c r="L3760" i="5"/>
  <c r="L3761" i="5"/>
  <c r="L3762" i="5"/>
  <c r="L3763" i="5"/>
  <c r="L3764" i="5"/>
  <c r="L3765" i="5"/>
  <c r="L3766" i="5"/>
  <c r="L3767" i="5"/>
  <c r="L3768" i="5"/>
  <c r="L3769" i="5"/>
  <c r="L3770" i="5"/>
  <c r="L3771" i="5"/>
  <c r="L3772" i="5"/>
  <c r="L3773" i="5"/>
  <c r="L3774" i="5"/>
  <c r="L3775" i="5"/>
  <c r="L3776" i="5"/>
  <c r="L3777" i="5"/>
  <c r="L3778" i="5"/>
  <c r="L3779" i="5"/>
  <c r="L3780" i="5"/>
  <c r="L3781" i="5"/>
  <c r="L3782" i="5"/>
  <c r="L3783" i="5"/>
  <c r="L3784" i="5"/>
  <c r="L3785" i="5"/>
  <c r="L3786" i="5"/>
  <c r="L3787" i="5"/>
  <c r="L3788" i="5"/>
  <c r="L3789" i="5"/>
  <c r="L3790" i="5"/>
  <c r="L3791" i="5"/>
  <c r="L3792" i="5"/>
  <c r="L3793" i="5"/>
  <c r="L3794" i="5"/>
  <c r="L3795" i="5"/>
  <c r="L3796" i="5"/>
  <c r="L3797" i="5"/>
  <c r="L3798" i="5"/>
  <c r="L3799" i="5"/>
  <c r="L3800" i="5"/>
  <c r="L3801" i="5"/>
  <c r="L3802" i="5"/>
  <c r="L3803" i="5"/>
  <c r="L3804" i="5"/>
  <c r="L3805" i="5"/>
  <c r="L3806" i="5"/>
  <c r="L3807" i="5"/>
  <c r="L3808" i="5"/>
  <c r="L3809" i="5"/>
  <c r="L3810" i="5"/>
  <c r="L3811" i="5"/>
  <c r="L3812" i="5"/>
  <c r="L3813" i="5"/>
  <c r="L3814" i="5"/>
  <c r="L3815" i="5"/>
  <c r="L3816" i="5"/>
  <c r="L3817" i="5"/>
  <c r="L3818" i="5"/>
  <c r="L3819" i="5"/>
  <c r="L3820" i="5"/>
  <c r="L3821" i="5"/>
  <c r="L3822" i="5"/>
  <c r="L3823" i="5"/>
  <c r="L3824" i="5"/>
  <c r="L3825" i="5"/>
  <c r="L3826" i="5"/>
  <c r="L3827" i="5"/>
  <c r="L3828" i="5"/>
  <c r="L3829" i="5"/>
  <c r="L3830" i="5"/>
  <c r="L3831" i="5"/>
  <c r="L3832" i="5"/>
  <c r="L3833" i="5"/>
  <c r="L3834" i="5"/>
  <c r="L3835" i="5"/>
  <c r="L3836" i="5"/>
  <c r="L3837" i="5"/>
  <c r="L3838" i="5"/>
  <c r="L3839" i="5"/>
  <c r="L3840" i="5"/>
  <c r="L3841" i="5"/>
  <c r="L3842" i="5"/>
  <c r="L3843" i="5"/>
  <c r="L3844" i="5"/>
  <c r="L3845" i="5"/>
  <c r="L3846" i="5"/>
  <c r="L3847" i="5"/>
  <c r="L3848" i="5"/>
  <c r="L3849" i="5"/>
  <c r="L3850" i="5"/>
  <c r="L3851" i="5"/>
  <c r="L3852" i="5"/>
  <c r="L3853" i="5"/>
  <c r="L3854" i="5"/>
  <c r="L3855" i="5"/>
  <c r="L3856" i="5"/>
  <c r="L3857" i="5"/>
  <c r="L3858" i="5"/>
  <c r="L3859" i="5"/>
  <c r="L3860" i="5"/>
  <c r="L3861" i="5"/>
  <c r="L3862" i="5"/>
  <c r="L3863" i="5"/>
  <c r="L3864" i="5"/>
  <c r="L3865" i="5"/>
  <c r="L3866" i="5"/>
  <c r="L3867" i="5"/>
  <c r="L3868" i="5"/>
  <c r="L3869" i="5"/>
  <c r="L3870" i="5"/>
  <c r="L3871" i="5"/>
  <c r="L3872" i="5"/>
  <c r="L3873" i="5"/>
  <c r="L3874" i="5"/>
  <c r="L3875" i="5"/>
  <c r="L3876" i="5"/>
  <c r="L3877" i="5"/>
  <c r="L3878" i="5"/>
  <c r="L3879" i="5"/>
  <c r="L3880" i="5"/>
  <c r="L3881" i="5"/>
  <c r="L3882" i="5"/>
  <c r="L3883" i="5"/>
  <c r="L3884" i="5"/>
  <c r="L3885" i="5"/>
  <c r="L3886" i="5"/>
  <c r="L3887" i="5"/>
  <c r="L3888" i="5"/>
  <c r="L3889" i="5"/>
  <c r="L3890" i="5"/>
  <c r="L3891" i="5"/>
  <c r="L3892" i="5"/>
  <c r="L3893" i="5"/>
  <c r="L3894" i="5"/>
  <c r="L3895" i="5"/>
  <c r="L3896" i="5"/>
  <c r="L3897" i="5"/>
  <c r="L3898" i="5"/>
  <c r="L3899" i="5"/>
  <c r="L3900" i="5"/>
  <c r="L3901" i="5"/>
  <c r="L3902" i="5"/>
  <c r="L3903" i="5"/>
  <c r="L3904" i="5"/>
  <c r="L3905" i="5"/>
  <c r="L3906" i="5"/>
  <c r="L3907" i="5"/>
  <c r="L3908" i="5"/>
  <c r="L3909" i="5"/>
  <c r="L3910" i="5"/>
  <c r="L3911" i="5"/>
  <c r="L3912" i="5"/>
  <c r="L3913" i="5"/>
  <c r="L3914" i="5"/>
  <c r="L3915" i="5"/>
  <c r="L3916" i="5"/>
  <c r="L3917" i="5"/>
  <c r="L3918" i="5"/>
  <c r="L3919" i="5"/>
  <c r="L3920" i="5"/>
  <c r="L3921" i="5"/>
  <c r="L3922" i="5"/>
  <c r="L3923" i="5"/>
  <c r="L3924" i="5"/>
  <c r="L3925" i="5"/>
  <c r="L3926" i="5"/>
  <c r="L3927" i="5"/>
  <c r="L3928" i="5"/>
  <c r="L3929" i="5"/>
  <c r="L3930" i="5"/>
  <c r="L3932" i="5"/>
  <c r="L3933" i="5"/>
  <c r="L3934" i="5"/>
  <c r="L3935" i="5"/>
  <c r="L3936" i="5"/>
  <c r="L3937" i="5"/>
  <c r="L3938" i="5"/>
  <c r="L3939" i="5"/>
  <c r="L3940" i="5"/>
  <c r="L3941" i="5"/>
  <c r="L3942" i="5"/>
  <c r="L3943" i="5"/>
  <c r="L3944" i="5"/>
  <c r="L3945" i="5"/>
  <c r="L3946" i="5"/>
  <c r="L3947" i="5"/>
  <c r="L3948" i="5"/>
  <c r="L3949" i="5"/>
  <c r="L3950" i="5"/>
  <c r="L3951" i="5"/>
  <c r="L3952" i="5"/>
  <c r="L3953" i="5"/>
  <c r="L3954" i="5"/>
  <c r="L3955" i="5"/>
  <c r="L3956" i="5"/>
  <c r="L3957" i="5"/>
  <c r="L3958" i="5"/>
  <c r="L3959" i="5"/>
  <c r="L3960" i="5"/>
  <c r="L3961" i="5"/>
  <c r="L3962" i="5"/>
  <c r="L3963" i="5"/>
  <c r="L3964" i="5"/>
  <c r="L3965" i="5"/>
  <c r="L3966" i="5"/>
  <c r="L3967" i="5"/>
  <c r="L3968" i="5"/>
  <c r="L3969" i="5"/>
  <c r="L3970" i="5"/>
  <c r="L3971" i="5"/>
  <c r="L3972" i="5"/>
  <c r="L3973" i="5"/>
  <c r="L3974" i="5"/>
  <c r="L3975" i="5"/>
  <c r="L3976" i="5"/>
  <c r="L3977" i="5"/>
  <c r="L3978" i="5"/>
  <c r="L3979" i="5"/>
  <c r="L3980" i="5"/>
  <c r="L3981" i="5"/>
  <c r="L3982" i="5"/>
  <c r="L3983" i="5"/>
  <c r="L3984" i="5"/>
  <c r="L3985" i="5"/>
  <c r="L3986" i="5"/>
  <c r="L3987" i="5"/>
  <c r="L3988" i="5"/>
  <c r="L3989" i="5"/>
  <c r="L3990" i="5"/>
  <c r="L3991" i="5"/>
  <c r="L3992" i="5"/>
  <c r="L3993" i="5"/>
  <c r="L3994" i="5"/>
  <c r="L3995" i="5"/>
  <c r="L3996" i="5"/>
  <c r="L3997" i="5"/>
  <c r="L3998" i="5"/>
  <c r="L3999" i="5"/>
  <c r="L4000" i="5"/>
  <c r="L4001" i="5"/>
  <c r="L4002" i="5"/>
  <c r="L4003" i="5"/>
  <c r="L4004" i="5"/>
  <c r="L4005" i="5"/>
  <c r="L4006" i="5"/>
  <c r="L4007" i="5"/>
  <c r="L4008" i="5"/>
  <c r="L4009" i="5"/>
  <c r="L4010" i="5"/>
  <c r="L4011" i="5"/>
  <c r="L4012" i="5"/>
  <c r="L4013" i="5"/>
  <c r="L4014" i="5"/>
  <c r="L4015" i="5"/>
  <c r="L4016" i="5"/>
  <c r="L4017" i="5"/>
  <c r="L4018" i="5"/>
  <c r="L4019" i="5"/>
  <c r="L4020" i="5"/>
  <c r="L4021" i="5"/>
  <c r="L4022" i="5"/>
  <c r="L4023" i="5"/>
  <c r="L4024" i="5"/>
  <c r="L4025" i="5"/>
  <c r="L4026" i="5"/>
  <c r="L4027" i="5"/>
  <c r="L4028" i="5"/>
  <c r="L4029" i="5"/>
  <c r="L4277" i="5"/>
  <c r="L4278" i="5"/>
  <c r="L4279" i="5"/>
  <c r="L4280" i="5"/>
  <c r="L4281" i="5"/>
  <c r="L4282" i="5"/>
  <c r="L4283" i="5"/>
  <c r="L4284" i="5"/>
  <c r="L4285" i="5"/>
  <c r="L4286" i="5"/>
  <c r="L4287" i="5"/>
  <c r="L4288" i="5"/>
  <c r="L4289" i="5"/>
  <c r="L4290" i="5"/>
  <c r="L4291" i="5"/>
  <c r="L4292" i="5"/>
  <c r="L4293" i="5"/>
  <c r="L4294" i="5"/>
  <c r="L4295" i="5"/>
  <c r="L4296" i="5"/>
  <c r="L4297" i="5"/>
  <c r="L4298" i="5"/>
  <c r="L4299" i="5"/>
  <c r="L4300" i="5"/>
  <c r="L4301" i="5"/>
  <c r="L4302" i="5"/>
  <c r="L4303" i="5"/>
  <c r="L4304" i="5"/>
  <c r="L4305" i="5"/>
  <c r="L4306" i="5"/>
  <c r="L4307" i="5"/>
  <c r="L4308" i="5"/>
  <c r="L4309" i="5"/>
  <c r="L4310" i="5"/>
  <c r="L4311" i="5"/>
  <c r="L4312" i="5"/>
  <c r="L4313" i="5"/>
  <c r="L4314" i="5"/>
  <c r="L4315" i="5"/>
  <c r="L4316" i="5"/>
  <c r="L4317" i="5"/>
  <c r="L4318" i="5"/>
  <c r="L4319" i="5"/>
  <c r="L4320" i="5"/>
  <c r="L4321" i="5"/>
  <c r="L4322" i="5"/>
  <c r="L4323" i="5"/>
  <c r="L4324" i="5"/>
  <c r="L4325" i="5"/>
  <c r="L4326" i="5"/>
  <c r="L4327" i="5"/>
  <c r="L4328" i="5"/>
  <c r="L4329" i="5"/>
  <c r="L4330" i="5"/>
  <c r="L4331" i="5"/>
  <c r="L4332" i="5"/>
  <c r="L4333" i="5"/>
  <c r="L4334" i="5"/>
  <c r="L4335" i="5"/>
  <c r="L4336" i="5"/>
  <c r="L4337" i="5"/>
  <c r="L4338" i="5"/>
  <c r="L4339" i="5"/>
  <c r="L4340" i="5"/>
  <c r="L4341" i="5"/>
  <c r="L4342" i="5"/>
  <c r="L4343" i="5"/>
  <c r="L4344" i="5"/>
  <c r="L4345" i="5"/>
  <c r="L4346" i="5"/>
  <c r="L4347" i="5"/>
  <c r="L4348" i="5"/>
  <c r="L4349" i="5"/>
  <c r="L4350" i="5"/>
  <c r="L4351" i="5"/>
  <c r="L4352" i="5"/>
  <c r="L4353" i="5"/>
  <c r="L4354" i="5"/>
  <c r="L4355" i="5"/>
  <c r="L4356" i="5"/>
  <c r="L4357" i="5"/>
  <c r="L4358" i="5"/>
  <c r="L4359" i="5"/>
  <c r="L4360" i="5"/>
  <c r="L4361" i="5"/>
  <c r="L4362" i="5"/>
  <c r="L4363" i="5"/>
  <c r="L4364" i="5"/>
  <c r="L4365" i="5"/>
  <c r="L4366" i="5"/>
  <c r="L4367" i="5"/>
  <c r="L4368" i="5"/>
  <c r="L4369" i="5"/>
  <c r="L4370" i="5"/>
  <c r="L4371" i="5"/>
  <c r="L4372" i="5"/>
  <c r="L4373" i="5"/>
  <c r="L4374" i="5"/>
  <c r="L4375" i="5"/>
  <c r="L4376" i="5"/>
  <c r="L4377" i="5"/>
  <c r="L4378" i="5"/>
  <c r="L4379" i="5"/>
  <c r="L4380" i="5"/>
  <c r="L4381" i="5"/>
  <c r="L4382" i="5"/>
  <c r="L4383" i="5"/>
  <c r="L4384" i="5"/>
  <c r="L4385" i="5"/>
  <c r="L4386" i="5"/>
  <c r="L4387" i="5"/>
  <c r="L4388" i="5"/>
  <c r="L4389" i="5"/>
  <c r="L4390" i="5"/>
  <c r="L4391" i="5"/>
  <c r="L4392" i="5"/>
  <c r="L4393" i="5"/>
  <c r="L4394" i="5"/>
  <c r="L4395" i="5"/>
  <c r="L4396" i="5"/>
  <c r="L4397" i="5"/>
  <c r="L4398" i="5"/>
  <c r="L4399" i="5"/>
  <c r="L4400" i="5"/>
  <c r="L4401" i="5"/>
  <c r="L4402" i="5"/>
  <c r="L4403" i="5"/>
  <c r="L4404" i="5"/>
  <c r="L4405" i="5"/>
  <c r="L4406" i="5"/>
  <c r="L4407" i="5"/>
  <c r="L4408" i="5"/>
  <c r="L4409" i="5"/>
  <c r="L4410" i="5"/>
  <c r="L4411" i="5"/>
  <c r="L4412" i="5"/>
  <c r="L4413" i="5"/>
  <c r="L4414" i="5"/>
  <c r="L4415" i="5"/>
  <c r="L4416" i="5"/>
  <c r="L4417" i="5"/>
  <c r="L4418" i="5"/>
  <c r="L4419" i="5"/>
  <c r="L4420" i="5"/>
  <c r="L4421" i="5"/>
  <c r="L4422" i="5"/>
  <c r="L4423" i="5"/>
  <c r="L4424" i="5"/>
  <c r="L4425" i="5"/>
  <c r="L4426" i="5"/>
  <c r="L4427" i="5"/>
  <c r="L4428" i="5"/>
  <c r="L4429" i="5"/>
  <c r="L4430" i="5"/>
  <c r="L4431" i="5"/>
  <c r="L4432" i="5"/>
  <c r="L4433" i="5"/>
  <c r="L4434" i="5"/>
  <c r="L4435" i="5"/>
  <c r="L4436" i="5"/>
  <c r="L4437" i="5"/>
  <c r="L4438" i="5"/>
  <c r="L4439" i="5"/>
  <c r="L4440" i="5"/>
  <c r="L4441" i="5"/>
  <c r="L4442" i="5"/>
  <c r="L4443" i="5"/>
  <c r="L4444" i="5"/>
  <c r="L4445" i="5"/>
  <c r="L4446" i="5"/>
  <c r="L4447" i="5"/>
  <c r="L4448" i="5"/>
  <c r="L4449" i="5"/>
  <c r="L4450" i="5"/>
  <c r="L4451" i="5"/>
  <c r="L4452" i="5"/>
  <c r="L4453" i="5"/>
  <c r="L4454" i="5"/>
  <c r="L4455" i="5"/>
  <c r="L4456" i="5"/>
  <c r="L4457" i="5"/>
  <c r="L4458" i="5"/>
  <c r="L4459" i="5"/>
  <c r="L4460" i="5"/>
  <c r="L4461" i="5"/>
  <c r="L4462" i="5"/>
  <c r="L4463" i="5"/>
  <c r="L4464" i="5"/>
  <c r="L4465" i="5"/>
  <c r="L4466" i="5"/>
  <c r="L4467" i="5"/>
  <c r="L4468" i="5"/>
  <c r="L4469" i="5"/>
  <c r="L4470" i="5"/>
  <c r="L4471" i="5"/>
  <c r="L4472" i="5"/>
  <c r="L4473" i="5"/>
  <c r="L4474" i="5"/>
  <c r="L4475" i="5"/>
  <c r="L4476" i="5"/>
  <c r="L4477" i="5"/>
  <c r="L4478" i="5"/>
  <c r="L4479" i="5"/>
  <c r="L4480" i="5"/>
  <c r="L4481" i="5"/>
  <c r="L4482" i="5"/>
  <c r="L4483" i="5"/>
  <c r="L4484" i="5"/>
  <c r="L4485" i="5"/>
  <c r="L4486" i="5"/>
  <c r="L4487" i="5"/>
  <c r="L4488" i="5"/>
  <c r="L4489" i="5"/>
  <c r="L4490" i="5"/>
  <c r="L4491" i="5"/>
  <c r="L4492" i="5"/>
  <c r="L4493" i="5"/>
  <c r="L4494" i="5"/>
  <c r="L4495" i="5"/>
  <c r="L4496" i="5"/>
  <c r="L4497" i="5"/>
  <c r="L4498" i="5"/>
  <c r="L4499" i="5"/>
  <c r="L4500" i="5"/>
  <c r="L4501" i="5"/>
  <c r="L4502" i="5"/>
  <c r="L4503" i="5"/>
  <c r="L4504" i="5"/>
  <c r="L4505" i="5"/>
  <c r="L4506" i="5"/>
  <c r="L4507" i="5"/>
  <c r="L4508" i="5"/>
  <c r="L4509" i="5"/>
  <c r="L4510" i="5"/>
  <c r="L4511" i="5"/>
  <c r="L4512" i="5"/>
  <c r="L4513" i="5"/>
  <c r="L4514" i="5"/>
  <c r="L4515" i="5"/>
  <c r="L4516" i="5"/>
  <c r="L4517" i="5"/>
  <c r="L4518" i="5"/>
  <c r="L4519" i="5"/>
  <c r="L4520" i="5"/>
  <c r="L4521" i="5"/>
  <c r="L4522" i="5"/>
  <c r="L4523" i="5"/>
  <c r="L4524" i="5"/>
  <c r="L4525" i="5"/>
  <c r="L4526" i="5"/>
  <c r="L4527" i="5"/>
  <c r="L4528" i="5"/>
  <c r="L4529" i="5"/>
  <c r="L4530" i="5"/>
  <c r="L4531" i="5"/>
  <c r="L4532" i="5"/>
  <c r="L4533" i="5"/>
  <c r="L4534" i="5"/>
  <c r="L4535" i="5"/>
  <c r="L4536" i="5"/>
  <c r="L4537" i="5"/>
  <c r="L4538" i="5"/>
  <c r="L4539" i="5"/>
  <c r="L4540" i="5"/>
  <c r="L4541" i="5"/>
  <c r="L4542" i="5"/>
  <c r="L4543" i="5"/>
  <c r="L4544" i="5"/>
  <c r="L4545" i="5"/>
  <c r="L4546" i="5"/>
  <c r="L4547" i="5"/>
  <c r="L4548" i="5"/>
  <c r="L4549" i="5"/>
  <c r="L4550" i="5"/>
  <c r="L4551" i="5"/>
  <c r="L4552" i="5"/>
  <c r="L4553" i="5"/>
  <c r="L4554" i="5"/>
  <c r="L4555" i="5"/>
  <c r="L4556" i="5"/>
  <c r="L4557" i="5"/>
  <c r="L4558" i="5"/>
  <c r="L4559" i="5"/>
  <c r="L4560" i="5"/>
  <c r="L4561" i="5"/>
  <c r="L4562" i="5"/>
  <c r="L4563" i="5"/>
  <c r="L4564" i="5"/>
  <c r="L4565" i="5"/>
  <c r="L4566" i="5"/>
  <c r="L4567" i="5"/>
  <c r="L4568" i="5"/>
  <c r="L4569" i="5"/>
  <c r="L4570" i="5"/>
  <c r="L4571" i="5"/>
  <c r="L4572" i="5"/>
  <c r="L4573" i="5"/>
  <c r="L4574" i="5"/>
  <c r="L4575" i="5"/>
  <c r="L4576" i="5"/>
  <c r="L4577" i="5"/>
  <c r="L4578" i="5"/>
  <c r="L4579" i="5"/>
  <c r="L4580" i="5"/>
  <c r="L4581" i="5"/>
  <c r="L4582" i="5"/>
  <c r="L4583" i="5"/>
  <c r="L4584" i="5"/>
  <c r="L4585" i="5"/>
  <c r="L4586" i="5"/>
  <c r="L4587" i="5"/>
  <c r="L4588" i="5"/>
  <c r="L4589" i="5"/>
  <c r="L4590" i="5"/>
  <c r="L4591" i="5"/>
  <c r="L4592" i="5"/>
  <c r="L4593" i="5"/>
  <c r="L4594" i="5"/>
  <c r="L4595" i="5"/>
  <c r="L4596" i="5"/>
  <c r="L4597" i="5"/>
  <c r="L4598" i="5"/>
  <c r="L4599" i="5"/>
  <c r="L4600" i="5"/>
  <c r="L4601" i="5"/>
  <c r="L4602" i="5"/>
  <c r="L4603" i="5"/>
  <c r="L4604" i="5"/>
  <c r="L4605" i="5"/>
  <c r="L4606" i="5"/>
  <c r="L4607" i="5"/>
  <c r="L4608" i="5"/>
  <c r="L4609" i="5"/>
  <c r="L4610" i="5"/>
  <c r="L4611" i="5"/>
  <c r="L4612" i="5"/>
  <c r="L4613" i="5"/>
  <c r="L4614" i="5"/>
  <c r="L4615" i="5"/>
  <c r="L4616" i="5"/>
  <c r="L4617" i="5"/>
  <c r="L4618" i="5"/>
  <c r="L4619" i="5"/>
  <c r="L4620" i="5"/>
  <c r="L4621" i="5"/>
  <c r="L4622" i="5"/>
  <c r="L4623" i="5"/>
  <c r="L4624" i="5"/>
  <c r="L4625" i="5"/>
  <c r="L4626" i="5"/>
  <c r="L4627" i="5"/>
  <c r="L4628" i="5"/>
  <c r="L4629" i="5"/>
  <c r="L4630" i="5"/>
  <c r="L4631" i="5"/>
  <c r="L4632" i="5"/>
  <c r="L4633" i="5"/>
  <c r="L4634" i="5"/>
  <c r="L4635" i="5"/>
  <c r="L4636" i="5"/>
  <c r="L4637" i="5"/>
  <c r="L4638" i="5"/>
  <c r="L4639" i="5"/>
  <c r="L4640" i="5"/>
  <c r="L4641" i="5"/>
  <c r="L4642" i="5"/>
  <c r="L4643" i="5"/>
  <c r="L4644" i="5"/>
  <c r="L4645" i="5"/>
  <c r="L4646" i="5"/>
  <c r="L4647" i="5"/>
  <c r="L4648" i="5"/>
  <c r="L4649" i="5"/>
  <c r="L4650" i="5"/>
  <c r="L4651" i="5"/>
  <c r="L4652" i="5"/>
  <c r="L4653" i="5"/>
  <c r="L4654" i="5"/>
  <c r="L4655" i="5"/>
  <c r="L4656" i="5"/>
  <c r="L4657" i="5"/>
  <c r="L4658" i="5"/>
  <c r="L4659" i="5"/>
  <c r="L4660" i="5"/>
  <c r="L4661" i="5"/>
  <c r="L4662" i="5"/>
  <c r="L4663" i="5"/>
  <c r="L4664" i="5"/>
  <c r="L4665" i="5"/>
  <c r="L4666" i="5"/>
  <c r="L4667" i="5"/>
  <c r="L4668" i="5"/>
  <c r="L4669" i="5"/>
  <c r="L4670" i="5"/>
  <c r="L4671" i="5"/>
  <c r="L4672" i="5"/>
  <c r="L4673" i="5"/>
  <c r="L4674" i="5"/>
  <c r="L4675" i="5"/>
  <c r="L4676" i="5"/>
  <c r="L4677" i="5"/>
  <c r="L4678" i="5"/>
  <c r="L4679" i="5"/>
  <c r="L4680" i="5"/>
  <c r="L4681" i="5"/>
  <c r="L4682" i="5"/>
  <c r="L4683" i="5"/>
  <c r="L4684" i="5"/>
  <c r="L4685" i="5"/>
  <c r="L4686" i="5"/>
  <c r="L4687" i="5"/>
  <c r="L4688" i="5"/>
  <c r="L4689" i="5"/>
  <c r="L4690" i="5"/>
  <c r="L4691" i="5"/>
  <c r="L4692" i="5"/>
  <c r="L4693" i="5"/>
  <c r="L4694" i="5"/>
  <c r="L4695" i="5"/>
  <c r="L4696" i="5"/>
  <c r="L4697" i="5"/>
  <c r="L4698" i="5"/>
  <c r="L4699" i="5"/>
  <c r="L4700" i="5"/>
  <c r="L4701" i="5"/>
  <c r="L4702" i="5"/>
  <c r="L4703" i="5"/>
  <c r="L4704" i="5"/>
  <c r="L4705" i="5"/>
  <c r="L4706" i="5"/>
  <c r="L4707" i="5"/>
  <c r="L4708" i="5"/>
  <c r="L4709" i="5"/>
  <c r="L4710" i="5"/>
  <c r="L4711" i="5"/>
  <c r="L4712" i="5"/>
  <c r="L4713" i="5"/>
  <c r="L4714" i="5"/>
  <c r="L4715" i="5"/>
  <c r="L4716" i="5"/>
  <c r="L4717" i="5"/>
  <c r="L4718" i="5"/>
  <c r="L4719" i="5"/>
  <c r="L4720" i="5"/>
  <c r="L4721" i="5"/>
  <c r="L4722" i="5"/>
  <c r="L4723" i="5"/>
  <c r="L4724" i="5"/>
  <c r="L4725" i="5"/>
  <c r="L4726" i="5"/>
  <c r="L4727" i="5"/>
  <c r="L4728" i="5"/>
  <c r="L4729" i="5"/>
  <c r="L4730" i="5"/>
  <c r="L4731" i="5"/>
  <c r="L4732" i="5"/>
  <c r="L4733" i="5"/>
  <c r="L4734" i="5"/>
  <c r="L4735" i="5"/>
  <c r="L4736" i="5"/>
  <c r="L4737" i="5"/>
  <c r="L4738" i="5"/>
  <c r="L4739" i="5"/>
  <c r="L4740" i="5"/>
  <c r="L4741" i="5"/>
  <c r="L4742" i="5"/>
  <c r="L4743" i="5"/>
  <c r="L4744" i="5"/>
  <c r="L4745" i="5"/>
  <c r="L4746" i="5"/>
  <c r="L4747" i="5"/>
  <c r="L4748" i="5"/>
  <c r="L4749" i="5"/>
  <c r="L4750" i="5"/>
  <c r="L4751" i="5"/>
  <c r="L4752" i="5"/>
  <c r="L4753" i="5"/>
  <c r="L4754" i="5"/>
  <c r="L4755" i="5"/>
  <c r="L4756" i="5"/>
  <c r="L4757" i="5"/>
  <c r="L4758" i="5"/>
  <c r="L4759" i="5"/>
  <c r="L4760" i="5"/>
  <c r="L4761" i="5"/>
  <c r="L4762" i="5"/>
  <c r="L4763" i="5"/>
  <c r="L4764" i="5"/>
  <c r="L4765" i="5"/>
  <c r="L4766" i="5"/>
  <c r="L4767" i="5"/>
  <c r="L4768" i="5"/>
  <c r="L4769" i="5"/>
  <c r="L4770" i="5"/>
  <c r="L4771" i="5"/>
  <c r="L4772" i="5"/>
  <c r="L4773" i="5"/>
  <c r="L4774" i="5"/>
  <c r="L4775" i="5"/>
  <c r="L4776" i="5"/>
  <c r="L4777" i="5"/>
  <c r="L4778" i="5"/>
  <c r="L4779" i="5"/>
  <c r="L4780" i="5"/>
  <c r="L4781" i="5"/>
  <c r="L4782" i="5"/>
  <c r="L4783" i="5"/>
  <c r="L4784" i="5"/>
  <c r="L4785" i="5"/>
  <c r="L4786" i="5"/>
  <c r="L4787" i="5"/>
  <c r="L4788" i="5"/>
  <c r="L4789" i="5"/>
  <c r="L4790" i="5"/>
  <c r="L4791" i="5"/>
  <c r="L4792" i="5"/>
  <c r="L4793" i="5"/>
  <c r="L4794" i="5"/>
  <c r="L4795" i="5"/>
  <c r="L4796" i="5"/>
  <c r="L4797" i="5"/>
  <c r="L4798" i="5"/>
  <c r="L4799" i="5"/>
  <c r="L4800" i="5"/>
  <c r="L4801" i="5"/>
  <c r="L4802" i="5"/>
  <c r="L4803" i="5"/>
  <c r="L4804" i="5"/>
  <c r="L4805" i="5"/>
  <c r="L4806" i="5"/>
  <c r="L4807" i="5"/>
  <c r="L4808" i="5"/>
  <c r="L4809" i="5"/>
  <c r="L4810" i="5"/>
  <c r="L4811" i="5"/>
  <c r="L4812" i="5"/>
  <c r="L4813" i="5"/>
  <c r="L4814" i="5"/>
  <c r="L4815" i="5"/>
  <c r="L4816"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0" i="5"/>
  <c r="L571" i="5"/>
  <c r="L572" i="5"/>
  <c r="L573" i="5"/>
  <c r="L574" i="5"/>
  <c r="L575" i="5"/>
  <c r="L576" i="5"/>
  <c r="L577" i="5"/>
  <c r="L578" i="5"/>
  <c r="L579" i="5"/>
  <c r="L580" i="5"/>
  <c r="L581" i="5"/>
  <c r="L582" i="5"/>
  <c r="L583" i="5"/>
  <c r="L584" i="5"/>
  <c r="L585" i="5"/>
  <c r="L586" i="5"/>
  <c r="L587" i="5"/>
  <c r="L588" i="5"/>
  <c r="L589" i="5"/>
  <c r="L590" i="5"/>
  <c r="L591" i="5"/>
  <c r="L592" i="5"/>
  <c r="L593" i="5"/>
  <c r="L594" i="5"/>
  <c r="L595" i="5"/>
  <c r="L596" i="5"/>
  <c r="L597" i="5"/>
  <c r="L598" i="5"/>
  <c r="L599" i="5"/>
  <c r="L600" i="5"/>
  <c r="L601" i="5"/>
  <c r="L602" i="5"/>
  <c r="L603" i="5"/>
  <c r="L604" i="5"/>
  <c r="L605" i="5"/>
  <c r="L606" i="5"/>
  <c r="L607" i="5"/>
  <c r="L608" i="5"/>
  <c r="L609" i="5"/>
  <c r="L610" i="5"/>
  <c r="L611"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1"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88" i="5"/>
  <c r="L689" i="5"/>
  <c r="L690" i="5"/>
  <c r="L691" i="5"/>
  <c r="L692" i="5"/>
  <c r="L693" i="5"/>
  <c r="L694" i="5"/>
  <c r="L695" i="5"/>
  <c r="L696" i="5"/>
  <c r="L697" i="5"/>
  <c r="L698" i="5"/>
  <c r="L699" i="5"/>
  <c r="L700" i="5"/>
  <c r="L701" i="5"/>
  <c r="L702" i="5"/>
  <c r="L703" i="5"/>
  <c r="L704" i="5"/>
  <c r="L705" i="5"/>
  <c r="L706" i="5"/>
  <c r="L707" i="5"/>
  <c r="L708" i="5"/>
  <c r="L709" i="5"/>
  <c r="L710" i="5"/>
  <c r="L711" i="5"/>
  <c r="L712"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8"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0" i="5"/>
  <c r="L981" i="5"/>
  <c r="L982" i="5"/>
  <c r="L11" i="5"/>
  <c r="L10" i="5"/>
  <c r="D2" i="4"/>
  <c r="V23" i="2"/>
  <c r="V22" i="2"/>
  <c r="V21" i="2"/>
  <c r="V20" i="2"/>
  <c r="V19" i="2"/>
  <c r="V18" i="2"/>
  <c r="V17" i="2"/>
  <c r="V16" i="2"/>
  <c r="V15" i="2"/>
  <c r="V14" i="2"/>
  <c r="V13" i="2"/>
  <c r="V12" i="2"/>
  <c r="V11" i="2"/>
  <c r="V10" i="2"/>
  <c r="V9" i="2"/>
  <c r="V8" i="2"/>
  <c r="D8" i="2"/>
  <c r="E8" i="2"/>
  <c r="F8" i="2"/>
  <c r="G8" i="2"/>
  <c r="H8" i="2"/>
  <c r="I8" i="2"/>
  <c r="J8" i="2"/>
  <c r="K8" i="2"/>
  <c r="L8" i="2"/>
  <c r="M8" i="2"/>
  <c r="N8" i="2"/>
  <c r="O8" i="2"/>
  <c r="P8" i="2"/>
  <c r="Q8" i="2"/>
  <c r="R8" i="2"/>
  <c r="S8" i="2"/>
  <c r="T8" i="2"/>
  <c r="U8" i="2"/>
  <c r="D9" i="2"/>
  <c r="E9" i="2"/>
  <c r="F9" i="2"/>
  <c r="G9" i="2"/>
  <c r="H9" i="2"/>
  <c r="I9" i="2"/>
  <c r="J9" i="2"/>
  <c r="K9" i="2"/>
  <c r="L9" i="2"/>
  <c r="M9" i="2"/>
  <c r="N9" i="2"/>
  <c r="O9" i="2"/>
  <c r="P9" i="2"/>
  <c r="Q9" i="2"/>
  <c r="R9" i="2"/>
  <c r="S9" i="2"/>
  <c r="T9" i="2"/>
  <c r="U9" i="2"/>
  <c r="D10" i="2"/>
  <c r="E10" i="2"/>
  <c r="F10" i="2"/>
  <c r="G10" i="2"/>
  <c r="H10" i="2"/>
  <c r="I10" i="2"/>
  <c r="J10" i="2"/>
  <c r="K10" i="2"/>
  <c r="L10" i="2"/>
  <c r="M10" i="2"/>
  <c r="N10" i="2"/>
  <c r="O10" i="2"/>
  <c r="P10" i="2"/>
  <c r="Q10" i="2"/>
  <c r="R10" i="2"/>
  <c r="S10" i="2"/>
  <c r="T10" i="2"/>
  <c r="U10" i="2"/>
  <c r="D11" i="2"/>
  <c r="E11" i="2"/>
  <c r="F11" i="2"/>
  <c r="G11" i="2"/>
  <c r="H11" i="2"/>
  <c r="I11" i="2"/>
  <c r="J11" i="2"/>
  <c r="K11" i="2"/>
  <c r="L11" i="2"/>
  <c r="M11" i="2"/>
  <c r="N11" i="2"/>
  <c r="O11" i="2"/>
  <c r="P11" i="2"/>
  <c r="Q11" i="2"/>
  <c r="R11" i="2"/>
  <c r="S11" i="2"/>
  <c r="T11" i="2"/>
  <c r="U11" i="2"/>
  <c r="D12" i="2"/>
  <c r="E12" i="2"/>
  <c r="F12" i="2"/>
  <c r="G12" i="2"/>
  <c r="H12" i="2"/>
  <c r="I12" i="2"/>
  <c r="J12" i="2"/>
  <c r="K12" i="2"/>
  <c r="L12" i="2"/>
  <c r="M12" i="2"/>
  <c r="N12" i="2"/>
  <c r="O12" i="2"/>
  <c r="P12" i="2"/>
  <c r="Q12" i="2"/>
  <c r="R12" i="2"/>
  <c r="S12" i="2"/>
  <c r="T12" i="2"/>
  <c r="U12" i="2"/>
  <c r="D13" i="2"/>
  <c r="E13" i="2"/>
  <c r="F13" i="2"/>
  <c r="G13" i="2"/>
  <c r="H13" i="2"/>
  <c r="I13" i="2"/>
  <c r="J13" i="2"/>
  <c r="K13" i="2"/>
  <c r="L13" i="2"/>
  <c r="M13" i="2"/>
  <c r="N13" i="2"/>
  <c r="O13" i="2"/>
  <c r="P13" i="2"/>
  <c r="Q13" i="2"/>
  <c r="R13" i="2"/>
  <c r="S13" i="2"/>
  <c r="T13" i="2"/>
  <c r="U13" i="2"/>
  <c r="D14" i="2"/>
  <c r="E14" i="2"/>
  <c r="F14" i="2"/>
  <c r="G14" i="2"/>
  <c r="H14" i="2"/>
  <c r="I14" i="2"/>
  <c r="J14" i="2"/>
  <c r="K14" i="2"/>
  <c r="L14" i="2"/>
  <c r="M14" i="2"/>
  <c r="N14" i="2"/>
  <c r="O14" i="2"/>
  <c r="P14" i="2"/>
  <c r="Q14" i="2"/>
  <c r="R14" i="2"/>
  <c r="S14" i="2"/>
  <c r="T14" i="2"/>
  <c r="U14" i="2"/>
  <c r="D15" i="2"/>
  <c r="E15" i="2"/>
  <c r="F15" i="2"/>
  <c r="G15" i="2"/>
  <c r="H15" i="2"/>
  <c r="I15" i="2"/>
  <c r="J15" i="2"/>
  <c r="K15" i="2"/>
  <c r="L15" i="2"/>
  <c r="M15" i="2"/>
  <c r="N15" i="2"/>
  <c r="O15" i="2"/>
  <c r="P15" i="2"/>
  <c r="Q15" i="2"/>
  <c r="R15" i="2"/>
  <c r="S15" i="2"/>
  <c r="T15" i="2"/>
  <c r="U15" i="2"/>
  <c r="D16" i="2"/>
  <c r="E16" i="2"/>
  <c r="F16" i="2"/>
  <c r="G16" i="2"/>
  <c r="H16" i="2"/>
  <c r="I16" i="2"/>
  <c r="J16" i="2"/>
  <c r="K16" i="2"/>
  <c r="L16" i="2"/>
  <c r="M16" i="2"/>
  <c r="N16" i="2"/>
  <c r="O16" i="2"/>
  <c r="P16" i="2"/>
  <c r="Q16" i="2"/>
  <c r="R16" i="2"/>
  <c r="S16" i="2"/>
  <c r="T16" i="2"/>
  <c r="U16" i="2"/>
  <c r="D17" i="2"/>
  <c r="E17" i="2"/>
  <c r="F17" i="2"/>
  <c r="G17" i="2"/>
  <c r="H17" i="2"/>
  <c r="I17" i="2"/>
  <c r="J17" i="2"/>
  <c r="K17" i="2"/>
  <c r="L17" i="2"/>
  <c r="M17" i="2"/>
  <c r="N17" i="2"/>
  <c r="O17" i="2"/>
  <c r="P17" i="2"/>
  <c r="Q17" i="2"/>
  <c r="R17" i="2"/>
  <c r="S17" i="2"/>
  <c r="T17" i="2"/>
  <c r="U17" i="2"/>
  <c r="D18" i="2"/>
  <c r="E18" i="2"/>
  <c r="F18" i="2"/>
  <c r="G18" i="2"/>
  <c r="H18" i="2"/>
  <c r="I18" i="2"/>
  <c r="J18" i="2"/>
  <c r="K18" i="2"/>
  <c r="L18" i="2"/>
  <c r="M18" i="2"/>
  <c r="N18" i="2"/>
  <c r="O18" i="2"/>
  <c r="P18" i="2"/>
  <c r="Q18" i="2"/>
  <c r="R18" i="2"/>
  <c r="S18" i="2"/>
  <c r="T18" i="2"/>
  <c r="U18" i="2"/>
  <c r="D19" i="2"/>
  <c r="E19" i="2"/>
  <c r="F19" i="2"/>
  <c r="G19" i="2"/>
  <c r="H19" i="2"/>
  <c r="I19" i="2"/>
  <c r="J19" i="2"/>
  <c r="K19" i="2"/>
  <c r="L19" i="2"/>
  <c r="M19" i="2"/>
  <c r="N19" i="2"/>
  <c r="O19" i="2"/>
  <c r="P19" i="2"/>
  <c r="Q19" i="2"/>
  <c r="R19" i="2"/>
  <c r="S19" i="2"/>
  <c r="T19" i="2"/>
  <c r="U19" i="2"/>
  <c r="D20" i="2"/>
  <c r="E20" i="2"/>
  <c r="F20" i="2"/>
  <c r="G20" i="2"/>
  <c r="H20" i="2"/>
  <c r="I20" i="2"/>
  <c r="J20" i="2"/>
  <c r="K20" i="2"/>
  <c r="L20" i="2"/>
  <c r="M20" i="2"/>
  <c r="N20" i="2"/>
  <c r="O20" i="2"/>
  <c r="P20" i="2"/>
  <c r="Q20" i="2"/>
  <c r="R20" i="2"/>
  <c r="S20" i="2"/>
  <c r="T20" i="2"/>
  <c r="U20" i="2"/>
  <c r="D21" i="2"/>
  <c r="E21" i="2"/>
  <c r="F21" i="2"/>
  <c r="G21" i="2"/>
  <c r="H21" i="2"/>
  <c r="I21" i="2"/>
  <c r="J21" i="2"/>
  <c r="K21" i="2"/>
  <c r="L21" i="2"/>
  <c r="M21" i="2"/>
  <c r="N21" i="2"/>
  <c r="O21" i="2"/>
  <c r="P21" i="2"/>
  <c r="Q21" i="2"/>
  <c r="R21" i="2"/>
  <c r="S21" i="2"/>
  <c r="T21" i="2"/>
  <c r="U21" i="2"/>
  <c r="D22" i="2"/>
  <c r="E22" i="2"/>
  <c r="F22" i="2"/>
  <c r="G22" i="2"/>
  <c r="H22" i="2"/>
  <c r="I22" i="2"/>
  <c r="J22" i="2"/>
  <c r="K22" i="2"/>
  <c r="L22" i="2"/>
  <c r="M22" i="2"/>
  <c r="N22" i="2"/>
  <c r="O22" i="2"/>
  <c r="P22" i="2"/>
  <c r="Q22" i="2"/>
  <c r="R22" i="2"/>
  <c r="S22" i="2"/>
  <c r="T22" i="2"/>
  <c r="U22" i="2"/>
  <c r="D23" i="2"/>
  <c r="E23" i="2"/>
  <c r="F23" i="2"/>
  <c r="G23" i="2"/>
  <c r="H23" i="2"/>
  <c r="I23" i="2"/>
  <c r="J23" i="2"/>
  <c r="K23" i="2"/>
  <c r="L23" i="2"/>
  <c r="M23" i="2"/>
  <c r="N23" i="2"/>
  <c r="O23" i="2"/>
  <c r="P23" i="2"/>
  <c r="Q23" i="2"/>
  <c r="R23" i="2"/>
  <c r="S23" i="2"/>
  <c r="T23" i="2"/>
  <c r="U23" i="2"/>
  <c r="C9" i="2"/>
  <c r="C10" i="2"/>
  <c r="C11" i="2"/>
  <c r="C12" i="2"/>
  <c r="C13" i="2"/>
  <c r="C14" i="2"/>
  <c r="C15" i="2"/>
  <c r="C16" i="2"/>
  <c r="C17" i="2"/>
  <c r="C18" i="2"/>
  <c r="C19" i="2"/>
  <c r="C20" i="2"/>
  <c r="C21" i="2"/>
  <c r="C22" i="2"/>
  <c r="C23" i="2"/>
  <c r="C8" i="2"/>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473" i="4"/>
  <c r="B463" i="4"/>
  <c r="B453" i="4"/>
  <c r="B443" i="4"/>
  <c r="B433" i="4"/>
  <c r="B423" i="4"/>
  <c r="B413" i="4"/>
  <c r="B403" i="4"/>
  <c r="B393" i="4"/>
  <c r="B383" i="4"/>
  <c r="B373" i="4"/>
  <c r="B363" i="4"/>
  <c r="B353" i="4"/>
  <c r="B343" i="4"/>
  <c r="B333" i="4"/>
  <c r="B323" i="4"/>
  <c r="B313" i="4"/>
  <c r="B303" i="4"/>
  <c r="B293" i="4"/>
  <c r="B283" i="4"/>
  <c r="B273" i="4"/>
  <c r="B263" i="4"/>
  <c r="B253" i="4"/>
  <c r="B243" i="4"/>
  <c r="B233" i="4"/>
  <c r="B223" i="4"/>
  <c r="B213" i="4"/>
  <c r="B203" i="4"/>
  <c r="B193" i="4"/>
  <c r="B183" i="4"/>
  <c r="B173" i="4"/>
  <c r="B163" i="4"/>
  <c r="B153" i="4"/>
  <c r="B143" i="4"/>
  <c r="B133" i="4"/>
  <c r="B123" i="4"/>
  <c r="B113" i="4"/>
  <c r="B103" i="4"/>
  <c r="B93" i="4"/>
  <c r="B83" i="4"/>
  <c r="B73" i="4"/>
  <c r="B63" i="4"/>
  <c r="B53" i="4"/>
  <c r="B43" i="4"/>
  <c r="B33" i="4"/>
  <c r="B23" i="4"/>
  <c r="B13" i="4"/>
  <c r="C12" i="4"/>
  <c r="C11" i="4"/>
  <c r="C21" i="4" s="1"/>
  <c r="C31" i="4" s="1"/>
  <c r="C41" i="4" s="1"/>
  <c r="C51" i="4" s="1"/>
  <c r="C61" i="4" s="1"/>
  <c r="C71" i="4" s="1"/>
  <c r="C81" i="4" s="1"/>
  <c r="C91" i="4" s="1"/>
  <c r="C101" i="4" s="1"/>
  <c r="C111" i="4" s="1"/>
  <c r="C121" i="4" s="1"/>
  <c r="C131" i="4" s="1"/>
  <c r="C141" i="4" s="1"/>
  <c r="C151" i="4" s="1"/>
  <c r="C161" i="4" s="1"/>
  <c r="C171" i="4" s="1"/>
  <c r="C181" i="4" s="1"/>
  <c r="C191" i="4" s="1"/>
  <c r="C201" i="4" s="1"/>
  <c r="C211" i="4" s="1"/>
  <c r="C221" i="4" s="1"/>
  <c r="C231" i="4" s="1"/>
  <c r="C241" i="4" s="1"/>
  <c r="C251" i="4" s="1"/>
  <c r="C261" i="4" s="1"/>
  <c r="C271" i="4" s="1"/>
  <c r="C281" i="4" s="1"/>
  <c r="C291" i="4" s="1"/>
  <c r="C301" i="4" s="1"/>
  <c r="C311" i="4" s="1"/>
  <c r="C321" i="4" s="1"/>
  <c r="C331" i="4" s="1"/>
  <c r="C341" i="4" s="1"/>
  <c r="C351" i="4" s="1"/>
  <c r="C361" i="4" s="1"/>
  <c r="C371" i="4" s="1"/>
  <c r="C381" i="4" s="1"/>
  <c r="C391" i="4" s="1"/>
  <c r="C401" i="4" s="1"/>
  <c r="C411" i="4" s="1"/>
  <c r="C421" i="4" s="1"/>
  <c r="C431" i="4" s="1"/>
  <c r="C441" i="4" s="1"/>
  <c r="C451" i="4" s="1"/>
  <c r="C461" i="4" s="1"/>
  <c r="C471" i="4" s="1"/>
  <c r="C481" i="4" s="1"/>
  <c r="C10" i="4"/>
  <c r="C20" i="4" s="1"/>
  <c r="C30" i="4" s="1"/>
  <c r="C40" i="4" s="1"/>
  <c r="C50" i="4" s="1"/>
  <c r="C60" i="4" s="1"/>
  <c r="C70" i="4" s="1"/>
  <c r="C80" i="4" s="1"/>
  <c r="C90" i="4" s="1"/>
  <c r="C100" i="4" s="1"/>
  <c r="C110" i="4" s="1"/>
  <c r="C120" i="4" s="1"/>
  <c r="C130" i="4" s="1"/>
  <c r="C140" i="4" s="1"/>
  <c r="C150" i="4" s="1"/>
  <c r="C160" i="4" s="1"/>
  <c r="C170" i="4" s="1"/>
  <c r="C180" i="4" s="1"/>
  <c r="C190" i="4" s="1"/>
  <c r="C200" i="4" s="1"/>
  <c r="C210" i="4" s="1"/>
  <c r="C220" i="4" s="1"/>
  <c r="C230" i="4" s="1"/>
  <c r="C240" i="4" s="1"/>
  <c r="C250" i="4" s="1"/>
  <c r="C260" i="4" s="1"/>
  <c r="C270" i="4" s="1"/>
  <c r="C280" i="4" s="1"/>
  <c r="C290" i="4" s="1"/>
  <c r="C300" i="4" s="1"/>
  <c r="C310" i="4" s="1"/>
  <c r="C320" i="4" s="1"/>
  <c r="C330" i="4" s="1"/>
  <c r="C340" i="4" s="1"/>
  <c r="C350" i="4" s="1"/>
  <c r="C360" i="4" s="1"/>
  <c r="C370" i="4" s="1"/>
  <c r="C380" i="4" s="1"/>
  <c r="C390" i="4" s="1"/>
  <c r="C400" i="4" s="1"/>
  <c r="C410" i="4" s="1"/>
  <c r="C420" i="4" s="1"/>
  <c r="C430" i="4" s="1"/>
  <c r="C440" i="4" s="1"/>
  <c r="C450" i="4" s="1"/>
  <c r="C460" i="4" s="1"/>
  <c r="C470" i="4" s="1"/>
  <c r="C480" i="4" s="1"/>
  <c r="C9" i="4"/>
  <c r="C19" i="4" s="1"/>
  <c r="C29" i="4" s="1"/>
  <c r="C39" i="4" s="1"/>
  <c r="C49" i="4" s="1"/>
  <c r="C59" i="4" s="1"/>
  <c r="C69" i="4" s="1"/>
  <c r="C79" i="4" s="1"/>
  <c r="C89" i="4" s="1"/>
  <c r="C99" i="4" s="1"/>
  <c r="C109" i="4" s="1"/>
  <c r="C119" i="4" s="1"/>
  <c r="C129" i="4" s="1"/>
  <c r="C139" i="4" s="1"/>
  <c r="C149" i="4" s="1"/>
  <c r="C159" i="4" s="1"/>
  <c r="C169" i="4" s="1"/>
  <c r="C179" i="4" s="1"/>
  <c r="C189" i="4" s="1"/>
  <c r="C199" i="4" s="1"/>
  <c r="C209" i="4" s="1"/>
  <c r="C219" i="4" s="1"/>
  <c r="C229" i="4" s="1"/>
  <c r="C239" i="4" s="1"/>
  <c r="C249" i="4" s="1"/>
  <c r="C259" i="4" s="1"/>
  <c r="C269" i="4" s="1"/>
  <c r="C279" i="4" s="1"/>
  <c r="C289" i="4" s="1"/>
  <c r="C299" i="4" s="1"/>
  <c r="C309" i="4" s="1"/>
  <c r="C319" i="4" s="1"/>
  <c r="C329" i="4" s="1"/>
  <c r="C339" i="4" s="1"/>
  <c r="C349" i="4" s="1"/>
  <c r="C359" i="4" s="1"/>
  <c r="C369" i="4" s="1"/>
  <c r="C379" i="4" s="1"/>
  <c r="C389" i="4" s="1"/>
  <c r="C399" i="4" s="1"/>
  <c r="C409" i="4" s="1"/>
  <c r="C419" i="4" s="1"/>
  <c r="C429" i="4" s="1"/>
  <c r="C439" i="4" s="1"/>
  <c r="C449" i="4" s="1"/>
  <c r="C459" i="4" s="1"/>
  <c r="C469" i="4" s="1"/>
  <c r="C479" i="4" s="1"/>
  <c r="C8" i="4"/>
  <c r="C18" i="4" s="1"/>
  <c r="C28" i="4" s="1"/>
  <c r="C38" i="4" s="1"/>
  <c r="C48" i="4" s="1"/>
  <c r="C58" i="4" s="1"/>
  <c r="C68" i="4" s="1"/>
  <c r="C78" i="4" s="1"/>
  <c r="C88" i="4" s="1"/>
  <c r="C98" i="4" s="1"/>
  <c r="C108" i="4" s="1"/>
  <c r="C118" i="4" s="1"/>
  <c r="C128" i="4" s="1"/>
  <c r="C138" i="4" s="1"/>
  <c r="C148" i="4" s="1"/>
  <c r="C158" i="4" s="1"/>
  <c r="C168" i="4" s="1"/>
  <c r="C178" i="4" s="1"/>
  <c r="C188" i="4" s="1"/>
  <c r="C198" i="4" s="1"/>
  <c r="C208" i="4" s="1"/>
  <c r="C218" i="4" s="1"/>
  <c r="C228" i="4" s="1"/>
  <c r="C238" i="4" s="1"/>
  <c r="C248" i="4" s="1"/>
  <c r="C258" i="4" s="1"/>
  <c r="C268" i="4" s="1"/>
  <c r="C278" i="4" s="1"/>
  <c r="C288" i="4" s="1"/>
  <c r="C298" i="4" s="1"/>
  <c r="C308" i="4" s="1"/>
  <c r="C318" i="4" s="1"/>
  <c r="C328" i="4" s="1"/>
  <c r="C338" i="4" s="1"/>
  <c r="C348" i="4" s="1"/>
  <c r="C358" i="4" s="1"/>
  <c r="C368" i="4" s="1"/>
  <c r="C378" i="4" s="1"/>
  <c r="C388" i="4" s="1"/>
  <c r="C398" i="4" s="1"/>
  <c r="C408" i="4" s="1"/>
  <c r="C418" i="4" s="1"/>
  <c r="C428" i="4" s="1"/>
  <c r="C438" i="4" s="1"/>
  <c r="C448" i="4" s="1"/>
  <c r="C458" i="4" s="1"/>
  <c r="C468" i="4" s="1"/>
  <c r="C478" i="4" s="1"/>
  <c r="C7" i="4"/>
  <c r="C17" i="4" s="1"/>
  <c r="C27" i="4" s="1"/>
  <c r="C37" i="4" s="1"/>
  <c r="C47" i="4" s="1"/>
  <c r="C57" i="4" s="1"/>
  <c r="C67" i="4" s="1"/>
  <c r="C77" i="4" s="1"/>
  <c r="C87" i="4" s="1"/>
  <c r="C97" i="4" s="1"/>
  <c r="C107" i="4" s="1"/>
  <c r="C117" i="4" s="1"/>
  <c r="C127" i="4" s="1"/>
  <c r="C137" i="4" s="1"/>
  <c r="C147" i="4" s="1"/>
  <c r="C157" i="4" s="1"/>
  <c r="C167" i="4" s="1"/>
  <c r="C177" i="4" s="1"/>
  <c r="C187" i="4" s="1"/>
  <c r="C197" i="4" s="1"/>
  <c r="C207" i="4" s="1"/>
  <c r="C217" i="4" s="1"/>
  <c r="C227" i="4" s="1"/>
  <c r="C237" i="4" s="1"/>
  <c r="C247" i="4" s="1"/>
  <c r="C257" i="4" s="1"/>
  <c r="C267" i="4" s="1"/>
  <c r="C277" i="4" s="1"/>
  <c r="C287" i="4" s="1"/>
  <c r="C297" i="4" s="1"/>
  <c r="C307" i="4" s="1"/>
  <c r="C317" i="4" s="1"/>
  <c r="C327" i="4" s="1"/>
  <c r="C337" i="4" s="1"/>
  <c r="C347" i="4" s="1"/>
  <c r="C357" i="4" s="1"/>
  <c r="C367" i="4" s="1"/>
  <c r="C377" i="4" s="1"/>
  <c r="C387" i="4" s="1"/>
  <c r="C397" i="4" s="1"/>
  <c r="C407" i="4" s="1"/>
  <c r="C417" i="4" s="1"/>
  <c r="C427" i="4" s="1"/>
  <c r="C437" i="4" s="1"/>
  <c r="C447" i="4" s="1"/>
  <c r="C457" i="4" s="1"/>
  <c r="C467" i="4" s="1"/>
  <c r="C477" i="4" s="1"/>
  <c r="C6" i="4"/>
  <c r="C16" i="4" s="1"/>
  <c r="C26" i="4" s="1"/>
  <c r="C36" i="4" s="1"/>
  <c r="C46" i="4" s="1"/>
  <c r="C56" i="4" s="1"/>
  <c r="C66" i="4" s="1"/>
  <c r="C76" i="4" s="1"/>
  <c r="C86" i="4" s="1"/>
  <c r="C96" i="4" s="1"/>
  <c r="C106" i="4" s="1"/>
  <c r="C116" i="4" s="1"/>
  <c r="C126" i="4" s="1"/>
  <c r="C136" i="4" s="1"/>
  <c r="C146" i="4" s="1"/>
  <c r="C156" i="4" s="1"/>
  <c r="C166" i="4" s="1"/>
  <c r="C176" i="4" s="1"/>
  <c r="C186" i="4" s="1"/>
  <c r="C196" i="4" s="1"/>
  <c r="C206" i="4" s="1"/>
  <c r="C216" i="4" s="1"/>
  <c r="C226" i="4" s="1"/>
  <c r="C236" i="4" s="1"/>
  <c r="C246" i="4" s="1"/>
  <c r="C256" i="4" s="1"/>
  <c r="C266" i="4" s="1"/>
  <c r="C276" i="4" s="1"/>
  <c r="C286" i="4" s="1"/>
  <c r="C296" i="4" s="1"/>
  <c r="C306" i="4" s="1"/>
  <c r="C316" i="4" s="1"/>
  <c r="C326" i="4" s="1"/>
  <c r="C336" i="4" s="1"/>
  <c r="C346" i="4" s="1"/>
  <c r="C356" i="4" s="1"/>
  <c r="C366" i="4" s="1"/>
  <c r="C376" i="4" s="1"/>
  <c r="C386" i="4" s="1"/>
  <c r="C396" i="4" s="1"/>
  <c r="C406" i="4" s="1"/>
  <c r="C416" i="4" s="1"/>
  <c r="C426" i="4" s="1"/>
  <c r="C436" i="4" s="1"/>
  <c r="C446" i="4" s="1"/>
  <c r="C456" i="4" s="1"/>
  <c r="C466" i="4" s="1"/>
  <c r="C476" i="4" s="1"/>
  <c r="C5" i="4"/>
  <c r="C15" i="4" s="1"/>
  <c r="C25" i="4" s="1"/>
  <c r="C35" i="4" s="1"/>
  <c r="C45" i="4" s="1"/>
  <c r="C55" i="4" s="1"/>
  <c r="C65" i="4" s="1"/>
  <c r="C75" i="4" s="1"/>
  <c r="C85" i="4" s="1"/>
  <c r="C95" i="4" s="1"/>
  <c r="C105" i="4" s="1"/>
  <c r="C115" i="4" s="1"/>
  <c r="C125" i="4" s="1"/>
  <c r="C135" i="4" s="1"/>
  <c r="C145" i="4" s="1"/>
  <c r="C155" i="4" s="1"/>
  <c r="C165" i="4" s="1"/>
  <c r="C175" i="4" s="1"/>
  <c r="C185" i="4" s="1"/>
  <c r="C195" i="4" s="1"/>
  <c r="C205" i="4" s="1"/>
  <c r="C215" i="4" s="1"/>
  <c r="C225" i="4" s="1"/>
  <c r="C235" i="4" s="1"/>
  <c r="C245" i="4" s="1"/>
  <c r="C255" i="4" s="1"/>
  <c r="C265" i="4" s="1"/>
  <c r="C275" i="4" s="1"/>
  <c r="C285" i="4" s="1"/>
  <c r="C295" i="4" s="1"/>
  <c r="C305" i="4" s="1"/>
  <c r="C315" i="4" s="1"/>
  <c r="C325" i="4" s="1"/>
  <c r="C335" i="4" s="1"/>
  <c r="C345" i="4" s="1"/>
  <c r="C355" i="4" s="1"/>
  <c r="C365" i="4" s="1"/>
  <c r="C375" i="4" s="1"/>
  <c r="C385" i="4" s="1"/>
  <c r="C395" i="4" s="1"/>
  <c r="C405" i="4" s="1"/>
  <c r="C415" i="4" s="1"/>
  <c r="C425" i="4" s="1"/>
  <c r="C435" i="4" s="1"/>
  <c r="C445" i="4" s="1"/>
  <c r="C455" i="4" s="1"/>
  <c r="C465" i="4" s="1"/>
  <c r="C475" i="4" s="1"/>
  <c r="C4" i="4"/>
  <c r="C14" i="4" s="1"/>
  <c r="C24" i="4" s="1"/>
  <c r="C34" i="4" s="1"/>
  <c r="C44" i="4" s="1"/>
  <c r="C54" i="4" s="1"/>
  <c r="C64" i="4" s="1"/>
  <c r="C74" i="4" s="1"/>
  <c r="C84" i="4" s="1"/>
  <c r="C94" i="4" s="1"/>
  <c r="C104" i="4" s="1"/>
  <c r="C114" i="4" s="1"/>
  <c r="C124" i="4" s="1"/>
  <c r="C134" i="4" s="1"/>
  <c r="C144" i="4" s="1"/>
  <c r="C154" i="4" s="1"/>
  <c r="C164" i="4" s="1"/>
  <c r="C174" i="4" s="1"/>
  <c r="C184" i="4" s="1"/>
  <c r="C194" i="4" s="1"/>
  <c r="C204" i="4" s="1"/>
  <c r="C214" i="4" s="1"/>
  <c r="C224" i="4" s="1"/>
  <c r="C234" i="4" s="1"/>
  <c r="C244" i="4" s="1"/>
  <c r="C254" i="4" s="1"/>
  <c r="C264" i="4" s="1"/>
  <c r="C274" i="4" s="1"/>
  <c r="C284" i="4" s="1"/>
  <c r="C294" i="4" s="1"/>
  <c r="C304" i="4" s="1"/>
  <c r="C314" i="4" s="1"/>
  <c r="C324" i="4" s="1"/>
  <c r="C334" i="4" s="1"/>
  <c r="C344" i="4" s="1"/>
  <c r="C354" i="4" s="1"/>
  <c r="C364" i="4" s="1"/>
  <c r="C374" i="4" s="1"/>
  <c r="C384" i="4" s="1"/>
  <c r="C394" i="4" s="1"/>
  <c r="C404" i="4" s="1"/>
  <c r="C414" i="4" s="1"/>
  <c r="C424" i="4" s="1"/>
  <c r="C434" i="4" s="1"/>
  <c r="C444" i="4" s="1"/>
  <c r="C454" i="4" s="1"/>
  <c r="C464" i="4" s="1"/>
  <c r="C474" i="4" s="1"/>
  <c r="C3" i="4"/>
  <c r="C13" i="4" s="1"/>
  <c r="C23" i="4" s="1"/>
  <c r="C33" i="4" s="1"/>
  <c r="C43" i="4" s="1"/>
  <c r="C53" i="4" s="1"/>
  <c r="C63" i="4" s="1"/>
  <c r="C73" i="4" s="1"/>
  <c r="C83" i="4" s="1"/>
  <c r="C93" i="4" s="1"/>
  <c r="C103" i="4" s="1"/>
  <c r="C113" i="4" s="1"/>
  <c r="C123" i="4" s="1"/>
  <c r="C133" i="4" s="1"/>
  <c r="C143" i="4" s="1"/>
  <c r="C153" i="4" s="1"/>
  <c r="C163" i="4" s="1"/>
  <c r="C173" i="4" s="1"/>
  <c r="C183" i="4" s="1"/>
  <c r="C193" i="4" s="1"/>
  <c r="C203" i="4" s="1"/>
  <c r="C213" i="4" s="1"/>
  <c r="C223" i="4" s="1"/>
  <c r="C233" i="4" s="1"/>
  <c r="C243" i="4" s="1"/>
  <c r="C253" i="4" s="1"/>
  <c r="C263" i="4" s="1"/>
  <c r="C273" i="4" s="1"/>
  <c r="C283" i="4" s="1"/>
  <c r="C293" i="4" s="1"/>
  <c r="C303" i="4" s="1"/>
  <c r="C313" i="4" s="1"/>
  <c r="C323" i="4" s="1"/>
  <c r="C333" i="4" s="1"/>
  <c r="C343" i="4" s="1"/>
  <c r="C353" i="4" s="1"/>
  <c r="C363" i="4" s="1"/>
  <c r="C373" i="4" s="1"/>
  <c r="C383" i="4" s="1"/>
  <c r="C393" i="4" s="1"/>
  <c r="C403" i="4" s="1"/>
  <c r="C413" i="4" s="1"/>
  <c r="C423" i="4" s="1"/>
  <c r="C433" i="4" s="1"/>
  <c r="C443" i="4" s="1"/>
  <c r="C453" i="4" s="1"/>
  <c r="C463" i="4" s="1"/>
  <c r="C473" i="4" s="1"/>
  <c r="B3" i="4"/>
  <c r="B4" i="4" l="1"/>
  <c r="D3" i="4"/>
  <c r="C22" i="4"/>
  <c r="D12" i="4"/>
  <c r="B14" i="4"/>
  <c r="D13" i="4"/>
  <c r="B24" i="4"/>
  <c r="D23" i="4"/>
  <c r="B34" i="4"/>
  <c r="D33" i="4"/>
  <c r="B44" i="4"/>
  <c r="D43" i="4"/>
  <c r="B54" i="4"/>
  <c r="D53" i="4"/>
  <c r="B64" i="4"/>
  <c r="D63" i="4"/>
  <c r="B74" i="4"/>
  <c r="D73" i="4"/>
  <c r="B84" i="4"/>
  <c r="D83" i="4"/>
  <c r="B94" i="4"/>
  <c r="D93" i="4"/>
  <c r="B104" i="4"/>
  <c r="D103" i="4"/>
  <c r="B114" i="4"/>
  <c r="D113" i="4"/>
  <c r="B124" i="4"/>
  <c r="D123" i="4"/>
  <c r="B134" i="4"/>
  <c r="D133" i="4"/>
  <c r="B144" i="4"/>
  <c r="D143" i="4"/>
  <c r="B154" i="4"/>
  <c r="D153" i="4"/>
  <c r="B164" i="4"/>
  <c r="D163" i="4"/>
  <c r="B174" i="4"/>
  <c r="D173" i="4"/>
  <c r="B184" i="4"/>
  <c r="D183" i="4"/>
  <c r="B194" i="4"/>
  <c r="D193" i="4"/>
  <c r="B204" i="4"/>
  <c r="D203" i="4"/>
  <c r="B214" i="4"/>
  <c r="D213" i="4"/>
  <c r="B224" i="4"/>
  <c r="D223" i="4"/>
  <c r="B234" i="4"/>
  <c r="D233" i="4"/>
  <c r="B244" i="4"/>
  <c r="D243" i="4"/>
  <c r="B254" i="4"/>
  <c r="D253" i="4"/>
  <c r="B264" i="4"/>
  <c r="D263" i="4"/>
  <c r="B274" i="4"/>
  <c r="D273" i="4"/>
  <c r="B284" i="4"/>
  <c r="D283" i="4"/>
  <c r="B294" i="4"/>
  <c r="D293" i="4"/>
  <c r="B304" i="4"/>
  <c r="D303" i="4"/>
  <c r="B314" i="4"/>
  <c r="D313" i="4"/>
  <c r="B324" i="4"/>
  <c r="D323" i="4"/>
  <c r="B334" i="4"/>
  <c r="D333" i="4"/>
  <c r="B344" i="4"/>
  <c r="D343" i="4"/>
  <c r="B354" i="4"/>
  <c r="D353" i="4"/>
  <c r="B364" i="4"/>
  <c r="D363" i="4"/>
  <c r="B374" i="4"/>
  <c r="D373" i="4"/>
  <c r="B384" i="4"/>
  <c r="D383" i="4"/>
  <c r="B394" i="4"/>
  <c r="D393" i="4"/>
  <c r="B404" i="4"/>
  <c r="D403" i="4"/>
  <c r="B414" i="4"/>
  <c r="D413" i="4"/>
  <c r="B424" i="4"/>
  <c r="D423" i="4"/>
  <c r="B434" i="4"/>
  <c r="D433" i="4"/>
  <c r="B444" i="4"/>
  <c r="D443" i="4"/>
  <c r="B454" i="4"/>
  <c r="D453" i="4"/>
  <c r="B464" i="4"/>
  <c r="D463" i="4"/>
  <c r="B474" i="4"/>
  <c r="D473" i="4"/>
  <c r="B475" i="4" l="1"/>
  <c r="D474" i="4"/>
  <c r="B465" i="4"/>
  <c r="D464" i="4"/>
  <c r="B455" i="4"/>
  <c r="D454" i="4"/>
  <c r="B445" i="4"/>
  <c r="D444" i="4"/>
  <c r="B435" i="4"/>
  <c r="D434" i="4"/>
  <c r="B425" i="4"/>
  <c r="D424" i="4"/>
  <c r="B415" i="4"/>
  <c r="D414" i="4"/>
  <c r="B405" i="4"/>
  <c r="D404" i="4"/>
  <c r="B395" i="4"/>
  <c r="D394" i="4"/>
  <c r="B385" i="4"/>
  <c r="D384" i="4"/>
  <c r="B375" i="4"/>
  <c r="D374" i="4"/>
  <c r="B365" i="4"/>
  <c r="D364" i="4"/>
  <c r="B355" i="4"/>
  <c r="D354" i="4"/>
  <c r="B345" i="4"/>
  <c r="D344" i="4"/>
  <c r="B335" i="4"/>
  <c r="D334" i="4"/>
  <c r="B325" i="4"/>
  <c r="D324" i="4"/>
  <c r="B315" i="4"/>
  <c r="D314" i="4"/>
  <c r="B305" i="4"/>
  <c r="D304" i="4"/>
  <c r="B295" i="4"/>
  <c r="D294" i="4"/>
  <c r="B285" i="4"/>
  <c r="D284" i="4"/>
  <c r="B275" i="4"/>
  <c r="D274" i="4"/>
  <c r="B265" i="4"/>
  <c r="D264" i="4"/>
  <c r="B255" i="4"/>
  <c r="D254" i="4"/>
  <c r="B245" i="4"/>
  <c r="D244" i="4"/>
  <c r="B235" i="4"/>
  <c r="D234" i="4"/>
  <c r="B225" i="4"/>
  <c r="D224" i="4"/>
  <c r="B215" i="4"/>
  <c r="D214" i="4"/>
  <c r="B205" i="4"/>
  <c r="D204" i="4"/>
  <c r="B195" i="4"/>
  <c r="D194" i="4"/>
  <c r="B185" i="4"/>
  <c r="D184" i="4"/>
  <c r="B175" i="4"/>
  <c r="D174" i="4"/>
  <c r="B165" i="4"/>
  <c r="D164" i="4"/>
  <c r="B155" i="4"/>
  <c r="D154" i="4"/>
  <c r="B145" i="4"/>
  <c r="D144" i="4"/>
  <c r="B135" i="4"/>
  <c r="D134" i="4"/>
  <c r="B125" i="4"/>
  <c r="D124" i="4"/>
  <c r="B115" i="4"/>
  <c r="D114" i="4"/>
  <c r="B105" i="4"/>
  <c r="D104" i="4"/>
  <c r="B95" i="4"/>
  <c r="D94" i="4"/>
  <c r="B85" i="4"/>
  <c r="D84" i="4"/>
  <c r="B75" i="4"/>
  <c r="D74" i="4"/>
  <c r="B65" i="4"/>
  <c r="D64" i="4"/>
  <c r="B55" i="4"/>
  <c r="D54" i="4"/>
  <c r="B45" i="4"/>
  <c r="D44" i="4"/>
  <c r="B35" i="4"/>
  <c r="D34" i="4"/>
  <c r="B25" i="4"/>
  <c r="D24" i="4"/>
  <c r="B15" i="4"/>
  <c r="D14" i="4"/>
  <c r="C32" i="4"/>
  <c r="D22" i="4"/>
  <c r="B5" i="4"/>
  <c r="D4" i="4"/>
  <c r="B6" i="4" l="1"/>
  <c r="D5" i="4"/>
  <c r="C42" i="4"/>
  <c r="D32" i="4"/>
  <c r="B16" i="4"/>
  <c r="D15" i="4"/>
  <c r="B26" i="4"/>
  <c r="D25" i="4"/>
  <c r="B36" i="4"/>
  <c r="D35" i="4"/>
  <c r="B46" i="4"/>
  <c r="D45" i="4"/>
  <c r="B56" i="4"/>
  <c r="D55" i="4"/>
  <c r="B66" i="4"/>
  <c r="D65" i="4"/>
  <c r="B76" i="4"/>
  <c r="D75" i="4"/>
  <c r="B86" i="4"/>
  <c r="D85" i="4"/>
  <c r="B96" i="4"/>
  <c r="D95" i="4"/>
  <c r="B106" i="4"/>
  <c r="D105" i="4"/>
  <c r="B116" i="4"/>
  <c r="D115" i="4"/>
  <c r="B126" i="4"/>
  <c r="D125" i="4"/>
  <c r="B136" i="4"/>
  <c r="D135" i="4"/>
  <c r="B146" i="4"/>
  <c r="D145" i="4"/>
  <c r="B156" i="4"/>
  <c r="D155" i="4"/>
  <c r="B166" i="4"/>
  <c r="D165" i="4"/>
  <c r="B176" i="4"/>
  <c r="D175" i="4"/>
  <c r="B186" i="4"/>
  <c r="D185" i="4"/>
  <c r="B196" i="4"/>
  <c r="D195" i="4"/>
  <c r="B206" i="4"/>
  <c r="D205" i="4"/>
  <c r="B216" i="4"/>
  <c r="D215" i="4"/>
  <c r="B226" i="4"/>
  <c r="D225" i="4"/>
  <c r="B236" i="4"/>
  <c r="D235" i="4"/>
  <c r="B246" i="4"/>
  <c r="D245" i="4"/>
  <c r="B256" i="4"/>
  <c r="D255" i="4"/>
  <c r="B266" i="4"/>
  <c r="D265" i="4"/>
  <c r="B276" i="4"/>
  <c r="D275" i="4"/>
  <c r="B286" i="4"/>
  <c r="D285" i="4"/>
  <c r="B296" i="4"/>
  <c r="D295" i="4"/>
  <c r="B306" i="4"/>
  <c r="D305" i="4"/>
  <c r="B316" i="4"/>
  <c r="D315" i="4"/>
  <c r="B326" i="4"/>
  <c r="D325" i="4"/>
  <c r="B336" i="4"/>
  <c r="D335" i="4"/>
  <c r="B346" i="4"/>
  <c r="D345" i="4"/>
  <c r="B356" i="4"/>
  <c r="D355" i="4"/>
  <c r="B366" i="4"/>
  <c r="D365" i="4"/>
  <c r="B376" i="4"/>
  <c r="D375" i="4"/>
  <c r="B386" i="4"/>
  <c r="D385" i="4"/>
  <c r="B396" i="4"/>
  <c r="D395" i="4"/>
  <c r="B406" i="4"/>
  <c r="D405" i="4"/>
  <c r="B416" i="4"/>
  <c r="D415" i="4"/>
  <c r="B426" i="4"/>
  <c r="D425" i="4"/>
  <c r="B436" i="4"/>
  <c r="D435" i="4"/>
  <c r="B446" i="4"/>
  <c r="D445" i="4"/>
  <c r="B456" i="4"/>
  <c r="D455" i="4"/>
  <c r="B466" i="4"/>
  <c r="D465" i="4"/>
  <c r="B476" i="4"/>
  <c r="D475" i="4"/>
  <c r="B477" i="4" l="1"/>
  <c r="D476" i="4"/>
  <c r="B467" i="4"/>
  <c r="D466" i="4"/>
  <c r="B457" i="4"/>
  <c r="D456" i="4"/>
  <c r="B447" i="4"/>
  <c r="D446" i="4"/>
  <c r="B437" i="4"/>
  <c r="D436" i="4"/>
  <c r="B427" i="4"/>
  <c r="D426" i="4"/>
  <c r="B417" i="4"/>
  <c r="D416" i="4"/>
  <c r="B407" i="4"/>
  <c r="D406" i="4"/>
  <c r="B397" i="4"/>
  <c r="D396" i="4"/>
  <c r="B387" i="4"/>
  <c r="D386" i="4"/>
  <c r="B377" i="4"/>
  <c r="D376" i="4"/>
  <c r="B367" i="4"/>
  <c r="D366" i="4"/>
  <c r="B357" i="4"/>
  <c r="D356" i="4"/>
  <c r="B347" i="4"/>
  <c r="D346" i="4"/>
  <c r="B337" i="4"/>
  <c r="D336" i="4"/>
  <c r="B327" i="4"/>
  <c r="D326" i="4"/>
  <c r="B317" i="4"/>
  <c r="D316" i="4"/>
  <c r="B307" i="4"/>
  <c r="D306" i="4"/>
  <c r="B297" i="4"/>
  <c r="D296" i="4"/>
  <c r="B287" i="4"/>
  <c r="D286" i="4"/>
  <c r="B277" i="4"/>
  <c r="D276" i="4"/>
  <c r="B267" i="4"/>
  <c r="D266" i="4"/>
  <c r="B257" i="4"/>
  <c r="D256" i="4"/>
  <c r="B247" i="4"/>
  <c r="D246" i="4"/>
  <c r="B237" i="4"/>
  <c r="D236" i="4"/>
  <c r="B227" i="4"/>
  <c r="D226" i="4"/>
  <c r="B217" i="4"/>
  <c r="D216" i="4"/>
  <c r="B207" i="4"/>
  <c r="D206" i="4"/>
  <c r="B197" i="4"/>
  <c r="D196" i="4"/>
  <c r="B187" i="4"/>
  <c r="D186" i="4"/>
  <c r="B177" i="4"/>
  <c r="D176" i="4"/>
  <c r="B167" i="4"/>
  <c r="D166" i="4"/>
  <c r="B157" i="4"/>
  <c r="D156" i="4"/>
  <c r="B147" i="4"/>
  <c r="D146" i="4"/>
  <c r="B137" i="4"/>
  <c r="D136" i="4"/>
  <c r="B127" i="4"/>
  <c r="D126" i="4"/>
  <c r="B117" i="4"/>
  <c r="D116" i="4"/>
  <c r="B107" i="4"/>
  <c r="D106" i="4"/>
  <c r="B97" i="4"/>
  <c r="D96" i="4"/>
  <c r="B87" i="4"/>
  <c r="D86" i="4"/>
  <c r="B77" i="4"/>
  <c r="D76" i="4"/>
  <c r="B67" i="4"/>
  <c r="D66" i="4"/>
  <c r="B57" i="4"/>
  <c r="D56" i="4"/>
  <c r="B47" i="4"/>
  <c r="D46" i="4"/>
  <c r="B37" i="4"/>
  <c r="D36" i="4"/>
  <c r="B27" i="4"/>
  <c r="D26" i="4"/>
  <c r="B17" i="4"/>
  <c r="D16" i="4"/>
  <c r="C52" i="4"/>
  <c r="D42" i="4"/>
  <c r="B7" i="4"/>
  <c r="D6" i="4"/>
  <c r="B8" i="4" l="1"/>
  <c r="D7" i="4"/>
  <c r="C62" i="4"/>
  <c r="D52" i="4"/>
  <c r="B18" i="4"/>
  <c r="D17" i="4"/>
  <c r="B28" i="4"/>
  <c r="D27" i="4"/>
  <c r="B38" i="4"/>
  <c r="D37" i="4"/>
  <c r="B48" i="4"/>
  <c r="D47" i="4"/>
  <c r="B58" i="4"/>
  <c r="D57" i="4"/>
  <c r="B68" i="4"/>
  <c r="D67" i="4"/>
  <c r="B78" i="4"/>
  <c r="D77" i="4"/>
  <c r="B88" i="4"/>
  <c r="D87" i="4"/>
  <c r="B98" i="4"/>
  <c r="D97" i="4"/>
  <c r="B108" i="4"/>
  <c r="D107" i="4"/>
  <c r="B118" i="4"/>
  <c r="D117" i="4"/>
  <c r="B128" i="4"/>
  <c r="D127" i="4"/>
  <c r="B138" i="4"/>
  <c r="D137" i="4"/>
  <c r="B148" i="4"/>
  <c r="D147" i="4"/>
  <c r="B158" i="4"/>
  <c r="D157" i="4"/>
  <c r="B168" i="4"/>
  <c r="D167" i="4"/>
  <c r="B178" i="4"/>
  <c r="D177" i="4"/>
  <c r="B188" i="4"/>
  <c r="D187" i="4"/>
  <c r="B198" i="4"/>
  <c r="D197" i="4"/>
  <c r="B208" i="4"/>
  <c r="D207" i="4"/>
  <c r="B218" i="4"/>
  <c r="D217" i="4"/>
  <c r="B228" i="4"/>
  <c r="D227" i="4"/>
  <c r="B238" i="4"/>
  <c r="D237" i="4"/>
  <c r="B248" i="4"/>
  <c r="D247" i="4"/>
  <c r="B258" i="4"/>
  <c r="D257" i="4"/>
  <c r="B268" i="4"/>
  <c r="D267" i="4"/>
  <c r="B278" i="4"/>
  <c r="D277" i="4"/>
  <c r="B288" i="4"/>
  <c r="D287" i="4"/>
  <c r="B298" i="4"/>
  <c r="D297" i="4"/>
  <c r="B308" i="4"/>
  <c r="D307" i="4"/>
  <c r="B318" i="4"/>
  <c r="D317" i="4"/>
  <c r="B328" i="4"/>
  <c r="D327" i="4"/>
  <c r="B338" i="4"/>
  <c r="D337" i="4"/>
  <c r="B348" i="4"/>
  <c r="D347" i="4"/>
  <c r="B358" i="4"/>
  <c r="D357" i="4"/>
  <c r="B368" i="4"/>
  <c r="D367" i="4"/>
  <c r="B378" i="4"/>
  <c r="D377" i="4"/>
  <c r="B388" i="4"/>
  <c r="D387" i="4"/>
  <c r="B398" i="4"/>
  <c r="D397" i="4"/>
  <c r="B408" i="4"/>
  <c r="D407" i="4"/>
  <c r="B418" i="4"/>
  <c r="D417" i="4"/>
  <c r="B428" i="4"/>
  <c r="D427" i="4"/>
  <c r="B438" i="4"/>
  <c r="D437" i="4"/>
  <c r="B448" i="4"/>
  <c r="D447" i="4"/>
  <c r="B458" i="4"/>
  <c r="D457" i="4"/>
  <c r="B468" i="4"/>
  <c r="D467" i="4"/>
  <c r="B478" i="4"/>
  <c r="D477" i="4"/>
  <c r="B479" i="4" l="1"/>
  <c r="D478" i="4"/>
  <c r="B469" i="4"/>
  <c r="D468" i="4"/>
  <c r="B459" i="4"/>
  <c r="D458" i="4"/>
  <c r="B449" i="4"/>
  <c r="D448" i="4"/>
  <c r="B439" i="4"/>
  <c r="D438" i="4"/>
  <c r="B429" i="4"/>
  <c r="D428" i="4"/>
  <c r="B419" i="4"/>
  <c r="D418" i="4"/>
  <c r="B409" i="4"/>
  <c r="D408" i="4"/>
  <c r="B399" i="4"/>
  <c r="D398" i="4"/>
  <c r="B389" i="4"/>
  <c r="D388" i="4"/>
  <c r="B379" i="4"/>
  <c r="D378" i="4"/>
  <c r="B369" i="4"/>
  <c r="D368" i="4"/>
  <c r="B359" i="4"/>
  <c r="D358" i="4"/>
  <c r="B349" i="4"/>
  <c r="D348" i="4"/>
  <c r="B339" i="4"/>
  <c r="D338" i="4"/>
  <c r="B329" i="4"/>
  <c r="D328" i="4"/>
  <c r="B319" i="4"/>
  <c r="D318" i="4"/>
  <c r="B309" i="4"/>
  <c r="D308" i="4"/>
  <c r="B299" i="4"/>
  <c r="D298" i="4"/>
  <c r="B289" i="4"/>
  <c r="D288" i="4"/>
  <c r="B279" i="4"/>
  <c r="D278" i="4"/>
  <c r="B269" i="4"/>
  <c r="D268" i="4"/>
  <c r="B259" i="4"/>
  <c r="D258" i="4"/>
  <c r="B249" i="4"/>
  <c r="D248" i="4"/>
  <c r="B239" i="4"/>
  <c r="D238" i="4"/>
  <c r="B229" i="4"/>
  <c r="D228" i="4"/>
  <c r="B219" i="4"/>
  <c r="D218" i="4"/>
  <c r="B209" i="4"/>
  <c r="D208" i="4"/>
  <c r="B199" i="4"/>
  <c r="D198" i="4"/>
  <c r="B189" i="4"/>
  <c r="D188" i="4"/>
  <c r="B179" i="4"/>
  <c r="D178" i="4"/>
  <c r="B169" i="4"/>
  <c r="D168" i="4"/>
  <c r="B159" i="4"/>
  <c r="D158" i="4"/>
  <c r="B149" i="4"/>
  <c r="D148" i="4"/>
  <c r="B139" i="4"/>
  <c r="D138" i="4"/>
  <c r="B129" i="4"/>
  <c r="D128" i="4"/>
  <c r="B119" i="4"/>
  <c r="D118" i="4"/>
  <c r="B109" i="4"/>
  <c r="D108" i="4"/>
  <c r="B99" i="4"/>
  <c r="D98" i="4"/>
  <c r="B89" i="4"/>
  <c r="D88" i="4"/>
  <c r="B79" i="4"/>
  <c r="D78" i="4"/>
  <c r="B69" i="4"/>
  <c r="D68" i="4"/>
  <c r="B59" i="4"/>
  <c r="D58" i="4"/>
  <c r="B49" i="4"/>
  <c r="D48" i="4"/>
  <c r="B39" i="4"/>
  <c r="D38" i="4"/>
  <c r="B29" i="4"/>
  <c r="D28" i="4"/>
  <c r="B19" i="4"/>
  <c r="D18" i="4"/>
  <c r="C72" i="4"/>
  <c r="D62" i="4"/>
  <c r="B9" i="4"/>
  <c r="D8" i="4"/>
  <c r="B10" i="4" l="1"/>
  <c r="D9" i="4"/>
  <c r="C82" i="4"/>
  <c r="D72" i="4"/>
  <c r="B20" i="4"/>
  <c r="D19" i="4"/>
  <c r="B30" i="4"/>
  <c r="D29" i="4"/>
  <c r="B40" i="4"/>
  <c r="D39" i="4"/>
  <c r="B50" i="4"/>
  <c r="D49" i="4"/>
  <c r="B60" i="4"/>
  <c r="D59" i="4"/>
  <c r="B70" i="4"/>
  <c r="D69" i="4"/>
  <c r="B80" i="4"/>
  <c r="D79" i="4"/>
  <c r="B90" i="4"/>
  <c r="D89" i="4"/>
  <c r="B100" i="4"/>
  <c r="D99" i="4"/>
  <c r="B110" i="4"/>
  <c r="D109" i="4"/>
  <c r="B120" i="4"/>
  <c r="D119" i="4"/>
  <c r="B130" i="4"/>
  <c r="D129" i="4"/>
  <c r="B140" i="4"/>
  <c r="D139" i="4"/>
  <c r="B150" i="4"/>
  <c r="D149" i="4"/>
  <c r="B160" i="4"/>
  <c r="D159" i="4"/>
  <c r="B170" i="4"/>
  <c r="D169" i="4"/>
  <c r="B180" i="4"/>
  <c r="D179" i="4"/>
  <c r="B190" i="4"/>
  <c r="D189" i="4"/>
  <c r="B200" i="4"/>
  <c r="D199" i="4"/>
  <c r="B210" i="4"/>
  <c r="D209" i="4"/>
  <c r="B220" i="4"/>
  <c r="D219" i="4"/>
  <c r="B230" i="4"/>
  <c r="D229" i="4"/>
  <c r="B240" i="4"/>
  <c r="D239" i="4"/>
  <c r="B250" i="4"/>
  <c r="D249" i="4"/>
  <c r="B260" i="4"/>
  <c r="D259" i="4"/>
  <c r="B270" i="4"/>
  <c r="D269" i="4"/>
  <c r="B280" i="4"/>
  <c r="D279" i="4"/>
  <c r="B290" i="4"/>
  <c r="D289" i="4"/>
  <c r="B300" i="4"/>
  <c r="D299" i="4"/>
  <c r="B310" i="4"/>
  <c r="D309" i="4"/>
  <c r="B320" i="4"/>
  <c r="D319" i="4"/>
  <c r="B330" i="4"/>
  <c r="D329" i="4"/>
  <c r="B340" i="4"/>
  <c r="D339" i="4"/>
  <c r="B350" i="4"/>
  <c r="D349" i="4"/>
  <c r="B360" i="4"/>
  <c r="D359" i="4"/>
  <c r="B370" i="4"/>
  <c r="D369" i="4"/>
  <c r="B380" i="4"/>
  <c r="D379" i="4"/>
  <c r="B390" i="4"/>
  <c r="D389" i="4"/>
  <c r="B400" i="4"/>
  <c r="D399" i="4"/>
  <c r="B410" i="4"/>
  <c r="D409" i="4"/>
  <c r="B420" i="4"/>
  <c r="D419" i="4"/>
  <c r="B430" i="4"/>
  <c r="D429" i="4"/>
  <c r="B440" i="4"/>
  <c r="D439" i="4"/>
  <c r="B450" i="4"/>
  <c r="D449" i="4"/>
  <c r="B460" i="4"/>
  <c r="D459" i="4"/>
  <c r="B470" i="4"/>
  <c r="D469" i="4"/>
  <c r="B480" i="4"/>
  <c r="D479" i="4"/>
  <c r="B481" i="4" l="1"/>
  <c r="D481" i="4" s="1"/>
  <c r="D480" i="4"/>
  <c r="B471" i="4"/>
  <c r="D471" i="4" s="1"/>
  <c r="D470" i="4"/>
  <c r="B461" i="4"/>
  <c r="D461" i="4" s="1"/>
  <c r="D460" i="4"/>
  <c r="B451" i="4"/>
  <c r="D451" i="4" s="1"/>
  <c r="D450" i="4"/>
  <c r="B441" i="4"/>
  <c r="D441" i="4" s="1"/>
  <c r="D440" i="4"/>
  <c r="B431" i="4"/>
  <c r="D431" i="4" s="1"/>
  <c r="D430" i="4"/>
  <c r="B421" i="4"/>
  <c r="D421" i="4" s="1"/>
  <c r="D420" i="4"/>
  <c r="B411" i="4"/>
  <c r="D411" i="4" s="1"/>
  <c r="D410" i="4"/>
  <c r="B401" i="4"/>
  <c r="D401" i="4" s="1"/>
  <c r="D400" i="4"/>
  <c r="B391" i="4"/>
  <c r="D391" i="4" s="1"/>
  <c r="D390" i="4"/>
  <c r="B381" i="4"/>
  <c r="D381" i="4" s="1"/>
  <c r="D380" i="4"/>
  <c r="B371" i="4"/>
  <c r="D371" i="4" s="1"/>
  <c r="D370" i="4"/>
  <c r="B361" i="4"/>
  <c r="D361" i="4" s="1"/>
  <c r="D360" i="4"/>
  <c r="B351" i="4"/>
  <c r="D351" i="4" s="1"/>
  <c r="D350" i="4"/>
  <c r="B341" i="4"/>
  <c r="D341" i="4" s="1"/>
  <c r="D340" i="4"/>
  <c r="B331" i="4"/>
  <c r="D331" i="4" s="1"/>
  <c r="D330" i="4"/>
  <c r="B321" i="4"/>
  <c r="D321" i="4" s="1"/>
  <c r="D320" i="4"/>
  <c r="B311" i="4"/>
  <c r="D311" i="4" s="1"/>
  <c r="D310" i="4"/>
  <c r="B301" i="4"/>
  <c r="D301" i="4" s="1"/>
  <c r="D300" i="4"/>
  <c r="B291" i="4"/>
  <c r="D291" i="4" s="1"/>
  <c r="D290" i="4"/>
  <c r="B281" i="4"/>
  <c r="D281" i="4" s="1"/>
  <c r="D280" i="4"/>
  <c r="B271" i="4"/>
  <c r="D271" i="4" s="1"/>
  <c r="D270" i="4"/>
  <c r="B261" i="4"/>
  <c r="D261" i="4" s="1"/>
  <c r="D260" i="4"/>
  <c r="B251" i="4"/>
  <c r="D251" i="4" s="1"/>
  <c r="D250" i="4"/>
  <c r="B241" i="4"/>
  <c r="D241" i="4" s="1"/>
  <c r="D240" i="4"/>
  <c r="B231" i="4"/>
  <c r="D231" i="4" s="1"/>
  <c r="D230" i="4"/>
  <c r="B221" i="4"/>
  <c r="D221" i="4" s="1"/>
  <c r="D220" i="4"/>
  <c r="B211" i="4"/>
  <c r="D211" i="4" s="1"/>
  <c r="D210" i="4"/>
  <c r="B201" i="4"/>
  <c r="D201" i="4" s="1"/>
  <c r="D200" i="4"/>
  <c r="B191" i="4"/>
  <c r="D191" i="4" s="1"/>
  <c r="D190" i="4"/>
  <c r="B181" i="4"/>
  <c r="D181" i="4" s="1"/>
  <c r="D180" i="4"/>
  <c r="B171" i="4"/>
  <c r="D171" i="4" s="1"/>
  <c r="D170" i="4"/>
  <c r="B161" i="4"/>
  <c r="D161" i="4" s="1"/>
  <c r="D160" i="4"/>
  <c r="B151" i="4"/>
  <c r="D151" i="4" s="1"/>
  <c r="D150" i="4"/>
  <c r="B141" i="4"/>
  <c r="D141" i="4" s="1"/>
  <c r="D140" i="4"/>
  <c r="B131" i="4"/>
  <c r="D131" i="4" s="1"/>
  <c r="D130" i="4"/>
  <c r="B121" i="4"/>
  <c r="D121" i="4" s="1"/>
  <c r="D120" i="4"/>
  <c r="B111" i="4"/>
  <c r="D111" i="4" s="1"/>
  <c r="D110" i="4"/>
  <c r="B101" i="4"/>
  <c r="D101" i="4" s="1"/>
  <c r="D100" i="4"/>
  <c r="B91" i="4"/>
  <c r="D91" i="4" s="1"/>
  <c r="D90" i="4"/>
  <c r="B81" i="4"/>
  <c r="D81" i="4" s="1"/>
  <c r="D80" i="4"/>
  <c r="B71" i="4"/>
  <c r="D71" i="4" s="1"/>
  <c r="D70" i="4"/>
  <c r="B61" i="4"/>
  <c r="D61" i="4" s="1"/>
  <c r="D60" i="4"/>
  <c r="B51" i="4"/>
  <c r="D51" i="4" s="1"/>
  <c r="D50" i="4"/>
  <c r="B41" i="4"/>
  <c r="D41" i="4" s="1"/>
  <c r="D40" i="4"/>
  <c r="B31" i="4"/>
  <c r="D31" i="4" s="1"/>
  <c r="D30" i="4"/>
  <c r="B21" i="4"/>
  <c r="D21" i="4" s="1"/>
  <c r="D20" i="4"/>
  <c r="C92" i="4"/>
  <c r="D82" i="4"/>
  <c r="B11" i="4"/>
  <c r="D11" i="4" s="1"/>
  <c r="D10" i="4"/>
  <c r="C102" i="4" l="1"/>
  <c r="D92" i="4"/>
  <c r="C112" i="4" l="1"/>
  <c r="D102" i="4"/>
  <c r="C122" i="4" l="1"/>
  <c r="D112" i="4"/>
  <c r="C132" i="4" l="1"/>
  <c r="D122" i="4"/>
  <c r="C142" i="4" l="1"/>
  <c r="D132" i="4"/>
  <c r="C152" i="4" l="1"/>
  <c r="D142" i="4"/>
  <c r="C162" i="4" l="1"/>
  <c r="D152" i="4"/>
  <c r="C172" i="4" l="1"/>
  <c r="D162" i="4"/>
  <c r="C182" i="4" l="1"/>
  <c r="D172" i="4"/>
  <c r="C192" i="4" l="1"/>
  <c r="D182" i="4"/>
  <c r="C202" i="4" l="1"/>
  <c r="D192" i="4"/>
  <c r="C212" i="4" l="1"/>
  <c r="D202" i="4"/>
  <c r="C222" i="4" l="1"/>
  <c r="D212" i="4"/>
  <c r="C232" i="4" l="1"/>
  <c r="D222" i="4"/>
  <c r="C242" i="4" l="1"/>
  <c r="D232" i="4"/>
  <c r="C252" i="4" l="1"/>
  <c r="D242" i="4"/>
  <c r="C262" i="4" l="1"/>
  <c r="D252" i="4"/>
  <c r="C272" i="4" l="1"/>
  <c r="D262" i="4"/>
  <c r="C282" i="4" l="1"/>
  <c r="D272" i="4"/>
  <c r="C292" i="4" l="1"/>
  <c r="D282" i="4"/>
  <c r="C302" i="4" l="1"/>
  <c r="D292" i="4"/>
  <c r="C312" i="4" l="1"/>
  <c r="D302" i="4"/>
  <c r="C322" i="4" l="1"/>
  <c r="D312" i="4"/>
  <c r="C332" i="4" l="1"/>
  <c r="D322" i="4"/>
  <c r="C342" i="4" l="1"/>
  <c r="D332" i="4"/>
  <c r="C352" i="4" l="1"/>
  <c r="D342" i="4"/>
  <c r="C362" i="4" l="1"/>
  <c r="D352" i="4"/>
  <c r="C372" i="4" l="1"/>
  <c r="D362" i="4"/>
  <c r="C382" i="4" l="1"/>
  <c r="D372" i="4"/>
  <c r="C392" i="4" l="1"/>
  <c r="D382" i="4"/>
  <c r="C402" i="4" l="1"/>
  <c r="D392" i="4"/>
  <c r="C412" i="4" l="1"/>
  <c r="D402" i="4"/>
  <c r="C422" i="4" l="1"/>
  <c r="D412" i="4"/>
  <c r="C432" i="4" l="1"/>
  <c r="D422" i="4"/>
  <c r="C442" i="4" l="1"/>
  <c r="D432" i="4"/>
  <c r="C452" i="4" l="1"/>
  <c r="D442" i="4"/>
  <c r="C462" i="4" l="1"/>
  <c r="D452" i="4"/>
  <c r="C472" i="4" l="1"/>
  <c r="D472" i="4" s="1"/>
  <c r="D462" i="4"/>
</calcChain>
</file>

<file path=xl/sharedStrings.xml><?xml version="1.0" encoding="utf-8"?>
<sst xmlns="http://schemas.openxmlformats.org/spreadsheetml/2006/main" count="18214" uniqueCount="1262">
  <si>
    <t>Your name:</t>
  </si>
  <si>
    <t>MANSOUR Charlotte</t>
  </si>
  <si>
    <t>IDcode:</t>
  </si>
  <si>
    <t>STB31914892422471</t>
  </si>
  <si>
    <t>Number to add to each row:</t>
  </si>
  <si>
    <t>Startnumber:</t>
  </si>
  <si>
    <t>calculated number1</t>
  </si>
  <si>
    <t>calculated number2</t>
  </si>
  <si>
    <t>calculated number3</t>
  </si>
  <si>
    <t>calculated number4</t>
  </si>
  <si>
    <t>calculated number5</t>
  </si>
  <si>
    <t>calculated number6</t>
  </si>
  <si>
    <t>calculated number7</t>
  </si>
  <si>
    <t>calculated number8</t>
  </si>
  <si>
    <t>calculated number9</t>
  </si>
  <si>
    <t>calculated number10</t>
  </si>
  <si>
    <t>calculated number11</t>
  </si>
  <si>
    <t>calculated number12</t>
  </si>
  <si>
    <t>calculated number13</t>
  </si>
  <si>
    <t>calculated number14</t>
  </si>
  <si>
    <t>calculated number15</t>
  </si>
  <si>
    <t>calculated number16</t>
  </si>
  <si>
    <t>calculated number17</t>
  </si>
  <si>
    <t>calculated number18</t>
  </si>
  <si>
    <t>calculated number19</t>
  </si>
  <si>
    <t>calculated number20</t>
  </si>
  <si>
    <t>calculated number21</t>
  </si>
  <si>
    <t>calculated number22</t>
  </si>
  <si>
    <t>calculated number23</t>
  </si>
  <si>
    <t>calculated number24</t>
  </si>
  <si>
    <t>calculated number25</t>
  </si>
  <si>
    <t>calculated number26</t>
  </si>
  <si>
    <t>calculated number27</t>
  </si>
  <si>
    <t>calculated number28</t>
  </si>
  <si>
    <t>calculated number29</t>
  </si>
  <si>
    <t>calculated number30</t>
  </si>
  <si>
    <t>calculated number31</t>
  </si>
  <si>
    <t>calculated number32</t>
  </si>
  <si>
    <t>calculated number33</t>
  </si>
  <si>
    <t>calculated number34</t>
  </si>
  <si>
    <t>calculated number35</t>
  </si>
  <si>
    <t>calculated number36</t>
  </si>
  <si>
    <t>calculated number37</t>
  </si>
  <si>
    <t>calculated number38</t>
  </si>
  <si>
    <t>calculated number39</t>
  </si>
  <si>
    <t>calculated number40</t>
  </si>
  <si>
    <t>calculated number41</t>
  </si>
  <si>
    <t>calculated number42</t>
  </si>
  <si>
    <t>calculated number43</t>
  </si>
  <si>
    <t>calculated number44</t>
  </si>
  <si>
    <t>calculated number45</t>
  </si>
  <si>
    <t>calculated number46</t>
  </si>
  <si>
    <t>calculated number47</t>
  </si>
  <si>
    <t>calculated number48</t>
  </si>
  <si>
    <t>calculated number49</t>
  </si>
  <si>
    <t>calculated number50</t>
  </si>
  <si>
    <t>calculated number51</t>
  </si>
  <si>
    <t>calculated number52</t>
  </si>
  <si>
    <t>calculated number53</t>
  </si>
  <si>
    <t>calculated number54</t>
  </si>
  <si>
    <t>calculated number55</t>
  </si>
  <si>
    <t>calculated number56</t>
  </si>
  <si>
    <t>calculated number57</t>
  </si>
  <si>
    <t>calculated number58</t>
  </si>
  <si>
    <t>calculated number59</t>
  </si>
  <si>
    <t>calculated number60</t>
  </si>
  <si>
    <t>calculated number61</t>
  </si>
  <si>
    <t>calculated number62</t>
  </si>
  <si>
    <t>calculated number63</t>
  </si>
  <si>
    <t>calculated number64</t>
  </si>
  <si>
    <t>calculated number65</t>
  </si>
  <si>
    <t>calculated number66</t>
  </si>
  <si>
    <t>calculated number67</t>
  </si>
  <si>
    <t>calculated number68</t>
  </si>
  <si>
    <t>calculated number69</t>
  </si>
  <si>
    <t>calculated number70</t>
  </si>
  <si>
    <t>calculated number71</t>
  </si>
  <si>
    <t>calculated number72</t>
  </si>
  <si>
    <t>calculated number73</t>
  </si>
  <si>
    <t>calculated number74</t>
  </si>
  <si>
    <t>calculated number75</t>
  </si>
  <si>
    <t>calculated number76</t>
  </si>
  <si>
    <t>calculated number77</t>
  </si>
  <si>
    <t>calculated number78</t>
  </si>
  <si>
    <t>calculated number79</t>
  </si>
  <si>
    <t>calculated number80</t>
  </si>
  <si>
    <t>calculated number81</t>
  </si>
  <si>
    <t>calculated number82</t>
  </si>
  <si>
    <t>calculated number83</t>
  </si>
  <si>
    <t>calculated number84</t>
  </si>
  <si>
    <t>calculated number85</t>
  </si>
  <si>
    <t>calculated number86</t>
  </si>
  <si>
    <t>calculated number87</t>
  </si>
  <si>
    <t>calculated number88</t>
  </si>
  <si>
    <t>calculated number89</t>
  </si>
  <si>
    <t>calculated number90</t>
  </si>
  <si>
    <t>calculated number91</t>
  </si>
  <si>
    <t>calculated number92</t>
  </si>
  <si>
    <t>calculated number93</t>
  </si>
  <si>
    <t>calculated number94</t>
  </si>
  <si>
    <t>calculated number95</t>
  </si>
  <si>
    <t>calculated number96</t>
  </si>
  <si>
    <t>calculated number97</t>
  </si>
  <si>
    <t>calculated number98</t>
  </si>
  <si>
    <t>calculated number99</t>
  </si>
  <si>
    <t>calculated number100</t>
  </si>
  <si>
    <t>calculated number101</t>
  </si>
  <si>
    <t>calculated number102</t>
  </si>
  <si>
    <t>calculated number103</t>
  </si>
  <si>
    <t>calculated number104</t>
  </si>
  <si>
    <t>calculated number105</t>
  </si>
  <si>
    <t>calculated number106</t>
  </si>
  <si>
    <t>calculated number107</t>
  </si>
  <si>
    <t>calculated number108</t>
  </si>
  <si>
    <t>calculated number109</t>
  </si>
  <si>
    <t>calculated number110</t>
  </si>
  <si>
    <t>calculated number111</t>
  </si>
  <si>
    <t>calculated number112</t>
  </si>
  <si>
    <t>calculated number113</t>
  </si>
  <si>
    <t>calculated number114</t>
  </si>
  <si>
    <t>calculated number115</t>
  </si>
  <si>
    <t>calculated number116</t>
  </si>
  <si>
    <t>calculated number117</t>
  </si>
  <si>
    <t>calculated number118</t>
  </si>
  <si>
    <t>calculated number119</t>
  </si>
  <si>
    <t>calculated number120</t>
  </si>
  <si>
    <t>calculated number121</t>
  </si>
  <si>
    <t>calculated number122</t>
  </si>
  <si>
    <t>calculated number123</t>
  </si>
  <si>
    <t>calculated number124</t>
  </si>
  <si>
    <t>calculated number125</t>
  </si>
  <si>
    <t>calculated number126</t>
  </si>
  <si>
    <t>calculated number127</t>
  </si>
  <si>
    <t>calculated number128</t>
  </si>
  <si>
    <t>calculated number129</t>
  </si>
  <si>
    <t>calculated number130</t>
  </si>
  <si>
    <t>calculated number131</t>
  </si>
  <si>
    <t>calculated number132</t>
  </si>
  <si>
    <t>calculated number133</t>
  </si>
  <si>
    <t>calculated number134</t>
  </si>
  <si>
    <t>calculated number135</t>
  </si>
  <si>
    <t>calculated number136</t>
  </si>
  <si>
    <t>calculated number137</t>
  </si>
  <si>
    <t>calculated number138</t>
  </si>
  <si>
    <t>calculated number139</t>
  </si>
  <si>
    <t>calculated number140</t>
  </si>
  <si>
    <t>calculated number141</t>
  </si>
  <si>
    <t>calculated number142</t>
  </si>
  <si>
    <t>calculated number143</t>
  </si>
  <si>
    <t>calculated number144</t>
  </si>
  <si>
    <t>calculated number145</t>
  </si>
  <si>
    <t>calculated number146</t>
  </si>
  <si>
    <t>calculated number147</t>
  </si>
  <si>
    <t>calculated number148</t>
  </si>
  <si>
    <t>calculated number149</t>
  </si>
  <si>
    <t>calculated number150</t>
  </si>
  <si>
    <t>calculated number151</t>
  </si>
  <si>
    <t>calculated number152</t>
  </si>
  <si>
    <t>calculated number153</t>
  </si>
  <si>
    <t>calculated number154</t>
  </si>
  <si>
    <t>calculated number155</t>
  </si>
  <si>
    <t>calculated number156</t>
  </si>
  <si>
    <t>calculated number157</t>
  </si>
  <si>
    <t>calculated number158</t>
  </si>
  <si>
    <t>calculated number159</t>
  </si>
  <si>
    <t>calculated number160</t>
  </si>
  <si>
    <t>calculated number161</t>
  </si>
  <si>
    <t>calculated number162</t>
  </si>
  <si>
    <t>calculated number163</t>
  </si>
  <si>
    <t>calculated number164</t>
  </si>
  <si>
    <t>calculated number165</t>
  </si>
  <si>
    <t>calculated number166</t>
  </si>
  <si>
    <t>calculated number167</t>
  </si>
  <si>
    <t>calculated number168</t>
  </si>
  <si>
    <t>calculated number169</t>
  </si>
  <si>
    <t>calculated number170</t>
  </si>
  <si>
    <t>calculated number171</t>
  </si>
  <si>
    <t>calculated number172</t>
  </si>
  <si>
    <t>calculated number173</t>
  </si>
  <si>
    <t>calculated number174</t>
  </si>
  <si>
    <t>calculated number175</t>
  </si>
  <si>
    <t>calculated number176</t>
  </si>
  <si>
    <t>calculated number177</t>
  </si>
  <si>
    <t>calculated number178</t>
  </si>
  <si>
    <t>calculated number179</t>
  </si>
  <si>
    <t>calculated number180</t>
  </si>
  <si>
    <t>calculated number181</t>
  </si>
  <si>
    <t>calculated number182</t>
  </si>
  <si>
    <t>calculated number183</t>
  </si>
  <si>
    <t>calculated number184</t>
  </si>
  <si>
    <t>calculated number185</t>
  </si>
  <si>
    <t>calculated number186</t>
  </si>
  <si>
    <t>calculated number187</t>
  </si>
  <si>
    <t>calculated number188</t>
  </si>
  <si>
    <t>calculated number189</t>
  </si>
  <si>
    <t>calculated number190</t>
  </si>
  <si>
    <t>calculated number191</t>
  </si>
  <si>
    <t>calculated number192</t>
  </si>
  <si>
    <t>calculated number193</t>
  </si>
  <si>
    <t>calculated number194</t>
  </si>
  <si>
    <t>calculated number195</t>
  </si>
  <si>
    <t>calculated number196</t>
  </si>
  <si>
    <t>calculated number197</t>
  </si>
  <si>
    <t>calculated number198</t>
  </si>
  <si>
    <t>calculated number199</t>
  </si>
  <si>
    <t>calculated number200</t>
  </si>
  <si>
    <t>calculated number201</t>
  </si>
  <si>
    <t>calculated number202</t>
  </si>
  <si>
    <t>calculated number203</t>
  </si>
  <si>
    <t>calculated number204</t>
  </si>
  <si>
    <t>calculated number205</t>
  </si>
  <si>
    <t>calculated number206</t>
  </si>
  <si>
    <t>calculated number207</t>
  </si>
  <si>
    <t>calculated number208</t>
  </si>
  <si>
    <t>calculated number209</t>
  </si>
  <si>
    <t>calculated number210</t>
  </si>
  <si>
    <t>calculated number211</t>
  </si>
  <si>
    <t>calculated number212</t>
  </si>
  <si>
    <t>calculated number213</t>
  </si>
  <si>
    <t>calculated number214</t>
  </si>
  <si>
    <t>calculated number215</t>
  </si>
  <si>
    <t>calculated number216</t>
  </si>
  <si>
    <t>calculated number217</t>
  </si>
  <si>
    <t>calculated number218</t>
  </si>
  <si>
    <t>calculated number219</t>
  </si>
  <si>
    <t>calculated number220</t>
  </si>
  <si>
    <t>calculated number221</t>
  </si>
  <si>
    <t>calculated number222</t>
  </si>
  <si>
    <t>calculated number223</t>
  </si>
  <si>
    <t>calculated number224</t>
  </si>
  <si>
    <t>calculated number225</t>
  </si>
  <si>
    <t>calculated number226</t>
  </si>
  <si>
    <t>calculated number227</t>
  </si>
  <si>
    <t>calculated number228</t>
  </si>
  <si>
    <t>calculated number229</t>
  </si>
  <si>
    <t>calculated number230</t>
  </si>
  <si>
    <t>calculated number231</t>
  </si>
  <si>
    <t>calculated number232</t>
  </si>
  <si>
    <t>calculated number233</t>
  </si>
  <si>
    <t>calculated number234</t>
  </si>
  <si>
    <t>calculated number235</t>
  </si>
  <si>
    <t>calculated number236</t>
  </si>
  <si>
    <t>calculated number237</t>
  </si>
  <si>
    <t>calculated number238</t>
  </si>
  <si>
    <t>calculated number239</t>
  </si>
  <si>
    <t>calculated number240</t>
  </si>
  <si>
    <t>calculated number241</t>
  </si>
  <si>
    <t>calculated number242</t>
  </si>
  <si>
    <t>calculated number243</t>
  </si>
  <si>
    <t>calculated number244</t>
  </si>
  <si>
    <t>calculated number245</t>
  </si>
  <si>
    <t>calculated number246</t>
  </si>
  <si>
    <t>calculated number247</t>
  </si>
  <si>
    <t>calculated number248</t>
  </si>
  <si>
    <t>calculated number249</t>
  </si>
  <si>
    <t>calculated number250</t>
  </si>
  <si>
    <t>calculated number251</t>
  </si>
  <si>
    <t>calculated number252</t>
  </si>
  <si>
    <t>calculated number253</t>
  </si>
  <si>
    <t>calculated number254</t>
  </si>
  <si>
    <t>calculated number255</t>
  </si>
  <si>
    <t>calculated number256</t>
  </si>
  <si>
    <t>calculated number257</t>
  </si>
  <si>
    <t>calculated number258</t>
  </si>
  <si>
    <t>calculated number259</t>
  </si>
  <si>
    <t>calculated number260</t>
  </si>
  <si>
    <t>calculated number261</t>
  </si>
  <si>
    <t>calculated number262</t>
  </si>
  <si>
    <t>calculated number263</t>
  </si>
  <si>
    <t>calculated number264</t>
  </si>
  <si>
    <t>calculated number265</t>
  </si>
  <si>
    <t>calculated number266</t>
  </si>
  <si>
    <t>calculated number267</t>
  </si>
  <si>
    <t>calculated number268</t>
  </si>
  <si>
    <t>calculated number269</t>
  </si>
  <si>
    <t>calculated number270</t>
  </si>
  <si>
    <t>calculated number271</t>
  </si>
  <si>
    <t>calculated number272</t>
  </si>
  <si>
    <t>calculated number273</t>
  </si>
  <si>
    <t>calculated number274</t>
  </si>
  <si>
    <t>calculated number275</t>
  </si>
  <si>
    <t>calculated number276</t>
  </si>
  <si>
    <t>calculated number277</t>
  </si>
  <si>
    <t>calculated number278</t>
  </si>
  <si>
    <t>calculated number279</t>
  </si>
  <si>
    <t>calculated number280</t>
  </si>
  <si>
    <t>calculated number281</t>
  </si>
  <si>
    <t>calculated number282</t>
  </si>
  <si>
    <t>calculated number283</t>
  </si>
  <si>
    <t>calculated number284</t>
  </si>
  <si>
    <t>calculated number285</t>
  </si>
  <si>
    <t>calculated number286</t>
  </si>
  <si>
    <t>calculated number287</t>
  </si>
  <si>
    <t>calculated number288</t>
  </si>
  <si>
    <t>calculated number289</t>
  </si>
  <si>
    <t>calculated number290</t>
  </si>
  <si>
    <t>calculated number291</t>
  </si>
  <si>
    <t>calculated number292</t>
  </si>
  <si>
    <t>calculated number293</t>
  </si>
  <si>
    <t>calculated number294</t>
  </si>
  <si>
    <t>calculated number295</t>
  </si>
  <si>
    <t>calculated number296</t>
  </si>
  <si>
    <t>calculated number297</t>
  </si>
  <si>
    <t>calculated number298</t>
  </si>
  <si>
    <t>calculated number299</t>
  </si>
  <si>
    <t>calculated number300</t>
  </si>
  <si>
    <t>calculated number301</t>
  </si>
  <si>
    <t>calculated number302</t>
  </si>
  <si>
    <t>calculated number303</t>
  </si>
  <si>
    <t>calculated number304</t>
  </si>
  <si>
    <t>calculated number305</t>
  </si>
  <si>
    <t>calculated number306</t>
  </si>
  <si>
    <t>calculated number307</t>
  </si>
  <si>
    <t>calculated number308</t>
  </si>
  <si>
    <t>calculated number309</t>
  </si>
  <si>
    <t>calculated number310</t>
  </si>
  <si>
    <t>calculated number311</t>
  </si>
  <si>
    <t>calculated number312</t>
  </si>
  <si>
    <t>calculated number313</t>
  </si>
  <si>
    <t>calculated number314</t>
  </si>
  <si>
    <t>calculated number315</t>
  </si>
  <si>
    <t>calculated number316</t>
  </si>
  <si>
    <t>calculated number317</t>
  </si>
  <si>
    <t>calculated number318</t>
  </si>
  <si>
    <t>calculated number319</t>
  </si>
  <si>
    <t>calculated number320</t>
  </si>
  <si>
    <t>calculated number321</t>
  </si>
  <si>
    <t>calculated number322</t>
  </si>
  <si>
    <t>calculated number323</t>
  </si>
  <si>
    <t>calculated number324</t>
  </si>
  <si>
    <t>calculated number325</t>
  </si>
  <si>
    <t>calculated number326</t>
  </si>
  <si>
    <t>calculated number327</t>
  </si>
  <si>
    <t>calculated number328</t>
  </si>
  <si>
    <t>calculated number329</t>
  </si>
  <si>
    <t>calculated number330</t>
  </si>
  <si>
    <t>calculated number331</t>
  </si>
  <si>
    <t>calculated number332</t>
  </si>
  <si>
    <t>calculated number333</t>
  </si>
  <si>
    <t>calculated number334</t>
  </si>
  <si>
    <t>calculated number335</t>
  </si>
  <si>
    <t>calculated number336</t>
  </si>
  <si>
    <t>calculated number337</t>
  </si>
  <si>
    <t>calculated number338</t>
  </si>
  <si>
    <t>calculated number339</t>
  </si>
  <si>
    <t>calculated number340</t>
  </si>
  <si>
    <t>calculated number341</t>
  </si>
  <si>
    <t>calculated number342</t>
  </si>
  <si>
    <t>calculated number343</t>
  </si>
  <si>
    <t>calculated number344</t>
  </si>
  <si>
    <t>calculated number345</t>
  </si>
  <si>
    <t>calculated number346</t>
  </si>
  <si>
    <t>calculated number347</t>
  </si>
  <si>
    <t>calculated number348</t>
  </si>
  <si>
    <t>calculated number349</t>
  </si>
  <si>
    <t>calculated number350</t>
  </si>
  <si>
    <t>calculated number351</t>
  </si>
  <si>
    <t>calculated number352</t>
  </si>
  <si>
    <t>calculated number353</t>
  </si>
  <si>
    <t>calculated number354</t>
  </si>
  <si>
    <t>calculated number355</t>
  </si>
  <si>
    <t>calculated number356</t>
  </si>
  <si>
    <t>calculated number357</t>
  </si>
  <si>
    <t>calculated number358</t>
  </si>
  <si>
    <t>calculated number359</t>
  </si>
  <si>
    <t>calculated number360</t>
  </si>
  <si>
    <t>calculated number361</t>
  </si>
  <si>
    <t>calculated number362</t>
  </si>
  <si>
    <t>calculated number363</t>
  </si>
  <si>
    <t>calculated number364</t>
  </si>
  <si>
    <t>calculated number365</t>
  </si>
  <si>
    <t>calculated number366</t>
  </si>
  <si>
    <t>calculated number367</t>
  </si>
  <si>
    <t>calculated number368</t>
  </si>
  <si>
    <t>calculated number369</t>
  </si>
  <si>
    <t>calculated number370</t>
  </si>
  <si>
    <t>calculated number371</t>
  </si>
  <si>
    <t>calculated number372</t>
  </si>
  <si>
    <t>calculated number373</t>
  </si>
  <si>
    <t>calculated number374</t>
  </si>
  <si>
    <t>calculated number375</t>
  </si>
  <si>
    <t>calculated number376</t>
  </si>
  <si>
    <t>calculated number377</t>
  </si>
  <si>
    <t>calculated number378</t>
  </si>
  <si>
    <t>calculated number379</t>
  </si>
  <si>
    <t>calculated number380</t>
  </si>
  <si>
    <t>calculated number381</t>
  </si>
  <si>
    <t>calculated number382</t>
  </si>
  <si>
    <t>calculated number383</t>
  </si>
  <si>
    <t>calculated number384</t>
  </si>
  <si>
    <t>calculated number385</t>
  </si>
  <si>
    <t>calculated number386</t>
  </si>
  <si>
    <t>calculated number387</t>
  </si>
  <si>
    <t>calculated number388</t>
  </si>
  <si>
    <t>calculated number389</t>
  </si>
  <si>
    <t>calculated number390</t>
  </si>
  <si>
    <t>calculated number391</t>
  </si>
  <si>
    <t>calculated number392</t>
  </si>
  <si>
    <t>calculated number393</t>
  </si>
  <si>
    <t>calculated number394</t>
  </si>
  <si>
    <t>calculated number395</t>
  </si>
  <si>
    <t>calculated number396</t>
  </si>
  <si>
    <t>calculated number397</t>
  </si>
  <si>
    <t>calculated number398</t>
  </si>
  <si>
    <t>calculated number399</t>
  </si>
  <si>
    <t>calculated number400</t>
  </si>
  <si>
    <t>calculated number401</t>
  </si>
  <si>
    <t>calculated number402</t>
  </si>
  <si>
    <t>calculated number403</t>
  </si>
  <si>
    <t>calculated number404</t>
  </si>
  <si>
    <t>calculated number405</t>
  </si>
  <si>
    <t>calculated number406</t>
  </si>
  <si>
    <t>calculated number407</t>
  </si>
  <si>
    <t>calculated number408</t>
  </si>
  <si>
    <t>calculated number409</t>
  </si>
  <si>
    <t>calculated number410</t>
  </si>
  <si>
    <t>calculated number411</t>
  </si>
  <si>
    <t>calculated number412</t>
  </si>
  <si>
    <t>calculated number413</t>
  </si>
  <si>
    <t>calculated number414</t>
  </si>
  <si>
    <t>calculated number415</t>
  </si>
  <si>
    <t>calculated number416</t>
  </si>
  <si>
    <t>calculated number417</t>
  </si>
  <si>
    <t>calculated number418</t>
  </si>
  <si>
    <t>calculated number419</t>
  </si>
  <si>
    <t>calculated number420</t>
  </si>
  <si>
    <t>calculated number421</t>
  </si>
  <si>
    <t>calculated number422</t>
  </si>
  <si>
    <t>calculated number423</t>
  </si>
  <si>
    <t>calculated number424</t>
  </si>
  <si>
    <t>calculated number425</t>
  </si>
  <si>
    <t>calculated number426</t>
  </si>
  <si>
    <t>calculated number427</t>
  </si>
  <si>
    <t>calculated number428</t>
  </si>
  <si>
    <t>calculated number429</t>
  </si>
  <si>
    <t>calculated number430</t>
  </si>
  <si>
    <t>calculated number431</t>
  </si>
  <si>
    <t>calculated number432</t>
  </si>
  <si>
    <t>calculated number433</t>
  </si>
  <si>
    <t>calculated number434</t>
  </si>
  <si>
    <t>calculated number435</t>
  </si>
  <si>
    <t>calculated number436</t>
  </si>
  <si>
    <t>calculated number437</t>
  </si>
  <si>
    <t>calculated number438</t>
  </si>
  <si>
    <t>calculated number439</t>
  </si>
  <si>
    <t>calculated number440</t>
  </si>
  <si>
    <t>calculated number441</t>
  </si>
  <si>
    <t>calculated number442</t>
  </si>
  <si>
    <t>calculated number443</t>
  </si>
  <si>
    <t>calculated number444</t>
  </si>
  <si>
    <t>calculated number445</t>
  </si>
  <si>
    <t>calculated number446</t>
  </si>
  <si>
    <t>calculated number447</t>
  </si>
  <si>
    <t>calculated number448</t>
  </si>
  <si>
    <t>calculated number449</t>
  </si>
  <si>
    <t>calculated number450</t>
  </si>
  <si>
    <t>calculated number451</t>
  </si>
  <si>
    <t>calculated number452</t>
  </si>
  <si>
    <t>calculated number453</t>
  </si>
  <si>
    <t>calculated number454</t>
  </si>
  <si>
    <t>calculated number455</t>
  </si>
  <si>
    <t>calculated number456</t>
  </si>
  <si>
    <t>calculated number457</t>
  </si>
  <si>
    <t>calculated number458</t>
  </si>
  <si>
    <t>calculated number459</t>
  </si>
  <si>
    <t>calculated number460</t>
  </si>
  <si>
    <t>calculated number461</t>
  </si>
  <si>
    <t>calculated number462</t>
  </si>
  <si>
    <t>calculated number463</t>
  </si>
  <si>
    <t>calculated number464</t>
  </si>
  <si>
    <t>calculated number465</t>
  </si>
  <si>
    <t>calculated number466</t>
  </si>
  <si>
    <t>calculated number467</t>
  </si>
  <si>
    <t>calculated number468</t>
  </si>
  <si>
    <t>calculated number469</t>
  </si>
  <si>
    <t>calculated number470</t>
  </si>
  <si>
    <t>calculated number471</t>
  </si>
  <si>
    <t>calculated number472</t>
  </si>
  <si>
    <t>calculated number473</t>
  </si>
  <si>
    <t>calculated number474</t>
  </si>
  <si>
    <t>calculated number475</t>
  </si>
  <si>
    <t>calculated number476</t>
  </si>
  <si>
    <t>calculated number477</t>
  </si>
  <si>
    <t>calculated number478</t>
  </si>
  <si>
    <t>calculated number479</t>
  </si>
  <si>
    <t>calculated number480</t>
  </si>
  <si>
    <t>calculated number481</t>
  </si>
  <si>
    <t>calculated number482</t>
  </si>
  <si>
    <t>calculated number483</t>
  </si>
  <si>
    <t>calculated number484</t>
  </si>
  <si>
    <t>calculated number485</t>
  </si>
  <si>
    <t>calculated number486</t>
  </si>
  <si>
    <t>calculated number487</t>
  </si>
  <si>
    <t>calculated number488</t>
  </si>
  <si>
    <t>calculated number489</t>
  </si>
  <si>
    <t>calculated number490</t>
  </si>
  <si>
    <t>calculated number491</t>
  </si>
  <si>
    <t>calculated number492</t>
  </si>
  <si>
    <t>calculated number493</t>
  </si>
  <si>
    <t>calculated number494</t>
  </si>
  <si>
    <t>calculated number495</t>
  </si>
  <si>
    <t>calculated number496</t>
  </si>
  <si>
    <t>calculated number497</t>
  </si>
  <si>
    <t>calculated number498</t>
  </si>
  <si>
    <t>calculated number499</t>
  </si>
  <si>
    <t>calculated number500</t>
  </si>
  <si>
    <t>calculated number501</t>
  </si>
  <si>
    <t>calculated number502</t>
  </si>
  <si>
    <t>calculated number503</t>
  </si>
  <si>
    <t>calculated number504</t>
  </si>
  <si>
    <t>calculated number505</t>
  </si>
  <si>
    <t>calculated number506</t>
  </si>
  <si>
    <t>calculated number507</t>
  </si>
  <si>
    <t>calculated number508</t>
  </si>
  <si>
    <t>calculated number509</t>
  </si>
  <si>
    <t>calculated number510</t>
  </si>
  <si>
    <t>calculated number511</t>
  </si>
  <si>
    <t>calculated number512</t>
  </si>
  <si>
    <t>calculated number513</t>
  </si>
  <si>
    <t>calculated number514</t>
  </si>
  <si>
    <t>calculated number515</t>
  </si>
  <si>
    <t>calculated number516</t>
  </si>
  <si>
    <t>calculated number517</t>
  </si>
  <si>
    <t>calculated number518</t>
  </si>
  <si>
    <t>calculated number519</t>
  </si>
  <si>
    <t>calculated number520</t>
  </si>
  <si>
    <t>calculated number521</t>
  </si>
  <si>
    <t>calculated number522</t>
  </si>
  <si>
    <t>calculated number523</t>
  </si>
  <si>
    <t>calculated number524</t>
  </si>
  <si>
    <t>calculated number525</t>
  </si>
  <si>
    <t>calculated number526</t>
  </si>
  <si>
    <t>calculated number527</t>
  </si>
  <si>
    <t>calculated number528</t>
  </si>
  <si>
    <t>calculated number529</t>
  </si>
  <si>
    <t>calculated number530</t>
  </si>
  <si>
    <t>calculated number531</t>
  </si>
  <si>
    <t>calculated number532</t>
  </si>
  <si>
    <t>calculated number533</t>
  </si>
  <si>
    <t>calculated number534</t>
  </si>
  <si>
    <t>calculated number535</t>
  </si>
  <si>
    <t>calculated number536</t>
  </si>
  <si>
    <t>calculated number537</t>
  </si>
  <si>
    <t>calculated number538</t>
  </si>
  <si>
    <t>calculated number539</t>
  </si>
  <si>
    <t>calculated number540</t>
  </si>
  <si>
    <t>calculated number541</t>
  </si>
  <si>
    <t>calculated number542</t>
  </si>
  <si>
    <t>calculated number543</t>
  </si>
  <si>
    <t>calculated number544</t>
  </si>
  <si>
    <t>calculated number545</t>
  </si>
  <si>
    <t>calculated number546</t>
  </si>
  <si>
    <t>calculated number547</t>
  </si>
  <si>
    <t>calculated number548</t>
  </si>
  <si>
    <t>calculated number549</t>
  </si>
  <si>
    <t>calculated number550</t>
  </si>
  <si>
    <t>calculated number551</t>
  </si>
  <si>
    <t>calculated number552</t>
  </si>
  <si>
    <t>calculated number553</t>
  </si>
  <si>
    <t>calculated number554</t>
  </si>
  <si>
    <t>calculated number555</t>
  </si>
  <si>
    <t>calculated number556</t>
  </si>
  <si>
    <t>calculated number557</t>
  </si>
  <si>
    <t>calculated number558</t>
  </si>
  <si>
    <t>calculated number559</t>
  </si>
  <si>
    <t>calculated number560</t>
  </si>
  <si>
    <t>calculated number561</t>
  </si>
  <si>
    <t>calculated number562</t>
  </si>
  <si>
    <t>calculated number563</t>
  </si>
  <si>
    <t>calculated number564</t>
  </si>
  <si>
    <t>calculated number565</t>
  </si>
  <si>
    <t>calculated number566</t>
  </si>
  <si>
    <t>calculated number567</t>
  </si>
  <si>
    <t>calculated number568</t>
  </si>
  <si>
    <t>calculated number569</t>
  </si>
  <si>
    <t>calculated number570</t>
  </si>
  <si>
    <t>calculated number571</t>
  </si>
  <si>
    <t>calculated number572</t>
  </si>
  <si>
    <t>calculated number573</t>
  </si>
  <si>
    <t>calculated number574</t>
  </si>
  <si>
    <t>calculated number575</t>
  </si>
  <si>
    <t>calculated number576</t>
  </si>
  <si>
    <t>calculated number577</t>
  </si>
  <si>
    <t>calculated number578</t>
  </si>
  <si>
    <t>calculated number579</t>
  </si>
  <si>
    <t>calculated number580</t>
  </si>
  <si>
    <t>calculated number581</t>
  </si>
  <si>
    <t>calculated number582</t>
  </si>
  <si>
    <t>calculated number583</t>
  </si>
  <si>
    <t>calculated number584</t>
  </si>
  <si>
    <t>calculated number585</t>
  </si>
  <si>
    <t>calculated number586</t>
  </si>
  <si>
    <t>calculated number587</t>
  </si>
  <si>
    <t>calculated number588</t>
  </si>
  <si>
    <t>calculated number589</t>
  </si>
  <si>
    <t>calculated number590</t>
  </si>
  <si>
    <t>calculated number591</t>
  </si>
  <si>
    <t>calculated number592</t>
  </si>
  <si>
    <t>calculated number593</t>
  </si>
  <si>
    <t>calculated number594</t>
  </si>
  <si>
    <t>calculated number595</t>
  </si>
  <si>
    <t>calculated number596</t>
  </si>
  <si>
    <t>calculated number597</t>
  </si>
  <si>
    <t>calculated number598</t>
  </si>
  <si>
    <t>calculated number599</t>
  </si>
  <si>
    <t>calculated number600</t>
  </si>
  <si>
    <t>calculated number601</t>
  </si>
  <si>
    <t>calculated number602</t>
  </si>
  <si>
    <t>calculated number603</t>
  </si>
  <si>
    <t>calculated number604</t>
  </si>
  <si>
    <t>calculated number605</t>
  </si>
  <si>
    <t>calculated number606</t>
  </si>
  <si>
    <t>calculated number607</t>
  </si>
  <si>
    <t>calculated number608</t>
  </si>
  <si>
    <t>calculated number609</t>
  </si>
  <si>
    <t>calculated number610</t>
  </si>
  <si>
    <t>calculated number611</t>
  </si>
  <si>
    <t>calculated number612</t>
  </si>
  <si>
    <t>calculated number613</t>
  </si>
  <si>
    <t>calculated number614</t>
  </si>
  <si>
    <t>calculated number615</t>
  </si>
  <si>
    <t>calculated number616</t>
  </si>
  <si>
    <t>calculated number617</t>
  </si>
  <si>
    <t>calculated number618</t>
  </si>
  <si>
    <t>calculated number619</t>
  </si>
  <si>
    <t>calculated number620</t>
  </si>
  <si>
    <t>calculated number621</t>
  </si>
  <si>
    <t>calculated number622</t>
  </si>
  <si>
    <t>calculated number623</t>
  </si>
  <si>
    <t>calculated number624</t>
  </si>
  <si>
    <t>calculated number625</t>
  </si>
  <si>
    <t>calculated number626</t>
  </si>
  <si>
    <t>calculated number627</t>
  </si>
  <si>
    <t>calculated number628</t>
  </si>
  <si>
    <t>calculated number629</t>
  </si>
  <si>
    <t>calculated number630</t>
  </si>
  <si>
    <t>calculated number631</t>
  </si>
  <si>
    <t>calculated number632</t>
  </si>
  <si>
    <t>calculated number633</t>
  </si>
  <si>
    <t>calculated number634</t>
  </si>
  <si>
    <t>calculated number635</t>
  </si>
  <si>
    <t>calculated number636</t>
  </si>
  <si>
    <t>calculated number637</t>
  </si>
  <si>
    <t>calculated number638</t>
  </si>
  <si>
    <t>calculated number639</t>
  </si>
  <si>
    <t>calculated number640</t>
  </si>
  <si>
    <t>calculated number641</t>
  </si>
  <si>
    <t>calculated number642</t>
  </si>
  <si>
    <t>calculated number643</t>
  </si>
  <si>
    <t>calculated number644</t>
  </si>
  <si>
    <t>calculated number645</t>
  </si>
  <si>
    <t>calculated number646</t>
  </si>
  <si>
    <t>calculated number647</t>
  </si>
  <si>
    <t>calculated number648</t>
  </si>
  <si>
    <t>calculated number649</t>
  </si>
  <si>
    <t>calculated number650</t>
  </si>
  <si>
    <t>calculated number651</t>
  </si>
  <si>
    <t>calculated number652</t>
  </si>
  <si>
    <t>calculated number653</t>
  </si>
  <si>
    <t>calculated number654</t>
  </si>
  <si>
    <t>calculated number655</t>
  </si>
  <si>
    <t>calculated number656</t>
  </si>
  <si>
    <t>calculated number657</t>
  </si>
  <si>
    <t>calculated number658</t>
  </si>
  <si>
    <t>calculated number659</t>
  </si>
  <si>
    <t>calculated number660</t>
  </si>
  <si>
    <t>calculated number661</t>
  </si>
  <si>
    <t>calculated number662</t>
  </si>
  <si>
    <t>calculated number663</t>
  </si>
  <si>
    <t>calculated number664</t>
  </si>
  <si>
    <t>calculated number665</t>
  </si>
  <si>
    <t>calculated number666</t>
  </si>
  <si>
    <t>calculated number667</t>
  </si>
  <si>
    <t>calculated number668</t>
  </si>
  <si>
    <t>calculated number669</t>
  </si>
  <si>
    <t>calculated number670</t>
  </si>
  <si>
    <t>calculated number671</t>
  </si>
  <si>
    <t>calculated number672</t>
  </si>
  <si>
    <t>calculated number673</t>
  </si>
  <si>
    <t>calculated number674</t>
  </si>
  <si>
    <t>calculated number675</t>
  </si>
  <si>
    <t>calculated number676</t>
  </si>
  <si>
    <t>calculated number677</t>
  </si>
  <si>
    <t>calculated number678</t>
  </si>
  <si>
    <t>calculated number679</t>
  </si>
  <si>
    <t>calculated number680</t>
  </si>
  <si>
    <t>calculated number681</t>
  </si>
  <si>
    <t>calculated number682</t>
  </si>
  <si>
    <t>calculated number683</t>
  </si>
  <si>
    <t>calculated number684</t>
  </si>
  <si>
    <t>calculated number685</t>
  </si>
  <si>
    <t>calculated number686</t>
  </si>
  <si>
    <t>calculated number687</t>
  </si>
  <si>
    <t>calculated number688</t>
  </si>
  <si>
    <t>calculated number689</t>
  </si>
  <si>
    <t>calculated number690</t>
  </si>
  <si>
    <t>calculated number691</t>
  </si>
  <si>
    <t>calculated number692</t>
  </si>
  <si>
    <t>calculated number693</t>
  </si>
  <si>
    <t>calculated number694</t>
  </si>
  <si>
    <t>calculated number695</t>
  </si>
  <si>
    <t>calculated number696</t>
  </si>
  <si>
    <t>calculated number697</t>
  </si>
  <si>
    <t>calculated number698</t>
  </si>
  <si>
    <t>calculated number699</t>
  </si>
  <si>
    <t>calculated number700</t>
  </si>
  <si>
    <t>calculated number701</t>
  </si>
  <si>
    <t>calculated number702</t>
  </si>
  <si>
    <t>calculated number703</t>
  </si>
  <si>
    <t>calculated number704</t>
  </si>
  <si>
    <t>calculated number705</t>
  </si>
  <si>
    <t>calculated number706</t>
  </si>
  <si>
    <t>calculated number707</t>
  </si>
  <si>
    <t>calculated number708</t>
  </si>
  <si>
    <t>calculated number709</t>
  </si>
  <si>
    <t>calculated number710</t>
  </si>
  <si>
    <t>calculated number711</t>
  </si>
  <si>
    <t>calculated number712</t>
  </si>
  <si>
    <t>calculated number713</t>
  </si>
  <si>
    <t>calculated number714</t>
  </si>
  <si>
    <t>calculated number715</t>
  </si>
  <si>
    <t>calculated number716</t>
  </si>
  <si>
    <t>calculated number717</t>
  </si>
  <si>
    <t>calculated number718</t>
  </si>
  <si>
    <t>calculated number719</t>
  </si>
  <si>
    <t>calculated number720</t>
  </si>
  <si>
    <t>calculated number721</t>
  </si>
  <si>
    <t>calculated number722</t>
  </si>
  <si>
    <t>calculated number723</t>
  </si>
  <si>
    <t>calculated number724</t>
  </si>
  <si>
    <t>calculated number725</t>
  </si>
  <si>
    <t>calculated number726</t>
  </si>
  <si>
    <t>calculated number727</t>
  </si>
  <si>
    <t>calculated number728</t>
  </si>
  <si>
    <t>calculated number729</t>
  </si>
  <si>
    <t>calculated number730</t>
  </si>
  <si>
    <t>calculated number731</t>
  </si>
  <si>
    <t>calculated number732</t>
  </si>
  <si>
    <t>calculated number733</t>
  </si>
  <si>
    <t>calculated number734</t>
  </si>
  <si>
    <t>calculated number735</t>
  </si>
  <si>
    <t>calculated number736</t>
  </si>
  <si>
    <t>calculated number737</t>
  </si>
  <si>
    <t>calculated number738</t>
  </si>
  <si>
    <t>calculated number739</t>
  </si>
  <si>
    <t>calculated number740</t>
  </si>
  <si>
    <t>calculated number741</t>
  </si>
  <si>
    <t>calculated number742</t>
  </si>
  <si>
    <t>calculated number743</t>
  </si>
  <si>
    <t>calculated number744</t>
  </si>
  <si>
    <t>calculated number745</t>
  </si>
  <si>
    <t>calculated number746</t>
  </si>
  <si>
    <t>calculated number747</t>
  </si>
  <si>
    <t>calculated number748</t>
  </si>
  <si>
    <t>calculated number749</t>
  </si>
  <si>
    <t>calculated number750</t>
  </si>
  <si>
    <t>calculated number751</t>
  </si>
  <si>
    <t>calculated number752</t>
  </si>
  <si>
    <t>calculated number753</t>
  </si>
  <si>
    <t>calculated number754</t>
  </si>
  <si>
    <t>calculated number755</t>
  </si>
  <si>
    <t>calculated number756</t>
  </si>
  <si>
    <t>calculated number757</t>
  </si>
  <si>
    <t>calculated number758</t>
  </si>
  <si>
    <t>calculated number759</t>
  </si>
  <si>
    <t>calculated number760</t>
  </si>
  <si>
    <t>calculated number761</t>
  </si>
  <si>
    <t>calculated number762</t>
  </si>
  <si>
    <t>calculated number763</t>
  </si>
  <si>
    <t>calculated number764</t>
  </si>
  <si>
    <t>calculated number765</t>
  </si>
  <si>
    <t>calculated number766</t>
  </si>
  <si>
    <t>calculated number767</t>
  </si>
  <si>
    <t>calculated number768</t>
  </si>
  <si>
    <t>calculated number769</t>
  </si>
  <si>
    <t>calculated number770</t>
  </si>
  <si>
    <t>calculated number771</t>
  </si>
  <si>
    <t>calculated number772</t>
  </si>
  <si>
    <t>calculated number773</t>
  </si>
  <si>
    <t>calculated number774</t>
  </si>
  <si>
    <t>calculated number775</t>
  </si>
  <si>
    <t>calculated number776</t>
  </si>
  <si>
    <t>calculated number777</t>
  </si>
  <si>
    <t>calculated number778</t>
  </si>
  <si>
    <t>calculated number779</t>
  </si>
  <si>
    <t>calculated number780</t>
  </si>
  <si>
    <t>calculated number781</t>
  </si>
  <si>
    <t>calculated number782</t>
  </si>
  <si>
    <t>calculated number783</t>
  </si>
  <si>
    <t>calculated number784</t>
  </si>
  <si>
    <t>calculated number785</t>
  </si>
  <si>
    <t>calculated number786</t>
  </si>
  <si>
    <t>calculated number787</t>
  </si>
  <si>
    <t>calculated number788</t>
  </si>
  <si>
    <t>calculated number789</t>
  </si>
  <si>
    <t>calculated number790</t>
  </si>
  <si>
    <t>calculated number791</t>
  </si>
  <si>
    <t>calculated number792</t>
  </si>
  <si>
    <t>calculated number793</t>
  </si>
  <si>
    <t>calculated number794</t>
  </si>
  <si>
    <t>calculated number795</t>
  </si>
  <si>
    <t>calculated number796</t>
  </si>
  <si>
    <t>calculated number797</t>
  </si>
  <si>
    <t>calculated number798</t>
  </si>
  <si>
    <t>calculated number799</t>
  </si>
  <si>
    <t>calculated number800</t>
  </si>
  <si>
    <t>calculated number801</t>
  </si>
  <si>
    <t>calculated number802</t>
  </si>
  <si>
    <t>calculated number803</t>
  </si>
  <si>
    <t>calculated number804</t>
  </si>
  <si>
    <t>calculated number805</t>
  </si>
  <si>
    <t>calculated number806</t>
  </si>
  <si>
    <t>calculated number807</t>
  </si>
  <si>
    <t>calculated number808</t>
  </si>
  <si>
    <t>calculated number809</t>
  </si>
  <si>
    <t>calculated number810</t>
  </si>
  <si>
    <t>calculated number811</t>
  </si>
  <si>
    <t>calculated number812</t>
  </si>
  <si>
    <t>calculated number813</t>
  </si>
  <si>
    <t>calculated number814</t>
  </si>
  <si>
    <t>calculated number815</t>
  </si>
  <si>
    <t>calculated number816</t>
  </si>
  <si>
    <t>calculated number817</t>
  </si>
  <si>
    <t>calculated number818</t>
  </si>
  <si>
    <t>calculated number819</t>
  </si>
  <si>
    <t>calculated number820</t>
  </si>
  <si>
    <t>calculated number821</t>
  </si>
  <si>
    <t>calculated number822</t>
  </si>
  <si>
    <t>calculated number823</t>
  </si>
  <si>
    <t>calculated number824</t>
  </si>
  <si>
    <t>calculated number825</t>
  </si>
  <si>
    <t>calculated number826</t>
  </si>
  <si>
    <t>calculated number827</t>
  </si>
  <si>
    <t>calculated number828</t>
  </si>
  <si>
    <t>calculated number829</t>
  </si>
  <si>
    <t>calculated number830</t>
  </si>
  <si>
    <t>calculated number831</t>
  </si>
  <si>
    <t>calculated number832</t>
  </si>
  <si>
    <t>calculated number833</t>
  </si>
  <si>
    <t>calculated number834</t>
  </si>
  <si>
    <t>calculated number835</t>
  </si>
  <si>
    <t>calculated number836</t>
  </si>
  <si>
    <t>calculated number837</t>
  </si>
  <si>
    <t>calculated number838</t>
  </si>
  <si>
    <t>calculated number839</t>
  </si>
  <si>
    <t>calculated number840</t>
  </si>
  <si>
    <t>calculated number841</t>
  </si>
  <si>
    <t>calculated number842</t>
  </si>
  <si>
    <t>calculated number843</t>
  </si>
  <si>
    <t>calculated number844</t>
  </si>
  <si>
    <t>calculated number845</t>
  </si>
  <si>
    <t>calculated number846</t>
  </si>
  <si>
    <t>calculated number847</t>
  </si>
  <si>
    <t>calculated number848</t>
  </si>
  <si>
    <t>calculated number849</t>
  </si>
  <si>
    <t>calculated number850</t>
  </si>
  <si>
    <t>calculated number851</t>
  </si>
  <si>
    <t>calculated number852</t>
  </si>
  <si>
    <t>calculated number853</t>
  </si>
  <si>
    <t>calculated number854</t>
  </si>
  <si>
    <t>calculated number855</t>
  </si>
  <si>
    <t>calculated number856</t>
  </si>
  <si>
    <t>calculated number857</t>
  </si>
  <si>
    <t>calculated number858</t>
  </si>
  <si>
    <t>calculated number859</t>
  </si>
  <si>
    <t>calculated number860</t>
  </si>
  <si>
    <t>calculated number861</t>
  </si>
  <si>
    <t>calculated number862</t>
  </si>
  <si>
    <t>calculated number863</t>
  </si>
  <si>
    <t>calculated number864</t>
  </si>
  <si>
    <t>calculated number865</t>
  </si>
  <si>
    <t>calculated number866</t>
  </si>
  <si>
    <t>calculated number867</t>
  </si>
  <si>
    <t>calculated number868</t>
  </si>
  <si>
    <t>calculated number869</t>
  </si>
  <si>
    <t>calculated number870</t>
  </si>
  <si>
    <t>calculated number871</t>
  </si>
  <si>
    <t>calculated number872</t>
  </si>
  <si>
    <t>calculated number873</t>
  </si>
  <si>
    <t>calculated number874</t>
  </si>
  <si>
    <t>calculated number875</t>
  </si>
  <si>
    <t>calculated number876</t>
  </si>
  <si>
    <t>calculated number877</t>
  </si>
  <si>
    <t>calculated number878</t>
  </si>
  <si>
    <t>calculated number879</t>
  </si>
  <si>
    <t>calculated number880</t>
  </si>
  <si>
    <t>calculated number881</t>
  </si>
  <si>
    <t>calculated number882</t>
  </si>
  <si>
    <t>calculated number883</t>
  </si>
  <si>
    <t>calculated number884</t>
  </si>
  <si>
    <t>calculated number885</t>
  </si>
  <si>
    <t>calculated number886</t>
  </si>
  <si>
    <t>calculated number887</t>
  </si>
  <si>
    <t>calculated number888</t>
  </si>
  <si>
    <t>calculated number889</t>
  </si>
  <si>
    <t>calculated number890</t>
  </si>
  <si>
    <t>calculated number891</t>
  </si>
  <si>
    <t>calculated number892</t>
  </si>
  <si>
    <t>calculated number893</t>
  </si>
  <si>
    <t>calculated number894</t>
  </si>
  <si>
    <t>calculated number895</t>
  </si>
  <si>
    <t>calculated number896</t>
  </si>
  <si>
    <t>calculated number897</t>
  </si>
  <si>
    <t>calculated number898</t>
  </si>
  <si>
    <t>calculated number899</t>
  </si>
  <si>
    <t>calculated number900</t>
  </si>
  <si>
    <t>calculated number901</t>
  </si>
  <si>
    <t>calculated number902</t>
  </si>
  <si>
    <t>calculated number903</t>
  </si>
  <si>
    <t>calculated number904</t>
  </si>
  <si>
    <t>calculated number905</t>
  </si>
  <si>
    <t>calculated number906</t>
  </si>
  <si>
    <t>calculated number907</t>
  </si>
  <si>
    <t>calculated number908</t>
  </si>
  <si>
    <t>calculated number909</t>
  </si>
  <si>
    <t>calculated number910</t>
  </si>
  <si>
    <t>calculated number911</t>
  </si>
  <si>
    <t>calculated number912</t>
  </si>
  <si>
    <t>calculated number913</t>
  </si>
  <si>
    <t>calculated number914</t>
  </si>
  <si>
    <t>calculated number915</t>
  </si>
  <si>
    <t>calculated number916</t>
  </si>
  <si>
    <t>calculated number917</t>
  </si>
  <si>
    <t>calculated number918</t>
  </si>
  <si>
    <t>calculated number919</t>
  </si>
  <si>
    <t>calculated number920</t>
  </si>
  <si>
    <t>calculated number921</t>
  </si>
  <si>
    <t>calculated number922</t>
  </si>
  <si>
    <t>calculated number923</t>
  </si>
  <si>
    <t>calculated number924</t>
  </si>
  <si>
    <t>calculated number925</t>
  </si>
  <si>
    <t>calculated number926</t>
  </si>
  <si>
    <t>calculated number927</t>
  </si>
  <si>
    <t>calculated number928</t>
  </si>
  <si>
    <t>calculated number929</t>
  </si>
  <si>
    <t>calculated number930</t>
  </si>
  <si>
    <t>calculated number931</t>
  </si>
  <si>
    <t>calculated number932</t>
  </si>
  <si>
    <t>calculated number933</t>
  </si>
  <si>
    <t>calculated number934</t>
  </si>
  <si>
    <t>calculated number935</t>
  </si>
  <si>
    <t>calculated number936</t>
  </si>
  <si>
    <t>calculated number937</t>
  </si>
  <si>
    <t>calculated number938</t>
  </si>
  <si>
    <t>calculated number939</t>
  </si>
  <si>
    <t>calculated number940</t>
  </si>
  <si>
    <t>calculated number941</t>
  </si>
  <si>
    <t>calculated number942</t>
  </si>
  <si>
    <t>calculated number943</t>
  </si>
  <si>
    <t>calculated number944</t>
  </si>
  <si>
    <t>calculated number945</t>
  </si>
  <si>
    <t>calculated number946</t>
  </si>
  <si>
    <t>calculated number947</t>
  </si>
  <si>
    <t>calculated number948</t>
  </si>
  <si>
    <t>calculated number949</t>
  </si>
  <si>
    <t>calculated number950</t>
  </si>
  <si>
    <t>calculated number951</t>
  </si>
  <si>
    <t>calculated number952</t>
  </si>
  <si>
    <t>calculated number953</t>
  </si>
  <si>
    <t>calculated number954</t>
  </si>
  <si>
    <t>calculated number955</t>
  </si>
  <si>
    <t>calculated number956</t>
  </si>
  <si>
    <t>calculated number957</t>
  </si>
  <si>
    <t>calculated number958</t>
  </si>
  <si>
    <t>calculated number959</t>
  </si>
  <si>
    <t>calculated number960</t>
  </si>
  <si>
    <t>calculated number961</t>
  </si>
  <si>
    <t>calculated number962</t>
  </si>
  <si>
    <t>calculated number963</t>
  </si>
  <si>
    <t>calculated number964</t>
  </si>
  <si>
    <t>calculated number965</t>
  </si>
  <si>
    <t>calculated number966</t>
  </si>
  <si>
    <t>calculated number967</t>
  </si>
  <si>
    <t>calculated number968</t>
  </si>
  <si>
    <t>calculated number969</t>
  </si>
  <si>
    <t>calculated number970</t>
  </si>
  <si>
    <t>calculated number971</t>
  </si>
  <si>
    <t>calculated number972</t>
  </si>
  <si>
    <t>calculated number973</t>
  </si>
  <si>
    <t>calculated number974</t>
  </si>
  <si>
    <t>calculated number975</t>
  </si>
  <si>
    <t>calculated number976</t>
  </si>
  <si>
    <t>calculated number977</t>
  </si>
  <si>
    <t>calculated number978</t>
  </si>
  <si>
    <t>calculated number979</t>
  </si>
  <si>
    <t>calculated number980</t>
  </si>
  <si>
    <t>calculated number981</t>
  </si>
  <si>
    <t>calculated number982</t>
  </si>
  <si>
    <t>calculated number983</t>
  </si>
  <si>
    <t>calculated number984</t>
  </si>
  <si>
    <t>calculated number985</t>
  </si>
  <si>
    <t>calculated number986</t>
  </si>
  <si>
    <t>calculated number987</t>
  </si>
  <si>
    <t>calculated number988</t>
  </si>
  <si>
    <t>calculated number989</t>
  </si>
  <si>
    <t>calculated number990</t>
  </si>
  <si>
    <t>calculated number991</t>
  </si>
  <si>
    <t>calculated number992</t>
  </si>
  <si>
    <t>calculated number993</t>
  </si>
  <si>
    <t>calculated number994</t>
  </si>
  <si>
    <t>calculated number995</t>
  </si>
  <si>
    <t>calculated number996</t>
  </si>
  <si>
    <t>calculated number997</t>
  </si>
  <si>
    <t>calculated number998</t>
  </si>
  <si>
    <t>calculated number999</t>
  </si>
  <si>
    <t>amount:</t>
  </si>
  <si>
    <t>years</t>
  </si>
  <si>
    <t>rate of increase</t>
  </si>
  <si>
    <t>0.25%</t>
  </si>
  <si>
    <t>0.5%</t>
  </si>
  <si>
    <t>0.75%</t>
  </si>
  <si>
    <t>1.0%</t>
  </si>
  <si>
    <t>1.25%</t>
  </si>
  <si>
    <t>1.5%</t>
  </si>
  <si>
    <t>1.75%</t>
  </si>
  <si>
    <t>2.0%</t>
  </si>
  <si>
    <t>2.25%</t>
  </si>
  <si>
    <t>2.5%</t>
  </si>
  <si>
    <t>2.75%</t>
  </si>
  <si>
    <t>3.0%</t>
  </si>
  <si>
    <t>3.25%</t>
  </si>
  <si>
    <t>3.5%</t>
  </si>
  <si>
    <t>3.75%</t>
  </si>
  <si>
    <t>4.0%</t>
  </si>
  <si>
    <t>0,5%</t>
  </si>
  <si>
    <t>1,0%</t>
  </si>
  <si>
    <t>1,5%</t>
  </si>
  <si>
    <t>2,0%</t>
  </si>
  <si>
    <t>2,5%</t>
  </si>
  <si>
    <t>3,0%</t>
  </si>
  <si>
    <t>3,5%</t>
  </si>
  <si>
    <t>4,0%</t>
  </si>
  <si>
    <t>4,5%</t>
  </si>
  <si>
    <t>5,0%</t>
  </si>
  <si>
    <t>5,5%</t>
  </si>
  <si>
    <t>6,0%</t>
  </si>
  <si>
    <t>6,5%</t>
  </si>
  <si>
    <t>7,0%</t>
  </si>
  <si>
    <t>7,5%</t>
  </si>
  <si>
    <t>8,0%</t>
  </si>
  <si>
    <t>nr1</t>
  </si>
  <si>
    <t>nr2</t>
  </si>
  <si>
    <t>product</t>
  </si>
  <si>
    <t>original data with formulas:</t>
  </si>
  <si>
    <t>copied numbers without formulas:</t>
  </si>
  <si>
    <t xml:space="preserve">Your answer to Question 7: </t>
  </si>
  <si>
    <t>DELCROIX CELINE</t>
  </si>
  <si>
    <t xml:space="preserve">Your answer to Question 8: </t>
  </si>
  <si>
    <t xml:space="preserve">Your answer to Question 9: </t>
  </si>
  <si>
    <t>DUVAL CELINE</t>
  </si>
  <si>
    <t xml:space="preserve">Your answer to Question 10: </t>
  </si>
  <si>
    <t xml:space="preserve">Your answer to Question 11: </t>
  </si>
  <si>
    <t>HENQUEZ CELINE</t>
  </si>
  <si>
    <t>Dominica</t>
  </si>
  <si>
    <t xml:space="preserve">Your answer to Question 12: </t>
  </si>
  <si>
    <t>LAMBERT CHARLES</t>
  </si>
  <si>
    <t>Paraguay</t>
  </si>
  <si>
    <t xml:space="preserve">Your answer to Question 13: </t>
  </si>
  <si>
    <t>Year</t>
  </si>
  <si>
    <t>Name influencer 1</t>
  </si>
  <si>
    <t>Number of likes of Influencer 1</t>
  </si>
  <si>
    <t>Name Influencer 2</t>
  </si>
  <si>
    <t>Number of likes of Influencer 2</t>
  </si>
  <si>
    <t>Country</t>
  </si>
  <si>
    <t>Number of colleagues_1</t>
  </si>
  <si>
    <t>Number of colleagues_2</t>
  </si>
  <si>
    <t>team</t>
  </si>
  <si>
    <t>Feerate</t>
  </si>
  <si>
    <t>Q4 good or bad</t>
  </si>
  <si>
    <t>Q5 Special country case 1</t>
  </si>
  <si>
    <t>Q6 Special country case 2</t>
  </si>
  <si>
    <t>ARNAULD CELIA</t>
  </si>
  <si>
    <t>DURIEZ DELPHINE</t>
  </si>
  <si>
    <t>Andorra</t>
  </si>
  <si>
    <t>A17</t>
  </si>
  <si>
    <t>Bhutan</t>
  </si>
  <si>
    <t>A18</t>
  </si>
  <si>
    <t>Laos</t>
  </si>
  <si>
    <t>A15</t>
  </si>
  <si>
    <t>Thailand</t>
  </si>
  <si>
    <t>A14</t>
  </si>
  <si>
    <t>Bulgaria</t>
  </si>
  <si>
    <t>Libya</t>
  </si>
  <si>
    <t>A16</t>
  </si>
  <si>
    <t>Solomon Islands</t>
  </si>
  <si>
    <t>A13</t>
  </si>
  <si>
    <t>Lebanon</t>
  </si>
  <si>
    <t>United Kingdom</t>
  </si>
  <si>
    <t>Nicaragua</t>
  </si>
  <si>
    <t>DARQUEY CELIA</t>
  </si>
  <si>
    <t>FAWAZ DIANE</t>
  </si>
  <si>
    <t>WATTIAUX DIANEDANA</t>
  </si>
  <si>
    <t>EKAMDICK DINO</t>
  </si>
  <si>
    <t>TAN DOMITILLE</t>
  </si>
  <si>
    <t>THOMA DRAGOS</t>
  </si>
  <si>
    <t>ROHOU CHARLES</t>
  </si>
  <si>
    <t>DUVAL DZMITRY</t>
  </si>
  <si>
    <t>GAUDIO CHARLES</t>
  </si>
  <si>
    <t>BLANCHON EDGAR</t>
  </si>
  <si>
    <t>DESEZE CHARLES</t>
  </si>
  <si>
    <t>SIOT EDITH</t>
  </si>
  <si>
    <t>RODRIGUEZ CHARLES</t>
  </si>
  <si>
    <t>STEKELOROM ELIOT</t>
  </si>
  <si>
    <t>VANHAECKE CHARLES</t>
  </si>
  <si>
    <t>BRUN ELIOTT</t>
  </si>
  <si>
    <t>ASTIER CHARLESELIE</t>
  </si>
  <si>
    <t>LEVAILLANT ELISA</t>
  </si>
  <si>
    <t>DUQUENOY CHARLOTTE</t>
  </si>
  <si>
    <t>SALEWYN ELISA</t>
  </si>
  <si>
    <t>PRIGENT CHARLOTTE</t>
  </si>
  <si>
    <t>GUSMAN ELISA</t>
  </si>
  <si>
    <t>PIROUX CHARLOTTE</t>
  </si>
  <si>
    <t>MENEGAUX ELISE</t>
  </si>
  <si>
    <t>RACINE CHARLOTTE</t>
  </si>
  <si>
    <t>BERTAIL ELLIOTT</t>
  </si>
  <si>
    <t>BALMONT CHARLOTTE</t>
  </si>
  <si>
    <t>VAUJOUR ELODIE</t>
  </si>
  <si>
    <t>HUPINGENTY CHENG</t>
  </si>
  <si>
    <t>CEP ELOISE</t>
  </si>
  <si>
    <t>PERRINSZABO CHLOE</t>
  </si>
  <si>
    <t>DUMON ELOISE</t>
  </si>
  <si>
    <t>BOUET CHLOE</t>
  </si>
  <si>
    <t>LECOCQ ELSA</t>
  </si>
  <si>
    <t>VACHON CHLOE</t>
  </si>
  <si>
    <t>ROUSSEAU ELSA</t>
  </si>
  <si>
    <t>MARREBLANC CHRISTOPHE</t>
  </si>
  <si>
    <t>COLASDESFRANCS EMERIC</t>
  </si>
  <si>
    <t>VIAL CLARA</t>
  </si>
  <si>
    <t>KOEHL EMIL</t>
  </si>
  <si>
    <t>BRAINEBONNAIRE CLARA</t>
  </si>
  <si>
    <t>MANTEL EMILIE</t>
  </si>
  <si>
    <t>BERTHELOT CLARA</t>
  </si>
  <si>
    <t>PARIZE EMILIE</t>
  </si>
  <si>
    <t>GROUTDEBEAUFORT CLARA</t>
  </si>
  <si>
    <t>DEMALETDECOUPIGNY EMILIE</t>
  </si>
  <si>
    <t>IVAN CLARA</t>
  </si>
  <si>
    <t>BUQUET EMILIEN</t>
  </si>
  <si>
    <t>CAVAILLON CLARA</t>
  </si>
  <si>
    <t>ENNADIF EMILY</t>
  </si>
  <si>
    <t>RUFFERT CLARA</t>
  </si>
  <si>
    <t>TISCHHAUSER EMMANUELLE</t>
  </si>
  <si>
    <t>LEMELLE CLARISSE</t>
  </si>
  <si>
    <t>FRADINLASABATIE ERIC</t>
  </si>
  <si>
    <t>FLATEAU CLEA</t>
  </si>
  <si>
    <t>FERNANDEZSANZ ESTELLE</t>
  </si>
  <si>
    <t>DODEMONT CLEMENCE</t>
  </si>
  <si>
    <t>DEMANGE ESTEPHE</t>
  </si>
  <si>
    <t>DUNIAGEORGOPOULOS CLEMENCE</t>
  </si>
  <si>
    <t>LEMOUEL ETIENNE</t>
  </si>
  <si>
    <t>COURTOIS CLEMENCE</t>
  </si>
  <si>
    <t>MARGRON ETIENNE</t>
  </si>
  <si>
    <t>MUJA CLEMENCE</t>
  </si>
  <si>
    <t>COLMANT EVA</t>
  </si>
  <si>
    <t>YEUDAKIMCHYK CLEMENCE</t>
  </si>
  <si>
    <t>CAYE EVA</t>
  </si>
  <si>
    <t>ANDRE CLEMENCE</t>
  </si>
  <si>
    <t>FESTY FANNY</t>
  </si>
  <si>
    <t>LE CLEMENCE</t>
  </si>
  <si>
    <t>TUAL FANNY</t>
  </si>
  <si>
    <t>GREFFIER CLEMENT</t>
  </si>
  <si>
    <t>MUROS FELICIE</t>
  </si>
  <si>
    <t>BLONDOT CLEMENT</t>
  </si>
  <si>
    <t>ROYER FIONA</t>
  </si>
  <si>
    <t>CORNIC CLEMENT</t>
  </si>
  <si>
    <t>SIMONIN FLAVIE</t>
  </si>
  <si>
    <t>DEBUSSY CLEMENT</t>
  </si>
  <si>
    <t>CLERC FLORA</t>
  </si>
  <si>
    <t>VERDEAU CLEMENT</t>
  </si>
  <si>
    <t>DEMAZIERES FLORENCE</t>
  </si>
  <si>
    <t>SYLVESTRELAVARINAZ CLEMENT</t>
  </si>
  <si>
    <t>HYAFIL FLORENT</t>
  </si>
  <si>
    <t>WEISSE CLEMENT</t>
  </si>
  <si>
    <t>LACHETEAU FLORENT</t>
  </si>
  <si>
    <t>RIBA CLEMENTINE</t>
  </si>
  <si>
    <t>LEJEUNE FLORENTIN</t>
  </si>
  <si>
    <t>MACDOUGALL CLERVIE</t>
  </si>
  <si>
    <t>LI FLORIAN</t>
  </si>
  <si>
    <t>MEYER CONCEPCION</t>
  </si>
  <si>
    <t>VALLY FLORIANE</t>
  </si>
  <si>
    <t>FERNANDEZ CONSTANCE</t>
  </si>
  <si>
    <t>DESTAILLEUR FRANCOIS</t>
  </si>
  <si>
    <t>HOANGMINH CONSTANCE</t>
  </si>
  <si>
    <t>BAUDET FRANCOIS</t>
  </si>
  <si>
    <t>DROIT CONSTANCE</t>
  </si>
  <si>
    <t>DEBETTIGNIES FRANCOIS</t>
  </si>
  <si>
    <t>LECHEF CONSTANCE</t>
  </si>
  <si>
    <t>BOITOUZET FREDERIC</t>
  </si>
  <si>
    <t>KULLMANN CORENTIN</t>
  </si>
  <si>
    <t>CROS GABRIEL</t>
  </si>
  <si>
    <t>HU CORENTIN</t>
  </si>
  <si>
    <t>GICQUEL GABRIELLE</t>
  </si>
  <si>
    <t>KESSLER CORENTIN</t>
  </si>
  <si>
    <t>MERABTI GAETAN</t>
  </si>
  <si>
    <t>DUBUC CORENTIN</t>
  </si>
  <si>
    <t>DAUMAS GAETAN</t>
  </si>
  <si>
    <t>NESME COSME</t>
  </si>
  <si>
    <t>FABRE GAUTHIER</t>
  </si>
  <si>
    <t>DIOT CYRIAC</t>
  </si>
  <si>
    <t>POLLET GAUTHIER</t>
  </si>
  <si>
    <t>WITZ CYRIANE</t>
  </si>
  <si>
    <t>OANEGENESIS GAUTHIER</t>
  </si>
  <si>
    <t>BERTHAUD CYRIELLE</t>
  </si>
  <si>
    <t>GARNIER GAUTIER</t>
  </si>
  <si>
    <t>DELIGNAUDDELUSSAC CYRIL</t>
  </si>
  <si>
    <t>ABOSSOLO GENEVIEVE</t>
  </si>
  <si>
    <t>QUAINON DAMIEN</t>
  </si>
  <si>
    <t>BERTHELON GEOFFREY</t>
  </si>
  <si>
    <t>GAMBLIN DAMIEN</t>
  </si>
  <si>
    <t>GIMAT GEOFFROY</t>
  </si>
  <si>
    <t>LEDEVEHAT DAMIEN</t>
  </si>
  <si>
    <t>DEBENGYPUYVALLEE GERAUD</t>
  </si>
  <si>
    <t>MSELLATI DANIEL</t>
  </si>
  <si>
    <t>PERISSE GERMAIN</t>
  </si>
  <si>
    <t>SION DAVID</t>
  </si>
  <si>
    <t>WANDELS GHITA</t>
  </si>
  <si>
    <t>BOROCCO DAVID</t>
  </si>
  <si>
    <t>MOUTON GIULIA</t>
  </si>
  <si>
    <t>TESTID_1:</t>
  </si>
  <si>
    <t>TESTID_2check:</t>
  </si>
  <si>
    <t>This Excel file contains the Final Excel sheets that you handed in for this test. The grading algorithm deliberately changed values in a few cells in these sheets, to check whether you worked professionally in Excel. When the grading algorithm changes data, your formulas should still give correct results if you worked professionally in Excel.</t>
  </si>
  <si>
    <t>This small test accounts for 1 of the 20 points for this class. At the bottom of the table below, in cell B23, you can see your grade. This grade will be entered later directly in Aurion (the system in which IESEG stores all grades). (The grade will NOT be entered on ieseg-online; rather you can simply see it in this Excel sheet.)</t>
  </si>
  <si>
    <t>Question</t>
  </si>
  <si>
    <t>Q1: $signs-simple</t>
  </si>
  <si>
    <t>0</t>
  </si>
  <si>
    <t>N/A</t>
  </si>
  <si>
    <t>Q2: $signs-mixed</t>
  </si>
  <si>
    <t>Q3: PasteSpecial</t>
  </si>
  <si>
    <t>Q4: IF_1</t>
  </si>
  <si>
    <t>Q5: IF_2</t>
  </si>
  <si>
    <t>Q6: IF_3</t>
  </si>
  <si>
    <t>Q7: calculations 1 cond #1</t>
  </si>
  <si>
    <t>Q8: calculations 1 cond #2</t>
  </si>
  <si>
    <t>Q9: averageif</t>
  </si>
  <si>
    <t>Q10: countifs</t>
  </si>
  <si>
    <t>Q11: calc 2 conditions #1</t>
  </si>
  <si>
    <t>Q12: calc 2 conditions #2</t>
  </si>
  <si>
    <t>Q13: sumproduct</t>
  </si>
  <si>
    <t>Total score /13</t>
  </si>
  <si>
    <t>Total score /1</t>
  </si>
  <si>
    <t>This small test accounts for 1 of the 20 points for the class. This small test gives you this number of points out of 1</t>
  </si>
  <si>
    <t>IF_1</t>
  </si>
  <si>
    <t>&gt;</t>
  </si>
  <si>
    <t>IF_2</t>
  </si>
  <si>
    <t>OR</t>
  </si>
  <si>
    <t>24</t>
  </si>
  <si>
    <t>IF_3</t>
  </si>
  <si>
    <t>AND</t>
  </si>
  <si>
    <t>Bad</t>
  </si>
  <si>
    <t>Special</t>
  </si>
  <si>
    <t>Normal</t>
  </si>
  <si>
    <t>It looks like you used the dollar sign correctly.</t>
  </si>
  <si>
    <t>It looks like you did the copy - paste special - values correctly.</t>
  </si>
  <si>
    <t>It looks like you used the IF-construction correctly.</t>
  </si>
  <si>
    <t>This check failed because: Cell 'SheetOtherQuestions-&gt;M1107': expected value 'Normal', actual value 'Special' (The grading program concluded that you did not use the IF-construction correctly. Check https://www.linkedin.com/learning/excel-advanced-formulas-and-functions/create-compound-logical-tests-with-and-or-not-and-if)</t>
  </si>
  <si>
    <t>This check failed because: Technical error of type 'class fr.ieseg.GradingException' with message 'Address N344 not filled in sheet SheetOtherQuestions' - note: if this happened, most probably you did something unexpected/wrong (The grading program concluded that you did not use the IF-construction correctly. Check https://www.linkedin.com/learning/excel-advanced-formulas-and-functions/create-compound-logical-tests-with-and-or-not-and-if)</t>
  </si>
  <si>
    <t>This check failed because: Cell 'SheetOtherQuestions-&gt;H1': expected value '60.0', actual value '12.0' (The grading program suggests you have a look again at the video about SUMIF and COUNTIF: https://www.linkedin.com/learning/excel-advanced-formulas-and-functions/tabulate-data-using-a-single-criterion-with-countif-sumif-and-averageif)</t>
  </si>
  <si>
    <t>This check failed because: Cell 'SheetOtherQuestions-&gt;H2': expected value '66539.0', actual value '12543.0' (The grading program suggests you have a look again at the video about SUMIF and COUNTIF: https://www.linkedin.com/learning/excel-advanced-formulas-and-functions/tabulate-data-using-a-single-criterion-with-countif-sumif-and-averageif)</t>
  </si>
  <si>
    <t>This check failed because: Technical error of type 'class java.lang.IllegalStateException' with message 'Cannot get a NUMERIC value from a ERROR cell' - note: if this happened, most probably you did something unexpected/wrong (The grading program concluded that you did not use the AVERAGEIF function correctly. Check https://www.linkedin.com/learning/excel-advanced-formulas-and-functions/tabulate-data-using-a-single-criterion-with-countif-sumif-and-averageif)</t>
  </si>
  <si>
    <t>This check failed because: Cell 'SheetOtherQuestions-&gt;H4': expected value '2115.0', actual value '242.0' (The grading program concluded that you did not use the COUNTIFS function correctly. Check https://www.linkedin.com/learning/excel-advanced-formulas-and-functions/tabulate-data-using-multiple-criteria-with-countifs-sumifs-and-averageifs)</t>
  </si>
  <si>
    <t>This check failed because: Cell 'SheetOtherQuestions-&gt;H5': expected value '6460.0', actual value '490.0' (The grading program concluded that you did not do the calculation with multiple conditions correctly. Check https://www.linkedin.com/learning/excel-advanced-formulas-and-functions/tabulate-data-using-multiple-criteria-with-countifs-sumifs-and-averageifs)</t>
  </si>
  <si>
    <t>This check failed because: Technical error of type 'class java.lang.IllegalStateException' with message 'Cannot get a NUMERIC value from a ERROR cell' - note: if this happened, most probably you did something unexpected/wrong (The grading program concluded that you did not do the calculation with multiple conditions correctly. Check https://www.linkedin.com/learning/excel-advanced-formulas-and-functions/tabulate-data-using-multiple-criteria-with-countifs-sumifs-and-averageifs)</t>
  </si>
  <si>
    <t>This check failed because: Cell 'SheetOtherQuestions-&gt;H7': expected value '9235047.0', actual value '1068118.0' (The grading program concluded that you did not use the SUMPRODUCT function correctly. Check https://www.linkedin.com/learning/excel-tips-weekly/sumifs-sumproduct-and-sum-functions-compared-and-contrasted)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</si>
</sst>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rgb="FF000000"/>
        <bgColor indexed="64"/>
      </patternFill>
    </fill>
    <fill>
      <patternFill>
        <fgColor rgb="FF000000"/>
        <bgColor indexed="64"/>
      </patternFill>
    </fill>
    <fill>
      <patternFill patternType="none">
        <fgColor rgb="FF000000"/>
        <bgColor indexed="64"/>
      </patternFill>
    </fill>
    <fill>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applyFill="true"/>
    <xf numFmtId="0" fontId="0" fillId="2" borderId="1" xfId="0" applyFill="1" applyBorder="1"/>
    <xf numFmtId="0" fontId="0" fillId="3" borderId="1" xfId="0" applyFill="1" applyBorder="1" applyAlignment="1">
      <alignment horizontal="centerContinuous" wrapText="1"/>
    </xf>
    <xf numFmtId="0" fontId="0" fillId="0" borderId="0" xfId="0" applyAlignment="1">
      <alignment horizontal="right"/>
    </xf>
    <xf numFmtId="0" fontId="0" fillId="3" borderId="1" xfId="0" applyFill="1" applyBorder="1" applyAlignment="1">
      <alignment wrapText="1"/>
    </xf>
    <xf numFmtId="0" fontId="0" fillId="5" borderId="0" xfId="0" applyFill="true"/>
    <xf numFmtId="1" fontId="0" fillId="5" borderId="0" xfId="0" applyNumberFormat="1" applyFill="true" applyAlignment="1">
      <alignment wrapText="1"/>
    </xf>
    <xf numFmtId="2" fontId="0" fillId="5" borderId="0" xfId="0" applyNumberFormat="1" applyFill="true" applyAlignment="1">
      <alignment wrapText="1"/>
    </xf>
    <xf numFmtId="0" fontId="0" fillId="4" borderId="0" xfId="0" applyFill="1" applyAlignment="1">
      <alignment wrapText="1"/>
    </xf>
    <xf numFmtId="0" fontId="0" fillId="3" borderId="1" xfId="0" applyFill="1" applyBorder="1" applyAlignment="1">
      <alignment horizontal="center" wrapText="1"/>
    </xf>
    <xf numFmtId="0" fontId="0" fillId="2" borderId="1" xfId="0" applyFill="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11"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5"/>
  <sheetViews>
    <sheetView workbookViewId="0">
      <selection activeCell="C8" sqref="C8"/>
    </sheetView>
  </sheetViews>
  <sheetFormatPr defaultRowHeight="15"/>
  <cols>
    <col min="1" max="1" customWidth="true" width="25.7109375"/>
  </cols>
  <sheetData>
    <row r="1" spans="1:5">
      <c r="A1" t="s" s="0">
        <v>0</v>
      </c>
      <c r="B1" s="1" t="s">
        <v>1</v>
      </c>
      <c r="D1" t="s" s="0">
        <v>2</v>
      </c>
      <c r="E1" t="s" s="0">
        <v>3</v>
      </c>
    </row>
    <row r="3" spans="1:5">
      <c r="A3" t="s" s="0">
        <v>4</v>
      </c>
      <c r="B3" s="2">
        <v>7</v>
      </c>
    </row>
    <row r="6" spans="1:5">
      <c r="A6" t="s" s="0">
        <v>5</v>
      </c>
      <c r="B6" s="2">
        <v>571</v>
      </c>
    </row>
    <row r="7" spans="1:5">
      <c r="A7" t="s" s="0">
        <v>6</v>
      </c>
      <c r="B7" s="2">
        <f>B6+$B$3</f>
        <v>578</v>
      </c>
    </row>
    <row r="8" spans="1:5">
      <c r="A8" t="s" s="0">
        <v>7</v>
      </c>
      <c r="B8" s="2">
        <f>B7+$B$3</f>
        <v>585</v>
      </c>
    </row>
    <row r="9" spans="1:5">
      <c r="A9" t="s" s="0">
        <v>8</v>
      </c>
      <c r="B9" s="2">
        <f t="shared" ref="B8:B71" si="0">B8+$B$3</f>
        <v>592</v>
      </c>
    </row>
    <row r="10" spans="1:5">
      <c r="A10" t="s" s="0">
        <v>9</v>
      </c>
      <c r="B10" s="2">
        <f t="shared" si="0"/>
        <v>599</v>
      </c>
    </row>
    <row r="11" spans="1:5">
      <c r="A11" t="s" s="0">
        <v>10</v>
      </c>
      <c r="B11" s="2">
        <f t="shared" si="0"/>
        <v>606</v>
      </c>
    </row>
    <row r="12" spans="1:5">
      <c r="A12" t="s" s="0">
        <v>11</v>
      </c>
      <c r="B12" s="2">
        <f t="shared" si="0"/>
        <v>613</v>
      </c>
    </row>
    <row r="13" spans="1:5">
      <c r="A13" t="s" s="0">
        <v>12</v>
      </c>
      <c r="B13" s="2">
        <f t="shared" si="0"/>
        <v>620</v>
      </c>
    </row>
    <row r="14" spans="1:5">
      <c r="A14" t="s" s="0">
        <v>13</v>
      </c>
      <c r="B14" s="2">
        <f t="shared" si="0"/>
        <v>627</v>
      </c>
    </row>
    <row r="15" spans="1:5">
      <c r="A15" t="s" s="0">
        <v>14</v>
      </c>
      <c r="B15" s="2">
        <f t="shared" si="0"/>
        <v>634</v>
      </c>
    </row>
    <row r="16" spans="1:5">
      <c r="A16" t="s" s="0">
        <v>15</v>
      </c>
      <c r="B16" s="2">
        <f t="shared" si="0"/>
        <v>641</v>
      </c>
    </row>
    <row r="17" spans="1:2">
      <c r="A17" t="s" s="0">
        <v>16</v>
      </c>
      <c r="B17" s="2">
        <f t="shared" si="0"/>
        <v>648</v>
      </c>
    </row>
    <row r="18" spans="1:2">
      <c r="A18" t="s" s="0">
        <v>17</v>
      </c>
      <c r="B18" s="2">
        <f t="shared" si="0"/>
        <v>655</v>
      </c>
    </row>
    <row r="19" spans="1:2">
      <c r="A19" t="s" s="0">
        <v>18</v>
      </c>
      <c r="B19" s="2">
        <f t="shared" si="0"/>
        <v>662</v>
      </c>
    </row>
    <row r="20" spans="1:2">
      <c r="A20" t="s" s="0">
        <v>19</v>
      </c>
      <c r="B20" s="2">
        <f t="shared" si="0"/>
        <v>669</v>
      </c>
    </row>
    <row r="21" spans="1:2">
      <c r="A21" t="s" s="0">
        <v>20</v>
      </c>
      <c r="B21" s="2">
        <f t="shared" si="0"/>
        <v>676</v>
      </c>
    </row>
    <row r="22" spans="1:2">
      <c r="A22" t="s" s="0">
        <v>21</v>
      </c>
      <c r="B22" s="2">
        <f t="shared" si="0"/>
        <v>683</v>
      </c>
    </row>
    <row r="23" spans="1:2">
      <c r="A23" t="s" s="0">
        <v>22</v>
      </c>
      <c r="B23" s="2">
        <f t="shared" si="0"/>
        <v>690</v>
      </c>
    </row>
    <row r="24" spans="1:2">
      <c r="A24" t="s" s="0">
        <v>23</v>
      </c>
      <c r="B24" s="2">
        <f t="shared" si="0"/>
        <v>697</v>
      </c>
    </row>
    <row r="25" spans="1:2">
      <c r="A25" t="s" s="0">
        <v>24</v>
      </c>
      <c r="B25" s="2">
        <f t="shared" si="0"/>
        <v>704</v>
      </c>
    </row>
    <row r="26" spans="1:2">
      <c r="A26" t="s" s="0">
        <v>25</v>
      </c>
      <c r="B26" s="2">
        <f t="shared" si="0"/>
        <v>711</v>
      </c>
    </row>
    <row r="27" spans="1:2">
      <c r="A27" t="s" s="0">
        <v>26</v>
      </c>
      <c r="B27" s="2">
        <f t="shared" si="0"/>
        <v>718</v>
      </c>
    </row>
    <row r="28" spans="1:2">
      <c r="A28" t="s" s="0">
        <v>27</v>
      </c>
      <c r="B28" s="2">
        <f t="shared" si="0"/>
        <v>725</v>
      </c>
    </row>
    <row r="29" spans="1:2">
      <c r="A29" t="s" s="0">
        <v>28</v>
      </c>
      <c r="B29" s="2">
        <f t="shared" si="0"/>
        <v>732</v>
      </c>
    </row>
    <row r="30" spans="1:2">
      <c r="A30" t="s" s="0">
        <v>29</v>
      </c>
      <c r="B30" s="2">
        <f t="shared" si="0"/>
        <v>739</v>
      </c>
    </row>
    <row r="31" spans="1:2">
      <c r="A31" t="s" s="0">
        <v>30</v>
      </c>
      <c r="B31" s="2">
        <f t="shared" si="0"/>
        <v>746</v>
      </c>
    </row>
    <row r="32" spans="1:2">
      <c r="A32" t="s" s="0">
        <v>31</v>
      </c>
      <c r="B32" s="2">
        <f t="shared" si="0"/>
        <v>753</v>
      </c>
    </row>
    <row r="33" spans="1:2">
      <c r="A33" t="s" s="0">
        <v>32</v>
      </c>
      <c r="B33" s="2">
        <f t="shared" si="0"/>
        <v>760</v>
      </c>
    </row>
    <row r="34" spans="1:2">
      <c r="A34" t="s" s="0">
        <v>33</v>
      </c>
      <c r="B34" s="2">
        <f t="shared" si="0"/>
        <v>767</v>
      </c>
    </row>
    <row r="35" spans="1:2">
      <c r="A35" t="s" s="0">
        <v>34</v>
      </c>
      <c r="B35" s="2">
        <f t="shared" si="0"/>
        <v>774</v>
      </c>
    </row>
    <row r="36" spans="1:2">
      <c r="A36" t="s" s="0">
        <v>35</v>
      </c>
      <c r="B36" s="2">
        <f t="shared" si="0"/>
        <v>781</v>
      </c>
    </row>
    <row r="37" spans="1:2">
      <c r="A37" t="s" s="0">
        <v>36</v>
      </c>
      <c r="B37" s="2">
        <f t="shared" si="0"/>
        <v>788</v>
      </c>
    </row>
    <row r="38" spans="1:2">
      <c r="A38" t="s" s="0">
        <v>37</v>
      </c>
      <c r="B38" s="2">
        <f t="shared" si="0"/>
        <v>795</v>
      </c>
    </row>
    <row r="39" spans="1:2">
      <c r="A39" t="s" s="0">
        <v>38</v>
      </c>
      <c r="B39" s="2">
        <f t="shared" si="0"/>
        <v>802</v>
      </c>
    </row>
    <row r="40" spans="1:2">
      <c r="A40" t="s" s="0">
        <v>39</v>
      </c>
      <c r="B40" s="2">
        <f t="shared" si="0"/>
        <v>809</v>
      </c>
    </row>
    <row r="41" spans="1:2">
      <c r="A41" t="s" s="0">
        <v>40</v>
      </c>
      <c r="B41" s="2">
        <f t="shared" si="0"/>
        <v>816</v>
      </c>
    </row>
    <row r="42" spans="1:2">
      <c r="A42" t="s" s="0">
        <v>41</v>
      </c>
      <c r="B42" s="2">
        <f t="shared" si="0"/>
        <v>823</v>
      </c>
    </row>
    <row r="43" spans="1:2">
      <c r="A43" t="s" s="0">
        <v>42</v>
      </c>
      <c r="B43" s="2">
        <f t="shared" si="0"/>
        <v>830</v>
      </c>
    </row>
    <row r="44" spans="1:2">
      <c r="A44" t="s" s="0">
        <v>43</v>
      </c>
      <c r="B44" s="2">
        <f t="shared" si="0"/>
        <v>837</v>
      </c>
    </row>
    <row r="45" spans="1:2">
      <c r="A45" t="s" s="0">
        <v>44</v>
      </c>
      <c r="B45" s="2">
        <f t="shared" si="0"/>
        <v>844</v>
      </c>
    </row>
    <row r="46" spans="1:2">
      <c r="A46" t="s" s="0">
        <v>45</v>
      </c>
      <c r="B46" s="2">
        <f t="shared" si="0"/>
        <v>851</v>
      </c>
    </row>
    <row r="47" spans="1:2">
      <c r="A47" t="s" s="0">
        <v>46</v>
      </c>
      <c r="B47" s="2">
        <f t="shared" si="0"/>
        <v>858</v>
      </c>
    </row>
    <row r="48" spans="1:2">
      <c r="A48" t="s" s="0">
        <v>47</v>
      </c>
      <c r="B48" s="2">
        <f t="shared" si="0"/>
        <v>865</v>
      </c>
    </row>
    <row r="49" spans="1:2">
      <c r="A49" t="s" s="0">
        <v>48</v>
      </c>
      <c r="B49" s="2">
        <f t="shared" si="0"/>
        <v>872</v>
      </c>
    </row>
    <row r="50" spans="1:2">
      <c r="A50" t="s" s="0">
        <v>49</v>
      </c>
      <c r="B50" s="2">
        <f t="shared" si="0"/>
        <v>879</v>
      </c>
    </row>
    <row r="51" spans="1:2">
      <c r="A51" t="s" s="0">
        <v>50</v>
      </c>
      <c r="B51" s="2">
        <f t="shared" si="0"/>
        <v>886</v>
      </c>
    </row>
    <row r="52" spans="1:2">
      <c r="A52" t="s" s="0">
        <v>51</v>
      </c>
      <c r="B52" s="2">
        <f t="shared" si="0"/>
        <v>893</v>
      </c>
    </row>
    <row r="53" spans="1:2">
      <c r="A53" t="s" s="0">
        <v>52</v>
      </c>
      <c r="B53" s="2">
        <f t="shared" si="0"/>
        <v>900</v>
      </c>
    </row>
    <row r="54" spans="1:2">
      <c r="A54" t="s" s="0">
        <v>53</v>
      </c>
      <c r="B54" s="2">
        <f t="shared" si="0"/>
        <v>907</v>
      </c>
    </row>
    <row r="55" spans="1:2">
      <c r="A55" t="s" s="0">
        <v>54</v>
      </c>
      <c r="B55" s="2">
        <f t="shared" si="0"/>
        <v>914</v>
      </c>
    </row>
    <row r="56" spans="1:2">
      <c r="A56" t="s" s="0">
        <v>55</v>
      </c>
      <c r="B56" s="2">
        <f t="shared" si="0"/>
        <v>921</v>
      </c>
    </row>
    <row r="57" spans="1:2">
      <c r="A57" t="s" s="0">
        <v>56</v>
      </c>
      <c r="B57" s="2">
        <f t="shared" si="0"/>
        <v>928</v>
      </c>
    </row>
    <row r="58" spans="1:2">
      <c r="A58" t="s" s="0">
        <v>57</v>
      </c>
      <c r="B58" s="2">
        <f t="shared" si="0"/>
        <v>935</v>
      </c>
    </row>
    <row r="59" spans="1:2">
      <c r="A59" t="s" s="0">
        <v>58</v>
      </c>
      <c r="B59" s="2">
        <f t="shared" si="0"/>
        <v>942</v>
      </c>
    </row>
    <row r="60" spans="1:2">
      <c r="A60" t="s" s="0">
        <v>59</v>
      </c>
      <c r="B60" s="2">
        <f t="shared" si="0"/>
        <v>949</v>
      </c>
    </row>
    <row r="61" spans="1:2">
      <c r="A61" t="s" s="0">
        <v>60</v>
      </c>
      <c r="B61" s="2">
        <f t="shared" si="0"/>
        <v>956</v>
      </c>
    </row>
    <row r="62" spans="1:2">
      <c r="A62" t="s" s="0">
        <v>61</v>
      </c>
      <c r="B62" s="2">
        <f t="shared" si="0"/>
        <v>963</v>
      </c>
    </row>
    <row r="63" spans="1:2">
      <c r="A63" t="s" s="0">
        <v>62</v>
      </c>
      <c r="B63" s="2">
        <f t="shared" si="0"/>
        <v>970</v>
      </c>
    </row>
    <row r="64" spans="1:2">
      <c r="A64" t="s" s="0">
        <v>63</v>
      </c>
      <c r="B64" s="2">
        <f t="shared" si="0"/>
        <v>977</v>
      </c>
    </row>
    <row r="65" spans="1:2">
      <c r="A65" t="s" s="0">
        <v>64</v>
      </c>
      <c r="B65" s="2">
        <f t="shared" si="0"/>
        <v>984</v>
      </c>
    </row>
    <row r="66" spans="1:2">
      <c r="A66" t="s" s="0">
        <v>65</v>
      </c>
      <c r="B66" s="2">
        <f t="shared" si="0"/>
        <v>991</v>
      </c>
    </row>
    <row r="67" spans="1:2">
      <c r="A67" t="s" s="0">
        <v>66</v>
      </c>
      <c r="B67" s="2">
        <f t="shared" si="0"/>
        <v>998</v>
      </c>
    </row>
    <row r="68" spans="1:2">
      <c r="A68" t="s" s="0">
        <v>67</v>
      </c>
      <c r="B68" s="2">
        <f t="shared" si="0"/>
        <v>1005</v>
      </c>
    </row>
    <row r="69" spans="1:2">
      <c r="A69" t="s" s="0">
        <v>68</v>
      </c>
      <c r="B69" s="2">
        <f t="shared" si="0"/>
        <v>1012</v>
      </c>
    </row>
    <row r="70" spans="1:2">
      <c r="A70" t="s" s="0">
        <v>69</v>
      </c>
      <c r="B70" s="2">
        <f t="shared" si="0"/>
        <v>1019</v>
      </c>
    </row>
    <row r="71" spans="1:2">
      <c r="A71" t="s" s="0">
        <v>70</v>
      </c>
      <c r="B71" s="2">
        <f t="shared" si="0"/>
        <v>1026</v>
      </c>
    </row>
    <row r="72" spans="1:2">
      <c r="A72" t="s" s="0">
        <v>71</v>
      </c>
      <c r="B72" s="2">
        <f t="shared" ref="B72:B135" si="1">B71+$B$3</f>
        <v>1033</v>
      </c>
    </row>
    <row r="73" spans="1:2">
      <c r="A73" t="s" s="0">
        <v>72</v>
      </c>
      <c r="B73" s="2">
        <f t="shared" si="1"/>
        <v>1040</v>
      </c>
    </row>
    <row r="74" spans="1:2">
      <c r="A74" t="s" s="0">
        <v>73</v>
      </c>
      <c r="B74" s="2">
        <f t="shared" si="1"/>
        <v>1047</v>
      </c>
    </row>
    <row r="75" spans="1:2">
      <c r="A75" t="s" s="0">
        <v>74</v>
      </c>
      <c r="B75" s="2">
        <f t="shared" si="1"/>
        <v>1054</v>
      </c>
    </row>
    <row r="76" spans="1:2">
      <c r="A76" t="s" s="0">
        <v>75</v>
      </c>
      <c r="B76" s="2">
        <f t="shared" si="1"/>
        <v>1061</v>
      </c>
    </row>
    <row r="77" spans="1:2">
      <c r="A77" t="s" s="0">
        <v>76</v>
      </c>
      <c r="B77" s="2">
        <f t="shared" si="1"/>
        <v>1068</v>
      </c>
    </row>
    <row r="78" spans="1:2">
      <c r="A78" t="s" s="0">
        <v>77</v>
      </c>
      <c r="B78" s="2">
        <f t="shared" si="1"/>
        <v>1075</v>
      </c>
    </row>
    <row r="79" spans="1:2">
      <c r="A79" t="s" s="0">
        <v>78</v>
      </c>
      <c r="B79" s="2">
        <f t="shared" si="1"/>
        <v>1082</v>
      </c>
    </row>
    <row r="80" spans="1:2">
      <c r="A80" t="s" s="0">
        <v>79</v>
      </c>
      <c r="B80" s="2">
        <f t="shared" si="1"/>
        <v>1089</v>
      </c>
    </row>
    <row r="81" spans="1:2">
      <c r="A81" t="s" s="0">
        <v>80</v>
      </c>
      <c r="B81" s="2">
        <f t="shared" si="1"/>
        <v>1096</v>
      </c>
    </row>
    <row r="82" spans="1:2">
      <c r="A82" t="s" s="0">
        <v>81</v>
      </c>
      <c r="B82" s="2">
        <f t="shared" si="1"/>
        <v>1103</v>
      </c>
    </row>
    <row r="83" spans="1:2">
      <c r="A83" t="s" s="0">
        <v>82</v>
      </c>
      <c r="B83" s="2">
        <f t="shared" si="1"/>
        <v>1110</v>
      </c>
    </row>
    <row r="84" spans="1:2">
      <c r="A84" t="s" s="0">
        <v>83</v>
      </c>
      <c r="B84" s="2">
        <f t="shared" si="1"/>
        <v>1117</v>
      </c>
    </row>
    <row r="85" spans="1:2">
      <c r="A85" t="s" s="0">
        <v>84</v>
      </c>
      <c r="B85" s="2">
        <f t="shared" si="1"/>
        <v>1124</v>
      </c>
    </row>
    <row r="86" spans="1:2">
      <c r="A86" t="s" s="0">
        <v>85</v>
      </c>
      <c r="B86" s="2">
        <f t="shared" si="1"/>
        <v>1131</v>
      </c>
    </row>
    <row r="87" spans="1:2">
      <c r="A87" t="s" s="0">
        <v>86</v>
      </c>
      <c r="B87" s="2">
        <f t="shared" si="1"/>
        <v>1138</v>
      </c>
    </row>
    <row r="88" spans="1:2">
      <c r="A88" t="s" s="0">
        <v>87</v>
      </c>
      <c r="B88" s="2">
        <f t="shared" si="1"/>
        <v>1145</v>
      </c>
    </row>
    <row r="89" spans="1:2">
      <c r="A89" t="s" s="0">
        <v>88</v>
      </c>
      <c r="B89" s="2">
        <f t="shared" si="1"/>
        <v>1152</v>
      </c>
    </row>
    <row r="90" spans="1:2">
      <c r="A90" t="s" s="0">
        <v>89</v>
      </c>
      <c r="B90" s="2">
        <f t="shared" si="1"/>
        <v>1159</v>
      </c>
    </row>
    <row r="91" spans="1:2">
      <c r="A91" t="s" s="0">
        <v>90</v>
      </c>
      <c r="B91" s="2">
        <f t="shared" si="1"/>
        <v>1166</v>
      </c>
    </row>
    <row r="92" spans="1:2">
      <c r="A92" t="s" s="0">
        <v>91</v>
      </c>
      <c r="B92" s="2">
        <f t="shared" si="1"/>
        <v>1173</v>
      </c>
    </row>
    <row r="93" spans="1:2">
      <c r="A93" t="s" s="0">
        <v>92</v>
      </c>
      <c r="B93" s="2">
        <f t="shared" si="1"/>
        <v>1180</v>
      </c>
    </row>
    <row r="94" spans="1:2">
      <c r="A94" t="s" s="0">
        <v>93</v>
      </c>
      <c r="B94" s="2">
        <f t="shared" si="1"/>
        <v>1187</v>
      </c>
    </row>
    <row r="95" spans="1:2">
      <c r="A95" t="s" s="0">
        <v>94</v>
      </c>
      <c r="B95" s="2">
        <f t="shared" si="1"/>
        <v>1194</v>
      </c>
    </row>
    <row r="96" spans="1:2">
      <c r="A96" t="s" s="0">
        <v>95</v>
      </c>
      <c r="B96" s="2">
        <f t="shared" si="1"/>
        <v>1201</v>
      </c>
    </row>
    <row r="97" spans="1:2">
      <c r="A97" t="s" s="0">
        <v>96</v>
      </c>
      <c r="B97" s="2">
        <f t="shared" si="1"/>
        <v>1208</v>
      </c>
    </row>
    <row r="98" spans="1:2">
      <c r="A98" t="s" s="0">
        <v>97</v>
      </c>
      <c r="B98" s="2">
        <f t="shared" si="1"/>
        <v>1215</v>
      </c>
    </row>
    <row r="99" spans="1:2">
      <c r="A99" t="s" s="0">
        <v>98</v>
      </c>
      <c r="B99" s="2">
        <f t="shared" si="1"/>
        <v>1222</v>
      </c>
    </row>
    <row r="100" spans="1:2">
      <c r="A100" t="s" s="0">
        <v>99</v>
      </c>
      <c r="B100" s="2">
        <f t="shared" si="1"/>
        <v>1229</v>
      </c>
    </row>
    <row r="101" spans="1:2">
      <c r="A101" t="s" s="0">
        <v>100</v>
      </c>
      <c r="B101" s="2">
        <f t="shared" si="1"/>
        <v>1236</v>
      </c>
    </row>
    <row r="102" spans="1:2">
      <c r="A102" t="s" s="0">
        <v>101</v>
      </c>
      <c r="B102" s="2">
        <f t="shared" si="1"/>
        <v>1243</v>
      </c>
    </row>
    <row r="103" spans="1:2">
      <c r="A103" t="s" s="0">
        <v>102</v>
      </c>
      <c r="B103" s="2">
        <f t="shared" si="1"/>
        <v>1250</v>
      </c>
    </row>
    <row r="104" spans="1:2">
      <c r="A104" t="s" s="0">
        <v>103</v>
      </c>
      <c r="B104" s="2">
        <f t="shared" si="1"/>
        <v>1257</v>
      </c>
    </row>
    <row r="105" spans="1:2">
      <c r="A105" t="s" s="0">
        <v>104</v>
      </c>
      <c r="B105" s="2">
        <f t="shared" si="1"/>
        <v>1264</v>
      </c>
    </row>
    <row r="106" spans="1:2">
      <c r="A106" t="s" s="0">
        <v>105</v>
      </c>
      <c r="B106" s="2">
        <f t="shared" si="1"/>
        <v>1271</v>
      </c>
    </row>
    <row r="107" spans="1:2">
      <c r="A107" t="s" s="0">
        <v>106</v>
      </c>
      <c r="B107" s="2">
        <f t="shared" si="1"/>
        <v>1278</v>
      </c>
    </row>
    <row r="108" spans="1:2">
      <c r="A108" t="s" s="0">
        <v>107</v>
      </c>
      <c r="B108" s="2">
        <f t="shared" si="1"/>
        <v>1285</v>
      </c>
    </row>
    <row r="109" spans="1:2">
      <c r="A109" t="s" s="0">
        <v>108</v>
      </c>
      <c r="B109" s="2">
        <f t="shared" si="1"/>
        <v>1292</v>
      </c>
    </row>
    <row r="110" spans="1:2">
      <c r="A110" t="s" s="0">
        <v>109</v>
      </c>
      <c r="B110" s="2">
        <f t="shared" si="1"/>
        <v>1299</v>
      </c>
    </row>
    <row r="111" spans="1:2">
      <c r="A111" t="s" s="0">
        <v>110</v>
      </c>
      <c r="B111" s="2">
        <f t="shared" si="1"/>
        <v>1306</v>
      </c>
    </row>
    <row r="112" spans="1:2">
      <c r="A112" t="s" s="0">
        <v>111</v>
      </c>
      <c r="B112" s="2">
        <f t="shared" si="1"/>
        <v>1313</v>
      </c>
    </row>
    <row r="113" spans="1:2">
      <c r="A113" t="s" s="0">
        <v>112</v>
      </c>
      <c r="B113" s="2">
        <f t="shared" si="1"/>
        <v>1320</v>
      </c>
    </row>
    <row r="114" spans="1:2">
      <c r="A114" t="s" s="0">
        <v>113</v>
      </c>
      <c r="B114" s="2">
        <f t="shared" si="1"/>
        <v>1327</v>
      </c>
    </row>
    <row r="115" spans="1:2">
      <c r="A115" t="s" s="0">
        <v>114</v>
      </c>
      <c r="B115" s="2">
        <f t="shared" si="1"/>
        <v>1334</v>
      </c>
    </row>
    <row r="116" spans="1:2">
      <c r="A116" t="s" s="0">
        <v>115</v>
      </c>
      <c r="B116" s="2">
        <f t="shared" si="1"/>
        <v>1341</v>
      </c>
    </row>
    <row r="117" spans="1:2">
      <c r="A117" t="s" s="0">
        <v>116</v>
      </c>
      <c r="B117" s="2">
        <f t="shared" si="1"/>
        <v>1348</v>
      </c>
    </row>
    <row r="118" spans="1:2">
      <c r="A118" t="s" s="0">
        <v>117</v>
      </c>
      <c r="B118" s="2">
        <f t="shared" si="1"/>
        <v>1355</v>
      </c>
    </row>
    <row r="119" spans="1:2">
      <c r="A119" t="s" s="0">
        <v>118</v>
      </c>
      <c r="B119" s="2">
        <f t="shared" si="1"/>
        <v>1362</v>
      </c>
    </row>
    <row r="120" spans="1:2">
      <c r="A120" t="s" s="0">
        <v>119</v>
      </c>
      <c r="B120" s="2">
        <f t="shared" si="1"/>
        <v>1369</v>
      </c>
    </row>
    <row r="121" spans="1:2">
      <c r="A121" t="s" s="0">
        <v>120</v>
      </c>
      <c r="B121" s="2">
        <f t="shared" si="1"/>
        <v>1376</v>
      </c>
    </row>
    <row r="122" spans="1:2">
      <c r="A122" t="s" s="0">
        <v>121</v>
      </c>
      <c r="B122" s="2">
        <f t="shared" si="1"/>
        <v>1383</v>
      </c>
    </row>
    <row r="123" spans="1:2">
      <c r="A123" t="s" s="0">
        <v>122</v>
      </c>
      <c r="B123" s="2">
        <f t="shared" si="1"/>
        <v>1390</v>
      </c>
    </row>
    <row r="124" spans="1:2">
      <c r="A124" t="s" s="0">
        <v>123</v>
      </c>
      <c r="B124" s="2">
        <f t="shared" si="1"/>
        <v>1397</v>
      </c>
    </row>
    <row r="125" spans="1:2">
      <c r="A125" t="s" s="0">
        <v>124</v>
      </c>
      <c r="B125" s="2">
        <f t="shared" si="1"/>
        <v>1404</v>
      </c>
    </row>
    <row r="126" spans="1:2">
      <c r="A126" t="s" s="0">
        <v>125</v>
      </c>
      <c r="B126" s="2">
        <f t="shared" si="1"/>
        <v>1411</v>
      </c>
    </row>
    <row r="127" spans="1:2">
      <c r="A127" t="s" s="0">
        <v>126</v>
      </c>
      <c r="B127" s="2">
        <f t="shared" si="1"/>
        <v>1418</v>
      </c>
    </row>
    <row r="128" spans="1:2">
      <c r="A128" t="s" s="0">
        <v>127</v>
      </c>
      <c r="B128" s="2">
        <f t="shared" si="1"/>
        <v>1425</v>
      </c>
    </row>
    <row r="129" spans="1:2">
      <c r="A129" t="s" s="0">
        <v>128</v>
      </c>
      <c r="B129" s="2">
        <f t="shared" si="1"/>
        <v>1432</v>
      </c>
    </row>
    <row r="130" spans="1:2">
      <c r="A130" t="s" s="0">
        <v>129</v>
      </c>
      <c r="B130" s="2">
        <f t="shared" si="1"/>
        <v>1439</v>
      </c>
    </row>
    <row r="131" spans="1:2">
      <c r="A131" t="s" s="0">
        <v>130</v>
      </c>
      <c r="B131" s="2">
        <f t="shared" si="1"/>
        <v>1446</v>
      </c>
    </row>
    <row r="132" spans="1:2">
      <c r="A132" t="s" s="0">
        <v>131</v>
      </c>
      <c r="B132" s="2">
        <f t="shared" si="1"/>
        <v>1453</v>
      </c>
    </row>
    <row r="133" spans="1:2">
      <c r="A133" t="s" s="0">
        <v>132</v>
      </c>
      <c r="B133" s="2">
        <f t="shared" si="1"/>
        <v>1460</v>
      </c>
    </row>
    <row r="134" spans="1:2">
      <c r="A134" t="s" s="0">
        <v>133</v>
      </c>
      <c r="B134" s="2">
        <f t="shared" si="1"/>
        <v>1467</v>
      </c>
    </row>
    <row r="135" spans="1:2">
      <c r="A135" t="s" s="0">
        <v>134</v>
      </c>
      <c r="B135" s="2">
        <f t="shared" si="1"/>
        <v>1474</v>
      </c>
    </row>
    <row r="136" spans="1:2">
      <c r="A136" t="s" s="0">
        <v>135</v>
      </c>
      <c r="B136" s="2">
        <f t="shared" ref="B136:B199" si="2">B135+$B$3</f>
        <v>1481</v>
      </c>
    </row>
    <row r="137" spans="1:2">
      <c r="A137" t="s" s="0">
        <v>136</v>
      </c>
      <c r="B137" s="2">
        <f t="shared" si="2"/>
        <v>1488</v>
      </c>
    </row>
    <row r="138" spans="1:2">
      <c r="A138" t="s" s="0">
        <v>137</v>
      </c>
      <c r="B138" s="2">
        <f t="shared" si="2"/>
        <v>1495</v>
      </c>
    </row>
    <row r="139" spans="1:2">
      <c r="A139" t="s" s="0">
        <v>138</v>
      </c>
      <c r="B139" s="2">
        <f t="shared" si="2"/>
        <v>1502</v>
      </c>
    </row>
    <row r="140" spans="1:2">
      <c r="A140" t="s" s="0">
        <v>139</v>
      </c>
      <c r="B140" s="2">
        <f t="shared" si="2"/>
        <v>1509</v>
      </c>
    </row>
    <row r="141" spans="1:2">
      <c r="A141" t="s" s="0">
        <v>140</v>
      </c>
      <c r="B141" s="2">
        <f t="shared" si="2"/>
        <v>1516</v>
      </c>
    </row>
    <row r="142" spans="1:2">
      <c r="A142" t="s" s="0">
        <v>141</v>
      </c>
      <c r="B142" s="2">
        <f t="shared" si="2"/>
        <v>1523</v>
      </c>
    </row>
    <row r="143" spans="1:2">
      <c r="A143" t="s" s="0">
        <v>142</v>
      </c>
      <c r="B143" s="2">
        <f t="shared" si="2"/>
        <v>1530</v>
      </c>
    </row>
    <row r="144" spans="1:2">
      <c r="A144" t="s" s="0">
        <v>143</v>
      </c>
      <c r="B144" s="2">
        <f t="shared" si="2"/>
        <v>1537</v>
      </c>
    </row>
    <row r="145" spans="1:2">
      <c r="A145" t="s" s="0">
        <v>144</v>
      </c>
      <c r="B145" s="2">
        <f t="shared" si="2"/>
        <v>1544</v>
      </c>
    </row>
    <row r="146" spans="1:2">
      <c r="A146" t="s" s="0">
        <v>145</v>
      </c>
      <c r="B146" s="2">
        <f t="shared" si="2"/>
        <v>1551</v>
      </c>
    </row>
    <row r="147" spans="1:2">
      <c r="A147" t="s" s="0">
        <v>146</v>
      </c>
      <c r="B147" s="2">
        <f t="shared" si="2"/>
        <v>1558</v>
      </c>
    </row>
    <row r="148" spans="1:2">
      <c r="A148" t="s" s="0">
        <v>147</v>
      </c>
      <c r="B148" s="2">
        <f t="shared" si="2"/>
        <v>1565</v>
      </c>
    </row>
    <row r="149" spans="1:2">
      <c r="A149" t="s" s="0">
        <v>148</v>
      </c>
      <c r="B149" s="2">
        <f t="shared" si="2"/>
        <v>1572</v>
      </c>
    </row>
    <row r="150" spans="1:2">
      <c r="A150" t="s" s="0">
        <v>149</v>
      </c>
      <c r="B150" s="2">
        <f t="shared" si="2"/>
        <v>1579</v>
      </c>
    </row>
    <row r="151" spans="1:2">
      <c r="A151" t="s" s="0">
        <v>150</v>
      </c>
      <c r="B151" s="2">
        <f t="shared" si="2"/>
        <v>1586</v>
      </c>
    </row>
    <row r="152" spans="1:2">
      <c r="A152" t="s" s="0">
        <v>151</v>
      </c>
      <c r="B152" s="2">
        <f t="shared" si="2"/>
        <v>1593</v>
      </c>
    </row>
    <row r="153" spans="1:2">
      <c r="A153" t="s" s="0">
        <v>152</v>
      </c>
      <c r="B153" s="2">
        <f t="shared" si="2"/>
        <v>1600</v>
      </c>
    </row>
    <row r="154" spans="1:2">
      <c r="A154" t="s" s="0">
        <v>153</v>
      </c>
      <c r="B154" s="2">
        <f t="shared" si="2"/>
        <v>1607</v>
      </c>
    </row>
    <row r="155" spans="1:2">
      <c r="A155" t="s" s="0">
        <v>154</v>
      </c>
      <c r="B155" s="2">
        <f t="shared" si="2"/>
        <v>1614</v>
      </c>
    </row>
    <row r="156" spans="1:2">
      <c r="A156" t="s" s="0">
        <v>155</v>
      </c>
      <c r="B156" s="2">
        <f t="shared" si="2"/>
        <v>1621</v>
      </c>
    </row>
    <row r="157" spans="1:2">
      <c r="A157" t="s" s="0">
        <v>156</v>
      </c>
      <c r="B157" s="2">
        <f t="shared" si="2"/>
        <v>1628</v>
      </c>
    </row>
    <row r="158" spans="1:2">
      <c r="A158" t="s" s="0">
        <v>157</v>
      </c>
      <c r="B158" s="2">
        <f t="shared" si="2"/>
        <v>1635</v>
      </c>
    </row>
    <row r="159" spans="1:2">
      <c r="A159" t="s" s="0">
        <v>158</v>
      </c>
      <c r="B159" s="2">
        <f t="shared" si="2"/>
        <v>1642</v>
      </c>
    </row>
    <row r="160" spans="1:2">
      <c r="A160" t="s" s="0">
        <v>159</v>
      </c>
      <c r="B160" s="2">
        <f t="shared" si="2"/>
        <v>1649</v>
      </c>
    </row>
    <row r="161" spans="1:2">
      <c r="A161" t="s" s="0">
        <v>160</v>
      </c>
      <c r="B161" s="2">
        <f t="shared" si="2"/>
        <v>1656</v>
      </c>
    </row>
    <row r="162" spans="1:2">
      <c r="A162" t="s" s="0">
        <v>161</v>
      </c>
      <c r="B162" s="2">
        <f t="shared" si="2"/>
        <v>1663</v>
      </c>
    </row>
    <row r="163" spans="1:2">
      <c r="A163" t="s" s="0">
        <v>162</v>
      </c>
      <c r="B163" s="2">
        <f t="shared" si="2"/>
        <v>1670</v>
      </c>
    </row>
    <row r="164" spans="1:2">
      <c r="A164" t="s" s="0">
        <v>163</v>
      </c>
      <c r="B164" s="2">
        <f t="shared" si="2"/>
        <v>1677</v>
      </c>
    </row>
    <row r="165" spans="1:2">
      <c r="A165" t="s" s="0">
        <v>164</v>
      </c>
      <c r="B165" s="2">
        <f t="shared" si="2"/>
        <v>1684</v>
      </c>
    </row>
    <row r="166" spans="1:2">
      <c r="A166" t="s" s="0">
        <v>165</v>
      </c>
      <c r="B166" s="2">
        <f t="shared" si="2"/>
        <v>1691</v>
      </c>
    </row>
    <row r="167" spans="1:2">
      <c r="A167" t="s" s="0">
        <v>166</v>
      </c>
      <c r="B167" s="2">
        <f t="shared" si="2"/>
        <v>1698</v>
      </c>
    </row>
    <row r="168" spans="1:2">
      <c r="A168" t="s" s="0">
        <v>167</v>
      </c>
      <c r="B168" s="2">
        <f t="shared" si="2"/>
        <v>1705</v>
      </c>
    </row>
    <row r="169" spans="1:2">
      <c r="A169" t="s" s="0">
        <v>168</v>
      </c>
      <c r="B169" s="2">
        <f t="shared" si="2"/>
        <v>1712</v>
      </c>
    </row>
    <row r="170" spans="1:2">
      <c r="A170" t="s" s="0">
        <v>169</v>
      </c>
      <c r="B170" s="2">
        <f t="shared" si="2"/>
        <v>1719</v>
      </c>
    </row>
    <row r="171" spans="1:2">
      <c r="A171" t="s" s="0">
        <v>170</v>
      </c>
      <c r="B171" s="2">
        <f t="shared" si="2"/>
        <v>1726</v>
      </c>
    </row>
    <row r="172" spans="1:2">
      <c r="A172" t="s" s="0">
        <v>171</v>
      </c>
      <c r="B172" s="2">
        <f t="shared" si="2"/>
        <v>1733</v>
      </c>
    </row>
    <row r="173" spans="1:2">
      <c r="A173" t="s" s="0">
        <v>172</v>
      </c>
      <c r="B173" s="2">
        <f t="shared" si="2"/>
        <v>1740</v>
      </c>
    </row>
    <row r="174" spans="1:2">
      <c r="A174" t="s" s="0">
        <v>173</v>
      </c>
      <c r="B174" s="2">
        <f t="shared" si="2"/>
        <v>1747</v>
      </c>
    </row>
    <row r="175" spans="1:2">
      <c r="A175" t="s" s="0">
        <v>174</v>
      </c>
      <c r="B175" s="2">
        <f t="shared" si="2"/>
        <v>1754</v>
      </c>
    </row>
    <row r="176" spans="1:2">
      <c r="A176" t="s" s="0">
        <v>175</v>
      </c>
      <c r="B176" s="2">
        <f t="shared" si="2"/>
        <v>1761</v>
      </c>
    </row>
    <row r="177" spans="1:2">
      <c r="A177" t="s" s="0">
        <v>176</v>
      </c>
      <c r="B177" s="2">
        <f t="shared" si="2"/>
        <v>1768</v>
      </c>
    </row>
    <row r="178" spans="1:2">
      <c r="A178" t="s" s="0">
        <v>177</v>
      </c>
      <c r="B178" s="2">
        <f t="shared" si="2"/>
        <v>1775</v>
      </c>
    </row>
    <row r="179" spans="1:2">
      <c r="A179" t="s" s="0">
        <v>178</v>
      </c>
      <c r="B179" s="2">
        <f t="shared" si="2"/>
        <v>1782</v>
      </c>
    </row>
    <row r="180" spans="1:2">
      <c r="A180" t="s" s="0">
        <v>179</v>
      </c>
      <c r="B180" s="2">
        <f t="shared" si="2"/>
        <v>1789</v>
      </c>
    </row>
    <row r="181" spans="1:2">
      <c r="A181" t="s" s="0">
        <v>180</v>
      </c>
      <c r="B181" s="2">
        <f t="shared" si="2"/>
        <v>1796</v>
      </c>
    </row>
    <row r="182" spans="1:2">
      <c r="A182" t="s" s="0">
        <v>181</v>
      </c>
      <c r="B182" s="2">
        <f t="shared" si="2"/>
        <v>1803</v>
      </c>
    </row>
    <row r="183" spans="1:2">
      <c r="A183" t="s" s="0">
        <v>182</v>
      </c>
      <c r="B183" s="2">
        <f t="shared" si="2"/>
        <v>1810</v>
      </c>
    </row>
    <row r="184" spans="1:2">
      <c r="A184" t="s" s="0">
        <v>183</v>
      </c>
      <c r="B184" s="2">
        <f t="shared" si="2"/>
        <v>1817</v>
      </c>
    </row>
    <row r="185" spans="1:2">
      <c r="A185" t="s" s="0">
        <v>184</v>
      </c>
      <c r="B185" s="2">
        <f t="shared" si="2"/>
        <v>1824</v>
      </c>
    </row>
    <row r="186" spans="1:2">
      <c r="A186" t="s" s="0">
        <v>185</v>
      </c>
      <c r="B186" s="2">
        <f t="shared" si="2"/>
        <v>1831</v>
      </c>
    </row>
    <row r="187" spans="1:2">
      <c r="A187" t="s" s="0">
        <v>186</v>
      </c>
      <c r="B187" s="2">
        <f t="shared" si="2"/>
        <v>1838</v>
      </c>
    </row>
    <row r="188" spans="1:2">
      <c r="A188" t="s" s="0">
        <v>187</v>
      </c>
      <c r="B188" s="2">
        <f t="shared" si="2"/>
        <v>1845</v>
      </c>
    </row>
    <row r="189" spans="1:2">
      <c r="A189" t="s" s="0">
        <v>188</v>
      </c>
      <c r="B189" s="2">
        <f t="shared" si="2"/>
        <v>1852</v>
      </c>
    </row>
    <row r="190" spans="1:2">
      <c r="A190" t="s" s="0">
        <v>189</v>
      </c>
      <c r="B190" s="2">
        <f t="shared" si="2"/>
        <v>1859</v>
      </c>
    </row>
    <row r="191" spans="1:2">
      <c r="A191" t="s" s="0">
        <v>190</v>
      </c>
      <c r="B191" s="2">
        <f t="shared" si="2"/>
        <v>1866</v>
      </c>
    </row>
    <row r="192" spans="1:2">
      <c r="A192" t="s" s="0">
        <v>191</v>
      </c>
      <c r="B192" s="2">
        <f t="shared" si="2"/>
        <v>1873</v>
      </c>
    </row>
    <row r="193" spans="1:2">
      <c r="A193" t="s" s="0">
        <v>192</v>
      </c>
      <c r="B193" s="2">
        <f t="shared" si="2"/>
        <v>1880</v>
      </c>
    </row>
    <row r="194" spans="1:2">
      <c r="A194" t="s" s="0">
        <v>193</v>
      </c>
      <c r="B194" s="2">
        <f t="shared" si="2"/>
        <v>1887</v>
      </c>
    </row>
    <row r="195" spans="1:2">
      <c r="A195" t="s" s="0">
        <v>194</v>
      </c>
      <c r="B195" s="2">
        <f t="shared" si="2"/>
        <v>1894</v>
      </c>
    </row>
    <row r="196" spans="1:2">
      <c r="A196" t="s" s="0">
        <v>195</v>
      </c>
      <c r="B196" s="2">
        <f t="shared" si="2"/>
        <v>1901</v>
      </c>
    </row>
    <row r="197" spans="1:2">
      <c r="A197" t="s" s="0">
        <v>196</v>
      </c>
      <c r="B197" s="2">
        <f t="shared" si="2"/>
        <v>1908</v>
      </c>
    </row>
    <row r="198" spans="1:2">
      <c r="A198" t="s" s="0">
        <v>197</v>
      </c>
      <c r="B198" s="2">
        <f t="shared" si="2"/>
        <v>1915</v>
      </c>
    </row>
    <row r="199" spans="1:2">
      <c r="A199" t="s" s="0">
        <v>198</v>
      </c>
      <c r="B199" s="2">
        <f t="shared" si="2"/>
        <v>1922</v>
      </c>
    </row>
    <row r="200" spans="1:2">
      <c r="A200" t="s" s="0">
        <v>199</v>
      </c>
      <c r="B200" s="2">
        <f t="shared" ref="B200:B263" si="3">B199+$B$3</f>
        <v>1929</v>
      </c>
    </row>
    <row r="201" spans="1:2">
      <c r="A201" t="s" s="0">
        <v>200</v>
      </c>
      <c r="B201" s="2">
        <f t="shared" si="3"/>
        <v>1936</v>
      </c>
    </row>
    <row r="202" spans="1:2">
      <c r="A202" t="s" s="0">
        <v>201</v>
      </c>
      <c r="B202" s="2">
        <f t="shared" si="3"/>
        <v>1943</v>
      </c>
    </row>
    <row r="203" spans="1:2">
      <c r="A203" t="s" s="0">
        <v>202</v>
      </c>
      <c r="B203" s="2">
        <f t="shared" si="3"/>
        <v>1950</v>
      </c>
    </row>
    <row r="204" spans="1:2">
      <c r="A204" t="s" s="0">
        <v>203</v>
      </c>
      <c r="B204" s="2">
        <f t="shared" si="3"/>
        <v>1957</v>
      </c>
    </row>
    <row r="205" spans="1:2">
      <c r="A205" t="s" s="0">
        <v>204</v>
      </c>
      <c r="B205" s="2">
        <f t="shared" si="3"/>
        <v>1964</v>
      </c>
    </row>
    <row r="206" spans="1:2">
      <c r="A206" t="s" s="0">
        <v>205</v>
      </c>
      <c r="B206" s="2">
        <f t="shared" si="3"/>
        <v>1971</v>
      </c>
    </row>
    <row r="207" spans="1:2">
      <c r="A207" t="s" s="0">
        <v>206</v>
      </c>
      <c r="B207" s="2">
        <f t="shared" si="3"/>
        <v>1978</v>
      </c>
    </row>
    <row r="208" spans="1:2">
      <c r="A208" t="s" s="0">
        <v>207</v>
      </c>
      <c r="B208" s="2">
        <f t="shared" si="3"/>
        <v>1985</v>
      </c>
    </row>
    <row r="209" spans="1:2">
      <c r="A209" t="s" s="0">
        <v>208</v>
      </c>
      <c r="B209" s="2">
        <f t="shared" si="3"/>
        <v>1992</v>
      </c>
    </row>
    <row r="210" spans="1:2">
      <c r="A210" t="s" s="0">
        <v>209</v>
      </c>
      <c r="B210" s="2">
        <f t="shared" si="3"/>
        <v>1999</v>
      </c>
    </row>
    <row r="211" spans="1:2">
      <c r="A211" t="s" s="0">
        <v>210</v>
      </c>
      <c r="B211" s="2">
        <f t="shared" si="3"/>
        <v>2006</v>
      </c>
    </row>
    <row r="212" spans="1:2">
      <c r="A212" t="s" s="0">
        <v>211</v>
      </c>
      <c r="B212" s="2">
        <f t="shared" si="3"/>
        <v>2013</v>
      </c>
    </row>
    <row r="213" spans="1:2">
      <c r="A213" t="s" s="0">
        <v>212</v>
      </c>
      <c r="B213" s="2">
        <f t="shared" si="3"/>
        <v>2020</v>
      </c>
    </row>
    <row r="214" spans="1:2">
      <c r="A214" t="s" s="0">
        <v>213</v>
      </c>
      <c r="B214" s="2">
        <f t="shared" si="3"/>
        <v>2027</v>
      </c>
    </row>
    <row r="215" spans="1:2">
      <c r="A215" t="s" s="0">
        <v>214</v>
      </c>
      <c r="B215" s="2">
        <f t="shared" si="3"/>
        <v>2034</v>
      </c>
    </row>
    <row r="216" spans="1:2">
      <c r="A216" t="s" s="0">
        <v>215</v>
      </c>
      <c r="B216" s="2">
        <f t="shared" si="3"/>
        <v>2041</v>
      </c>
    </row>
    <row r="217" spans="1:2">
      <c r="A217" t="s" s="0">
        <v>216</v>
      </c>
      <c r="B217" s="2">
        <f t="shared" si="3"/>
        <v>2048</v>
      </c>
    </row>
    <row r="218" spans="1:2">
      <c r="A218" t="s" s="0">
        <v>217</v>
      </c>
      <c r="B218" s="2">
        <f t="shared" si="3"/>
        <v>2055</v>
      </c>
    </row>
    <row r="219" spans="1:2">
      <c r="A219" t="s" s="0">
        <v>218</v>
      </c>
      <c r="B219" s="2">
        <f t="shared" si="3"/>
        <v>2062</v>
      </c>
    </row>
    <row r="220" spans="1:2">
      <c r="A220" t="s" s="0">
        <v>219</v>
      </c>
      <c r="B220" s="2">
        <f t="shared" si="3"/>
        <v>2069</v>
      </c>
    </row>
    <row r="221" spans="1:2">
      <c r="A221" t="s" s="0">
        <v>220</v>
      </c>
      <c r="B221" s="2">
        <f t="shared" si="3"/>
        <v>2076</v>
      </c>
    </row>
    <row r="222" spans="1:2">
      <c r="A222" t="s" s="0">
        <v>221</v>
      </c>
      <c r="B222" s="2">
        <f t="shared" si="3"/>
        <v>2083</v>
      </c>
    </row>
    <row r="223" spans="1:2">
      <c r="A223" t="s" s="0">
        <v>222</v>
      </c>
      <c r="B223" s="2">
        <f t="shared" si="3"/>
        <v>2090</v>
      </c>
    </row>
    <row r="224" spans="1:2">
      <c r="A224" t="s" s="0">
        <v>223</v>
      </c>
      <c r="B224" s="2">
        <f t="shared" si="3"/>
        <v>2097</v>
      </c>
    </row>
    <row r="225" spans="1:2">
      <c r="A225" t="s" s="0">
        <v>224</v>
      </c>
      <c r="B225" s="2">
        <f t="shared" si="3"/>
        <v>2104</v>
      </c>
    </row>
    <row r="226" spans="1:2">
      <c r="A226" t="s" s="0">
        <v>225</v>
      </c>
      <c r="B226" s="2">
        <f t="shared" si="3"/>
        <v>2111</v>
      </c>
    </row>
    <row r="227" spans="1:2">
      <c r="A227" t="s" s="0">
        <v>226</v>
      </c>
      <c r="B227" s="2">
        <f t="shared" si="3"/>
        <v>2118</v>
      </c>
    </row>
    <row r="228" spans="1:2">
      <c r="A228" t="s" s="0">
        <v>227</v>
      </c>
      <c r="B228" s="2">
        <f t="shared" si="3"/>
        <v>2125</v>
      </c>
    </row>
    <row r="229" spans="1:2">
      <c r="A229" t="s" s="0">
        <v>228</v>
      </c>
      <c r="B229" s="2">
        <f t="shared" si="3"/>
        <v>2132</v>
      </c>
    </row>
    <row r="230" spans="1:2">
      <c r="A230" t="s" s="0">
        <v>229</v>
      </c>
      <c r="B230" s="2">
        <f t="shared" si="3"/>
        <v>2139</v>
      </c>
    </row>
    <row r="231" spans="1:2">
      <c r="A231" t="s" s="0">
        <v>230</v>
      </c>
      <c r="B231" s="2">
        <f t="shared" si="3"/>
        <v>2146</v>
      </c>
    </row>
    <row r="232" spans="1:2">
      <c r="A232" t="s" s="0">
        <v>231</v>
      </c>
      <c r="B232" s="2">
        <f t="shared" si="3"/>
        <v>2153</v>
      </c>
    </row>
    <row r="233" spans="1:2">
      <c r="A233" t="s" s="0">
        <v>232</v>
      </c>
      <c r="B233" s="2">
        <f t="shared" si="3"/>
        <v>2160</v>
      </c>
    </row>
    <row r="234" spans="1:2">
      <c r="A234" t="s" s="0">
        <v>233</v>
      </c>
      <c r="B234" s="2">
        <f t="shared" si="3"/>
        <v>2167</v>
      </c>
    </row>
    <row r="235" spans="1:2">
      <c r="A235" t="s" s="0">
        <v>234</v>
      </c>
      <c r="B235" s="2">
        <f t="shared" si="3"/>
        <v>2174</v>
      </c>
    </row>
    <row r="236" spans="1:2">
      <c r="A236" t="s" s="0">
        <v>235</v>
      </c>
      <c r="B236" s="2">
        <f t="shared" si="3"/>
        <v>2181</v>
      </c>
    </row>
    <row r="237" spans="1:2">
      <c r="A237" t="s" s="0">
        <v>236</v>
      </c>
      <c r="B237" s="2">
        <f t="shared" si="3"/>
        <v>2188</v>
      </c>
    </row>
    <row r="238" spans="1:2">
      <c r="A238" t="s" s="0">
        <v>237</v>
      </c>
      <c r="B238" s="2">
        <f t="shared" si="3"/>
        <v>2195</v>
      </c>
    </row>
    <row r="239" spans="1:2">
      <c r="A239" t="s" s="0">
        <v>238</v>
      </c>
      <c r="B239" s="2">
        <f t="shared" si="3"/>
        <v>2202</v>
      </c>
    </row>
    <row r="240" spans="1:2">
      <c r="A240" t="s" s="0">
        <v>239</v>
      </c>
      <c r="B240" s="2">
        <f t="shared" si="3"/>
        <v>2209</v>
      </c>
    </row>
    <row r="241" spans="1:2">
      <c r="A241" t="s" s="0">
        <v>240</v>
      </c>
      <c r="B241" s="2">
        <f t="shared" si="3"/>
        <v>2216</v>
      </c>
    </row>
    <row r="242" spans="1:2">
      <c r="A242" t="s" s="0">
        <v>241</v>
      </c>
      <c r="B242" s="2">
        <f t="shared" si="3"/>
        <v>2223</v>
      </c>
    </row>
    <row r="243" spans="1:2">
      <c r="A243" t="s" s="0">
        <v>242</v>
      </c>
      <c r="B243" s="2">
        <f t="shared" si="3"/>
        <v>2230</v>
      </c>
    </row>
    <row r="244" spans="1:2">
      <c r="A244" t="s" s="0">
        <v>243</v>
      </c>
      <c r="B244" s="2">
        <f t="shared" si="3"/>
        <v>2237</v>
      </c>
    </row>
    <row r="245" spans="1:2">
      <c r="A245" t="s" s="0">
        <v>244</v>
      </c>
      <c r="B245" s="2">
        <f t="shared" si="3"/>
        <v>2244</v>
      </c>
    </row>
    <row r="246" spans="1:2">
      <c r="A246" t="s" s="0">
        <v>245</v>
      </c>
      <c r="B246" s="2">
        <f t="shared" si="3"/>
        <v>2251</v>
      </c>
    </row>
    <row r="247" spans="1:2">
      <c r="A247" t="s" s="0">
        <v>246</v>
      </c>
      <c r="B247" s="2">
        <f t="shared" si="3"/>
        <v>2258</v>
      </c>
    </row>
    <row r="248" spans="1:2">
      <c r="A248" t="s" s="0">
        <v>247</v>
      </c>
      <c r="B248" s="2">
        <f t="shared" si="3"/>
        <v>2265</v>
      </c>
    </row>
    <row r="249" spans="1:2">
      <c r="A249" t="s" s="0">
        <v>248</v>
      </c>
      <c r="B249" s="2">
        <f t="shared" si="3"/>
        <v>2272</v>
      </c>
    </row>
    <row r="250" spans="1:2">
      <c r="A250" t="s" s="0">
        <v>249</v>
      </c>
      <c r="B250" s="2">
        <f t="shared" si="3"/>
        <v>2279</v>
      </c>
    </row>
    <row r="251" spans="1:2">
      <c r="A251" t="s" s="0">
        <v>250</v>
      </c>
      <c r="B251" s="2">
        <f t="shared" si="3"/>
        <v>2286</v>
      </c>
    </row>
    <row r="252" spans="1:2">
      <c r="A252" t="s" s="0">
        <v>251</v>
      </c>
      <c r="B252" s="2">
        <f t="shared" si="3"/>
        <v>2293</v>
      </c>
    </row>
    <row r="253" spans="1:2">
      <c r="A253" t="s" s="0">
        <v>252</v>
      </c>
      <c r="B253" s="2">
        <f t="shared" si="3"/>
        <v>2300</v>
      </c>
    </row>
    <row r="254" spans="1:2">
      <c r="A254" t="s" s="0">
        <v>253</v>
      </c>
      <c r="B254" s="2">
        <f t="shared" si="3"/>
        <v>2307</v>
      </c>
    </row>
    <row r="255" spans="1:2">
      <c r="A255" t="s" s="0">
        <v>254</v>
      </c>
      <c r="B255" s="2">
        <f t="shared" si="3"/>
        <v>2314</v>
      </c>
    </row>
    <row r="256" spans="1:2">
      <c r="A256" t="s" s="0">
        <v>255</v>
      </c>
      <c r="B256" s="2">
        <f t="shared" si="3"/>
        <v>2321</v>
      </c>
    </row>
    <row r="257" spans="1:2">
      <c r="A257" t="s" s="0">
        <v>256</v>
      </c>
      <c r="B257" s="2">
        <f t="shared" si="3"/>
        <v>2328</v>
      </c>
    </row>
    <row r="258" spans="1:2">
      <c r="A258" t="s" s="0">
        <v>257</v>
      </c>
      <c r="B258" s="2">
        <f t="shared" si="3"/>
        <v>2335</v>
      </c>
    </row>
    <row r="259" spans="1:2">
      <c r="A259" t="s" s="0">
        <v>258</v>
      </c>
      <c r="B259" s="2">
        <f t="shared" si="3"/>
        <v>2342</v>
      </c>
    </row>
    <row r="260" spans="1:2">
      <c r="A260" t="s" s="0">
        <v>259</v>
      </c>
      <c r="B260" s="2">
        <f t="shared" si="3"/>
        <v>2349</v>
      </c>
    </row>
    <row r="261" spans="1:2">
      <c r="A261" t="s" s="0">
        <v>260</v>
      </c>
      <c r="B261" s="2">
        <f t="shared" si="3"/>
        <v>2356</v>
      </c>
    </row>
    <row r="262" spans="1:2">
      <c r="A262" t="s" s="0">
        <v>261</v>
      </c>
      <c r="B262" s="2">
        <f t="shared" si="3"/>
        <v>2363</v>
      </c>
    </row>
    <row r="263" spans="1:2">
      <c r="A263" t="s" s="0">
        <v>262</v>
      </c>
      <c r="B263" s="2">
        <f t="shared" si="3"/>
        <v>2370</v>
      </c>
    </row>
    <row r="264" spans="1:2">
      <c r="A264" t="s" s="0">
        <v>263</v>
      </c>
      <c r="B264" s="2">
        <f t="shared" ref="B264:B327" si="4">B263+$B$3</f>
        <v>2377</v>
      </c>
    </row>
    <row r="265" spans="1:2">
      <c r="A265" t="s" s="0">
        <v>264</v>
      </c>
      <c r="B265" s="2">
        <f t="shared" si="4"/>
        <v>2384</v>
      </c>
    </row>
    <row r="266" spans="1:2">
      <c r="A266" t="s" s="0">
        <v>265</v>
      </c>
      <c r="B266" s="2">
        <f t="shared" si="4"/>
        <v>2391</v>
      </c>
    </row>
    <row r="267" spans="1:2">
      <c r="A267" t="s" s="0">
        <v>266</v>
      </c>
      <c r="B267" s="2">
        <f t="shared" si="4"/>
        <v>2398</v>
      </c>
    </row>
    <row r="268" spans="1:2">
      <c r="A268" t="s" s="0">
        <v>267</v>
      </c>
      <c r="B268" s="2">
        <f t="shared" si="4"/>
        <v>2405</v>
      </c>
    </row>
    <row r="269" spans="1:2">
      <c r="A269" t="s" s="0">
        <v>268</v>
      </c>
      <c r="B269" s="2">
        <f t="shared" si="4"/>
        <v>2412</v>
      </c>
    </row>
    <row r="270" spans="1:2">
      <c r="A270" t="s" s="0">
        <v>269</v>
      </c>
      <c r="B270" s="2">
        <f t="shared" si="4"/>
        <v>2419</v>
      </c>
    </row>
    <row r="271" spans="1:2">
      <c r="A271" t="s" s="0">
        <v>270</v>
      </c>
      <c r="B271" s="2">
        <f t="shared" si="4"/>
        <v>2426</v>
      </c>
    </row>
    <row r="272" spans="1:2">
      <c r="A272" t="s" s="0">
        <v>271</v>
      </c>
      <c r="B272" s="2">
        <f t="shared" si="4"/>
        <v>2433</v>
      </c>
    </row>
    <row r="273" spans="1:2">
      <c r="A273" t="s" s="0">
        <v>272</v>
      </c>
      <c r="B273" s="2">
        <f t="shared" si="4"/>
        <v>2440</v>
      </c>
    </row>
    <row r="274" spans="1:2">
      <c r="A274" t="s" s="0">
        <v>273</v>
      </c>
      <c r="B274" s="2">
        <f t="shared" si="4"/>
        <v>2447</v>
      </c>
    </row>
    <row r="275" spans="1:2">
      <c r="A275" t="s" s="0">
        <v>274</v>
      </c>
      <c r="B275" s="2">
        <f t="shared" si="4"/>
        <v>2454</v>
      </c>
    </row>
    <row r="276" spans="1:2">
      <c r="A276" t="s" s="0">
        <v>275</v>
      </c>
      <c r="B276" s="2">
        <f t="shared" si="4"/>
        <v>2461</v>
      </c>
    </row>
    <row r="277" spans="1:2">
      <c r="A277" t="s" s="0">
        <v>276</v>
      </c>
      <c r="B277" s="2">
        <f t="shared" si="4"/>
        <v>2468</v>
      </c>
    </row>
    <row r="278" spans="1:2">
      <c r="A278" t="s" s="0">
        <v>277</v>
      </c>
      <c r="B278" s="2">
        <f t="shared" si="4"/>
        <v>2475</v>
      </c>
    </row>
    <row r="279" spans="1:2">
      <c r="A279" t="s" s="0">
        <v>278</v>
      </c>
      <c r="B279" s="2">
        <f t="shared" si="4"/>
        <v>2482</v>
      </c>
    </row>
    <row r="280" spans="1:2">
      <c r="A280" t="s" s="0">
        <v>279</v>
      </c>
      <c r="B280" s="2">
        <f t="shared" si="4"/>
        <v>2489</v>
      </c>
    </row>
    <row r="281" spans="1:2">
      <c r="A281" t="s" s="0">
        <v>280</v>
      </c>
      <c r="B281" s="2">
        <f t="shared" si="4"/>
        <v>2496</v>
      </c>
    </row>
    <row r="282" spans="1:2">
      <c r="A282" t="s" s="0">
        <v>281</v>
      </c>
      <c r="B282" s="2">
        <f t="shared" si="4"/>
        <v>2503</v>
      </c>
    </row>
    <row r="283" spans="1:2">
      <c r="A283" t="s" s="0">
        <v>282</v>
      </c>
      <c r="B283" s="2">
        <f t="shared" si="4"/>
        <v>2510</v>
      </c>
    </row>
    <row r="284" spans="1:2">
      <c r="A284" t="s" s="0">
        <v>283</v>
      </c>
      <c r="B284" s="2">
        <f t="shared" si="4"/>
        <v>2517</v>
      </c>
    </row>
    <row r="285" spans="1:2">
      <c r="A285" t="s" s="0">
        <v>284</v>
      </c>
      <c r="B285" s="2">
        <f t="shared" si="4"/>
        <v>2524</v>
      </c>
    </row>
    <row r="286" spans="1:2">
      <c r="A286" t="s" s="0">
        <v>285</v>
      </c>
      <c r="B286" s="2">
        <f t="shared" si="4"/>
        <v>2531</v>
      </c>
    </row>
    <row r="287" spans="1:2">
      <c r="A287" t="s" s="0">
        <v>286</v>
      </c>
      <c r="B287" s="2">
        <f t="shared" si="4"/>
        <v>2538</v>
      </c>
    </row>
    <row r="288" spans="1:2">
      <c r="A288" t="s" s="0">
        <v>287</v>
      </c>
      <c r="B288" s="2">
        <f t="shared" si="4"/>
        <v>2545</v>
      </c>
    </row>
    <row r="289" spans="1:2">
      <c r="A289" t="s" s="0">
        <v>288</v>
      </c>
      <c r="B289" s="2">
        <f t="shared" si="4"/>
        <v>2552</v>
      </c>
    </row>
    <row r="290" spans="1:2">
      <c r="A290" t="s" s="0">
        <v>289</v>
      </c>
      <c r="B290" s="2">
        <f t="shared" si="4"/>
        <v>2559</v>
      </c>
    </row>
    <row r="291" spans="1:2">
      <c r="A291" t="s" s="0">
        <v>290</v>
      </c>
      <c r="B291" s="2">
        <f t="shared" si="4"/>
        <v>2566</v>
      </c>
    </row>
    <row r="292" spans="1:2">
      <c r="A292" t="s" s="0">
        <v>291</v>
      </c>
      <c r="B292" s="2">
        <f t="shared" si="4"/>
        <v>2573</v>
      </c>
    </row>
    <row r="293" spans="1:2">
      <c r="A293" t="s" s="0">
        <v>292</v>
      </c>
      <c r="B293" s="2">
        <f t="shared" si="4"/>
        <v>2580</v>
      </c>
    </row>
    <row r="294" spans="1:2">
      <c r="A294" t="s" s="0">
        <v>293</v>
      </c>
      <c r="B294" s="2">
        <f t="shared" si="4"/>
        <v>2587</v>
      </c>
    </row>
    <row r="295" spans="1:2">
      <c r="A295" t="s" s="0">
        <v>294</v>
      </c>
      <c r="B295" s="2">
        <f t="shared" si="4"/>
        <v>2594</v>
      </c>
    </row>
    <row r="296" spans="1:2">
      <c r="A296" t="s" s="0">
        <v>295</v>
      </c>
      <c r="B296" s="2">
        <f t="shared" si="4"/>
        <v>2601</v>
      </c>
    </row>
    <row r="297" spans="1:2">
      <c r="A297" t="s" s="0">
        <v>296</v>
      </c>
      <c r="B297" s="2">
        <f t="shared" si="4"/>
        <v>2608</v>
      </c>
    </row>
    <row r="298" spans="1:2">
      <c r="A298" t="s" s="0">
        <v>297</v>
      </c>
      <c r="B298" s="2">
        <f t="shared" si="4"/>
        <v>2615</v>
      </c>
    </row>
    <row r="299" spans="1:2">
      <c r="A299" t="s" s="0">
        <v>298</v>
      </c>
      <c r="B299" s="2">
        <f t="shared" si="4"/>
        <v>2622</v>
      </c>
    </row>
    <row r="300" spans="1:2">
      <c r="A300" t="s" s="0">
        <v>299</v>
      </c>
      <c r="B300" s="2">
        <f t="shared" si="4"/>
        <v>2629</v>
      </c>
    </row>
    <row r="301" spans="1:2">
      <c r="A301" t="s" s="0">
        <v>300</v>
      </c>
      <c r="B301" s="2">
        <f t="shared" si="4"/>
        <v>2636</v>
      </c>
    </row>
    <row r="302" spans="1:2">
      <c r="A302" t="s" s="0">
        <v>301</v>
      </c>
      <c r="B302" s="2">
        <f t="shared" si="4"/>
        <v>2643</v>
      </c>
    </row>
    <row r="303" spans="1:2">
      <c r="A303" t="s" s="0">
        <v>302</v>
      </c>
      <c r="B303" s="2">
        <f t="shared" si="4"/>
        <v>2650</v>
      </c>
    </row>
    <row r="304" spans="1:2">
      <c r="A304" t="s" s="0">
        <v>303</v>
      </c>
      <c r="B304" s="2">
        <f t="shared" si="4"/>
        <v>2657</v>
      </c>
    </row>
    <row r="305" spans="1:2">
      <c r="A305" t="s" s="0">
        <v>304</v>
      </c>
      <c r="B305" s="2">
        <f t="shared" si="4"/>
        <v>2664</v>
      </c>
    </row>
    <row r="306" spans="1:2">
      <c r="A306" t="s" s="0">
        <v>305</v>
      </c>
      <c r="B306" s="2">
        <f t="shared" si="4"/>
        <v>2671</v>
      </c>
    </row>
    <row r="307" spans="1:2">
      <c r="A307" t="s" s="0">
        <v>306</v>
      </c>
      <c r="B307" s="2">
        <f t="shared" si="4"/>
        <v>2678</v>
      </c>
    </row>
    <row r="308" spans="1:2">
      <c r="A308" t="s" s="0">
        <v>307</v>
      </c>
      <c r="B308" s="2">
        <f t="shared" si="4"/>
        <v>2685</v>
      </c>
    </row>
    <row r="309" spans="1:2">
      <c r="A309" t="s" s="0">
        <v>308</v>
      </c>
      <c r="B309" s="2">
        <f t="shared" si="4"/>
        <v>2692</v>
      </c>
    </row>
    <row r="310" spans="1:2">
      <c r="A310" t="s" s="0">
        <v>309</v>
      </c>
      <c r="B310" s="2">
        <f t="shared" si="4"/>
        <v>2699</v>
      </c>
    </row>
    <row r="311" spans="1:2">
      <c r="A311" t="s" s="0">
        <v>310</v>
      </c>
      <c r="B311" s="2">
        <f t="shared" si="4"/>
        <v>2706</v>
      </c>
    </row>
    <row r="312" spans="1:2">
      <c r="A312" t="s" s="0">
        <v>311</v>
      </c>
      <c r="B312" s="2">
        <f t="shared" si="4"/>
        <v>2713</v>
      </c>
    </row>
    <row r="313" spans="1:2">
      <c r="A313" t="s" s="0">
        <v>312</v>
      </c>
      <c r="B313" s="2">
        <f t="shared" si="4"/>
        <v>2720</v>
      </c>
    </row>
    <row r="314" spans="1:2">
      <c r="A314" t="s" s="0">
        <v>313</v>
      </c>
      <c r="B314" s="2">
        <f t="shared" si="4"/>
        <v>2727</v>
      </c>
    </row>
    <row r="315" spans="1:2">
      <c r="A315" t="s" s="0">
        <v>314</v>
      </c>
      <c r="B315" s="2">
        <f t="shared" si="4"/>
        <v>2734</v>
      </c>
    </row>
    <row r="316" spans="1:2">
      <c r="A316" t="s" s="0">
        <v>315</v>
      </c>
      <c r="B316" s="2">
        <f t="shared" si="4"/>
        <v>2741</v>
      </c>
    </row>
    <row r="317" spans="1:2">
      <c r="A317" t="s" s="0">
        <v>316</v>
      </c>
      <c r="B317" s="2">
        <f t="shared" si="4"/>
        <v>2748</v>
      </c>
    </row>
    <row r="318" spans="1:2">
      <c r="A318" t="s" s="0">
        <v>317</v>
      </c>
      <c r="B318" s="2">
        <f t="shared" si="4"/>
        <v>2755</v>
      </c>
    </row>
    <row r="319" spans="1:2">
      <c r="A319" t="s" s="0">
        <v>318</v>
      </c>
      <c r="B319" s="2">
        <f t="shared" si="4"/>
        <v>2762</v>
      </c>
    </row>
    <row r="320" spans="1:2">
      <c r="A320" t="s" s="0">
        <v>319</v>
      </c>
      <c r="B320" s="2">
        <f t="shared" si="4"/>
        <v>2769</v>
      </c>
    </row>
    <row r="321" spans="1:2">
      <c r="A321" t="s" s="0">
        <v>320</v>
      </c>
      <c r="B321" s="2">
        <f t="shared" si="4"/>
        <v>2776</v>
      </c>
    </row>
    <row r="322" spans="1:2">
      <c r="A322" t="s" s="0">
        <v>321</v>
      </c>
      <c r="B322" s="2">
        <f t="shared" si="4"/>
        <v>2783</v>
      </c>
    </row>
    <row r="323" spans="1:2">
      <c r="A323" t="s" s="0">
        <v>322</v>
      </c>
      <c r="B323" s="2">
        <f t="shared" si="4"/>
        <v>2790</v>
      </c>
    </row>
    <row r="324" spans="1:2">
      <c r="A324" t="s" s="0">
        <v>323</v>
      </c>
      <c r="B324" s="2">
        <f t="shared" si="4"/>
        <v>2797</v>
      </c>
    </row>
    <row r="325" spans="1:2">
      <c r="A325" t="s" s="0">
        <v>324</v>
      </c>
      <c r="B325" s="2">
        <f t="shared" si="4"/>
        <v>2804</v>
      </c>
    </row>
    <row r="326" spans="1:2">
      <c r="A326" t="s" s="0">
        <v>325</v>
      </c>
      <c r="B326" s="2">
        <f t="shared" si="4"/>
        <v>2811</v>
      </c>
    </row>
    <row r="327" spans="1:2">
      <c r="A327" t="s" s="0">
        <v>326</v>
      </c>
      <c r="B327" s="2">
        <f t="shared" si="4"/>
        <v>2818</v>
      </c>
    </row>
    <row r="328" spans="1:2">
      <c r="A328" t="s" s="0">
        <v>327</v>
      </c>
      <c r="B328" s="2">
        <f t="shared" ref="B328:B391" si="5">B327+$B$3</f>
        <v>2825</v>
      </c>
    </row>
    <row r="329" spans="1:2">
      <c r="A329" t="s" s="0">
        <v>328</v>
      </c>
      <c r="B329" s="2">
        <f t="shared" si="5"/>
        <v>2832</v>
      </c>
    </row>
    <row r="330" spans="1:2">
      <c r="A330" t="s" s="0">
        <v>329</v>
      </c>
      <c r="B330" s="2">
        <f t="shared" si="5"/>
        <v>2839</v>
      </c>
    </row>
    <row r="331" spans="1:2">
      <c r="A331" t="s" s="0">
        <v>330</v>
      </c>
      <c r="B331" s="2">
        <f t="shared" si="5"/>
        <v>2846</v>
      </c>
    </row>
    <row r="332" spans="1:2">
      <c r="A332" t="s" s="0">
        <v>331</v>
      </c>
      <c r="B332" s="2">
        <f t="shared" si="5"/>
        <v>2853</v>
      </c>
    </row>
    <row r="333" spans="1:2">
      <c r="A333" t="s" s="0">
        <v>332</v>
      </c>
      <c r="B333" s="2">
        <f t="shared" si="5"/>
        <v>2860</v>
      </c>
    </row>
    <row r="334" spans="1:2">
      <c r="A334" t="s" s="0">
        <v>333</v>
      </c>
      <c r="B334" s="2">
        <f t="shared" si="5"/>
        <v>2867</v>
      </c>
    </row>
    <row r="335" spans="1:2">
      <c r="A335" t="s" s="0">
        <v>334</v>
      </c>
      <c r="B335" s="2">
        <f t="shared" si="5"/>
        <v>2874</v>
      </c>
    </row>
    <row r="336" spans="1:2">
      <c r="A336" t="s" s="0">
        <v>335</v>
      </c>
      <c r="B336" s="2">
        <f t="shared" si="5"/>
        <v>2881</v>
      </c>
    </row>
    <row r="337" spans="1:2">
      <c r="A337" t="s" s="0">
        <v>336</v>
      </c>
      <c r="B337" s="2">
        <f t="shared" si="5"/>
        <v>2888</v>
      </c>
    </row>
    <row r="338" spans="1:2">
      <c r="A338" t="s" s="0">
        <v>337</v>
      </c>
      <c r="B338" s="2">
        <f t="shared" si="5"/>
        <v>2895</v>
      </c>
    </row>
    <row r="339" spans="1:2">
      <c r="A339" t="s" s="0">
        <v>338</v>
      </c>
      <c r="B339" s="2">
        <f t="shared" si="5"/>
        <v>2902</v>
      </c>
    </row>
    <row r="340" spans="1:2">
      <c r="A340" t="s" s="0">
        <v>339</v>
      </c>
      <c r="B340" s="2">
        <f t="shared" si="5"/>
        <v>2909</v>
      </c>
    </row>
    <row r="341" spans="1:2">
      <c r="A341" t="s" s="0">
        <v>340</v>
      </c>
      <c r="B341" s="2">
        <f t="shared" si="5"/>
        <v>2916</v>
      </c>
    </row>
    <row r="342" spans="1:2">
      <c r="A342" t="s" s="0">
        <v>341</v>
      </c>
      <c r="B342" s="2">
        <f t="shared" si="5"/>
        <v>2923</v>
      </c>
    </row>
    <row r="343" spans="1:2">
      <c r="A343" t="s" s="0">
        <v>342</v>
      </c>
      <c r="B343" s="2">
        <f t="shared" si="5"/>
        <v>2930</v>
      </c>
    </row>
    <row r="344" spans="1:2">
      <c r="A344" t="s" s="0">
        <v>343</v>
      </c>
      <c r="B344" s="2">
        <f t="shared" si="5"/>
        <v>2937</v>
      </c>
    </row>
    <row r="345" spans="1:2">
      <c r="A345" t="s" s="0">
        <v>344</v>
      </c>
      <c r="B345" s="2">
        <f t="shared" si="5"/>
        <v>2944</v>
      </c>
    </row>
    <row r="346" spans="1:2">
      <c r="A346" t="s" s="0">
        <v>345</v>
      </c>
      <c r="B346" s="2">
        <f t="shared" si="5"/>
        <v>2951</v>
      </c>
    </row>
    <row r="347" spans="1:2">
      <c r="A347" t="s" s="0">
        <v>346</v>
      </c>
      <c r="B347" s="2">
        <f t="shared" si="5"/>
        <v>2958</v>
      </c>
    </row>
    <row r="348" spans="1:2">
      <c r="A348" t="s" s="0">
        <v>347</v>
      </c>
      <c r="B348" s="2">
        <f t="shared" si="5"/>
        <v>2965</v>
      </c>
    </row>
    <row r="349" spans="1:2">
      <c r="A349" t="s" s="0">
        <v>348</v>
      </c>
      <c r="B349" s="2">
        <f t="shared" si="5"/>
        <v>2972</v>
      </c>
    </row>
    <row r="350" spans="1:2">
      <c r="A350" t="s" s="0">
        <v>349</v>
      </c>
      <c r="B350" s="2">
        <f t="shared" si="5"/>
        <v>2979</v>
      </c>
    </row>
    <row r="351" spans="1:2">
      <c r="A351" t="s" s="0">
        <v>350</v>
      </c>
      <c r="B351" s="2">
        <f t="shared" si="5"/>
        <v>2986</v>
      </c>
    </row>
    <row r="352" spans="1:2">
      <c r="A352" t="s" s="0">
        <v>351</v>
      </c>
      <c r="B352" s="2">
        <f t="shared" si="5"/>
        <v>2993</v>
      </c>
    </row>
    <row r="353" spans="1:2">
      <c r="A353" t="s" s="0">
        <v>352</v>
      </c>
      <c r="B353" s="2">
        <f t="shared" si="5"/>
        <v>3000</v>
      </c>
    </row>
    <row r="354" spans="1:2">
      <c r="A354" t="s" s="0">
        <v>353</v>
      </c>
      <c r="B354" s="2">
        <f t="shared" si="5"/>
        <v>3007</v>
      </c>
    </row>
    <row r="355" spans="1:2">
      <c r="A355" t="s" s="0">
        <v>354</v>
      </c>
      <c r="B355" s="2">
        <f t="shared" si="5"/>
        <v>3014</v>
      </c>
    </row>
    <row r="356" spans="1:2">
      <c r="A356" t="s" s="0">
        <v>355</v>
      </c>
      <c r="B356" s="2">
        <f t="shared" si="5"/>
        <v>3021</v>
      </c>
    </row>
    <row r="357" spans="1:2">
      <c r="A357" t="s" s="0">
        <v>356</v>
      </c>
      <c r="B357" s="2">
        <f t="shared" si="5"/>
        <v>3028</v>
      </c>
    </row>
    <row r="358" spans="1:2">
      <c r="A358" t="s" s="0">
        <v>357</v>
      </c>
      <c r="B358" s="2">
        <f t="shared" si="5"/>
        <v>3035</v>
      </c>
    </row>
    <row r="359" spans="1:2">
      <c r="A359" t="s" s="0">
        <v>358</v>
      </c>
      <c r="B359" s="2">
        <f t="shared" si="5"/>
        <v>3042</v>
      </c>
    </row>
    <row r="360" spans="1:2">
      <c r="A360" t="s" s="0">
        <v>359</v>
      </c>
      <c r="B360" s="2">
        <f t="shared" si="5"/>
        <v>3049</v>
      </c>
    </row>
    <row r="361" spans="1:2">
      <c r="A361" t="s" s="0">
        <v>360</v>
      </c>
      <c r="B361" s="2">
        <f t="shared" si="5"/>
        <v>3056</v>
      </c>
    </row>
    <row r="362" spans="1:2">
      <c r="A362" t="s" s="0">
        <v>361</v>
      </c>
      <c r="B362" s="2">
        <f t="shared" si="5"/>
        <v>3063</v>
      </c>
    </row>
    <row r="363" spans="1:2">
      <c r="A363" t="s" s="0">
        <v>362</v>
      </c>
      <c r="B363" s="2">
        <f t="shared" si="5"/>
        <v>3070</v>
      </c>
    </row>
    <row r="364" spans="1:2">
      <c r="A364" t="s" s="0">
        <v>363</v>
      </c>
      <c r="B364" s="2">
        <f t="shared" si="5"/>
        <v>3077</v>
      </c>
    </row>
    <row r="365" spans="1:2">
      <c r="A365" t="s" s="0">
        <v>364</v>
      </c>
      <c r="B365" s="2">
        <f t="shared" si="5"/>
        <v>3084</v>
      </c>
    </row>
    <row r="366" spans="1:2">
      <c r="A366" t="s" s="0">
        <v>365</v>
      </c>
      <c r="B366" s="2">
        <f t="shared" si="5"/>
        <v>3091</v>
      </c>
    </row>
    <row r="367" spans="1:2">
      <c r="A367" t="s" s="0">
        <v>366</v>
      </c>
      <c r="B367" s="2">
        <f t="shared" si="5"/>
        <v>3098</v>
      </c>
    </row>
    <row r="368" spans="1:2">
      <c r="A368" t="s" s="0">
        <v>367</v>
      </c>
      <c r="B368" s="2">
        <f t="shared" si="5"/>
        <v>3105</v>
      </c>
    </row>
    <row r="369" spans="1:2">
      <c r="A369" t="s" s="0">
        <v>368</v>
      </c>
      <c r="B369" s="2">
        <f t="shared" si="5"/>
        <v>3112</v>
      </c>
    </row>
    <row r="370" spans="1:2">
      <c r="A370" t="s" s="0">
        <v>369</v>
      </c>
      <c r="B370" s="2">
        <f t="shared" si="5"/>
        <v>3119</v>
      </c>
    </row>
    <row r="371" spans="1:2">
      <c r="A371" t="s" s="0">
        <v>370</v>
      </c>
      <c r="B371" s="2">
        <f t="shared" si="5"/>
        <v>3126</v>
      </c>
    </row>
    <row r="372" spans="1:2">
      <c r="A372" t="s" s="0">
        <v>371</v>
      </c>
      <c r="B372" s="2">
        <f t="shared" si="5"/>
        <v>3133</v>
      </c>
    </row>
    <row r="373" spans="1:2">
      <c r="A373" t="s" s="0">
        <v>372</v>
      </c>
      <c r="B373" s="2">
        <f t="shared" si="5"/>
        <v>3140</v>
      </c>
    </row>
    <row r="374" spans="1:2">
      <c r="A374" t="s" s="0">
        <v>373</v>
      </c>
      <c r="B374" s="2">
        <f t="shared" si="5"/>
        <v>3147</v>
      </c>
    </row>
    <row r="375" spans="1:2">
      <c r="A375" t="s" s="0">
        <v>374</v>
      </c>
      <c r="B375" s="2">
        <f t="shared" si="5"/>
        <v>3154</v>
      </c>
    </row>
    <row r="376" spans="1:2">
      <c r="A376" t="s" s="0">
        <v>375</v>
      </c>
      <c r="B376" s="2">
        <f t="shared" si="5"/>
        <v>3161</v>
      </c>
    </row>
    <row r="377" spans="1:2">
      <c r="A377" t="s" s="0">
        <v>376</v>
      </c>
      <c r="B377" s="2">
        <f t="shared" si="5"/>
        <v>3168</v>
      </c>
    </row>
    <row r="378" spans="1:2">
      <c r="A378" t="s" s="0">
        <v>377</v>
      </c>
      <c r="B378" s="2">
        <f t="shared" si="5"/>
        <v>3175</v>
      </c>
    </row>
    <row r="379" spans="1:2">
      <c r="A379" t="s" s="0">
        <v>378</v>
      </c>
      <c r="B379" s="2">
        <f t="shared" si="5"/>
        <v>3182</v>
      </c>
    </row>
    <row r="380" spans="1:2">
      <c r="A380" t="s" s="0">
        <v>379</v>
      </c>
      <c r="B380" s="2">
        <f t="shared" si="5"/>
        <v>3189</v>
      </c>
    </row>
    <row r="381" spans="1:2">
      <c r="A381" t="s" s="0">
        <v>380</v>
      </c>
      <c r="B381" s="2">
        <f t="shared" si="5"/>
        <v>3196</v>
      </c>
    </row>
    <row r="382" spans="1:2">
      <c r="A382" t="s" s="0">
        <v>381</v>
      </c>
      <c r="B382" s="2">
        <f t="shared" si="5"/>
        <v>3203</v>
      </c>
    </row>
    <row r="383" spans="1:2">
      <c r="A383" t="s" s="0">
        <v>382</v>
      </c>
      <c r="B383" s="2">
        <f t="shared" si="5"/>
        <v>3210</v>
      </c>
    </row>
    <row r="384" spans="1:2">
      <c r="A384" t="s" s="0">
        <v>383</v>
      </c>
      <c r="B384" s="2">
        <f t="shared" si="5"/>
        <v>3217</v>
      </c>
    </row>
    <row r="385" spans="1:2">
      <c r="A385" t="s" s="0">
        <v>384</v>
      </c>
      <c r="B385" s="2">
        <f t="shared" si="5"/>
        <v>3224</v>
      </c>
    </row>
    <row r="386" spans="1:2">
      <c r="A386" t="s" s="0">
        <v>385</v>
      </c>
      <c r="B386" s="2">
        <f t="shared" si="5"/>
        <v>3231</v>
      </c>
    </row>
    <row r="387" spans="1:2">
      <c r="A387" t="s" s="0">
        <v>386</v>
      </c>
      <c r="B387" s="2">
        <f t="shared" si="5"/>
        <v>3238</v>
      </c>
    </row>
    <row r="388" spans="1:2">
      <c r="A388" t="s" s="0">
        <v>387</v>
      </c>
      <c r="B388" s="2">
        <f t="shared" si="5"/>
        <v>3245</v>
      </c>
    </row>
    <row r="389" spans="1:2">
      <c r="A389" t="s" s="0">
        <v>388</v>
      </c>
      <c r="B389" s="2">
        <f t="shared" si="5"/>
        <v>3252</v>
      </c>
    </row>
    <row r="390" spans="1:2">
      <c r="A390" t="s" s="0">
        <v>389</v>
      </c>
      <c r="B390" s="2">
        <f t="shared" si="5"/>
        <v>3259</v>
      </c>
    </row>
    <row r="391" spans="1:2">
      <c r="A391" t="s" s="0">
        <v>390</v>
      </c>
      <c r="B391" s="2">
        <f t="shared" si="5"/>
        <v>3266</v>
      </c>
    </row>
    <row r="392" spans="1:2">
      <c r="A392" t="s" s="0">
        <v>391</v>
      </c>
      <c r="B392" s="2">
        <f t="shared" ref="B392:B455" si="6">B391+$B$3</f>
        <v>3273</v>
      </c>
    </row>
    <row r="393" spans="1:2">
      <c r="A393" t="s" s="0">
        <v>392</v>
      </c>
      <c r="B393" s="2">
        <f t="shared" si="6"/>
        <v>3280</v>
      </c>
    </row>
    <row r="394" spans="1:2">
      <c r="A394" t="s" s="0">
        <v>393</v>
      </c>
      <c r="B394" s="2">
        <f t="shared" si="6"/>
        <v>3287</v>
      </c>
    </row>
    <row r="395" spans="1:2">
      <c r="A395" t="s" s="0">
        <v>394</v>
      </c>
      <c r="B395" s="2">
        <f t="shared" si="6"/>
        <v>3294</v>
      </c>
    </row>
    <row r="396" spans="1:2">
      <c r="A396" t="s" s="0">
        <v>395</v>
      </c>
      <c r="B396" s="2">
        <f t="shared" si="6"/>
        <v>3301</v>
      </c>
    </row>
    <row r="397" spans="1:2">
      <c r="A397" t="s" s="0">
        <v>396</v>
      </c>
      <c r="B397" s="2">
        <f t="shared" si="6"/>
        <v>3308</v>
      </c>
    </row>
    <row r="398" spans="1:2">
      <c r="A398" t="s" s="0">
        <v>397</v>
      </c>
      <c r="B398" s="2">
        <f t="shared" si="6"/>
        <v>3315</v>
      </c>
    </row>
    <row r="399" spans="1:2">
      <c r="A399" t="s" s="0">
        <v>398</v>
      </c>
      <c r="B399" s="2">
        <f t="shared" si="6"/>
        <v>3322</v>
      </c>
    </row>
    <row r="400" spans="1:2">
      <c r="A400" t="s" s="0">
        <v>399</v>
      </c>
      <c r="B400" s="2">
        <f t="shared" si="6"/>
        <v>3329</v>
      </c>
    </row>
    <row r="401" spans="1:2">
      <c r="A401" t="s" s="0">
        <v>400</v>
      </c>
      <c r="B401" s="2">
        <f t="shared" si="6"/>
        <v>3336</v>
      </c>
    </row>
    <row r="402" spans="1:2">
      <c r="A402" t="s" s="0">
        <v>401</v>
      </c>
      <c r="B402" s="2">
        <f t="shared" si="6"/>
        <v>3343</v>
      </c>
    </row>
    <row r="403" spans="1:2">
      <c r="A403" t="s" s="0">
        <v>402</v>
      </c>
      <c r="B403" s="2">
        <f t="shared" si="6"/>
        <v>3350</v>
      </c>
    </row>
    <row r="404" spans="1:2">
      <c r="A404" t="s" s="0">
        <v>403</v>
      </c>
      <c r="B404" s="2">
        <f t="shared" si="6"/>
        <v>3357</v>
      </c>
    </row>
    <row r="405" spans="1:2">
      <c r="A405" t="s" s="0">
        <v>404</v>
      </c>
      <c r="B405" s="2">
        <f t="shared" si="6"/>
        <v>3364</v>
      </c>
    </row>
    <row r="406" spans="1:2">
      <c r="A406" t="s" s="0">
        <v>405</v>
      </c>
      <c r="B406" s="2">
        <f t="shared" si="6"/>
        <v>3371</v>
      </c>
    </row>
    <row r="407" spans="1:2">
      <c r="A407" t="s" s="0">
        <v>406</v>
      </c>
      <c r="B407" s="2">
        <f t="shared" si="6"/>
        <v>3378</v>
      </c>
    </row>
    <row r="408" spans="1:2">
      <c r="A408" t="s" s="0">
        <v>407</v>
      </c>
      <c r="B408" s="2">
        <f t="shared" si="6"/>
        <v>3385</v>
      </c>
    </row>
    <row r="409" spans="1:2">
      <c r="A409" t="s" s="0">
        <v>408</v>
      </c>
      <c r="B409" s="2">
        <f t="shared" si="6"/>
        <v>3392</v>
      </c>
    </row>
    <row r="410" spans="1:2">
      <c r="A410" t="s" s="0">
        <v>409</v>
      </c>
      <c r="B410" s="2">
        <f t="shared" si="6"/>
        <v>3399</v>
      </c>
    </row>
    <row r="411" spans="1:2">
      <c r="A411" t="s" s="0">
        <v>410</v>
      </c>
      <c r="B411" s="2">
        <f t="shared" si="6"/>
        <v>3406</v>
      </c>
    </row>
    <row r="412" spans="1:2">
      <c r="A412" t="s" s="0">
        <v>411</v>
      </c>
      <c r="B412" s="2">
        <f t="shared" si="6"/>
        <v>3413</v>
      </c>
    </row>
    <row r="413" spans="1:2">
      <c r="A413" t="s" s="0">
        <v>412</v>
      </c>
      <c r="B413" s="2">
        <f t="shared" si="6"/>
        <v>3420</v>
      </c>
    </row>
    <row r="414" spans="1:2">
      <c r="A414" t="s" s="0">
        <v>413</v>
      </c>
      <c r="B414" s="2">
        <f t="shared" si="6"/>
        <v>3427</v>
      </c>
    </row>
    <row r="415" spans="1:2">
      <c r="A415" t="s" s="0">
        <v>414</v>
      </c>
      <c r="B415" s="2">
        <f t="shared" si="6"/>
        <v>3434</v>
      </c>
    </row>
    <row r="416" spans="1:2">
      <c r="A416" t="s" s="0">
        <v>415</v>
      </c>
      <c r="B416" s="2">
        <f t="shared" si="6"/>
        <v>3441</v>
      </c>
    </row>
    <row r="417" spans="1:2">
      <c r="A417" t="s" s="0">
        <v>416</v>
      </c>
      <c r="B417" s="2">
        <f t="shared" si="6"/>
        <v>3448</v>
      </c>
    </row>
    <row r="418" spans="1:2">
      <c r="A418" t="s" s="0">
        <v>417</v>
      </c>
      <c r="B418" s="2">
        <f t="shared" si="6"/>
        <v>3455</v>
      </c>
    </row>
    <row r="419" spans="1:2">
      <c r="A419" t="s" s="0">
        <v>418</v>
      </c>
      <c r="B419" s="2">
        <f t="shared" si="6"/>
        <v>3462</v>
      </c>
    </row>
    <row r="420" spans="1:2">
      <c r="A420" t="s" s="0">
        <v>419</v>
      </c>
      <c r="B420" s="2">
        <f t="shared" si="6"/>
        <v>3469</v>
      </c>
    </row>
    <row r="421" spans="1:2">
      <c r="A421" t="s" s="0">
        <v>420</v>
      </c>
      <c r="B421" s="2">
        <f t="shared" si="6"/>
        <v>3476</v>
      </c>
    </row>
    <row r="422" spans="1:2">
      <c r="A422" t="s" s="0">
        <v>421</v>
      </c>
      <c r="B422" s="2">
        <f t="shared" si="6"/>
        <v>3483</v>
      </c>
    </row>
    <row r="423" spans="1:2">
      <c r="A423" t="s" s="0">
        <v>422</v>
      </c>
      <c r="B423" s="2">
        <f t="shared" si="6"/>
        <v>3490</v>
      </c>
    </row>
    <row r="424" spans="1:2">
      <c r="A424" t="s" s="0">
        <v>423</v>
      </c>
      <c r="B424" s="2">
        <f t="shared" si="6"/>
        <v>3497</v>
      </c>
    </row>
    <row r="425" spans="1:2">
      <c r="A425" t="s" s="0">
        <v>424</v>
      </c>
      <c r="B425" s="2">
        <f t="shared" si="6"/>
        <v>3504</v>
      </c>
    </row>
    <row r="426" spans="1:2">
      <c r="A426" t="s" s="0">
        <v>425</v>
      </c>
      <c r="B426" s="2">
        <f t="shared" si="6"/>
        <v>3511</v>
      </c>
    </row>
    <row r="427" spans="1:2">
      <c r="A427" t="s" s="0">
        <v>426</v>
      </c>
      <c r="B427" s="2">
        <f t="shared" si="6"/>
        <v>3518</v>
      </c>
    </row>
    <row r="428" spans="1:2">
      <c r="A428" t="s" s="0">
        <v>427</v>
      </c>
      <c r="B428" s="2">
        <f t="shared" si="6"/>
        <v>3525</v>
      </c>
    </row>
    <row r="429" spans="1:2">
      <c r="A429" t="s" s="0">
        <v>428</v>
      </c>
      <c r="B429" s="2">
        <f t="shared" si="6"/>
        <v>3532</v>
      </c>
    </row>
    <row r="430" spans="1:2">
      <c r="A430" t="s" s="0">
        <v>429</v>
      </c>
      <c r="B430" s="2">
        <f t="shared" si="6"/>
        <v>3539</v>
      </c>
    </row>
    <row r="431" spans="1:2">
      <c r="A431" t="s" s="0">
        <v>430</v>
      </c>
      <c r="B431" s="2">
        <f t="shared" si="6"/>
        <v>3546</v>
      </c>
    </row>
    <row r="432" spans="1:2">
      <c r="A432" t="s" s="0">
        <v>431</v>
      </c>
      <c r="B432" s="2">
        <f t="shared" si="6"/>
        <v>3553</v>
      </c>
    </row>
    <row r="433" spans="1:2">
      <c r="A433" t="s" s="0">
        <v>432</v>
      </c>
      <c r="B433" s="2">
        <f t="shared" si="6"/>
        <v>3560</v>
      </c>
    </row>
    <row r="434" spans="1:2">
      <c r="A434" t="s" s="0">
        <v>433</v>
      </c>
      <c r="B434" s="2">
        <f t="shared" si="6"/>
        <v>3567</v>
      </c>
    </row>
    <row r="435" spans="1:2">
      <c r="A435" t="s" s="0">
        <v>434</v>
      </c>
      <c r="B435" s="2">
        <f t="shared" si="6"/>
        <v>3574</v>
      </c>
    </row>
    <row r="436" spans="1:2">
      <c r="A436" t="s" s="0">
        <v>435</v>
      </c>
      <c r="B436" s="2">
        <f t="shared" si="6"/>
        <v>3581</v>
      </c>
    </row>
    <row r="437" spans="1:2">
      <c r="A437" t="s" s="0">
        <v>436</v>
      </c>
      <c r="B437" s="2">
        <f t="shared" si="6"/>
        <v>3588</v>
      </c>
    </row>
    <row r="438" spans="1:2">
      <c r="A438" t="s" s="0">
        <v>437</v>
      </c>
      <c r="B438" s="2">
        <f t="shared" si="6"/>
        <v>3595</v>
      </c>
    </row>
    <row r="439" spans="1:2">
      <c r="A439" t="s" s="0">
        <v>438</v>
      </c>
      <c r="B439" s="2">
        <f t="shared" si="6"/>
        <v>3602</v>
      </c>
    </row>
    <row r="440" spans="1:2">
      <c r="A440" t="s" s="0">
        <v>439</v>
      </c>
      <c r="B440" s="2">
        <f t="shared" si="6"/>
        <v>3609</v>
      </c>
    </row>
    <row r="441" spans="1:2">
      <c r="A441" t="s" s="0">
        <v>440</v>
      </c>
      <c r="B441" s="2">
        <f t="shared" si="6"/>
        <v>3616</v>
      </c>
    </row>
    <row r="442" spans="1:2">
      <c r="A442" t="s" s="0">
        <v>441</v>
      </c>
      <c r="B442" s="2">
        <f t="shared" si="6"/>
        <v>3623</v>
      </c>
    </row>
    <row r="443" spans="1:2">
      <c r="A443" t="s" s="0">
        <v>442</v>
      </c>
      <c r="B443" s="2">
        <f t="shared" si="6"/>
        <v>3630</v>
      </c>
    </row>
    <row r="444" spans="1:2">
      <c r="A444" t="s" s="0">
        <v>443</v>
      </c>
      <c r="B444" s="2">
        <f t="shared" si="6"/>
        <v>3637</v>
      </c>
    </row>
    <row r="445" spans="1:2">
      <c r="A445" t="s" s="0">
        <v>444</v>
      </c>
      <c r="B445" s="2">
        <f t="shared" si="6"/>
        <v>3644</v>
      </c>
    </row>
    <row r="446" spans="1:2">
      <c r="A446" t="s" s="0">
        <v>445</v>
      </c>
      <c r="B446" s="2">
        <f t="shared" si="6"/>
        <v>3651</v>
      </c>
    </row>
    <row r="447" spans="1:2">
      <c r="A447" t="s" s="0">
        <v>446</v>
      </c>
      <c r="B447" s="2">
        <f t="shared" si="6"/>
        <v>3658</v>
      </c>
    </row>
    <row r="448" spans="1:2">
      <c r="A448" t="s" s="0">
        <v>447</v>
      </c>
      <c r="B448" s="2">
        <f t="shared" si="6"/>
        <v>3665</v>
      </c>
    </row>
    <row r="449" spans="1:2">
      <c r="A449" t="s" s="0">
        <v>448</v>
      </c>
      <c r="B449" s="2">
        <f t="shared" si="6"/>
        <v>3672</v>
      </c>
    </row>
    <row r="450" spans="1:2">
      <c r="A450" t="s" s="0">
        <v>449</v>
      </c>
      <c r="B450" s="2">
        <f t="shared" si="6"/>
        <v>3679</v>
      </c>
    </row>
    <row r="451" spans="1:2">
      <c r="A451" t="s" s="0">
        <v>450</v>
      </c>
      <c r="B451" s="2">
        <f t="shared" si="6"/>
        <v>3686</v>
      </c>
    </row>
    <row r="452" spans="1:2">
      <c r="A452" t="s" s="0">
        <v>451</v>
      </c>
      <c r="B452" s="2">
        <f t="shared" si="6"/>
        <v>3693</v>
      </c>
    </row>
    <row r="453" spans="1:2">
      <c r="A453" t="s" s="0">
        <v>452</v>
      </c>
      <c r="B453" s="2">
        <f t="shared" si="6"/>
        <v>3700</v>
      </c>
    </row>
    <row r="454" spans="1:2">
      <c r="A454" t="s" s="0">
        <v>453</v>
      </c>
      <c r="B454" s="2">
        <f t="shared" si="6"/>
        <v>3707</v>
      </c>
    </row>
    <row r="455" spans="1:2">
      <c r="A455" t="s" s="0">
        <v>454</v>
      </c>
      <c r="B455" s="2">
        <f t="shared" si="6"/>
        <v>3714</v>
      </c>
    </row>
    <row r="456" spans="1:2">
      <c r="A456" t="s" s="0">
        <v>455</v>
      </c>
      <c r="B456" s="2">
        <f t="shared" ref="B456:B519" si="7">B455+$B$3</f>
        <v>3721</v>
      </c>
    </row>
    <row r="457" spans="1:2">
      <c r="A457" t="s" s="0">
        <v>456</v>
      </c>
      <c r="B457" s="2">
        <f t="shared" si="7"/>
        <v>3728</v>
      </c>
    </row>
    <row r="458" spans="1:2">
      <c r="A458" t="s" s="0">
        <v>457</v>
      </c>
      <c r="B458" s="2">
        <f t="shared" si="7"/>
        <v>3735</v>
      </c>
    </row>
    <row r="459" spans="1:2">
      <c r="A459" t="s" s="0">
        <v>458</v>
      </c>
      <c r="B459" s="2">
        <f t="shared" si="7"/>
        <v>3742</v>
      </c>
    </row>
    <row r="460" spans="1:2">
      <c r="A460" t="s" s="0">
        <v>459</v>
      </c>
      <c r="B460" s="2">
        <f t="shared" si="7"/>
        <v>3749</v>
      </c>
    </row>
    <row r="461" spans="1:2">
      <c r="A461" t="s" s="0">
        <v>460</v>
      </c>
      <c r="B461" s="2">
        <f t="shared" si="7"/>
        <v>3756</v>
      </c>
    </row>
    <row r="462" spans="1:2">
      <c r="A462" t="s" s="0">
        <v>461</v>
      </c>
      <c r="B462" s="2">
        <f t="shared" si="7"/>
        <v>3763</v>
      </c>
    </row>
    <row r="463" spans="1:2">
      <c r="A463" t="s" s="0">
        <v>462</v>
      </c>
      <c r="B463" s="2">
        <f t="shared" si="7"/>
        <v>3770</v>
      </c>
    </row>
    <row r="464" spans="1:2">
      <c r="A464" t="s" s="0">
        <v>463</v>
      </c>
      <c r="B464" s="2">
        <f t="shared" si="7"/>
        <v>3777</v>
      </c>
    </row>
    <row r="465" spans="1:2">
      <c r="A465" t="s" s="0">
        <v>464</v>
      </c>
      <c r="B465" s="2">
        <f t="shared" si="7"/>
        <v>3784</v>
      </c>
    </row>
    <row r="466" spans="1:2">
      <c r="A466" t="s" s="0">
        <v>465</v>
      </c>
      <c r="B466" s="2">
        <f t="shared" si="7"/>
        <v>3791</v>
      </c>
    </row>
    <row r="467" spans="1:2">
      <c r="A467" t="s" s="0">
        <v>466</v>
      </c>
      <c r="B467" s="2">
        <f t="shared" si="7"/>
        <v>3798</v>
      </c>
    </row>
    <row r="468" spans="1:2">
      <c r="A468" t="s" s="0">
        <v>467</v>
      </c>
      <c r="B468" s="2">
        <f t="shared" si="7"/>
        <v>3805</v>
      </c>
    </row>
    <row r="469" spans="1:2">
      <c r="A469" t="s" s="0">
        <v>468</v>
      </c>
      <c r="B469" s="2">
        <f t="shared" si="7"/>
        <v>3812</v>
      </c>
    </row>
    <row r="470" spans="1:2">
      <c r="A470" t="s" s="0">
        <v>469</v>
      </c>
      <c r="B470" s="2">
        <f t="shared" si="7"/>
        <v>3819</v>
      </c>
    </row>
    <row r="471" spans="1:2">
      <c r="A471" t="s" s="0">
        <v>470</v>
      </c>
      <c r="B471" s="2">
        <f t="shared" si="7"/>
        <v>3826</v>
      </c>
    </row>
    <row r="472" spans="1:2">
      <c r="A472" t="s" s="0">
        <v>471</v>
      </c>
      <c r="B472" s="2">
        <f t="shared" si="7"/>
        <v>3833</v>
      </c>
    </row>
    <row r="473" spans="1:2">
      <c r="A473" t="s" s="0">
        <v>472</v>
      </c>
      <c r="B473" s="2">
        <f t="shared" si="7"/>
        <v>3840</v>
      </c>
    </row>
    <row r="474" spans="1:2">
      <c r="A474" t="s" s="0">
        <v>473</v>
      </c>
      <c r="B474" s="2">
        <f t="shared" si="7"/>
        <v>3847</v>
      </c>
    </row>
    <row r="475" spans="1:2">
      <c r="A475" t="s" s="0">
        <v>474</v>
      </c>
      <c r="B475" s="2">
        <f t="shared" si="7"/>
        <v>3854</v>
      </c>
    </row>
    <row r="476" spans="1:2">
      <c r="A476" t="s" s="0">
        <v>475</v>
      </c>
      <c r="B476" s="2">
        <f t="shared" si="7"/>
        <v>3861</v>
      </c>
    </row>
    <row r="477" spans="1:2">
      <c r="A477" t="s" s="0">
        <v>476</v>
      </c>
      <c r="B477" s="2">
        <f t="shared" si="7"/>
        <v>3868</v>
      </c>
    </row>
    <row r="478" spans="1:2">
      <c r="A478" t="s" s="0">
        <v>477</v>
      </c>
      <c r="B478" s="2">
        <f t="shared" si="7"/>
        <v>3875</v>
      </c>
    </row>
    <row r="479" spans="1:2">
      <c r="A479" t="s" s="0">
        <v>478</v>
      </c>
      <c r="B479" s="2">
        <f t="shared" si="7"/>
        <v>3882</v>
      </c>
    </row>
    <row r="480" spans="1:2">
      <c r="A480" t="s" s="0">
        <v>479</v>
      </c>
      <c r="B480" s="2">
        <f t="shared" si="7"/>
        <v>3889</v>
      </c>
    </row>
    <row r="481" spans="1:2">
      <c r="A481" t="s" s="0">
        <v>480</v>
      </c>
      <c r="B481" s="2">
        <f t="shared" si="7"/>
        <v>3896</v>
      </c>
    </row>
    <row r="482" spans="1:2">
      <c r="A482" t="s" s="0">
        <v>481</v>
      </c>
      <c r="B482" s="2">
        <f t="shared" si="7"/>
        <v>3903</v>
      </c>
    </row>
    <row r="483" spans="1:2">
      <c r="A483" t="s" s="0">
        <v>482</v>
      </c>
      <c r="B483" s="2">
        <f t="shared" si="7"/>
        <v>3910</v>
      </c>
    </row>
    <row r="484" spans="1:2">
      <c r="A484" t="s" s="0">
        <v>483</v>
      </c>
      <c r="B484" s="2">
        <f t="shared" si="7"/>
        <v>3917</v>
      </c>
    </row>
    <row r="485" spans="1:2">
      <c r="A485" t="s" s="0">
        <v>484</v>
      </c>
      <c r="B485" s="2">
        <f t="shared" si="7"/>
        <v>3924</v>
      </c>
    </row>
    <row r="486" spans="1:2">
      <c r="A486" t="s" s="0">
        <v>485</v>
      </c>
      <c r="B486" s="2">
        <f t="shared" si="7"/>
        <v>3931</v>
      </c>
    </row>
    <row r="487" spans="1:2">
      <c r="A487" t="s" s="0">
        <v>486</v>
      </c>
      <c r="B487" s="2">
        <f t="shared" si="7"/>
        <v>3938</v>
      </c>
    </row>
    <row r="488" spans="1:2">
      <c r="A488" t="s" s="0">
        <v>487</v>
      </c>
      <c r="B488" s="2">
        <f t="shared" si="7"/>
        <v>3945</v>
      </c>
    </row>
    <row r="489" spans="1:2">
      <c r="A489" t="s" s="0">
        <v>488</v>
      </c>
      <c r="B489" s="2">
        <f t="shared" si="7"/>
        <v>3952</v>
      </c>
    </row>
    <row r="490" spans="1:2">
      <c r="A490" t="s" s="0">
        <v>489</v>
      </c>
      <c r="B490" s="2">
        <f t="shared" si="7"/>
        <v>3959</v>
      </c>
    </row>
    <row r="491" spans="1:2">
      <c r="A491" t="s" s="0">
        <v>490</v>
      </c>
      <c r="B491" s="2">
        <f t="shared" si="7"/>
        <v>3966</v>
      </c>
    </row>
    <row r="492" spans="1:2">
      <c r="A492" t="s" s="0">
        <v>491</v>
      </c>
      <c r="B492" s="2">
        <f t="shared" si="7"/>
        <v>3973</v>
      </c>
    </row>
    <row r="493" spans="1:2">
      <c r="A493" t="s" s="0">
        <v>492</v>
      </c>
      <c r="B493" s="2">
        <f t="shared" si="7"/>
        <v>3980</v>
      </c>
    </row>
    <row r="494" spans="1:2">
      <c r="A494" t="s" s="0">
        <v>493</v>
      </c>
      <c r="B494" s="2">
        <f t="shared" si="7"/>
        <v>3987</v>
      </c>
    </row>
    <row r="495" spans="1:2">
      <c r="A495" t="s" s="0">
        <v>494</v>
      </c>
      <c r="B495" s="2">
        <f t="shared" si="7"/>
        <v>3994</v>
      </c>
    </row>
    <row r="496" spans="1:2">
      <c r="A496" t="s" s="0">
        <v>495</v>
      </c>
      <c r="B496" s="2">
        <f t="shared" si="7"/>
        <v>4001</v>
      </c>
    </row>
    <row r="497" spans="1:2">
      <c r="A497" t="s" s="0">
        <v>496</v>
      </c>
      <c r="B497" s="2">
        <f t="shared" si="7"/>
        <v>4008</v>
      </c>
    </row>
    <row r="498" spans="1:2">
      <c r="A498" t="s" s="0">
        <v>497</v>
      </c>
      <c r="B498" s="2">
        <f t="shared" si="7"/>
        <v>4015</v>
      </c>
    </row>
    <row r="499" spans="1:2">
      <c r="A499" t="s" s="0">
        <v>498</v>
      </c>
      <c r="B499" s="2">
        <f t="shared" si="7"/>
        <v>4022</v>
      </c>
    </row>
    <row r="500" spans="1:2">
      <c r="A500" t="s" s="0">
        <v>499</v>
      </c>
      <c r="B500" s="2">
        <f t="shared" si="7"/>
        <v>4029</v>
      </c>
    </row>
    <row r="501" spans="1:2">
      <c r="A501" t="s" s="0">
        <v>500</v>
      </c>
      <c r="B501" s="2">
        <f t="shared" si="7"/>
        <v>4036</v>
      </c>
    </row>
    <row r="502" spans="1:2">
      <c r="A502" t="s" s="0">
        <v>501</v>
      </c>
      <c r="B502" s="2">
        <f t="shared" si="7"/>
        <v>4043</v>
      </c>
    </row>
    <row r="503" spans="1:2">
      <c r="A503" t="s" s="0">
        <v>502</v>
      </c>
      <c r="B503" s="2">
        <f t="shared" si="7"/>
        <v>4050</v>
      </c>
    </row>
    <row r="504" spans="1:2">
      <c r="A504" t="s" s="0">
        <v>503</v>
      </c>
      <c r="B504" s="2">
        <f t="shared" si="7"/>
        <v>4057</v>
      </c>
    </row>
    <row r="505" spans="1:2">
      <c r="A505" t="s" s="0">
        <v>504</v>
      </c>
      <c r="B505" s="2">
        <f t="shared" si="7"/>
        <v>4064</v>
      </c>
    </row>
    <row r="506" spans="1:2">
      <c r="A506" t="s" s="0">
        <v>505</v>
      </c>
      <c r="B506" s="2">
        <f t="shared" si="7"/>
        <v>4071</v>
      </c>
    </row>
    <row r="507" spans="1:2">
      <c r="A507" t="s" s="0">
        <v>506</v>
      </c>
      <c r="B507" s="2">
        <f t="shared" si="7"/>
        <v>4078</v>
      </c>
    </row>
    <row r="508" spans="1:2">
      <c r="A508" t="s" s="0">
        <v>507</v>
      </c>
      <c r="B508" s="2">
        <f t="shared" si="7"/>
        <v>4085</v>
      </c>
    </row>
    <row r="509" spans="1:2">
      <c r="A509" t="s" s="0">
        <v>508</v>
      </c>
      <c r="B509" s="2">
        <f t="shared" si="7"/>
        <v>4092</v>
      </c>
    </row>
    <row r="510" spans="1:2">
      <c r="A510" t="s" s="0">
        <v>509</v>
      </c>
      <c r="B510" s="2">
        <f t="shared" si="7"/>
        <v>4099</v>
      </c>
    </row>
    <row r="511" spans="1:2">
      <c r="A511" t="s" s="0">
        <v>510</v>
      </c>
      <c r="B511" s="2">
        <f t="shared" si="7"/>
        <v>4106</v>
      </c>
    </row>
    <row r="512" spans="1:2">
      <c r="A512" t="s" s="0">
        <v>511</v>
      </c>
      <c r="B512" s="2">
        <f t="shared" si="7"/>
        <v>4113</v>
      </c>
    </row>
    <row r="513" spans="1:2">
      <c r="A513" t="s" s="0">
        <v>512</v>
      </c>
      <c r="B513" s="2">
        <f t="shared" si="7"/>
        <v>4120</v>
      </c>
    </row>
    <row r="514" spans="1:2">
      <c r="A514" t="s" s="0">
        <v>513</v>
      </c>
      <c r="B514" s="2">
        <f t="shared" si="7"/>
        <v>4127</v>
      </c>
    </row>
    <row r="515" spans="1:2">
      <c r="A515" t="s" s="0">
        <v>514</v>
      </c>
      <c r="B515" s="2">
        <f t="shared" si="7"/>
        <v>4134</v>
      </c>
    </row>
    <row r="516" spans="1:2">
      <c r="A516" t="s" s="0">
        <v>515</v>
      </c>
      <c r="B516" s="2">
        <f t="shared" si="7"/>
        <v>4141</v>
      </c>
    </row>
    <row r="517" spans="1:2">
      <c r="A517" t="s" s="0">
        <v>516</v>
      </c>
      <c r="B517" s="2">
        <f t="shared" si="7"/>
        <v>4148</v>
      </c>
    </row>
    <row r="518" spans="1:2">
      <c r="A518" t="s" s="0">
        <v>517</v>
      </c>
      <c r="B518" s="2">
        <f t="shared" si="7"/>
        <v>4155</v>
      </c>
    </row>
    <row r="519" spans="1:2">
      <c r="A519" t="s" s="0">
        <v>518</v>
      </c>
      <c r="B519" s="2">
        <f t="shared" si="7"/>
        <v>4162</v>
      </c>
    </row>
    <row r="520" spans="1:2">
      <c r="A520" t="s" s="0">
        <v>519</v>
      </c>
      <c r="B520" s="2">
        <f t="shared" ref="B520:B583" si="8">B519+$B$3</f>
        <v>4169</v>
      </c>
    </row>
    <row r="521" spans="1:2">
      <c r="A521" t="s" s="0">
        <v>520</v>
      </c>
      <c r="B521" s="2">
        <f t="shared" si="8"/>
        <v>4176</v>
      </c>
    </row>
    <row r="522" spans="1:2">
      <c r="A522" t="s" s="0">
        <v>521</v>
      </c>
      <c r="B522" s="2">
        <f t="shared" si="8"/>
        <v>4183</v>
      </c>
    </row>
    <row r="523" spans="1:2">
      <c r="A523" t="s" s="0">
        <v>522</v>
      </c>
      <c r="B523" s="2">
        <f t="shared" si="8"/>
        <v>4190</v>
      </c>
    </row>
    <row r="524" spans="1:2">
      <c r="A524" t="s" s="0">
        <v>523</v>
      </c>
      <c r="B524" s="2">
        <f t="shared" si="8"/>
        <v>4197</v>
      </c>
    </row>
    <row r="525" spans="1:2">
      <c r="A525" t="s" s="0">
        <v>524</v>
      </c>
      <c r="B525" s="2">
        <f t="shared" si="8"/>
        <v>4204</v>
      </c>
    </row>
    <row r="526" spans="1:2">
      <c r="A526" t="s" s="0">
        <v>525</v>
      </c>
      <c r="B526" s="2">
        <f t="shared" si="8"/>
        <v>4211</v>
      </c>
    </row>
    <row r="527" spans="1:2">
      <c r="A527" t="s" s="0">
        <v>526</v>
      </c>
      <c r="B527" s="2">
        <f t="shared" si="8"/>
        <v>4218</v>
      </c>
    </row>
    <row r="528" spans="1:2">
      <c r="A528" t="s" s="0">
        <v>527</v>
      </c>
      <c r="B528" s="2">
        <f t="shared" si="8"/>
        <v>4225</v>
      </c>
    </row>
    <row r="529" spans="1:2">
      <c r="A529" t="s" s="0">
        <v>528</v>
      </c>
      <c r="B529" s="2">
        <f t="shared" si="8"/>
        <v>4232</v>
      </c>
    </row>
    <row r="530" spans="1:2">
      <c r="A530" t="s" s="0">
        <v>529</v>
      </c>
      <c r="B530" s="2">
        <f t="shared" si="8"/>
        <v>4239</v>
      </c>
    </row>
    <row r="531" spans="1:2">
      <c r="A531" t="s" s="0">
        <v>530</v>
      </c>
      <c r="B531" s="2">
        <f t="shared" si="8"/>
        <v>4246</v>
      </c>
    </row>
    <row r="532" spans="1:2">
      <c r="A532" t="s" s="0">
        <v>531</v>
      </c>
      <c r="B532" s="2">
        <f t="shared" si="8"/>
        <v>4253</v>
      </c>
    </row>
    <row r="533" spans="1:2">
      <c r="A533" t="s" s="0">
        <v>532</v>
      </c>
      <c r="B533" s="2">
        <f t="shared" si="8"/>
        <v>4260</v>
      </c>
    </row>
    <row r="534" spans="1:2">
      <c r="A534" t="s" s="0">
        <v>533</v>
      </c>
      <c r="B534" s="2">
        <f t="shared" si="8"/>
        <v>4267</v>
      </c>
    </row>
    <row r="535" spans="1:2">
      <c r="A535" t="s" s="0">
        <v>534</v>
      </c>
      <c r="B535" s="2">
        <f t="shared" si="8"/>
        <v>4274</v>
      </c>
    </row>
    <row r="536" spans="1:2">
      <c r="A536" t="s" s="0">
        <v>535</v>
      </c>
      <c r="B536" s="2">
        <f t="shared" si="8"/>
        <v>4281</v>
      </c>
    </row>
    <row r="537" spans="1:2">
      <c r="A537" t="s" s="0">
        <v>536</v>
      </c>
      <c r="B537" s="2">
        <f t="shared" si="8"/>
        <v>4288</v>
      </c>
    </row>
    <row r="538" spans="1:2">
      <c r="A538" t="s" s="0">
        <v>537</v>
      </c>
      <c r="B538" s="2">
        <f t="shared" si="8"/>
        <v>4295</v>
      </c>
    </row>
    <row r="539" spans="1:2">
      <c r="A539" t="s" s="0">
        <v>538</v>
      </c>
      <c r="B539" s="2">
        <f t="shared" si="8"/>
        <v>4302</v>
      </c>
    </row>
    <row r="540" spans="1:2">
      <c r="A540" t="s" s="0">
        <v>539</v>
      </c>
      <c r="B540" s="2">
        <f t="shared" si="8"/>
        <v>4309</v>
      </c>
    </row>
    <row r="541" spans="1:2">
      <c r="A541" t="s" s="0">
        <v>540</v>
      </c>
      <c r="B541" s="2">
        <f t="shared" si="8"/>
        <v>4316</v>
      </c>
    </row>
    <row r="542" spans="1:2">
      <c r="A542" t="s" s="0">
        <v>541</v>
      </c>
      <c r="B542" s="2">
        <f t="shared" si="8"/>
        <v>4323</v>
      </c>
    </row>
    <row r="543" spans="1:2">
      <c r="A543" t="s" s="0">
        <v>542</v>
      </c>
      <c r="B543" s="2">
        <f t="shared" si="8"/>
        <v>4330</v>
      </c>
    </row>
    <row r="544" spans="1:2">
      <c r="A544" t="s" s="0">
        <v>543</v>
      </c>
      <c r="B544" s="2">
        <f t="shared" si="8"/>
        <v>4337</v>
      </c>
    </row>
    <row r="545" spans="1:2">
      <c r="A545" t="s" s="0">
        <v>544</v>
      </c>
      <c r="B545" s="2">
        <f t="shared" si="8"/>
        <v>4344</v>
      </c>
    </row>
    <row r="546" spans="1:2">
      <c r="A546" t="s" s="0">
        <v>545</v>
      </c>
      <c r="B546" s="2">
        <f t="shared" si="8"/>
        <v>4351</v>
      </c>
    </row>
    <row r="547" spans="1:2">
      <c r="A547" t="s" s="0">
        <v>546</v>
      </c>
      <c r="B547" s="2">
        <f t="shared" si="8"/>
        <v>4358</v>
      </c>
    </row>
    <row r="548" spans="1:2">
      <c r="A548" t="s" s="0">
        <v>547</v>
      </c>
      <c r="B548" s="2">
        <f t="shared" si="8"/>
        <v>4365</v>
      </c>
    </row>
    <row r="549" spans="1:2">
      <c r="A549" t="s" s="0">
        <v>548</v>
      </c>
      <c r="B549" s="2">
        <f t="shared" si="8"/>
        <v>4372</v>
      </c>
    </row>
    <row r="550" spans="1:2">
      <c r="A550" t="s" s="0">
        <v>549</v>
      </c>
      <c r="B550" s="2">
        <f t="shared" si="8"/>
        <v>4379</v>
      </c>
    </row>
    <row r="551" spans="1:2">
      <c r="A551" t="s" s="0">
        <v>550</v>
      </c>
      <c r="B551" s="2">
        <f t="shared" si="8"/>
        <v>4386</v>
      </c>
    </row>
    <row r="552" spans="1:2">
      <c r="A552" t="s" s="0">
        <v>551</v>
      </c>
      <c r="B552" s="2">
        <f t="shared" si="8"/>
        <v>4393</v>
      </c>
    </row>
    <row r="553" spans="1:2">
      <c r="A553" t="s" s="0">
        <v>552</v>
      </c>
      <c r="B553" s="2">
        <f t="shared" si="8"/>
        <v>4400</v>
      </c>
    </row>
    <row r="554" spans="1:2">
      <c r="A554" t="s" s="0">
        <v>553</v>
      </c>
      <c r="B554" s="2">
        <f t="shared" si="8"/>
        <v>4407</v>
      </c>
    </row>
    <row r="555" spans="1:2">
      <c r="A555" t="s" s="0">
        <v>554</v>
      </c>
      <c r="B555" s="2">
        <f t="shared" si="8"/>
        <v>4414</v>
      </c>
    </row>
    <row r="556" spans="1:2">
      <c r="A556" t="s" s="0">
        <v>555</v>
      </c>
      <c r="B556" s="2">
        <f t="shared" si="8"/>
        <v>4421</v>
      </c>
    </row>
    <row r="557" spans="1:2">
      <c r="A557" t="s" s="0">
        <v>556</v>
      </c>
      <c r="B557" s="2">
        <f t="shared" si="8"/>
        <v>4428</v>
      </c>
    </row>
    <row r="558" spans="1:2">
      <c r="A558" t="s" s="0">
        <v>557</v>
      </c>
      <c r="B558" s="2">
        <f t="shared" si="8"/>
        <v>4435</v>
      </c>
    </row>
    <row r="559" spans="1:2">
      <c r="A559" t="s" s="0">
        <v>558</v>
      </c>
      <c r="B559" s="2">
        <f t="shared" si="8"/>
        <v>4442</v>
      </c>
    </row>
    <row r="560" spans="1:2">
      <c r="A560" t="s" s="0">
        <v>559</v>
      </c>
      <c r="B560" s="2">
        <f t="shared" si="8"/>
        <v>4449</v>
      </c>
    </row>
    <row r="561" spans="1:2">
      <c r="A561" t="s" s="0">
        <v>560</v>
      </c>
      <c r="B561" s="2">
        <f t="shared" si="8"/>
        <v>4456</v>
      </c>
    </row>
    <row r="562" spans="1:2">
      <c r="A562" t="s" s="0">
        <v>561</v>
      </c>
      <c r="B562" s="2">
        <f t="shared" si="8"/>
        <v>4463</v>
      </c>
    </row>
    <row r="563" spans="1:2">
      <c r="A563" t="s" s="0">
        <v>562</v>
      </c>
      <c r="B563" s="2">
        <f t="shared" si="8"/>
        <v>4470</v>
      </c>
    </row>
    <row r="564" spans="1:2">
      <c r="A564" t="s" s="0">
        <v>563</v>
      </c>
      <c r="B564" s="2">
        <f t="shared" si="8"/>
        <v>4477</v>
      </c>
    </row>
    <row r="565" spans="1:2">
      <c r="A565" t="s" s="0">
        <v>564</v>
      </c>
      <c r="B565" s="2">
        <f t="shared" si="8"/>
        <v>4484</v>
      </c>
    </row>
    <row r="566" spans="1:2">
      <c r="A566" t="s" s="0">
        <v>565</v>
      </c>
      <c r="B566" s="2">
        <f t="shared" si="8"/>
        <v>4491</v>
      </c>
    </row>
    <row r="567" spans="1:2">
      <c r="A567" t="s" s="0">
        <v>566</v>
      </c>
      <c r="B567" s="2">
        <f t="shared" si="8"/>
        <v>4498</v>
      </c>
    </row>
    <row r="568" spans="1:2">
      <c r="A568" t="s" s="0">
        <v>567</v>
      </c>
      <c r="B568" s="2">
        <f t="shared" si="8"/>
        <v>4505</v>
      </c>
    </row>
    <row r="569" spans="1:2">
      <c r="A569" t="s" s="0">
        <v>568</v>
      </c>
      <c r="B569" s="2">
        <f t="shared" si="8"/>
        <v>4512</v>
      </c>
    </row>
    <row r="570" spans="1:2">
      <c r="A570" t="s" s="0">
        <v>569</v>
      </c>
      <c r="B570" s="2">
        <f t="shared" si="8"/>
        <v>4519</v>
      </c>
    </row>
    <row r="571" spans="1:2">
      <c r="A571" t="s" s="0">
        <v>570</v>
      </c>
      <c r="B571" s="2">
        <f t="shared" si="8"/>
        <v>4526</v>
      </c>
    </row>
    <row r="572" spans="1:2">
      <c r="A572" t="s" s="0">
        <v>571</v>
      </c>
      <c r="B572" s="2">
        <f t="shared" si="8"/>
        <v>4533</v>
      </c>
    </row>
    <row r="573" spans="1:2">
      <c r="A573" t="s" s="0">
        <v>572</v>
      </c>
      <c r="B573" s="2">
        <f t="shared" si="8"/>
        <v>4540</v>
      </c>
    </row>
    <row r="574" spans="1:2">
      <c r="A574" t="s" s="0">
        <v>573</v>
      </c>
      <c r="B574" s="2">
        <f t="shared" si="8"/>
        <v>4547</v>
      </c>
    </row>
    <row r="575" spans="1:2">
      <c r="A575" t="s" s="0">
        <v>574</v>
      </c>
      <c r="B575" s="2">
        <f t="shared" si="8"/>
        <v>4554</v>
      </c>
    </row>
    <row r="576" spans="1:2">
      <c r="A576" t="s" s="0">
        <v>575</v>
      </c>
      <c r="B576" s="2">
        <f t="shared" si="8"/>
        <v>4561</v>
      </c>
    </row>
    <row r="577" spans="1:2">
      <c r="A577" t="s" s="0">
        <v>576</v>
      </c>
      <c r="B577" s="2">
        <f t="shared" si="8"/>
        <v>4568</v>
      </c>
    </row>
    <row r="578" spans="1:2">
      <c r="A578" t="s" s="0">
        <v>577</v>
      </c>
      <c r="B578" s="2">
        <f t="shared" si="8"/>
        <v>4575</v>
      </c>
    </row>
    <row r="579" spans="1:2">
      <c r="A579" t="s" s="0">
        <v>578</v>
      </c>
      <c r="B579" s="2">
        <f t="shared" si="8"/>
        <v>4582</v>
      </c>
    </row>
    <row r="580" spans="1:2">
      <c r="A580" t="s" s="0">
        <v>579</v>
      </c>
      <c r="B580" s="2">
        <f t="shared" si="8"/>
        <v>4589</v>
      </c>
    </row>
    <row r="581" spans="1:2">
      <c r="A581" t="s" s="0">
        <v>580</v>
      </c>
      <c r="B581" s="2">
        <f t="shared" si="8"/>
        <v>4596</v>
      </c>
    </row>
    <row r="582" spans="1:2">
      <c r="A582" t="s" s="0">
        <v>581</v>
      </c>
      <c r="B582" s="2">
        <f t="shared" si="8"/>
        <v>4603</v>
      </c>
    </row>
    <row r="583" spans="1:2">
      <c r="A583" t="s" s="0">
        <v>582</v>
      </c>
      <c r="B583" s="2">
        <f t="shared" si="8"/>
        <v>4610</v>
      </c>
    </row>
    <row r="584" spans="1:2">
      <c r="A584" t="s" s="0">
        <v>583</v>
      </c>
      <c r="B584" s="2">
        <f t="shared" ref="B584:B647" si="9">B583+$B$3</f>
        <v>4617</v>
      </c>
    </row>
    <row r="585" spans="1:2">
      <c r="A585" t="s" s="0">
        <v>584</v>
      </c>
      <c r="B585" s="2">
        <f t="shared" si="9"/>
        <v>4624</v>
      </c>
    </row>
    <row r="586" spans="1:2">
      <c r="A586" t="s" s="0">
        <v>585</v>
      </c>
      <c r="B586" s="2">
        <f t="shared" si="9"/>
        <v>4631</v>
      </c>
    </row>
    <row r="587" spans="1:2">
      <c r="A587" t="s" s="0">
        <v>586</v>
      </c>
      <c r="B587" s="2">
        <f t="shared" si="9"/>
        <v>4638</v>
      </c>
    </row>
    <row r="588" spans="1:2">
      <c r="A588" t="s" s="0">
        <v>587</v>
      </c>
      <c r="B588" s="2">
        <f t="shared" si="9"/>
        <v>4645</v>
      </c>
    </row>
    <row r="589" spans="1:2">
      <c r="A589" t="s" s="0">
        <v>588</v>
      </c>
      <c r="B589" s="2">
        <f t="shared" si="9"/>
        <v>4652</v>
      </c>
    </row>
    <row r="590" spans="1:2">
      <c r="A590" t="s" s="0">
        <v>589</v>
      </c>
      <c r="B590" s="2">
        <f t="shared" si="9"/>
        <v>4659</v>
      </c>
    </row>
    <row r="591" spans="1:2">
      <c r="A591" t="s" s="0">
        <v>590</v>
      </c>
      <c r="B591" s="2">
        <f t="shared" si="9"/>
        <v>4666</v>
      </c>
    </row>
    <row r="592" spans="1:2">
      <c r="A592" t="s" s="0">
        <v>591</v>
      </c>
      <c r="B592" s="2">
        <f t="shared" si="9"/>
        <v>4673</v>
      </c>
    </row>
    <row r="593" spans="1:2">
      <c r="A593" t="s" s="0">
        <v>592</v>
      </c>
      <c r="B593" s="2">
        <f t="shared" si="9"/>
        <v>4680</v>
      </c>
    </row>
    <row r="594" spans="1:2">
      <c r="A594" t="s" s="0">
        <v>593</v>
      </c>
      <c r="B594" s="2">
        <f t="shared" si="9"/>
        <v>4687</v>
      </c>
    </row>
    <row r="595" spans="1:2">
      <c r="A595" t="s" s="0">
        <v>594</v>
      </c>
      <c r="B595" s="2">
        <f t="shared" si="9"/>
        <v>4694</v>
      </c>
    </row>
    <row r="596" spans="1:2">
      <c r="A596" t="s" s="0">
        <v>595</v>
      </c>
      <c r="B596" s="2">
        <f t="shared" si="9"/>
        <v>4701</v>
      </c>
    </row>
    <row r="597" spans="1:2">
      <c r="A597" t="s" s="0">
        <v>596</v>
      </c>
      <c r="B597" s="2">
        <f t="shared" si="9"/>
        <v>4708</v>
      </c>
    </row>
    <row r="598" spans="1:2">
      <c r="A598" t="s" s="0">
        <v>597</v>
      </c>
      <c r="B598" s="2">
        <f t="shared" si="9"/>
        <v>4715</v>
      </c>
    </row>
    <row r="599" spans="1:2">
      <c r="A599" t="s" s="0">
        <v>598</v>
      </c>
      <c r="B599" s="2">
        <f t="shared" si="9"/>
        <v>4722</v>
      </c>
    </row>
    <row r="600" spans="1:2">
      <c r="A600" t="s" s="0">
        <v>599</v>
      </c>
      <c r="B600" s="2">
        <f t="shared" si="9"/>
        <v>4729</v>
      </c>
    </row>
    <row r="601" spans="1:2">
      <c r="A601" t="s" s="0">
        <v>600</v>
      </c>
      <c r="B601" s="2">
        <f t="shared" si="9"/>
        <v>4736</v>
      </c>
    </row>
    <row r="602" spans="1:2">
      <c r="A602" t="s" s="0">
        <v>601</v>
      </c>
      <c r="B602" s="2">
        <f t="shared" si="9"/>
        <v>4743</v>
      </c>
    </row>
    <row r="603" spans="1:2">
      <c r="A603" t="s" s="0">
        <v>602</v>
      </c>
      <c r="B603" s="2">
        <f t="shared" si="9"/>
        <v>4750</v>
      </c>
    </row>
    <row r="604" spans="1:2">
      <c r="A604" t="s" s="0">
        <v>603</v>
      </c>
      <c r="B604" s="2">
        <f t="shared" si="9"/>
        <v>4757</v>
      </c>
    </row>
    <row r="605" spans="1:2">
      <c r="A605" t="s" s="0">
        <v>604</v>
      </c>
      <c r="B605" s="2">
        <f t="shared" si="9"/>
        <v>4764</v>
      </c>
    </row>
    <row r="606" spans="1:2">
      <c r="A606" t="s" s="0">
        <v>605</v>
      </c>
      <c r="B606" s="2">
        <f t="shared" si="9"/>
        <v>4771</v>
      </c>
    </row>
    <row r="607" spans="1:2">
      <c r="A607" t="s" s="0">
        <v>606</v>
      </c>
      <c r="B607" s="2">
        <f t="shared" si="9"/>
        <v>4778</v>
      </c>
    </row>
    <row r="608" spans="1:2">
      <c r="A608" t="s" s="0">
        <v>607</v>
      </c>
      <c r="B608" s="2">
        <f t="shared" si="9"/>
        <v>4785</v>
      </c>
    </row>
    <row r="609" spans="1:2">
      <c r="A609" t="s" s="0">
        <v>608</v>
      </c>
      <c r="B609" s="2">
        <f t="shared" si="9"/>
        <v>4792</v>
      </c>
    </row>
    <row r="610" spans="1:2">
      <c r="A610" t="s" s="0">
        <v>609</v>
      </c>
      <c r="B610" s="2">
        <f t="shared" si="9"/>
        <v>4799</v>
      </c>
    </row>
    <row r="611" spans="1:2">
      <c r="A611" t="s" s="0">
        <v>610</v>
      </c>
      <c r="B611" s="2">
        <f t="shared" si="9"/>
        <v>4806</v>
      </c>
    </row>
    <row r="612" spans="1:2">
      <c r="A612" t="s" s="0">
        <v>611</v>
      </c>
      <c r="B612" s="2">
        <f t="shared" si="9"/>
        <v>4813</v>
      </c>
    </row>
    <row r="613" spans="1:2">
      <c r="A613" t="s" s="0">
        <v>612</v>
      </c>
      <c r="B613" s="2">
        <f t="shared" si="9"/>
        <v>4820</v>
      </c>
    </row>
    <row r="614" spans="1:2">
      <c r="A614" t="s" s="0">
        <v>613</v>
      </c>
      <c r="B614" s="2">
        <f t="shared" si="9"/>
        <v>4827</v>
      </c>
    </row>
    <row r="615" spans="1:2">
      <c r="A615" t="s" s="0">
        <v>614</v>
      </c>
      <c r="B615" s="2">
        <f t="shared" si="9"/>
        <v>4834</v>
      </c>
    </row>
    <row r="616" spans="1:2">
      <c r="A616" t="s" s="0">
        <v>615</v>
      </c>
      <c r="B616" s="2">
        <f t="shared" si="9"/>
        <v>4841</v>
      </c>
    </row>
    <row r="617" spans="1:2">
      <c r="A617" t="s" s="0">
        <v>616</v>
      </c>
      <c r="B617" s="2">
        <f t="shared" si="9"/>
        <v>4848</v>
      </c>
    </row>
    <row r="618" spans="1:2">
      <c r="A618" t="s" s="0">
        <v>617</v>
      </c>
      <c r="B618" s="2">
        <f t="shared" si="9"/>
        <v>4855</v>
      </c>
    </row>
    <row r="619" spans="1:2">
      <c r="A619" t="s" s="0">
        <v>618</v>
      </c>
      <c r="B619" s="2">
        <f t="shared" si="9"/>
        <v>4862</v>
      </c>
    </row>
    <row r="620" spans="1:2">
      <c r="A620" t="s" s="0">
        <v>619</v>
      </c>
      <c r="B620" s="2">
        <f t="shared" si="9"/>
        <v>4869</v>
      </c>
    </row>
    <row r="621" spans="1:2">
      <c r="A621" t="s" s="0">
        <v>620</v>
      </c>
      <c r="B621" s="2">
        <f t="shared" si="9"/>
        <v>4876</v>
      </c>
    </row>
    <row r="622" spans="1:2">
      <c r="A622" t="s" s="0">
        <v>621</v>
      </c>
      <c r="B622" s="2">
        <f t="shared" si="9"/>
        <v>4883</v>
      </c>
    </row>
    <row r="623" spans="1:2">
      <c r="A623" t="s" s="0">
        <v>622</v>
      </c>
      <c r="B623" s="2">
        <f t="shared" si="9"/>
        <v>4890</v>
      </c>
    </row>
    <row r="624" spans="1:2">
      <c r="A624" t="s" s="0">
        <v>623</v>
      </c>
      <c r="B624" s="2">
        <f t="shared" si="9"/>
        <v>4897</v>
      </c>
    </row>
    <row r="625" spans="1:2">
      <c r="A625" t="s" s="0">
        <v>624</v>
      </c>
      <c r="B625" s="2">
        <f t="shared" si="9"/>
        <v>4904</v>
      </c>
    </row>
    <row r="626" spans="1:2">
      <c r="A626" t="s" s="0">
        <v>625</v>
      </c>
      <c r="B626" s="2">
        <f t="shared" si="9"/>
        <v>4911</v>
      </c>
    </row>
    <row r="627" spans="1:2">
      <c r="A627" t="s" s="0">
        <v>626</v>
      </c>
      <c r="B627" s="2">
        <f t="shared" si="9"/>
        <v>4918</v>
      </c>
    </row>
    <row r="628" spans="1:2">
      <c r="A628" t="s" s="0">
        <v>627</v>
      </c>
      <c r="B628" s="2">
        <f t="shared" si="9"/>
        <v>4925</v>
      </c>
    </row>
    <row r="629" spans="1:2">
      <c r="A629" t="s" s="0">
        <v>628</v>
      </c>
      <c r="B629" s="2">
        <f t="shared" si="9"/>
        <v>4932</v>
      </c>
    </row>
    <row r="630" spans="1:2">
      <c r="A630" t="s" s="0">
        <v>629</v>
      </c>
      <c r="B630" s="2">
        <f t="shared" si="9"/>
        <v>4939</v>
      </c>
    </row>
    <row r="631" spans="1:2">
      <c r="A631" t="s" s="0">
        <v>630</v>
      </c>
      <c r="B631" s="2">
        <f t="shared" si="9"/>
        <v>4946</v>
      </c>
    </row>
    <row r="632" spans="1:2">
      <c r="A632" t="s" s="0">
        <v>631</v>
      </c>
      <c r="B632" s="2">
        <f t="shared" si="9"/>
        <v>4953</v>
      </c>
    </row>
    <row r="633" spans="1:2">
      <c r="A633" t="s" s="0">
        <v>632</v>
      </c>
      <c r="B633" s="2">
        <f t="shared" si="9"/>
        <v>4960</v>
      </c>
    </row>
    <row r="634" spans="1:2">
      <c r="A634" t="s" s="0">
        <v>633</v>
      </c>
      <c r="B634" s="2">
        <f t="shared" si="9"/>
        <v>4967</v>
      </c>
    </row>
    <row r="635" spans="1:2">
      <c r="A635" t="s" s="0">
        <v>634</v>
      </c>
      <c r="B635" s="2">
        <f t="shared" si="9"/>
        <v>4974</v>
      </c>
    </row>
    <row r="636" spans="1:2">
      <c r="A636" t="s" s="0">
        <v>635</v>
      </c>
      <c r="B636" s="2">
        <f t="shared" si="9"/>
        <v>4981</v>
      </c>
    </row>
    <row r="637" spans="1:2">
      <c r="A637" t="s" s="0">
        <v>636</v>
      </c>
      <c r="B637" s="2">
        <f t="shared" si="9"/>
        <v>4988</v>
      </c>
    </row>
    <row r="638" spans="1:2">
      <c r="A638" t="s" s="0">
        <v>637</v>
      </c>
      <c r="B638" s="2">
        <f t="shared" si="9"/>
        <v>4995</v>
      </c>
    </row>
    <row r="639" spans="1:2">
      <c r="A639" t="s" s="0">
        <v>638</v>
      </c>
      <c r="B639" s="2">
        <f t="shared" si="9"/>
        <v>5002</v>
      </c>
    </row>
    <row r="640" spans="1:2">
      <c r="A640" t="s" s="0">
        <v>639</v>
      </c>
      <c r="B640" s="2">
        <f t="shared" si="9"/>
        <v>5009</v>
      </c>
    </row>
    <row r="641" spans="1:2">
      <c r="A641" t="s" s="0">
        <v>640</v>
      </c>
      <c r="B641" s="2">
        <f t="shared" si="9"/>
        <v>5016</v>
      </c>
    </row>
    <row r="642" spans="1:2">
      <c r="A642" t="s" s="0">
        <v>641</v>
      </c>
      <c r="B642" s="2">
        <f t="shared" si="9"/>
        <v>5023</v>
      </c>
    </row>
    <row r="643" spans="1:2">
      <c r="A643" t="s" s="0">
        <v>642</v>
      </c>
      <c r="B643" s="2">
        <f t="shared" si="9"/>
        <v>5030</v>
      </c>
    </row>
    <row r="644" spans="1:2">
      <c r="A644" t="s" s="0">
        <v>643</v>
      </c>
      <c r="B644" s="2">
        <f t="shared" si="9"/>
        <v>5037</v>
      </c>
    </row>
    <row r="645" spans="1:2">
      <c r="A645" t="s" s="0">
        <v>644</v>
      </c>
      <c r="B645" s="2">
        <f t="shared" si="9"/>
        <v>5044</v>
      </c>
    </row>
    <row r="646" spans="1:2">
      <c r="A646" t="s" s="0">
        <v>645</v>
      </c>
      <c r="B646" s="2">
        <f t="shared" si="9"/>
        <v>5051</v>
      </c>
    </row>
    <row r="647" spans="1:2">
      <c r="A647" t="s" s="0">
        <v>646</v>
      </c>
      <c r="B647" s="2">
        <f t="shared" si="9"/>
        <v>5058</v>
      </c>
    </row>
    <row r="648" spans="1:2">
      <c r="A648" t="s" s="0">
        <v>647</v>
      </c>
      <c r="B648" s="2">
        <f t="shared" ref="B648:B711" si="10">B647+$B$3</f>
        <v>5065</v>
      </c>
    </row>
    <row r="649" spans="1:2">
      <c r="A649" t="s" s="0">
        <v>648</v>
      </c>
      <c r="B649" s="2">
        <f t="shared" si="10"/>
        <v>5072</v>
      </c>
    </row>
    <row r="650" spans="1:2">
      <c r="A650" t="s" s="0">
        <v>649</v>
      </c>
      <c r="B650" s="2">
        <f t="shared" si="10"/>
        <v>5079</v>
      </c>
    </row>
    <row r="651" spans="1:2">
      <c r="A651" t="s" s="0">
        <v>650</v>
      </c>
      <c r="B651" s="2">
        <f t="shared" si="10"/>
        <v>5086</v>
      </c>
    </row>
    <row r="652" spans="1:2">
      <c r="A652" t="s" s="0">
        <v>651</v>
      </c>
      <c r="B652" s="2">
        <f t="shared" si="10"/>
        <v>5093</v>
      </c>
    </row>
    <row r="653" spans="1:2">
      <c r="A653" t="s" s="0">
        <v>652</v>
      </c>
      <c r="B653" s="2">
        <f t="shared" si="10"/>
        <v>5100</v>
      </c>
    </row>
    <row r="654" spans="1:2">
      <c r="A654" t="s" s="0">
        <v>653</v>
      </c>
      <c r="B654" s="2">
        <f t="shared" si="10"/>
        <v>5107</v>
      </c>
    </row>
    <row r="655" spans="1:2">
      <c r="A655" t="s" s="0">
        <v>654</v>
      </c>
      <c r="B655" s="2">
        <f t="shared" si="10"/>
        <v>5114</v>
      </c>
    </row>
    <row r="656" spans="1:2">
      <c r="A656" t="s" s="0">
        <v>655</v>
      </c>
      <c r="B656" s="2">
        <f t="shared" si="10"/>
        <v>5121</v>
      </c>
    </row>
    <row r="657" spans="1:2">
      <c r="A657" t="s" s="0">
        <v>656</v>
      </c>
      <c r="B657" s="2">
        <f t="shared" si="10"/>
        <v>5128</v>
      </c>
    </row>
    <row r="658" spans="1:2">
      <c r="A658" t="s" s="0">
        <v>657</v>
      </c>
      <c r="B658" s="2">
        <f t="shared" si="10"/>
        <v>5135</v>
      </c>
    </row>
    <row r="659" spans="1:2">
      <c r="A659" t="s" s="0">
        <v>658</v>
      </c>
      <c r="B659" s="2">
        <f t="shared" si="10"/>
        <v>5142</v>
      </c>
    </row>
    <row r="660" spans="1:2">
      <c r="A660" t="s" s="0">
        <v>659</v>
      </c>
      <c r="B660" s="2">
        <f t="shared" si="10"/>
        <v>5149</v>
      </c>
    </row>
    <row r="661" spans="1:2">
      <c r="A661" t="s" s="0">
        <v>660</v>
      </c>
      <c r="B661" s="2">
        <f t="shared" si="10"/>
        <v>5156</v>
      </c>
    </row>
    <row r="662" spans="1:2">
      <c r="A662" t="s" s="0">
        <v>661</v>
      </c>
      <c r="B662" s="2">
        <f t="shared" si="10"/>
        <v>5163</v>
      </c>
    </row>
    <row r="663" spans="1:2">
      <c r="A663" t="s" s="0">
        <v>662</v>
      </c>
      <c r="B663" s="2">
        <f t="shared" si="10"/>
        <v>5170</v>
      </c>
    </row>
    <row r="664" spans="1:2">
      <c r="A664" t="s" s="0">
        <v>663</v>
      </c>
      <c r="B664" s="2">
        <f t="shared" si="10"/>
        <v>5177</v>
      </c>
    </row>
    <row r="665" spans="1:2">
      <c r="A665" t="s" s="0">
        <v>664</v>
      </c>
      <c r="B665" s="2">
        <f t="shared" si="10"/>
        <v>5184</v>
      </c>
    </row>
    <row r="666" spans="1:2">
      <c r="A666" t="s" s="0">
        <v>665</v>
      </c>
      <c r="B666" s="2">
        <f t="shared" si="10"/>
        <v>5191</v>
      </c>
    </row>
    <row r="667" spans="1:2">
      <c r="A667" t="s" s="0">
        <v>666</v>
      </c>
      <c r="B667" s="2">
        <f t="shared" si="10"/>
        <v>5198</v>
      </c>
    </row>
    <row r="668" spans="1:2">
      <c r="A668" t="s" s="0">
        <v>667</v>
      </c>
      <c r="B668" s="2">
        <f t="shared" si="10"/>
        <v>5205</v>
      </c>
    </row>
    <row r="669" spans="1:2">
      <c r="A669" t="s" s="0">
        <v>668</v>
      </c>
      <c r="B669" s="2">
        <f t="shared" si="10"/>
        <v>5212</v>
      </c>
    </row>
    <row r="670" spans="1:2">
      <c r="A670" t="s" s="0">
        <v>669</v>
      </c>
      <c r="B670" s="2">
        <f t="shared" si="10"/>
        <v>5219</v>
      </c>
    </row>
    <row r="671" spans="1:2">
      <c r="A671" t="s" s="0">
        <v>670</v>
      </c>
      <c r="B671" s="2">
        <f t="shared" si="10"/>
        <v>5226</v>
      </c>
    </row>
    <row r="672" spans="1:2">
      <c r="A672" t="s" s="0">
        <v>671</v>
      </c>
      <c r="B672" s="2">
        <f t="shared" si="10"/>
        <v>5233</v>
      </c>
    </row>
    <row r="673" spans="1:2">
      <c r="A673" t="s" s="0">
        <v>672</v>
      </c>
      <c r="B673" s="2">
        <f t="shared" si="10"/>
        <v>5240</v>
      </c>
    </row>
    <row r="674" spans="1:2">
      <c r="A674" t="s" s="0">
        <v>673</v>
      </c>
      <c r="B674" s="2">
        <f t="shared" si="10"/>
        <v>5247</v>
      </c>
    </row>
    <row r="675" spans="1:2">
      <c r="A675" t="s" s="0">
        <v>674</v>
      </c>
      <c r="B675" s="2">
        <f t="shared" si="10"/>
        <v>5254</v>
      </c>
    </row>
    <row r="676" spans="1:2">
      <c r="A676" t="s" s="0">
        <v>675</v>
      </c>
      <c r="B676" s="2">
        <f t="shared" si="10"/>
        <v>5261</v>
      </c>
    </row>
    <row r="677" spans="1:2">
      <c r="A677" t="s" s="0">
        <v>676</v>
      </c>
      <c r="B677" s="2">
        <f t="shared" si="10"/>
        <v>5268</v>
      </c>
    </row>
    <row r="678" spans="1:2">
      <c r="A678" t="s" s="0">
        <v>677</v>
      </c>
      <c r="B678" s="2">
        <f t="shared" si="10"/>
        <v>5275</v>
      </c>
    </row>
    <row r="679" spans="1:2">
      <c r="A679" t="s" s="0">
        <v>678</v>
      </c>
      <c r="B679" s="2">
        <f t="shared" si="10"/>
        <v>5282</v>
      </c>
    </row>
    <row r="680" spans="1:2">
      <c r="A680" t="s" s="0">
        <v>679</v>
      </c>
      <c r="B680" s="2">
        <f t="shared" si="10"/>
        <v>5289</v>
      </c>
    </row>
    <row r="681" spans="1:2">
      <c r="A681" t="s" s="0">
        <v>680</v>
      </c>
      <c r="B681" s="2">
        <f t="shared" si="10"/>
        <v>5296</v>
      </c>
    </row>
    <row r="682" spans="1:2">
      <c r="A682" t="s" s="0">
        <v>681</v>
      </c>
      <c r="B682" s="2">
        <f t="shared" si="10"/>
        <v>5303</v>
      </c>
    </row>
    <row r="683" spans="1:2">
      <c r="A683" t="s" s="0">
        <v>682</v>
      </c>
      <c r="B683" s="2">
        <f t="shared" si="10"/>
        <v>5310</v>
      </c>
    </row>
    <row r="684" spans="1:2">
      <c r="A684" t="s" s="0">
        <v>683</v>
      </c>
      <c r="B684" s="2">
        <f t="shared" si="10"/>
        <v>5317</v>
      </c>
    </row>
    <row r="685" spans="1:2">
      <c r="A685" t="s" s="0">
        <v>684</v>
      </c>
      <c r="B685" s="2">
        <f t="shared" si="10"/>
        <v>5324</v>
      </c>
    </row>
    <row r="686" spans="1:2">
      <c r="A686" t="s" s="0">
        <v>685</v>
      </c>
      <c r="B686" s="2">
        <f t="shared" si="10"/>
        <v>5331</v>
      </c>
    </row>
    <row r="687" spans="1:2">
      <c r="A687" t="s" s="0">
        <v>686</v>
      </c>
      <c r="B687" s="2">
        <f t="shared" si="10"/>
        <v>5338</v>
      </c>
    </row>
    <row r="688" spans="1:2">
      <c r="A688" t="s" s="0">
        <v>687</v>
      </c>
      <c r="B688" s="2">
        <f t="shared" si="10"/>
        <v>5345</v>
      </c>
    </row>
    <row r="689" spans="1:2">
      <c r="A689" t="s" s="0">
        <v>688</v>
      </c>
      <c r="B689" s="2">
        <f t="shared" si="10"/>
        <v>5352</v>
      </c>
    </row>
    <row r="690" spans="1:2">
      <c r="A690" t="s" s="0">
        <v>689</v>
      </c>
      <c r="B690" s="2">
        <f t="shared" si="10"/>
        <v>5359</v>
      </c>
    </row>
    <row r="691" spans="1:2">
      <c r="A691" t="s" s="0">
        <v>690</v>
      </c>
      <c r="B691" s="2">
        <f t="shared" si="10"/>
        <v>5366</v>
      </c>
    </row>
    <row r="692" spans="1:2">
      <c r="A692" t="s" s="0">
        <v>691</v>
      </c>
      <c r="B692" s="2">
        <f t="shared" si="10"/>
        <v>5373</v>
      </c>
    </row>
    <row r="693" spans="1:2">
      <c r="A693" t="s" s="0">
        <v>692</v>
      </c>
      <c r="B693" s="2">
        <f t="shared" si="10"/>
        <v>5380</v>
      </c>
    </row>
    <row r="694" spans="1:2">
      <c r="A694" t="s" s="0">
        <v>693</v>
      </c>
      <c r="B694" s="2">
        <f t="shared" si="10"/>
        <v>5387</v>
      </c>
    </row>
    <row r="695" spans="1:2">
      <c r="A695" t="s" s="0">
        <v>694</v>
      </c>
      <c r="B695" s="2">
        <f t="shared" si="10"/>
        <v>5394</v>
      </c>
    </row>
    <row r="696" spans="1:2">
      <c r="A696" t="s" s="0">
        <v>695</v>
      </c>
      <c r="B696" s="2">
        <f t="shared" si="10"/>
        <v>5401</v>
      </c>
    </row>
    <row r="697" spans="1:2">
      <c r="A697" t="s" s="0">
        <v>696</v>
      </c>
      <c r="B697" s="2">
        <f t="shared" si="10"/>
        <v>5408</v>
      </c>
    </row>
    <row r="698" spans="1:2">
      <c r="A698" t="s" s="0">
        <v>697</v>
      </c>
      <c r="B698" s="2">
        <f t="shared" si="10"/>
        <v>5415</v>
      </c>
    </row>
    <row r="699" spans="1:2">
      <c r="A699" t="s" s="0">
        <v>698</v>
      </c>
      <c r="B699" s="2">
        <f t="shared" si="10"/>
        <v>5422</v>
      </c>
    </row>
    <row r="700" spans="1:2">
      <c r="A700" t="s" s="0">
        <v>699</v>
      </c>
      <c r="B700" s="2">
        <f t="shared" si="10"/>
        <v>5429</v>
      </c>
    </row>
    <row r="701" spans="1:2">
      <c r="A701" t="s" s="0">
        <v>700</v>
      </c>
      <c r="B701" s="2">
        <f t="shared" si="10"/>
        <v>5436</v>
      </c>
    </row>
    <row r="702" spans="1:2">
      <c r="A702" t="s" s="0">
        <v>701</v>
      </c>
      <c r="B702" s="2">
        <f t="shared" si="10"/>
        <v>5443</v>
      </c>
    </row>
    <row r="703" spans="1:2">
      <c r="A703" t="s" s="0">
        <v>702</v>
      </c>
      <c r="B703" s="2">
        <f t="shared" si="10"/>
        <v>5450</v>
      </c>
    </row>
    <row r="704" spans="1:2">
      <c r="A704" t="s" s="0">
        <v>703</v>
      </c>
      <c r="B704" s="2">
        <f t="shared" si="10"/>
        <v>5457</v>
      </c>
    </row>
    <row r="705" spans="1:2">
      <c r="A705" t="s" s="0">
        <v>704</v>
      </c>
      <c r="B705" s="2">
        <f t="shared" si="10"/>
        <v>5464</v>
      </c>
    </row>
    <row r="706" spans="1:2">
      <c r="A706" t="s" s="0">
        <v>705</v>
      </c>
      <c r="B706" s="2">
        <f t="shared" si="10"/>
        <v>5471</v>
      </c>
    </row>
    <row r="707" spans="1:2">
      <c r="A707" t="s" s="0">
        <v>706</v>
      </c>
      <c r="B707" s="2">
        <f t="shared" si="10"/>
        <v>5478</v>
      </c>
    </row>
    <row r="708" spans="1:2">
      <c r="A708" t="s" s="0">
        <v>707</v>
      </c>
      <c r="B708" s="2">
        <f t="shared" si="10"/>
        <v>5485</v>
      </c>
    </row>
    <row r="709" spans="1:2">
      <c r="A709" t="s" s="0">
        <v>708</v>
      </c>
      <c r="B709" s="2">
        <f t="shared" si="10"/>
        <v>5492</v>
      </c>
    </row>
    <row r="710" spans="1:2">
      <c r="A710" t="s" s="0">
        <v>709</v>
      </c>
      <c r="B710" s="2">
        <f t="shared" si="10"/>
        <v>5499</v>
      </c>
    </row>
    <row r="711" spans="1:2">
      <c r="A711" t="s" s="0">
        <v>710</v>
      </c>
      <c r="B711" s="2">
        <f t="shared" si="10"/>
        <v>5506</v>
      </c>
    </row>
    <row r="712" spans="1:2">
      <c r="A712" t="s" s="0">
        <v>711</v>
      </c>
      <c r="B712" s="2">
        <f t="shared" ref="B712:B775" si="11">B711+$B$3</f>
        <v>5513</v>
      </c>
    </row>
    <row r="713" spans="1:2">
      <c r="A713" t="s" s="0">
        <v>712</v>
      </c>
      <c r="B713" s="2">
        <f t="shared" si="11"/>
        <v>5520</v>
      </c>
    </row>
    <row r="714" spans="1:2">
      <c r="A714" t="s" s="0">
        <v>713</v>
      </c>
      <c r="B714" s="2">
        <f t="shared" si="11"/>
        <v>5527</v>
      </c>
    </row>
    <row r="715" spans="1:2">
      <c r="A715" t="s" s="0">
        <v>714</v>
      </c>
      <c r="B715" s="2">
        <f t="shared" si="11"/>
        <v>5534</v>
      </c>
    </row>
    <row r="716" spans="1:2">
      <c r="A716" t="s" s="0">
        <v>715</v>
      </c>
      <c r="B716" s="2">
        <f t="shared" si="11"/>
        <v>5541</v>
      </c>
    </row>
    <row r="717" spans="1:2">
      <c r="A717" t="s" s="0">
        <v>716</v>
      </c>
      <c r="B717" s="2">
        <f t="shared" si="11"/>
        <v>5548</v>
      </c>
    </row>
    <row r="718" spans="1:2">
      <c r="A718" t="s" s="0">
        <v>717</v>
      </c>
      <c r="B718" s="2">
        <f t="shared" si="11"/>
        <v>5555</v>
      </c>
    </row>
    <row r="719" spans="1:2">
      <c r="A719" t="s" s="0">
        <v>718</v>
      </c>
      <c r="B719" s="2">
        <f t="shared" si="11"/>
        <v>5562</v>
      </c>
    </row>
    <row r="720" spans="1:2">
      <c r="A720" t="s" s="0">
        <v>719</v>
      </c>
      <c r="B720" s="2">
        <f t="shared" si="11"/>
        <v>5569</v>
      </c>
    </row>
    <row r="721" spans="1:2">
      <c r="A721" t="s" s="0">
        <v>720</v>
      </c>
      <c r="B721" s="2">
        <f t="shared" si="11"/>
        <v>5576</v>
      </c>
    </row>
    <row r="722" spans="1:2">
      <c r="A722" t="s" s="0">
        <v>721</v>
      </c>
      <c r="B722" s="2">
        <f t="shared" si="11"/>
        <v>5583</v>
      </c>
    </row>
    <row r="723" spans="1:2">
      <c r="A723" t="s" s="0">
        <v>722</v>
      </c>
      <c r="B723" s="2">
        <f t="shared" si="11"/>
        <v>5590</v>
      </c>
    </row>
    <row r="724" spans="1:2">
      <c r="A724" t="s" s="0">
        <v>723</v>
      </c>
      <c r="B724" s="2">
        <f t="shared" si="11"/>
        <v>5597</v>
      </c>
    </row>
    <row r="725" spans="1:2">
      <c r="A725" t="s" s="0">
        <v>724</v>
      </c>
      <c r="B725" s="2">
        <f t="shared" si="11"/>
        <v>5604</v>
      </c>
    </row>
    <row r="726" spans="1:2">
      <c r="A726" t="s" s="0">
        <v>725</v>
      </c>
      <c r="B726" s="2">
        <f t="shared" si="11"/>
        <v>5611</v>
      </c>
    </row>
    <row r="727" spans="1:2">
      <c r="A727" t="s" s="0">
        <v>726</v>
      </c>
      <c r="B727" s="2">
        <f t="shared" si="11"/>
        <v>5618</v>
      </c>
    </row>
    <row r="728" spans="1:2">
      <c r="A728" t="s" s="0">
        <v>727</v>
      </c>
      <c r="B728" s="2">
        <f t="shared" si="11"/>
        <v>5625</v>
      </c>
    </row>
    <row r="729" spans="1:2">
      <c r="A729" t="s" s="0">
        <v>728</v>
      </c>
      <c r="B729" s="2">
        <f t="shared" si="11"/>
        <v>5632</v>
      </c>
    </row>
    <row r="730" spans="1:2">
      <c r="A730" t="s" s="0">
        <v>729</v>
      </c>
      <c r="B730" s="2">
        <f t="shared" si="11"/>
        <v>5639</v>
      </c>
    </row>
    <row r="731" spans="1:2">
      <c r="A731" t="s" s="0">
        <v>730</v>
      </c>
      <c r="B731" s="2">
        <f t="shared" si="11"/>
        <v>5646</v>
      </c>
    </row>
    <row r="732" spans="1:2">
      <c r="A732" t="s" s="0">
        <v>731</v>
      </c>
      <c r="B732" s="2">
        <f t="shared" si="11"/>
        <v>5653</v>
      </c>
    </row>
    <row r="733" spans="1:2">
      <c r="A733" t="s" s="0">
        <v>732</v>
      </c>
      <c r="B733" s="2">
        <f t="shared" si="11"/>
        <v>5660</v>
      </c>
    </row>
    <row r="734" spans="1:2">
      <c r="A734" t="s" s="0">
        <v>733</v>
      </c>
      <c r="B734" s="2">
        <f t="shared" si="11"/>
        <v>5667</v>
      </c>
    </row>
    <row r="735" spans="1:2">
      <c r="A735" t="s" s="0">
        <v>734</v>
      </c>
      <c r="B735" s="2">
        <f t="shared" si="11"/>
        <v>5674</v>
      </c>
    </row>
    <row r="736" spans="1:2">
      <c r="A736" t="s" s="0">
        <v>735</v>
      </c>
      <c r="B736" s="2">
        <f t="shared" si="11"/>
        <v>5681</v>
      </c>
    </row>
    <row r="737" spans="1:2">
      <c r="A737" t="s" s="0">
        <v>736</v>
      </c>
      <c r="B737" s="2">
        <f t="shared" si="11"/>
        <v>5688</v>
      </c>
    </row>
    <row r="738" spans="1:2">
      <c r="A738" t="s" s="0">
        <v>737</v>
      </c>
      <c r="B738" s="2">
        <f t="shared" si="11"/>
        <v>5695</v>
      </c>
    </row>
    <row r="739" spans="1:2">
      <c r="A739" t="s" s="0">
        <v>738</v>
      </c>
      <c r="B739" s="2">
        <f t="shared" si="11"/>
        <v>5702</v>
      </c>
    </row>
    <row r="740" spans="1:2">
      <c r="A740" t="s" s="0">
        <v>739</v>
      </c>
      <c r="B740" s="2">
        <f t="shared" si="11"/>
        <v>5709</v>
      </c>
    </row>
    <row r="741" spans="1:2">
      <c r="A741" t="s" s="0">
        <v>740</v>
      </c>
      <c r="B741" s="2">
        <f t="shared" si="11"/>
        <v>5716</v>
      </c>
    </row>
    <row r="742" spans="1:2">
      <c r="A742" t="s" s="0">
        <v>741</v>
      </c>
      <c r="B742" s="2">
        <f t="shared" si="11"/>
        <v>5723</v>
      </c>
    </row>
    <row r="743" spans="1:2">
      <c r="A743" t="s" s="0">
        <v>742</v>
      </c>
      <c r="B743" s="2">
        <f t="shared" si="11"/>
        <v>5730</v>
      </c>
    </row>
    <row r="744" spans="1:2">
      <c r="A744" t="s" s="0">
        <v>743</v>
      </c>
      <c r="B744" s="2">
        <f t="shared" si="11"/>
        <v>5737</v>
      </c>
    </row>
    <row r="745" spans="1:2">
      <c r="A745" t="s" s="0">
        <v>744</v>
      </c>
      <c r="B745" s="2">
        <f t="shared" si="11"/>
        <v>5744</v>
      </c>
    </row>
    <row r="746" spans="1:2">
      <c r="A746" t="s" s="0">
        <v>745</v>
      </c>
      <c r="B746" s="2">
        <f t="shared" si="11"/>
        <v>5751</v>
      </c>
    </row>
    <row r="747" spans="1:2">
      <c r="A747" t="s" s="0">
        <v>746</v>
      </c>
      <c r="B747" s="2">
        <f t="shared" si="11"/>
        <v>5758</v>
      </c>
    </row>
    <row r="748" spans="1:2">
      <c r="A748" t="s" s="0">
        <v>747</v>
      </c>
      <c r="B748" s="2">
        <f t="shared" si="11"/>
        <v>5765</v>
      </c>
    </row>
    <row r="749" spans="1:2">
      <c r="A749" t="s" s="0">
        <v>748</v>
      </c>
      <c r="B749" s="2">
        <f t="shared" si="11"/>
        <v>5772</v>
      </c>
    </row>
    <row r="750" spans="1:2">
      <c r="A750" t="s" s="0">
        <v>749</v>
      </c>
      <c r="B750" s="2">
        <f t="shared" si="11"/>
        <v>5779</v>
      </c>
    </row>
    <row r="751" spans="1:2">
      <c r="A751" t="s" s="0">
        <v>750</v>
      </c>
      <c r="B751" s="2">
        <f t="shared" si="11"/>
        <v>5786</v>
      </c>
    </row>
    <row r="752" spans="1:2">
      <c r="A752" t="s" s="0">
        <v>751</v>
      </c>
      <c r="B752" s="2">
        <f t="shared" si="11"/>
        <v>5793</v>
      </c>
    </row>
    <row r="753" spans="1:2">
      <c r="A753" t="s" s="0">
        <v>752</v>
      </c>
      <c r="B753" s="2">
        <f t="shared" si="11"/>
        <v>5800</v>
      </c>
    </row>
    <row r="754" spans="1:2">
      <c r="A754" t="s" s="0">
        <v>753</v>
      </c>
      <c r="B754" s="2">
        <f t="shared" si="11"/>
        <v>5807</v>
      </c>
    </row>
    <row r="755" spans="1:2">
      <c r="A755" t="s" s="0">
        <v>754</v>
      </c>
      <c r="B755" s="2">
        <f t="shared" si="11"/>
        <v>5814</v>
      </c>
    </row>
    <row r="756" spans="1:2">
      <c r="A756" t="s" s="0">
        <v>755</v>
      </c>
      <c r="B756" s="2">
        <f t="shared" si="11"/>
        <v>5821</v>
      </c>
    </row>
    <row r="757" spans="1:2">
      <c r="A757" t="s" s="0">
        <v>756</v>
      </c>
      <c r="B757" s="2">
        <f t="shared" si="11"/>
        <v>5828</v>
      </c>
    </row>
    <row r="758" spans="1:2">
      <c r="A758" t="s" s="0">
        <v>757</v>
      </c>
      <c r="B758" s="2">
        <f t="shared" si="11"/>
        <v>5835</v>
      </c>
    </row>
    <row r="759" spans="1:2">
      <c r="A759" t="s" s="0">
        <v>758</v>
      </c>
      <c r="B759" s="2">
        <f t="shared" si="11"/>
        <v>5842</v>
      </c>
    </row>
    <row r="760" spans="1:2">
      <c r="A760" t="s" s="0">
        <v>759</v>
      </c>
      <c r="B760" s="2">
        <f t="shared" si="11"/>
        <v>5849</v>
      </c>
    </row>
    <row r="761" spans="1:2">
      <c r="A761" t="s" s="0">
        <v>760</v>
      </c>
      <c r="B761" s="2">
        <f t="shared" si="11"/>
        <v>5856</v>
      </c>
    </row>
    <row r="762" spans="1:2">
      <c r="A762" t="s" s="0">
        <v>761</v>
      </c>
      <c r="B762" s="2">
        <f t="shared" si="11"/>
        <v>5863</v>
      </c>
    </row>
    <row r="763" spans="1:2">
      <c r="A763" t="s" s="0">
        <v>762</v>
      </c>
      <c r="B763" s="2">
        <f t="shared" si="11"/>
        <v>5870</v>
      </c>
    </row>
    <row r="764" spans="1:2">
      <c r="A764" t="s" s="0">
        <v>763</v>
      </c>
      <c r="B764" s="2">
        <f t="shared" si="11"/>
        <v>5877</v>
      </c>
    </row>
    <row r="765" spans="1:2">
      <c r="A765" t="s" s="0">
        <v>764</v>
      </c>
      <c r="B765" s="2">
        <f t="shared" si="11"/>
        <v>5884</v>
      </c>
    </row>
    <row r="766" spans="1:2">
      <c r="A766" t="s" s="0">
        <v>765</v>
      </c>
      <c r="B766" s="2">
        <f t="shared" si="11"/>
        <v>5891</v>
      </c>
    </row>
    <row r="767" spans="1:2">
      <c r="A767" t="s" s="0">
        <v>766</v>
      </c>
      <c r="B767" s="2">
        <f t="shared" si="11"/>
        <v>5898</v>
      </c>
    </row>
    <row r="768" spans="1:2">
      <c r="A768" t="s" s="0">
        <v>767</v>
      </c>
      <c r="B768" s="2">
        <f t="shared" si="11"/>
        <v>5905</v>
      </c>
    </row>
    <row r="769" spans="1:2">
      <c r="A769" t="s" s="0">
        <v>768</v>
      </c>
      <c r="B769" s="2">
        <f t="shared" si="11"/>
        <v>5912</v>
      </c>
    </row>
    <row r="770" spans="1:2">
      <c r="A770" t="s" s="0">
        <v>769</v>
      </c>
      <c r="B770" s="2">
        <f t="shared" si="11"/>
        <v>5919</v>
      </c>
    </row>
    <row r="771" spans="1:2">
      <c r="A771" t="s" s="0">
        <v>770</v>
      </c>
      <c r="B771" s="2">
        <f t="shared" si="11"/>
        <v>5926</v>
      </c>
    </row>
    <row r="772" spans="1:2">
      <c r="A772" t="s" s="0">
        <v>771</v>
      </c>
      <c r="B772" s="2">
        <f t="shared" si="11"/>
        <v>5933</v>
      </c>
    </row>
    <row r="773" spans="1:2">
      <c r="A773" t="s" s="0">
        <v>772</v>
      </c>
      <c r="B773" s="2">
        <f t="shared" si="11"/>
        <v>5940</v>
      </c>
    </row>
    <row r="774" spans="1:2">
      <c r="A774" t="s" s="0">
        <v>773</v>
      </c>
      <c r="B774" s="2">
        <f t="shared" si="11"/>
        <v>5947</v>
      </c>
    </row>
    <row r="775" spans="1:2">
      <c r="A775" t="s" s="0">
        <v>774</v>
      </c>
      <c r="B775" s="2">
        <f t="shared" si="11"/>
        <v>5954</v>
      </c>
    </row>
    <row r="776" spans="1:2">
      <c r="A776" t="s" s="0">
        <v>775</v>
      </c>
      <c r="B776" s="2">
        <f t="shared" ref="B776:B839" si="12">B775+$B$3</f>
        <v>5961</v>
      </c>
    </row>
    <row r="777" spans="1:2">
      <c r="A777" t="s" s="0">
        <v>776</v>
      </c>
      <c r="B777" s="2">
        <f t="shared" si="12"/>
        <v>5968</v>
      </c>
    </row>
    <row r="778" spans="1:2">
      <c r="A778" t="s" s="0">
        <v>777</v>
      </c>
      <c r="B778" s="2">
        <f t="shared" si="12"/>
        <v>5975</v>
      </c>
    </row>
    <row r="779" spans="1:2">
      <c r="A779" t="s" s="0">
        <v>778</v>
      </c>
      <c r="B779" s="2">
        <f t="shared" si="12"/>
        <v>5982</v>
      </c>
    </row>
    <row r="780" spans="1:2">
      <c r="A780" t="s" s="0">
        <v>779</v>
      </c>
      <c r="B780" s="2">
        <f t="shared" si="12"/>
        <v>5989</v>
      </c>
    </row>
    <row r="781" spans="1:2">
      <c r="A781" t="s" s="0">
        <v>780</v>
      </c>
      <c r="B781" s="2">
        <f t="shared" si="12"/>
        <v>5996</v>
      </c>
    </row>
    <row r="782" spans="1:2">
      <c r="A782" t="s" s="0">
        <v>781</v>
      </c>
      <c r="B782" s="2">
        <f t="shared" si="12"/>
        <v>6003</v>
      </c>
    </row>
    <row r="783" spans="1:2">
      <c r="A783" t="s" s="0">
        <v>782</v>
      </c>
      <c r="B783" s="2">
        <f t="shared" si="12"/>
        <v>6010</v>
      </c>
    </row>
    <row r="784" spans="1:2">
      <c r="A784" t="s" s="0">
        <v>783</v>
      </c>
      <c r="B784" s="2">
        <f t="shared" si="12"/>
        <v>6017</v>
      </c>
    </row>
    <row r="785" spans="1:2">
      <c r="A785" t="s" s="0">
        <v>784</v>
      </c>
      <c r="B785" s="2">
        <f t="shared" si="12"/>
        <v>6024</v>
      </c>
    </row>
    <row r="786" spans="1:2">
      <c r="A786" t="s" s="0">
        <v>785</v>
      </c>
      <c r="B786" s="2">
        <f t="shared" si="12"/>
        <v>6031</v>
      </c>
    </row>
    <row r="787" spans="1:2">
      <c r="A787" t="s" s="0">
        <v>786</v>
      </c>
      <c r="B787" s="2">
        <f t="shared" si="12"/>
        <v>6038</v>
      </c>
    </row>
    <row r="788" spans="1:2">
      <c r="A788" t="s" s="0">
        <v>787</v>
      </c>
      <c r="B788" s="2">
        <f t="shared" si="12"/>
        <v>6045</v>
      </c>
    </row>
    <row r="789" spans="1:2">
      <c r="A789" t="s" s="0">
        <v>788</v>
      </c>
      <c r="B789" s="2">
        <f t="shared" si="12"/>
        <v>6052</v>
      </c>
    </row>
    <row r="790" spans="1:2">
      <c r="A790" t="s" s="0">
        <v>789</v>
      </c>
      <c r="B790" s="2">
        <f t="shared" si="12"/>
        <v>6059</v>
      </c>
    </row>
    <row r="791" spans="1:2">
      <c r="A791" t="s" s="0">
        <v>790</v>
      </c>
      <c r="B791" s="2">
        <f t="shared" si="12"/>
        <v>6066</v>
      </c>
    </row>
    <row r="792" spans="1:2">
      <c r="A792" t="s" s="0">
        <v>791</v>
      </c>
      <c r="B792" s="2">
        <f t="shared" si="12"/>
        <v>6073</v>
      </c>
    </row>
    <row r="793" spans="1:2">
      <c r="A793" t="s" s="0">
        <v>792</v>
      </c>
      <c r="B793" s="2">
        <f t="shared" si="12"/>
        <v>6080</v>
      </c>
    </row>
    <row r="794" spans="1:2">
      <c r="A794" t="s" s="0">
        <v>793</v>
      </c>
      <c r="B794" s="2">
        <f t="shared" si="12"/>
        <v>6087</v>
      </c>
    </row>
    <row r="795" spans="1:2">
      <c r="A795" t="s" s="0">
        <v>794</v>
      </c>
      <c r="B795" s="2">
        <f t="shared" si="12"/>
        <v>6094</v>
      </c>
    </row>
    <row r="796" spans="1:2">
      <c r="A796" t="s" s="0">
        <v>795</v>
      </c>
      <c r="B796" s="2">
        <f t="shared" si="12"/>
        <v>6101</v>
      </c>
    </row>
    <row r="797" spans="1:2">
      <c r="A797" t="s" s="0">
        <v>796</v>
      </c>
      <c r="B797" s="2">
        <f t="shared" si="12"/>
        <v>6108</v>
      </c>
    </row>
    <row r="798" spans="1:2">
      <c r="A798" t="s" s="0">
        <v>797</v>
      </c>
      <c r="B798" s="2">
        <f t="shared" si="12"/>
        <v>6115</v>
      </c>
    </row>
    <row r="799" spans="1:2">
      <c r="A799" t="s" s="0">
        <v>798</v>
      </c>
      <c r="B799" s="2">
        <f t="shared" si="12"/>
        <v>6122</v>
      </c>
    </row>
    <row r="800" spans="1:2">
      <c r="A800" t="s" s="0">
        <v>799</v>
      </c>
      <c r="B800" s="2">
        <f t="shared" si="12"/>
        <v>6129</v>
      </c>
    </row>
    <row r="801" spans="1:2">
      <c r="A801" t="s" s="0">
        <v>800</v>
      </c>
      <c r="B801" s="2">
        <f t="shared" si="12"/>
        <v>6136</v>
      </c>
    </row>
    <row r="802" spans="1:2">
      <c r="A802" t="s" s="0">
        <v>801</v>
      </c>
      <c r="B802" s="2">
        <f t="shared" si="12"/>
        <v>6143</v>
      </c>
    </row>
    <row r="803" spans="1:2">
      <c r="A803" t="s" s="0">
        <v>802</v>
      </c>
      <c r="B803" s="2">
        <f t="shared" si="12"/>
        <v>6150</v>
      </c>
    </row>
    <row r="804" spans="1:2">
      <c r="A804" t="s" s="0">
        <v>803</v>
      </c>
      <c r="B804" s="2">
        <f t="shared" si="12"/>
        <v>6157</v>
      </c>
    </row>
    <row r="805" spans="1:2">
      <c r="A805" t="s" s="0">
        <v>804</v>
      </c>
      <c r="B805" s="2">
        <f t="shared" si="12"/>
        <v>6164</v>
      </c>
    </row>
    <row r="806" spans="1:2">
      <c r="A806" t="s" s="0">
        <v>805</v>
      </c>
      <c r="B806" s="2">
        <f t="shared" si="12"/>
        <v>6171</v>
      </c>
    </row>
    <row r="807" spans="1:2">
      <c r="A807" t="s" s="0">
        <v>806</v>
      </c>
      <c r="B807" s="2">
        <f t="shared" si="12"/>
        <v>6178</v>
      </c>
    </row>
    <row r="808" spans="1:2">
      <c r="A808" t="s" s="0">
        <v>807</v>
      </c>
      <c r="B808" s="2">
        <f t="shared" si="12"/>
        <v>6185</v>
      </c>
    </row>
    <row r="809" spans="1:2">
      <c r="A809" t="s" s="0">
        <v>808</v>
      </c>
      <c r="B809" s="2">
        <f t="shared" si="12"/>
        <v>6192</v>
      </c>
    </row>
    <row r="810" spans="1:2">
      <c r="A810" t="s" s="0">
        <v>809</v>
      </c>
      <c r="B810" s="2">
        <f t="shared" si="12"/>
        <v>6199</v>
      </c>
    </row>
    <row r="811" spans="1:2">
      <c r="A811" t="s" s="0">
        <v>810</v>
      </c>
      <c r="B811" s="2">
        <f t="shared" si="12"/>
        <v>6206</v>
      </c>
    </row>
    <row r="812" spans="1:2">
      <c r="A812" t="s" s="0">
        <v>811</v>
      </c>
      <c r="B812" s="2">
        <f t="shared" si="12"/>
        <v>6213</v>
      </c>
    </row>
    <row r="813" spans="1:2">
      <c r="A813" t="s" s="0">
        <v>812</v>
      </c>
      <c r="B813" s="2">
        <f t="shared" si="12"/>
        <v>6220</v>
      </c>
    </row>
    <row r="814" spans="1:2">
      <c r="A814" t="s" s="0">
        <v>813</v>
      </c>
      <c r="B814" s="2">
        <f t="shared" si="12"/>
        <v>6227</v>
      </c>
    </row>
    <row r="815" spans="1:2">
      <c r="A815" t="s" s="0">
        <v>814</v>
      </c>
      <c r="B815" s="2">
        <f t="shared" si="12"/>
        <v>6234</v>
      </c>
    </row>
    <row r="816" spans="1:2">
      <c r="A816" t="s" s="0">
        <v>815</v>
      </c>
      <c r="B816" s="2">
        <f t="shared" si="12"/>
        <v>6241</v>
      </c>
    </row>
    <row r="817" spans="1:2">
      <c r="A817" t="s" s="0">
        <v>816</v>
      </c>
      <c r="B817" s="2">
        <f t="shared" si="12"/>
        <v>6248</v>
      </c>
    </row>
    <row r="818" spans="1:2">
      <c r="A818" t="s" s="0">
        <v>817</v>
      </c>
      <c r="B818" s="2">
        <f t="shared" si="12"/>
        <v>6255</v>
      </c>
    </row>
    <row r="819" spans="1:2">
      <c r="A819" t="s" s="0">
        <v>818</v>
      </c>
      <c r="B819" s="2">
        <f t="shared" si="12"/>
        <v>6262</v>
      </c>
    </row>
    <row r="820" spans="1:2">
      <c r="A820" t="s" s="0">
        <v>819</v>
      </c>
      <c r="B820" s="2">
        <f t="shared" si="12"/>
        <v>6269</v>
      </c>
    </row>
    <row r="821" spans="1:2">
      <c r="A821" t="s" s="0">
        <v>820</v>
      </c>
      <c r="B821" s="2">
        <f t="shared" si="12"/>
        <v>6276</v>
      </c>
    </row>
    <row r="822" spans="1:2">
      <c r="A822" t="s" s="0">
        <v>821</v>
      </c>
      <c r="B822" s="2">
        <f t="shared" si="12"/>
        <v>6283</v>
      </c>
    </row>
    <row r="823" spans="1:2">
      <c r="A823" t="s" s="0">
        <v>822</v>
      </c>
      <c r="B823" s="2">
        <f t="shared" si="12"/>
        <v>6290</v>
      </c>
    </row>
    <row r="824" spans="1:2">
      <c r="A824" t="s" s="0">
        <v>823</v>
      </c>
      <c r="B824" s="2">
        <f t="shared" si="12"/>
        <v>6297</v>
      </c>
    </row>
    <row r="825" spans="1:2">
      <c r="A825" t="s" s="0">
        <v>824</v>
      </c>
      <c r="B825" s="2">
        <f t="shared" si="12"/>
        <v>6304</v>
      </c>
    </row>
    <row r="826" spans="1:2">
      <c r="A826" t="s" s="0">
        <v>825</v>
      </c>
      <c r="B826" s="2">
        <f t="shared" si="12"/>
        <v>6311</v>
      </c>
    </row>
    <row r="827" spans="1:2">
      <c r="A827" t="s" s="0">
        <v>826</v>
      </c>
      <c r="B827" s="2">
        <f t="shared" si="12"/>
        <v>6318</v>
      </c>
    </row>
    <row r="828" spans="1:2">
      <c r="A828" t="s" s="0">
        <v>827</v>
      </c>
      <c r="B828" s="2">
        <f t="shared" si="12"/>
        <v>6325</v>
      </c>
    </row>
    <row r="829" spans="1:2">
      <c r="A829" t="s" s="0">
        <v>828</v>
      </c>
      <c r="B829" s="2">
        <f t="shared" si="12"/>
        <v>6332</v>
      </c>
    </row>
    <row r="830" spans="1:2">
      <c r="A830" t="s" s="0">
        <v>829</v>
      </c>
      <c r="B830" s="2">
        <f t="shared" si="12"/>
        <v>6339</v>
      </c>
    </row>
    <row r="831" spans="1:2">
      <c r="A831" t="s" s="0">
        <v>830</v>
      </c>
      <c r="B831" s="2">
        <f t="shared" si="12"/>
        <v>6346</v>
      </c>
    </row>
    <row r="832" spans="1:2">
      <c r="A832" t="s" s="0">
        <v>831</v>
      </c>
      <c r="B832" s="2">
        <f t="shared" si="12"/>
        <v>6353</v>
      </c>
    </row>
    <row r="833" spans="1:2">
      <c r="A833" t="s" s="0">
        <v>832</v>
      </c>
      <c r="B833" s="2">
        <f t="shared" si="12"/>
        <v>6360</v>
      </c>
    </row>
    <row r="834" spans="1:2">
      <c r="A834" t="s" s="0">
        <v>833</v>
      </c>
      <c r="B834" s="2">
        <f t="shared" si="12"/>
        <v>6367</v>
      </c>
    </row>
    <row r="835" spans="1:2">
      <c r="A835" t="s" s="0">
        <v>834</v>
      </c>
      <c r="B835" s="2">
        <f t="shared" si="12"/>
        <v>6374</v>
      </c>
    </row>
    <row r="836" spans="1:2">
      <c r="A836" t="s" s="0">
        <v>835</v>
      </c>
      <c r="B836" s="2">
        <f t="shared" si="12"/>
        <v>6381</v>
      </c>
    </row>
    <row r="837" spans="1:2">
      <c r="A837" t="s" s="0">
        <v>836</v>
      </c>
      <c r="B837" s="2">
        <f t="shared" si="12"/>
        <v>6388</v>
      </c>
    </row>
    <row r="838" spans="1:2">
      <c r="A838" t="s" s="0">
        <v>837</v>
      </c>
      <c r="B838" s="2">
        <f t="shared" si="12"/>
        <v>6395</v>
      </c>
    </row>
    <row r="839" spans="1:2">
      <c r="A839" t="s" s="0">
        <v>838</v>
      </c>
      <c r="B839" s="2">
        <f t="shared" si="12"/>
        <v>6402</v>
      </c>
    </row>
    <row r="840" spans="1:2">
      <c r="A840" t="s" s="0">
        <v>839</v>
      </c>
      <c r="B840" s="2">
        <f t="shared" ref="B840:B903" si="13">B839+$B$3</f>
        <v>6409</v>
      </c>
    </row>
    <row r="841" spans="1:2">
      <c r="A841" t="s" s="0">
        <v>840</v>
      </c>
      <c r="B841" s="2">
        <f t="shared" si="13"/>
        <v>6416</v>
      </c>
    </row>
    <row r="842" spans="1:2">
      <c r="A842" t="s" s="0">
        <v>841</v>
      </c>
      <c r="B842" s="2">
        <f t="shared" si="13"/>
        <v>6423</v>
      </c>
    </row>
    <row r="843" spans="1:2">
      <c r="A843" t="s" s="0">
        <v>842</v>
      </c>
      <c r="B843" s="2">
        <f t="shared" si="13"/>
        <v>6430</v>
      </c>
    </row>
    <row r="844" spans="1:2">
      <c r="A844" t="s" s="0">
        <v>843</v>
      </c>
      <c r="B844" s="2">
        <f t="shared" si="13"/>
        <v>6437</v>
      </c>
    </row>
    <row r="845" spans="1:2">
      <c r="A845" t="s" s="0">
        <v>844</v>
      </c>
      <c r="B845" s="2">
        <f t="shared" si="13"/>
        <v>6444</v>
      </c>
    </row>
    <row r="846" spans="1:2">
      <c r="A846" t="s" s="0">
        <v>845</v>
      </c>
      <c r="B846" s="2">
        <f t="shared" si="13"/>
        <v>6451</v>
      </c>
    </row>
    <row r="847" spans="1:2">
      <c r="A847" t="s" s="0">
        <v>846</v>
      </c>
      <c r="B847" s="2">
        <f t="shared" si="13"/>
        <v>6458</v>
      </c>
    </row>
    <row r="848" spans="1:2">
      <c r="A848" t="s" s="0">
        <v>847</v>
      </c>
      <c r="B848" s="2">
        <f t="shared" si="13"/>
        <v>6465</v>
      </c>
    </row>
    <row r="849" spans="1:2">
      <c r="A849" t="s" s="0">
        <v>848</v>
      </c>
      <c r="B849" s="2">
        <f t="shared" si="13"/>
        <v>6472</v>
      </c>
    </row>
    <row r="850" spans="1:2">
      <c r="A850" t="s" s="0">
        <v>849</v>
      </c>
      <c r="B850" s="2">
        <f t="shared" si="13"/>
        <v>6479</v>
      </c>
    </row>
    <row r="851" spans="1:2">
      <c r="A851" t="s" s="0">
        <v>850</v>
      </c>
      <c r="B851" s="2">
        <f t="shared" si="13"/>
        <v>6486</v>
      </c>
    </row>
    <row r="852" spans="1:2">
      <c r="A852" t="s" s="0">
        <v>851</v>
      </c>
      <c r="B852" s="2">
        <f t="shared" si="13"/>
        <v>6493</v>
      </c>
    </row>
    <row r="853" spans="1:2">
      <c r="A853" t="s" s="0">
        <v>852</v>
      </c>
      <c r="B853" s="2">
        <f t="shared" si="13"/>
        <v>6500</v>
      </c>
    </row>
    <row r="854" spans="1:2">
      <c r="A854" t="s" s="0">
        <v>853</v>
      </c>
      <c r="B854" s="2">
        <f t="shared" si="13"/>
        <v>6507</v>
      </c>
    </row>
    <row r="855" spans="1:2">
      <c r="A855" t="s" s="0">
        <v>854</v>
      </c>
      <c r="B855" s="2">
        <f t="shared" si="13"/>
        <v>6514</v>
      </c>
    </row>
    <row r="856" spans="1:2">
      <c r="A856" t="s" s="0">
        <v>855</v>
      </c>
      <c r="B856" s="2">
        <f t="shared" si="13"/>
        <v>6521</v>
      </c>
    </row>
    <row r="857" spans="1:2">
      <c r="A857" t="s" s="0">
        <v>856</v>
      </c>
      <c r="B857" s="2">
        <f t="shared" si="13"/>
        <v>6528</v>
      </c>
    </row>
    <row r="858" spans="1:2">
      <c r="A858" t="s" s="0">
        <v>857</v>
      </c>
      <c r="B858" s="2">
        <f t="shared" si="13"/>
        <v>6535</v>
      </c>
    </row>
    <row r="859" spans="1:2">
      <c r="A859" t="s" s="0">
        <v>858</v>
      </c>
      <c r="B859" s="2">
        <f t="shared" si="13"/>
        <v>6542</v>
      </c>
    </row>
    <row r="860" spans="1:2">
      <c r="A860" t="s" s="0">
        <v>859</v>
      </c>
      <c r="B860" s="2">
        <f t="shared" si="13"/>
        <v>6549</v>
      </c>
    </row>
    <row r="861" spans="1:2">
      <c r="A861" t="s" s="0">
        <v>860</v>
      </c>
      <c r="B861" s="2">
        <f t="shared" si="13"/>
        <v>6556</v>
      </c>
    </row>
    <row r="862" spans="1:2">
      <c r="A862" t="s" s="0">
        <v>861</v>
      </c>
      <c r="B862" s="2">
        <f t="shared" si="13"/>
        <v>6563</v>
      </c>
    </row>
    <row r="863" spans="1:2">
      <c r="A863" t="s" s="0">
        <v>862</v>
      </c>
      <c r="B863" s="2">
        <f t="shared" si="13"/>
        <v>6570</v>
      </c>
    </row>
    <row r="864" spans="1:2">
      <c r="A864" t="s" s="0">
        <v>863</v>
      </c>
      <c r="B864" s="2">
        <f t="shared" si="13"/>
        <v>6577</v>
      </c>
    </row>
    <row r="865" spans="1:2">
      <c r="A865" t="s" s="0">
        <v>864</v>
      </c>
      <c r="B865" s="2">
        <f t="shared" si="13"/>
        <v>6584</v>
      </c>
    </row>
    <row r="866" spans="1:2">
      <c r="A866" t="s" s="0">
        <v>865</v>
      </c>
      <c r="B866" s="2">
        <f t="shared" si="13"/>
        <v>6591</v>
      </c>
    </row>
    <row r="867" spans="1:2">
      <c r="A867" t="s" s="0">
        <v>866</v>
      </c>
      <c r="B867" s="2">
        <f t="shared" si="13"/>
        <v>6598</v>
      </c>
    </row>
    <row r="868" spans="1:2">
      <c r="A868" t="s" s="0">
        <v>867</v>
      </c>
      <c r="B868" s="2">
        <f t="shared" si="13"/>
        <v>6605</v>
      </c>
    </row>
    <row r="869" spans="1:2">
      <c r="A869" t="s" s="0">
        <v>868</v>
      </c>
      <c r="B869" s="2">
        <f t="shared" si="13"/>
        <v>6612</v>
      </c>
    </row>
    <row r="870" spans="1:2">
      <c r="A870" t="s" s="0">
        <v>869</v>
      </c>
      <c r="B870" s="2">
        <f t="shared" si="13"/>
        <v>6619</v>
      </c>
    </row>
    <row r="871" spans="1:2">
      <c r="A871" t="s" s="0">
        <v>870</v>
      </c>
      <c r="B871" s="2">
        <f t="shared" si="13"/>
        <v>6626</v>
      </c>
    </row>
    <row r="872" spans="1:2">
      <c r="A872" t="s" s="0">
        <v>871</v>
      </c>
      <c r="B872" s="2">
        <f t="shared" si="13"/>
        <v>6633</v>
      </c>
    </row>
    <row r="873" spans="1:2">
      <c r="A873" t="s" s="0">
        <v>872</v>
      </c>
      <c r="B873" s="2">
        <f t="shared" si="13"/>
        <v>6640</v>
      </c>
    </row>
    <row r="874" spans="1:2">
      <c r="A874" t="s" s="0">
        <v>873</v>
      </c>
      <c r="B874" s="2">
        <f t="shared" si="13"/>
        <v>6647</v>
      </c>
    </row>
    <row r="875" spans="1:2">
      <c r="A875" t="s" s="0">
        <v>874</v>
      </c>
      <c r="B875" s="2">
        <f t="shared" si="13"/>
        <v>6654</v>
      </c>
    </row>
    <row r="876" spans="1:2">
      <c r="A876" t="s" s="0">
        <v>875</v>
      </c>
      <c r="B876" s="2">
        <f t="shared" si="13"/>
        <v>6661</v>
      </c>
    </row>
    <row r="877" spans="1:2">
      <c r="A877" t="s" s="0">
        <v>876</v>
      </c>
      <c r="B877" s="2">
        <f t="shared" si="13"/>
        <v>6668</v>
      </c>
    </row>
    <row r="878" spans="1:2">
      <c r="A878" t="s" s="0">
        <v>877</v>
      </c>
      <c r="B878" s="2">
        <f t="shared" si="13"/>
        <v>6675</v>
      </c>
    </row>
    <row r="879" spans="1:2">
      <c r="A879" t="s" s="0">
        <v>878</v>
      </c>
      <c r="B879" s="2">
        <f t="shared" si="13"/>
        <v>6682</v>
      </c>
    </row>
    <row r="880" spans="1:2">
      <c r="A880" t="s" s="0">
        <v>879</v>
      </c>
      <c r="B880" s="2">
        <f t="shared" si="13"/>
        <v>6689</v>
      </c>
    </row>
    <row r="881" spans="1:2">
      <c r="A881" t="s" s="0">
        <v>880</v>
      </c>
      <c r="B881" s="2">
        <f t="shared" si="13"/>
        <v>6696</v>
      </c>
    </row>
    <row r="882" spans="1:2">
      <c r="A882" t="s" s="0">
        <v>881</v>
      </c>
      <c r="B882" s="2">
        <f t="shared" si="13"/>
        <v>6703</v>
      </c>
    </row>
    <row r="883" spans="1:2">
      <c r="A883" t="s" s="0">
        <v>882</v>
      </c>
      <c r="B883" s="2">
        <f t="shared" si="13"/>
        <v>6710</v>
      </c>
    </row>
    <row r="884" spans="1:2">
      <c r="A884" t="s" s="0">
        <v>883</v>
      </c>
      <c r="B884" s="2">
        <f t="shared" si="13"/>
        <v>6717</v>
      </c>
    </row>
    <row r="885" spans="1:2">
      <c r="A885" t="s" s="0">
        <v>884</v>
      </c>
      <c r="B885" s="2">
        <f t="shared" si="13"/>
        <v>6724</v>
      </c>
    </row>
    <row r="886" spans="1:2">
      <c r="A886" t="s" s="0">
        <v>885</v>
      </c>
      <c r="B886" s="2">
        <f t="shared" si="13"/>
        <v>6731</v>
      </c>
    </row>
    <row r="887" spans="1:2">
      <c r="A887" t="s" s="0">
        <v>886</v>
      </c>
      <c r="B887" s="2">
        <f t="shared" si="13"/>
        <v>6738</v>
      </c>
    </row>
    <row r="888" spans="1:2">
      <c r="A888" t="s" s="0">
        <v>887</v>
      </c>
      <c r="B888" s="2">
        <f t="shared" si="13"/>
        <v>6745</v>
      </c>
    </row>
    <row r="889" spans="1:2">
      <c r="A889" t="s" s="0">
        <v>888</v>
      </c>
      <c r="B889" s="2">
        <f t="shared" si="13"/>
        <v>6752</v>
      </c>
    </row>
    <row r="890" spans="1:2">
      <c r="A890" t="s" s="0">
        <v>889</v>
      </c>
      <c r="B890" s="2">
        <f t="shared" si="13"/>
        <v>6759</v>
      </c>
    </row>
    <row r="891" spans="1:2">
      <c r="A891" t="s" s="0">
        <v>890</v>
      </c>
      <c r="B891" s="2">
        <f t="shared" si="13"/>
        <v>6766</v>
      </c>
    </row>
    <row r="892" spans="1:2">
      <c r="A892" t="s" s="0">
        <v>891</v>
      </c>
      <c r="B892" s="2">
        <f t="shared" si="13"/>
        <v>6773</v>
      </c>
    </row>
    <row r="893" spans="1:2">
      <c r="A893" t="s" s="0">
        <v>892</v>
      </c>
      <c r="B893" s="2">
        <f t="shared" si="13"/>
        <v>6780</v>
      </c>
    </row>
    <row r="894" spans="1:2">
      <c r="A894" t="s" s="0">
        <v>893</v>
      </c>
      <c r="B894" s="2">
        <f t="shared" si="13"/>
        <v>6787</v>
      </c>
    </row>
    <row r="895" spans="1:2">
      <c r="A895" t="s" s="0">
        <v>894</v>
      </c>
      <c r="B895" s="2">
        <f t="shared" si="13"/>
        <v>6794</v>
      </c>
    </row>
    <row r="896" spans="1:2">
      <c r="A896" t="s" s="0">
        <v>895</v>
      </c>
      <c r="B896" s="2">
        <f t="shared" si="13"/>
        <v>6801</v>
      </c>
    </row>
    <row r="897" spans="1:2">
      <c r="A897" t="s" s="0">
        <v>896</v>
      </c>
      <c r="B897" s="2">
        <f t="shared" si="13"/>
        <v>6808</v>
      </c>
    </row>
    <row r="898" spans="1:2">
      <c r="A898" t="s" s="0">
        <v>897</v>
      </c>
      <c r="B898" s="2">
        <f t="shared" si="13"/>
        <v>6815</v>
      </c>
    </row>
    <row r="899" spans="1:2">
      <c r="A899" t="s" s="0">
        <v>898</v>
      </c>
      <c r="B899" s="2">
        <f t="shared" si="13"/>
        <v>6822</v>
      </c>
    </row>
    <row r="900" spans="1:2">
      <c r="A900" t="s" s="0">
        <v>899</v>
      </c>
      <c r="B900" s="2">
        <f t="shared" si="13"/>
        <v>6829</v>
      </c>
    </row>
    <row r="901" spans="1:2">
      <c r="A901" t="s" s="0">
        <v>900</v>
      </c>
      <c r="B901" s="2">
        <f t="shared" si="13"/>
        <v>6836</v>
      </c>
    </row>
    <row r="902" spans="1:2">
      <c r="A902" t="s" s="0">
        <v>901</v>
      </c>
      <c r="B902" s="2">
        <f t="shared" si="13"/>
        <v>6843</v>
      </c>
    </row>
    <row r="903" spans="1:2">
      <c r="A903" t="s" s="0">
        <v>902</v>
      </c>
      <c r="B903" s="2">
        <f t="shared" si="13"/>
        <v>6850</v>
      </c>
    </row>
    <row r="904" spans="1:2">
      <c r="A904" t="s" s="0">
        <v>903</v>
      </c>
      <c r="B904" s="2">
        <f t="shared" ref="B904:B967" si="14">B903+$B$3</f>
        <v>6857</v>
      </c>
    </row>
    <row r="905" spans="1:2">
      <c r="A905" t="s" s="0">
        <v>904</v>
      </c>
      <c r="B905" s="2">
        <f t="shared" si="14"/>
        <v>6864</v>
      </c>
    </row>
    <row r="906" spans="1:2">
      <c r="A906" t="s" s="0">
        <v>905</v>
      </c>
      <c r="B906" s="2">
        <f t="shared" si="14"/>
        <v>6871</v>
      </c>
    </row>
    <row r="907" spans="1:2">
      <c r="A907" t="s" s="0">
        <v>906</v>
      </c>
      <c r="B907" s="2">
        <f t="shared" si="14"/>
        <v>6878</v>
      </c>
    </row>
    <row r="908" spans="1:2">
      <c r="A908" t="s" s="0">
        <v>907</v>
      </c>
      <c r="B908" s="2">
        <f t="shared" si="14"/>
        <v>6885</v>
      </c>
    </row>
    <row r="909" spans="1:2">
      <c r="A909" t="s" s="0">
        <v>908</v>
      </c>
      <c r="B909" s="2">
        <f t="shared" si="14"/>
        <v>6892</v>
      </c>
    </row>
    <row r="910" spans="1:2">
      <c r="A910" t="s" s="0">
        <v>909</v>
      </c>
      <c r="B910" s="2">
        <f t="shared" si="14"/>
        <v>6899</v>
      </c>
    </row>
    <row r="911" spans="1:2">
      <c r="A911" t="s" s="0">
        <v>910</v>
      </c>
      <c r="B911" s="2">
        <f t="shared" si="14"/>
        <v>6906</v>
      </c>
    </row>
    <row r="912" spans="1:2">
      <c r="A912" t="s" s="0">
        <v>911</v>
      </c>
      <c r="B912" s="2">
        <f t="shared" si="14"/>
        <v>6913</v>
      </c>
    </row>
    <row r="913" spans="1:2">
      <c r="A913" t="s" s="0">
        <v>912</v>
      </c>
      <c r="B913" s="2">
        <f t="shared" si="14"/>
        <v>6920</v>
      </c>
    </row>
    <row r="914" spans="1:2">
      <c r="A914" t="s" s="0">
        <v>913</v>
      </c>
      <c r="B914" s="2">
        <f t="shared" si="14"/>
        <v>6927</v>
      </c>
    </row>
    <row r="915" spans="1:2">
      <c r="A915" t="s" s="0">
        <v>914</v>
      </c>
      <c r="B915" s="2">
        <f t="shared" si="14"/>
        <v>6934</v>
      </c>
    </row>
    <row r="916" spans="1:2">
      <c r="A916" t="s" s="0">
        <v>915</v>
      </c>
      <c r="B916" s="2">
        <f t="shared" si="14"/>
        <v>6941</v>
      </c>
    </row>
    <row r="917" spans="1:2">
      <c r="A917" t="s" s="0">
        <v>916</v>
      </c>
      <c r="B917" s="2">
        <f t="shared" si="14"/>
        <v>6948</v>
      </c>
    </row>
    <row r="918" spans="1:2">
      <c r="A918" t="s" s="0">
        <v>917</v>
      </c>
      <c r="B918" s="2">
        <f t="shared" si="14"/>
        <v>6955</v>
      </c>
    </row>
    <row r="919" spans="1:2">
      <c r="A919" t="s" s="0">
        <v>918</v>
      </c>
      <c r="B919" s="2">
        <f t="shared" si="14"/>
        <v>6962</v>
      </c>
    </row>
    <row r="920" spans="1:2">
      <c r="A920" t="s" s="0">
        <v>919</v>
      </c>
      <c r="B920" s="2">
        <f t="shared" si="14"/>
        <v>6969</v>
      </c>
    </row>
    <row r="921" spans="1:2">
      <c r="A921" t="s" s="0">
        <v>920</v>
      </c>
      <c r="B921" s="2">
        <f t="shared" si="14"/>
        <v>6976</v>
      </c>
    </row>
    <row r="922" spans="1:2">
      <c r="A922" t="s" s="0">
        <v>921</v>
      </c>
      <c r="B922" s="2">
        <f t="shared" si="14"/>
        <v>6983</v>
      </c>
    </row>
    <row r="923" spans="1:2">
      <c r="A923" t="s" s="0">
        <v>922</v>
      </c>
      <c r="B923" s="2">
        <f t="shared" si="14"/>
        <v>6990</v>
      </c>
    </row>
    <row r="924" spans="1:2">
      <c r="A924" t="s" s="0">
        <v>923</v>
      </c>
      <c r="B924" s="2">
        <f t="shared" si="14"/>
        <v>6997</v>
      </c>
    </row>
    <row r="925" spans="1:2">
      <c r="A925" t="s" s="0">
        <v>924</v>
      </c>
      <c r="B925" s="2">
        <f t="shared" si="14"/>
        <v>7004</v>
      </c>
    </row>
    <row r="926" spans="1:2">
      <c r="A926" t="s" s="0">
        <v>925</v>
      </c>
      <c r="B926" s="2">
        <f t="shared" si="14"/>
        <v>7011</v>
      </c>
    </row>
    <row r="927" spans="1:2">
      <c r="A927" t="s" s="0">
        <v>926</v>
      </c>
      <c r="B927" s="2">
        <f t="shared" si="14"/>
        <v>7018</v>
      </c>
    </row>
    <row r="928" spans="1:2">
      <c r="A928" t="s" s="0">
        <v>927</v>
      </c>
      <c r="B928" s="2">
        <f t="shared" si="14"/>
        <v>7025</v>
      </c>
    </row>
    <row r="929" spans="1:2">
      <c r="A929" t="s" s="0">
        <v>928</v>
      </c>
      <c r="B929" s="2">
        <f t="shared" si="14"/>
        <v>7032</v>
      </c>
    </row>
    <row r="930" spans="1:2">
      <c r="A930" t="s" s="0">
        <v>929</v>
      </c>
      <c r="B930" s="2">
        <f t="shared" si="14"/>
        <v>7039</v>
      </c>
    </row>
    <row r="931" spans="1:2">
      <c r="A931" t="s" s="0">
        <v>930</v>
      </c>
      <c r="B931" s="2">
        <f t="shared" si="14"/>
        <v>7046</v>
      </c>
    </row>
    <row r="932" spans="1:2">
      <c r="A932" t="s" s="0">
        <v>931</v>
      </c>
      <c r="B932" s="2">
        <f t="shared" si="14"/>
        <v>7053</v>
      </c>
    </row>
    <row r="933" spans="1:2">
      <c r="A933" t="s" s="0">
        <v>932</v>
      </c>
      <c r="B933" s="2">
        <f t="shared" si="14"/>
        <v>7060</v>
      </c>
    </row>
    <row r="934" spans="1:2">
      <c r="A934" t="s" s="0">
        <v>933</v>
      </c>
      <c r="B934" s="2">
        <f t="shared" si="14"/>
        <v>7067</v>
      </c>
    </row>
    <row r="935" spans="1:2">
      <c r="A935" t="s" s="0">
        <v>934</v>
      </c>
      <c r="B935" s="2">
        <f t="shared" si="14"/>
        <v>7074</v>
      </c>
    </row>
    <row r="936" spans="1:2">
      <c r="A936" t="s" s="0">
        <v>935</v>
      </c>
      <c r="B936" s="2">
        <f t="shared" si="14"/>
        <v>7081</v>
      </c>
    </row>
    <row r="937" spans="1:2">
      <c r="A937" t="s" s="0">
        <v>936</v>
      </c>
      <c r="B937" s="2">
        <f t="shared" si="14"/>
        <v>7088</v>
      </c>
    </row>
    <row r="938" spans="1:2">
      <c r="A938" t="s" s="0">
        <v>937</v>
      </c>
      <c r="B938" s="2">
        <f t="shared" si="14"/>
        <v>7095</v>
      </c>
    </row>
    <row r="939" spans="1:2">
      <c r="A939" t="s" s="0">
        <v>938</v>
      </c>
      <c r="B939" s="2">
        <f t="shared" si="14"/>
        <v>7102</v>
      </c>
    </row>
    <row r="940" spans="1:2">
      <c r="A940" t="s" s="0">
        <v>939</v>
      </c>
      <c r="B940" s="2">
        <f t="shared" si="14"/>
        <v>7109</v>
      </c>
    </row>
    <row r="941" spans="1:2">
      <c r="A941" t="s" s="0">
        <v>940</v>
      </c>
      <c r="B941" s="2">
        <f t="shared" si="14"/>
        <v>7116</v>
      </c>
    </row>
    <row r="942" spans="1:2">
      <c r="A942" t="s" s="0">
        <v>941</v>
      </c>
      <c r="B942" s="2">
        <f t="shared" si="14"/>
        <v>7123</v>
      </c>
    </row>
    <row r="943" spans="1:2">
      <c r="A943" t="s" s="0">
        <v>942</v>
      </c>
      <c r="B943" s="2">
        <f t="shared" si="14"/>
        <v>7130</v>
      </c>
    </row>
    <row r="944" spans="1:2">
      <c r="A944" t="s" s="0">
        <v>943</v>
      </c>
      <c r="B944" s="2">
        <f t="shared" si="14"/>
        <v>7137</v>
      </c>
    </row>
    <row r="945" spans="1:2">
      <c r="A945" t="s" s="0">
        <v>944</v>
      </c>
      <c r="B945" s="2">
        <f t="shared" si="14"/>
        <v>7144</v>
      </c>
    </row>
    <row r="946" spans="1:2">
      <c r="A946" t="s" s="0">
        <v>945</v>
      </c>
      <c r="B946" s="2">
        <f t="shared" si="14"/>
        <v>7151</v>
      </c>
    </row>
    <row r="947" spans="1:2">
      <c r="A947" t="s" s="0">
        <v>946</v>
      </c>
      <c r="B947" s="2">
        <f t="shared" si="14"/>
        <v>7158</v>
      </c>
    </row>
    <row r="948" spans="1:2">
      <c r="A948" t="s" s="0">
        <v>947</v>
      </c>
      <c r="B948" s="2">
        <f t="shared" si="14"/>
        <v>7165</v>
      </c>
    </row>
    <row r="949" spans="1:2">
      <c r="A949" t="s" s="0">
        <v>948</v>
      </c>
      <c r="B949" s="2">
        <f t="shared" si="14"/>
        <v>7172</v>
      </c>
    </row>
    <row r="950" spans="1:2">
      <c r="A950" t="s" s="0">
        <v>949</v>
      </c>
      <c r="B950" s="2">
        <f t="shared" si="14"/>
        <v>7179</v>
      </c>
    </row>
    <row r="951" spans="1:2">
      <c r="A951" t="s" s="0">
        <v>950</v>
      </c>
      <c r="B951" s="2">
        <f t="shared" si="14"/>
        <v>7186</v>
      </c>
    </row>
    <row r="952" spans="1:2">
      <c r="A952" t="s" s="0">
        <v>951</v>
      </c>
      <c r="B952" s="2">
        <f t="shared" si="14"/>
        <v>7193</v>
      </c>
    </row>
    <row r="953" spans="1:2">
      <c r="A953" t="s" s="0">
        <v>952</v>
      </c>
      <c r="B953" s="2">
        <f t="shared" si="14"/>
        <v>7200</v>
      </c>
    </row>
    <row r="954" spans="1:2">
      <c r="A954" t="s" s="0">
        <v>953</v>
      </c>
      <c r="B954" s="2">
        <f t="shared" si="14"/>
        <v>7207</v>
      </c>
    </row>
    <row r="955" spans="1:2">
      <c r="A955" t="s" s="0">
        <v>954</v>
      </c>
      <c r="B955" s="2">
        <f t="shared" si="14"/>
        <v>7214</v>
      </c>
    </row>
    <row r="956" spans="1:2">
      <c r="A956" t="s" s="0">
        <v>955</v>
      </c>
      <c r="B956" s="2">
        <f t="shared" si="14"/>
        <v>7221</v>
      </c>
    </row>
    <row r="957" spans="1:2">
      <c r="A957" t="s" s="0">
        <v>956</v>
      </c>
      <c r="B957" s="2">
        <f t="shared" si="14"/>
        <v>7228</v>
      </c>
    </row>
    <row r="958" spans="1:2">
      <c r="A958" t="s" s="0">
        <v>957</v>
      </c>
      <c r="B958" s="2">
        <f t="shared" si="14"/>
        <v>7235</v>
      </c>
    </row>
    <row r="959" spans="1:2">
      <c r="A959" t="s" s="0">
        <v>958</v>
      </c>
      <c r="B959" s="2">
        <f t="shared" si="14"/>
        <v>7242</v>
      </c>
    </row>
    <row r="960" spans="1:2">
      <c r="A960" t="s" s="0">
        <v>959</v>
      </c>
      <c r="B960" s="2">
        <f t="shared" si="14"/>
        <v>7249</v>
      </c>
    </row>
    <row r="961" spans="1:2">
      <c r="A961" t="s" s="0">
        <v>960</v>
      </c>
      <c r="B961" s="2">
        <f t="shared" si="14"/>
        <v>7256</v>
      </c>
    </row>
    <row r="962" spans="1:2">
      <c r="A962" t="s" s="0">
        <v>961</v>
      </c>
      <c r="B962" s="2">
        <f t="shared" si="14"/>
        <v>7263</v>
      </c>
    </row>
    <row r="963" spans="1:2">
      <c r="A963" t="s" s="0">
        <v>962</v>
      </c>
      <c r="B963" s="2">
        <f t="shared" si="14"/>
        <v>7270</v>
      </c>
    </row>
    <row r="964" spans="1:2">
      <c r="A964" t="s" s="0">
        <v>963</v>
      </c>
      <c r="B964" s="2">
        <f t="shared" si="14"/>
        <v>7277</v>
      </c>
    </row>
    <row r="965" spans="1:2">
      <c r="A965" t="s" s="0">
        <v>964</v>
      </c>
      <c r="B965" s="2">
        <f t="shared" si="14"/>
        <v>7284</v>
      </c>
    </row>
    <row r="966" spans="1:2">
      <c r="A966" t="s" s="0">
        <v>965</v>
      </c>
      <c r="B966" s="2">
        <f t="shared" si="14"/>
        <v>7291</v>
      </c>
    </row>
    <row r="967" spans="1:2">
      <c r="A967" t="s" s="0">
        <v>966</v>
      </c>
      <c r="B967" s="2">
        <f t="shared" si="14"/>
        <v>7298</v>
      </c>
    </row>
    <row r="968" spans="1:2">
      <c r="A968" t="s" s="0">
        <v>967</v>
      </c>
      <c r="B968" s="2">
        <f t="shared" ref="B968:B1005" si="15">B967+$B$3</f>
        <v>7305</v>
      </c>
    </row>
    <row r="969" spans="1:2">
      <c r="A969" t="s" s="0">
        <v>968</v>
      </c>
      <c r="B969" s="2">
        <f t="shared" si="15"/>
        <v>7312</v>
      </c>
    </row>
    <row r="970" spans="1:2">
      <c r="A970" t="s" s="0">
        <v>969</v>
      </c>
      <c r="B970" s="2">
        <f t="shared" si="15"/>
        <v>7319</v>
      </c>
    </row>
    <row r="971" spans="1:2">
      <c r="A971" t="s" s="0">
        <v>970</v>
      </c>
      <c r="B971" s="2">
        <f t="shared" si="15"/>
        <v>7326</v>
      </c>
    </row>
    <row r="972" spans="1:2">
      <c r="A972" t="s" s="0">
        <v>971</v>
      </c>
      <c r="B972" s="2">
        <f t="shared" si="15"/>
        <v>7333</v>
      </c>
    </row>
    <row r="973" spans="1:2">
      <c r="A973" t="s" s="0">
        <v>972</v>
      </c>
      <c r="B973" s="2">
        <f t="shared" si="15"/>
        <v>7340</v>
      </c>
    </row>
    <row r="974" spans="1:2">
      <c r="A974" t="s" s="0">
        <v>973</v>
      </c>
      <c r="B974" s="2">
        <f t="shared" si="15"/>
        <v>7347</v>
      </c>
    </row>
    <row r="975" spans="1:2">
      <c r="A975" t="s" s="0">
        <v>974</v>
      </c>
      <c r="B975" s="2">
        <f t="shared" si="15"/>
        <v>7354</v>
      </c>
    </row>
    <row r="976" spans="1:2">
      <c r="A976" t="s" s="0">
        <v>975</v>
      </c>
      <c r="B976" s="2">
        <f t="shared" si="15"/>
        <v>7361</v>
      </c>
    </row>
    <row r="977" spans="1:2">
      <c r="A977" t="s" s="0">
        <v>976</v>
      </c>
      <c r="B977" s="2">
        <f t="shared" si="15"/>
        <v>7368</v>
      </c>
    </row>
    <row r="978" spans="1:2">
      <c r="A978" t="s" s="0">
        <v>977</v>
      </c>
      <c r="B978" s="2">
        <f t="shared" si="15"/>
        <v>7375</v>
      </c>
    </row>
    <row r="979" spans="1:2">
      <c r="A979" t="s" s="0">
        <v>978</v>
      </c>
      <c r="B979" s="2">
        <f t="shared" si="15"/>
        <v>7382</v>
      </c>
    </row>
    <row r="980" spans="1:2">
      <c r="A980" t="s" s="0">
        <v>979</v>
      </c>
      <c r="B980" s="2">
        <f t="shared" si="15"/>
        <v>7389</v>
      </c>
    </row>
    <row r="981" spans="1:2">
      <c r="A981" t="s" s="0">
        <v>980</v>
      </c>
      <c r="B981" s="2">
        <f t="shared" si="15"/>
        <v>7396</v>
      </c>
    </row>
    <row r="982" spans="1:2">
      <c r="A982" t="s" s="0">
        <v>981</v>
      </c>
      <c r="B982" s="2">
        <f t="shared" si="15"/>
        <v>7403</v>
      </c>
    </row>
    <row r="983" spans="1:2">
      <c r="A983" t="s" s="0">
        <v>982</v>
      </c>
      <c r="B983" s="2">
        <f t="shared" si="15"/>
        <v>7410</v>
      </c>
    </row>
    <row r="984" spans="1:2">
      <c r="A984" t="s" s="0">
        <v>983</v>
      </c>
      <c r="B984" s="2">
        <f t="shared" si="15"/>
        <v>7417</v>
      </c>
    </row>
    <row r="985" spans="1:2">
      <c r="A985" t="s" s="0">
        <v>984</v>
      </c>
      <c r="B985" s="2">
        <f t="shared" si="15"/>
        <v>7424</v>
      </c>
    </row>
    <row r="986" spans="1:2">
      <c r="A986" t="s" s="0">
        <v>985</v>
      </c>
      <c r="B986" s="2">
        <f t="shared" si="15"/>
        <v>7431</v>
      </c>
    </row>
    <row r="987" spans="1:2">
      <c r="A987" t="s" s="0">
        <v>986</v>
      </c>
      <c r="B987" s="2">
        <f t="shared" si="15"/>
        <v>7438</v>
      </c>
    </row>
    <row r="988" spans="1:2">
      <c r="A988" t="s" s="0">
        <v>987</v>
      </c>
      <c r="B988" s="2">
        <f t="shared" si="15"/>
        <v>7445</v>
      </c>
    </row>
    <row r="989" spans="1:2">
      <c r="A989" t="s" s="0">
        <v>988</v>
      </c>
      <c r="B989" s="2">
        <f t="shared" si="15"/>
        <v>7452</v>
      </c>
    </row>
    <row r="990" spans="1:2">
      <c r="A990" t="s" s="0">
        <v>989</v>
      </c>
      <c r="B990" s="2">
        <f t="shared" si="15"/>
        <v>7459</v>
      </c>
    </row>
    <row r="991" spans="1:2">
      <c r="A991" t="s" s="0">
        <v>990</v>
      </c>
      <c r="B991" s="2">
        <f t="shared" si="15"/>
        <v>7466</v>
      </c>
    </row>
    <row r="992" spans="1:2">
      <c r="A992" t="s" s="0">
        <v>991</v>
      </c>
      <c r="B992" s="2">
        <f t="shared" si="15"/>
        <v>7473</v>
      </c>
    </row>
    <row r="993" spans="1:2">
      <c r="A993" t="s" s="0">
        <v>992</v>
      </c>
      <c r="B993" s="2">
        <f t="shared" si="15"/>
        <v>7480</v>
      </c>
    </row>
    <row r="994" spans="1:2">
      <c r="A994" t="s" s="0">
        <v>993</v>
      </c>
      <c r="B994" s="2">
        <f t="shared" si="15"/>
        <v>7487</v>
      </c>
    </row>
    <row r="995" spans="1:2">
      <c r="A995" t="s" s="0">
        <v>994</v>
      </c>
      <c r="B995" s="2">
        <f t="shared" si="15"/>
        <v>7494</v>
      </c>
    </row>
    <row r="996" spans="1:2">
      <c r="A996" t="s" s="0">
        <v>995</v>
      </c>
      <c r="B996" s="2">
        <f t="shared" si="15"/>
        <v>7501</v>
      </c>
    </row>
    <row r="997" spans="1:2">
      <c r="A997" t="s" s="0">
        <v>996</v>
      </c>
      <c r="B997" s="2">
        <f t="shared" si="15"/>
        <v>7508</v>
      </c>
    </row>
    <row r="998" spans="1:2">
      <c r="A998" t="s" s="0">
        <v>997</v>
      </c>
      <c r="B998" s="2">
        <f t="shared" si="15"/>
        <v>7515</v>
      </c>
    </row>
    <row r="999" spans="1:2">
      <c r="A999" t="s" s="0">
        <v>998</v>
      </c>
      <c r="B999" s="2">
        <f t="shared" si="15"/>
        <v>7522</v>
      </c>
    </row>
    <row r="1000" spans="1:2">
      <c r="A1000" t="s" s="0">
        <v>999</v>
      </c>
      <c r="B1000" s="2">
        <f t="shared" si="15"/>
        <v>7529</v>
      </c>
    </row>
    <row r="1001" spans="1:2">
      <c r="A1001" t="s" s="0">
        <v>1000</v>
      </c>
      <c r="B1001" s="2">
        <f t="shared" si="15"/>
        <v>7536</v>
      </c>
    </row>
    <row r="1002" spans="1:2">
      <c r="A1002" t="s" s="0">
        <v>1001</v>
      </c>
      <c r="B1002" s="2">
        <f t="shared" si="15"/>
        <v>7543</v>
      </c>
    </row>
    <row r="1003" spans="1:2">
      <c r="A1003" t="s" s="0">
        <v>1002</v>
      </c>
      <c r="B1003" s="2">
        <f t="shared" si="15"/>
        <v>7550</v>
      </c>
    </row>
    <row r="1004" spans="1:2">
      <c r="A1004" t="s" s="0">
        <v>1003</v>
      </c>
      <c r="B1004" s="2">
        <f t="shared" si="15"/>
        <v>7557</v>
      </c>
    </row>
    <row r="1005" spans="1:2">
      <c r="A1005" t="s" s="0">
        <v>1004</v>
      </c>
      <c r="B1005" s="2">
        <f t="shared" si="15"/>
        <v>7564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V23"/>
  <sheetViews>
    <sheetView topLeftCell="J1" workbookViewId="0">
      <selection activeCell="C8" sqref="C8:V23"/>
    </sheetView>
  </sheetViews>
  <sheetFormatPr defaultRowHeight="15"/>
  <sheetData>
    <row r="3" spans="1:22">
      <c r="D3" s="2" t="s">
        <v>1005</v>
      </c>
      <c r="E3" s="2">
        <v>20</v>
      </c>
    </row>
    <row r="6" spans="1:22">
      <c r="C6" s="9" t="s">
        <v>1006</v>
      </c>
      <c r="D6" s="9"/>
      <c r="E6" s="9"/>
      <c r="F6" s="9"/>
      <c r="G6" s="9"/>
      <c r="H6" s="9"/>
      <c r="I6" s="9"/>
      <c r="J6" s="9"/>
      <c r="K6" s="9"/>
      <c r="L6" s="9"/>
      <c r="M6" s="9"/>
      <c r="N6" s="9"/>
      <c r="O6" s="9"/>
      <c r="P6" s="9"/>
      <c r="Q6" s="9"/>
      <c r="R6" s="9"/>
      <c r="S6" s="9"/>
      <c r="T6" s="9"/>
      <c r="U6" s="9"/>
      <c r="V6" s="9"/>
    </row>
    <row r="7" spans="1:22">
      <c r="C7" s="2">
        <v>1</v>
      </c>
      <c r="D7" s="2">
        <v>4</v>
      </c>
      <c r="E7" s="2">
        <v>6</v>
      </c>
      <c r="F7" s="2">
        <v>7</v>
      </c>
      <c r="G7" s="2">
        <v>10</v>
      </c>
      <c r="H7" s="2">
        <v>11</v>
      </c>
      <c r="I7" s="2">
        <v>13</v>
      </c>
      <c r="J7" s="2">
        <v>14</v>
      </c>
      <c r="K7" s="2">
        <v>16</v>
      </c>
      <c r="L7" s="2">
        <v>19</v>
      </c>
      <c r="M7" s="2">
        <v>21</v>
      </c>
      <c r="N7" s="2">
        <v>24</v>
      </c>
      <c r="O7" s="2">
        <v>26</v>
      </c>
      <c r="P7" s="2">
        <v>28</v>
      </c>
      <c r="Q7" s="2">
        <v>29</v>
      </c>
      <c r="R7" s="2">
        <v>32</v>
      </c>
      <c r="S7" s="2">
        <v>33</v>
      </c>
      <c r="T7" s="2">
        <v>34</v>
      </c>
      <c r="U7" s="2">
        <v>35</v>
      </c>
      <c r="V7" s="2">
        <v>36</v>
      </c>
    </row>
    <row r="8" spans="1:22">
      <c r="A8" s="9" t="s">
        <v>1007</v>
      </c>
      <c r="B8" s="2" t="s">
        <v>1008</v>
      </c>
      <c r="C8" s="2">
        <f>$E$3*(1+$B8)^C$7</f>
        <v>20.049999999999997</v>
      </c>
      <c r="D8" s="2">
        <f t="shared" ref="D8:U22" si="0">$E$3*(1+$B8)^D$7</f>
        <v>20.200751250781245</v>
      </c>
      <c r="E8" s="2">
        <f t="shared" si="0"/>
        <v>20.301881261730465</v>
      </c>
      <c r="F8" s="2">
        <f t="shared" si="0"/>
        <v>20.35263596488479</v>
      </c>
      <c r="G8" s="2">
        <f t="shared" si="0"/>
        <v>20.505662664555704</v>
      </c>
      <c r="H8" s="2">
        <f t="shared" si="0"/>
        <v>20.55692682121709</v>
      </c>
      <c r="I8" s="2">
        <f t="shared" si="0"/>
        <v>20.659839936115812</v>
      </c>
      <c r="J8" s="2">
        <f t="shared" si="0"/>
        <v>20.711489535956098</v>
      </c>
      <c r="K8" s="2">
        <f t="shared" si="0"/>
        <v>20.815176430445476</v>
      </c>
      <c r="L8" s="2">
        <f t="shared" si="0"/>
        <v>20.971680863469015</v>
      </c>
      <c r="M8" s="2">
        <f t="shared" si="0"/>
        <v>21.076670340791757</v>
      </c>
      <c r="N8" s="2">
        <f t="shared" si="0"/>
        <v>21.235140885239552</v>
      </c>
      <c r="O8" s="2">
        <f t="shared" si="0"/>
        <v>21.341449309296287</v>
      </c>
      <c r="P8" s="2">
        <f t="shared" si="0"/>
        <v>21.448289939900945</v>
      </c>
      <c r="Q8" s="2">
        <f t="shared" si="0"/>
        <v>21.501910664750703</v>
      </c>
      <c r="R8" s="2">
        <f t="shared" si="0"/>
        <v>21.663578491528646</v>
      </c>
      <c r="S8" s="2">
        <f t="shared" si="0"/>
        <v>21.717737437757467</v>
      </c>
      <c r="T8" s="2">
        <f t="shared" si="0"/>
        <v>21.772031781351856</v>
      </c>
      <c r="U8" s="2">
        <f t="shared" si="0"/>
        <v>21.826461860805235</v>
      </c>
      <c r="V8" s="2">
        <f>$E$3*(1+$B8)^V$7</f>
        <v>21.88102801545725</v>
      </c>
    </row>
    <row r="9" spans="1:22">
      <c r="A9" s="9"/>
      <c r="B9" s="2" t="s">
        <v>1009</v>
      </c>
      <c r="C9" s="2">
        <f t="shared" ref="C9:R23" si="1">$E$3*(1+$B9)^C$7</f>
        <v>20.099999999999998</v>
      </c>
      <c r="D9" s="2">
        <f t="shared" si="1"/>
        <v>20.403010012499987</v>
      </c>
      <c r="E9" s="2">
        <f t="shared" si="1"/>
        <v>20.60755018787529</v>
      </c>
      <c r="F9" s="2">
        <f t="shared" si="1"/>
        <v>20.710587938814665</v>
      </c>
      <c r="G9" s="2">
        <f t="shared" si="1"/>
        <v>21.022802640815783</v>
      </c>
      <c r="H9" s="2">
        <f t="shared" si="1"/>
        <v>21.12791665401986</v>
      </c>
      <c r="I9" s="2">
        <f t="shared" si="1"/>
        <v>21.339724018476399</v>
      </c>
      <c r="J9" s="2">
        <f t="shared" si="1"/>
        <v>21.446422638568777</v>
      </c>
      <c r="K9" s="2">
        <f t="shared" si="1"/>
        <v>21.661423025520424</v>
      </c>
      <c r="L9" s="2">
        <f t="shared" si="1"/>
        <v>21.987971685308011</v>
      </c>
      <c r="M9" s="2">
        <f t="shared" si="1"/>
        <v>22.208401101453216</v>
      </c>
      <c r="N9" s="2">
        <f t="shared" si="1"/>
        <v>22.543195524107755</v>
      </c>
      <c r="O9" s="2">
        <f t="shared" si="1"/>
        <v>22.769191059236928</v>
      </c>
      <c r="P9" s="2">
        <f t="shared" si="1"/>
        <v>22.997452199605771</v>
      </c>
      <c r="Q9" s="2">
        <f t="shared" si="1"/>
        <v>23.112439460603795</v>
      </c>
      <c r="R9" s="2">
        <f t="shared" si="1"/>
        <v>23.460862374527316</v>
      </c>
      <c r="S9" s="2">
        <f t="shared" si="0"/>
        <v>23.57816668639995</v>
      </c>
      <c r="T9" s="2">
        <f t="shared" si="0"/>
        <v>23.696057519831946</v>
      </c>
      <c r="U9" s="2">
        <f t="shared" si="0"/>
        <v>23.814537807431108</v>
      </c>
      <c r="V9" s="2">
        <f t="shared" ref="V9:V23" si="2">$E$3*(1+$B9)^V$7</f>
        <v>23.933610496468255</v>
      </c>
    </row>
    <row r="10" spans="1:22">
      <c r="A10" s="9"/>
      <c r="B10" s="2" t="s">
        <v>1010</v>
      </c>
      <c r="C10" s="2">
        <f t="shared" si="1"/>
        <v>20.150000000000002</v>
      </c>
      <c r="D10" s="2">
        <f t="shared" si="0"/>
        <v>20.606783813281258</v>
      </c>
      <c r="E10" s="2">
        <f t="shared" si="0"/>
        <v>20.91704470206998</v>
      </c>
      <c r="F10" s="2">
        <f t="shared" si="0"/>
        <v>21.073922537335505</v>
      </c>
      <c r="G10" s="2">
        <f t="shared" si="0"/>
        <v>21.551650909414803</v>
      </c>
      <c r="H10" s="2">
        <f t="shared" si="0"/>
        <v>21.713288291235418</v>
      </c>
      <c r="I10" s="2">
        <f t="shared" si="0"/>
        <v>22.040208988070333</v>
      </c>
      <c r="J10" s="2">
        <f t="shared" si="0"/>
        <v>22.205510555480863</v>
      </c>
      <c r="K10" s="2">
        <f t="shared" si="0"/>
        <v>22.539842273781826</v>
      </c>
      <c r="L10" s="2">
        <f t="shared" si="0"/>
        <v>23.050801832321582</v>
      </c>
      <c r="M10" s="2">
        <f t="shared" si="0"/>
        <v>23.397860467409476</v>
      </c>
      <c r="N10" s="2">
        <f t="shared" si="0"/>
        <v>23.928270587852456</v>
      </c>
      <c r="O10" s="2">
        <f t="shared" si="0"/>
        <v>24.288540611890816</v>
      </c>
      <c r="P10" s="2">
        <f t="shared" si="0"/>
        <v>24.654234951478603</v>
      </c>
      <c r="Q10" s="2">
        <f t="shared" si="0"/>
        <v>24.839141713614691</v>
      </c>
      <c r="R10" s="2">
        <f t="shared" si="0"/>
        <v>25.402224486348111</v>
      </c>
      <c r="S10" s="2">
        <f t="shared" si="0"/>
        <v>25.592741169995719</v>
      </c>
      <c r="T10" s="2">
        <f t="shared" si="0"/>
        <v>25.784686728770694</v>
      </c>
      <c r="U10" s="2">
        <f t="shared" si="0"/>
        <v>25.978071879236477</v>
      </c>
      <c r="V10" s="2">
        <f t="shared" si="2"/>
        <v>26.172907418330752</v>
      </c>
    </row>
    <row r="11" spans="1:22">
      <c r="A11" s="9"/>
      <c r="B11" s="2" t="s">
        <v>1011</v>
      </c>
      <c r="C11" s="2">
        <f t="shared" si="1"/>
        <v>20.2</v>
      </c>
      <c r="D11" s="2">
        <f t="shared" si="0"/>
        <v>20.8120802</v>
      </c>
      <c r="E11" s="2">
        <f t="shared" si="0"/>
        <v>21.230403012020002</v>
      </c>
      <c r="F11" s="2">
        <f t="shared" si="0"/>
        <v>21.442707042140196</v>
      </c>
      <c r="G11" s="2">
        <f t="shared" si="0"/>
        <v>22.092442508224096</v>
      </c>
      <c r="H11" s="2">
        <f t="shared" si="0"/>
        <v>22.31336693330633</v>
      </c>
      <c r="I11" s="2">
        <f t="shared" si="0"/>
        <v>22.76186560866579</v>
      </c>
      <c r="J11" s="2">
        <f t="shared" si="0"/>
        <v>22.989484264752452</v>
      </c>
      <c r="K11" s="2">
        <f t="shared" si="0"/>
        <v>23.451572898473977</v>
      </c>
      <c r="L11" s="2">
        <f t="shared" si="0"/>
        <v>24.162179008870631</v>
      </c>
      <c r="M11" s="2">
        <f t="shared" si="0"/>
        <v>24.647838806948933</v>
      </c>
      <c r="N11" s="2">
        <f t="shared" si="0"/>
        <v>25.3946929706383</v>
      </c>
      <c r="O11" s="2">
        <f t="shared" si="0"/>
        <v>25.905126299348133</v>
      </c>
      <c r="P11" s="2">
        <f t="shared" si="0"/>
        <v>26.425819337965024</v>
      </c>
      <c r="Q11" s="2">
        <f t="shared" si="0"/>
        <v>26.690077531344674</v>
      </c>
      <c r="R11" s="2">
        <f t="shared" si="0"/>
        <v>27.498813570621952</v>
      </c>
      <c r="S11" s="2">
        <f t="shared" si="0"/>
        <v>27.773801706328172</v>
      </c>
      <c r="T11" s="2">
        <f t="shared" si="0"/>
        <v>28.051539723391453</v>
      </c>
      <c r="U11" s="2">
        <f t="shared" si="0"/>
        <v>28.332055120625363</v>
      </c>
      <c r="V11" s="2">
        <f t="shared" si="2"/>
        <v>28.615375671831622</v>
      </c>
    </row>
    <row r="12" spans="1:22">
      <c r="A12" s="9"/>
      <c r="B12" s="2" t="s">
        <v>1012</v>
      </c>
      <c r="C12" s="2">
        <f t="shared" si="1"/>
        <v>20.25</v>
      </c>
      <c r="D12" s="2">
        <f t="shared" si="0"/>
        <v>21.018906738281249</v>
      </c>
      <c r="E12" s="2">
        <f t="shared" si="0"/>
        <v>21.547663610916135</v>
      </c>
      <c r="F12" s="2">
        <f t="shared" si="0"/>
        <v>21.817009406052584</v>
      </c>
      <c r="G12" s="2">
        <f t="shared" si="0"/>
        <v>22.645416593285145</v>
      </c>
      <c r="H12" s="2">
        <f t="shared" si="0"/>
        <v>22.9284843007012</v>
      </c>
      <c r="I12" s="2">
        <f t="shared" si="0"/>
        <v>23.505278983890715</v>
      </c>
      <c r="J12" s="2">
        <f t="shared" si="0"/>
        <v>23.799094971189355</v>
      </c>
      <c r="K12" s="2">
        <f t="shared" si="0"/>
        <v>24.397790954058337</v>
      </c>
      <c r="L12" s="2">
        <f t="shared" si="0"/>
        <v>25.324192231280694</v>
      </c>
      <c r="M12" s="2">
        <f t="shared" si="0"/>
        <v>25.961253942098846</v>
      </c>
      <c r="N12" s="2">
        <f t="shared" si="0"/>
        <v>26.947021008287017</v>
      </c>
      <c r="O12" s="2">
        <f t="shared" si="0"/>
        <v>27.624907005526744</v>
      </c>
      <c r="P12" s="2">
        <f t="shared" si="0"/>
        <v>28.319846072384518</v>
      </c>
      <c r="Q12" s="2">
        <f t="shared" si="0"/>
        <v>28.673844148289319</v>
      </c>
      <c r="R12" s="2">
        <f t="shared" si="0"/>
        <v>29.762610171896537</v>
      </c>
      <c r="S12" s="2">
        <f t="shared" si="0"/>
        <v>30.134642799045245</v>
      </c>
      <c r="T12" s="2">
        <f t="shared" si="0"/>
        <v>30.511325834033308</v>
      </c>
      <c r="U12" s="2">
        <f t="shared" si="0"/>
        <v>30.892717406958724</v>
      </c>
      <c r="V12" s="2">
        <f t="shared" si="2"/>
        <v>31.278876374545707</v>
      </c>
    </row>
    <row r="13" spans="1:22">
      <c r="A13" s="9"/>
      <c r="B13" s="2" t="s">
        <v>1013</v>
      </c>
      <c r="C13" s="2">
        <f t="shared" si="1"/>
        <v>20.299999999999997</v>
      </c>
      <c r="D13" s="2">
        <f t="shared" si="0"/>
        <v>21.22727101249999</v>
      </c>
      <c r="E13" s="2">
        <f t="shared" si="0"/>
        <v>21.868865278852795</v>
      </c>
      <c r="F13" s="2">
        <f t="shared" si="0"/>
        <v>22.196898258035581</v>
      </c>
      <c r="G13" s="2">
        <f t="shared" si="0"/>
        <v>23.210816500502972</v>
      </c>
      <c r="H13" s="2">
        <f t="shared" si="0"/>
        <v>23.558978748010514</v>
      </c>
      <c r="I13" s="2">
        <f t="shared" si="0"/>
        <v>24.271048880669124</v>
      </c>
      <c r="J13" s="2">
        <f t="shared" si="0"/>
        <v>24.635114613879153</v>
      </c>
      <c r="K13" s="2">
        <f t="shared" si="0"/>
        <v>25.379710953083645</v>
      </c>
      <c r="L13" s="2">
        <f t="shared" si="0"/>
        <v>26.5390149073902</v>
      </c>
      <c r="M13" s="2">
        <f t="shared" si="0"/>
        <v>27.341156632966058</v>
      </c>
      <c r="N13" s="2">
        <f t="shared" si="0"/>
        <v>28.590056238580406</v>
      </c>
      <c r="O13" s="2">
        <f t="shared" si="0"/>
        <v>29.454190688391492</v>
      </c>
      <c r="P13" s="2">
        <f t="shared" si="0"/>
        <v>30.344443601948115</v>
      </c>
      <c r="Q13" s="2">
        <f t="shared" si="0"/>
        <v>30.799610255977335</v>
      </c>
      <c r="R13" s="2">
        <f t="shared" si="0"/>
        <v>32.206486403103696</v>
      </c>
      <c r="S13" s="2">
        <f t="shared" si="0"/>
        <v>32.689583699150248</v>
      </c>
      <c r="T13" s="2">
        <f t="shared" si="0"/>
        <v>33.179927454637493</v>
      </c>
      <c r="U13" s="2">
        <f t="shared" si="0"/>
        <v>33.677626366457062</v>
      </c>
      <c r="V13" s="2">
        <f t="shared" si="2"/>
        <v>34.18279076195391</v>
      </c>
    </row>
    <row r="14" spans="1:22">
      <c r="A14" s="9"/>
      <c r="B14" s="2" t="s">
        <v>1014</v>
      </c>
      <c r="C14" s="2">
        <f t="shared" si="1"/>
        <v>20.350000000000001</v>
      </c>
      <c r="D14" s="2">
        <f t="shared" si="0"/>
        <v>21.437180625781256</v>
      </c>
      <c r="E14" s="2">
        <f t="shared" si="0"/>
        <v>22.194047084250247</v>
      </c>
      <c r="F14" s="2">
        <f t="shared" si="0"/>
        <v>22.582442908224625</v>
      </c>
      <c r="G14" s="2">
        <f t="shared" si="0"/>
        <v>23.788889808108319</v>
      </c>
      <c r="H14" s="2">
        <f t="shared" si="0"/>
        <v>24.205195379750215</v>
      </c>
      <c r="I14" s="2">
        <f t="shared" si="0"/>
        <v>25.059790059126527</v>
      </c>
      <c r="J14" s="2">
        <f t="shared" si="0"/>
        <v>25.498336385161245</v>
      </c>
      <c r="K14" s="2">
        <f t="shared" si="0"/>
        <v>26.398587024159848</v>
      </c>
      <c r="L14" s="2">
        <f t="shared" si="0"/>
        <v>27.808908024684023</v>
      </c>
      <c r="M14" s="2">
        <f t="shared" si="0"/>
        <v>28.790736283630526</v>
      </c>
      <c r="N14" s="2">
        <f t="shared" si="0"/>
        <v>30.328855727833997</v>
      </c>
      <c r="O14" s="2">
        <f t="shared" si="0"/>
        <v>31.399653890374836</v>
      </c>
      <c r="P14" s="2">
        <f t="shared" si="0"/>
        <v>32.508257920541887</v>
      </c>
      <c r="Q14" s="2">
        <f t="shared" si="0"/>
        <v>33.077152434151373</v>
      </c>
      <c r="R14" s="2">
        <f t="shared" si="0"/>
        <v>34.84426984360703</v>
      </c>
      <c r="S14" s="2">
        <f t="shared" si="0"/>
        <v>35.454044565870156</v>
      </c>
      <c r="T14" s="2">
        <f t="shared" si="0"/>
        <v>36.074490345772887</v>
      </c>
      <c r="U14" s="2">
        <f t="shared" si="0"/>
        <v>36.705793926823908</v>
      </c>
      <c r="V14" s="2">
        <f t="shared" si="2"/>
        <v>37.348145320543338</v>
      </c>
    </row>
    <row r="15" spans="1:22">
      <c r="A15" s="9"/>
      <c r="B15" s="2" t="s">
        <v>1015</v>
      </c>
      <c r="C15" s="2">
        <f t="shared" si="1"/>
        <v>20.399999999999999</v>
      </c>
      <c r="D15" s="2">
        <f t="shared" si="0"/>
        <v>21.648643199999999</v>
      </c>
      <c r="E15" s="2">
        <f t="shared" si="0"/>
        <v>22.523248385280002</v>
      </c>
      <c r="F15" s="2">
        <f t="shared" si="0"/>
        <v>22.973713352985598</v>
      </c>
      <c r="G15" s="2">
        <f t="shared" si="0"/>
        <v>24.379888399895144</v>
      </c>
      <c r="H15" s="2">
        <f t="shared" si="0"/>
        <v>24.867486167893041</v>
      </c>
      <c r="I15" s="2">
        <f t="shared" si="0"/>
        <v>25.872132609075923</v>
      </c>
      <c r="J15" s="2">
        <f t="shared" si="0"/>
        <v>26.389575261257441</v>
      </c>
      <c r="K15" s="2">
        <f t="shared" si="0"/>
        <v>27.455714101812241</v>
      </c>
      <c r="L15" s="2">
        <f t="shared" si="0"/>
        <v>29.136223450555963</v>
      </c>
      <c r="M15" s="2">
        <f t="shared" si="0"/>
        <v>30.313326877958424</v>
      </c>
      <c r="N15" s="2">
        <f t="shared" si="0"/>
        <v>32.168744989504503</v>
      </c>
      <c r="O15" s="2">
        <f t="shared" si="0"/>
        <v>33.468362287080488</v>
      </c>
      <c r="P15" s="2">
        <f t="shared" si="0"/>
        <v>34.820484123478536</v>
      </c>
      <c r="Q15" s="2">
        <f t="shared" si="0"/>
        <v>35.516893805948101</v>
      </c>
      <c r="R15" s="2">
        <f t="shared" si="0"/>
        <v>37.690811842022576</v>
      </c>
      <c r="S15" s="2">
        <f t="shared" si="0"/>
        <v>38.444628078863033</v>
      </c>
      <c r="T15" s="2">
        <f t="shared" si="0"/>
        <v>39.213520640440287</v>
      </c>
      <c r="U15" s="2">
        <f t="shared" si="0"/>
        <v>39.997791053249095</v>
      </c>
      <c r="V15" s="2">
        <f t="shared" si="2"/>
        <v>40.797746874314072</v>
      </c>
    </row>
    <row r="16" spans="1:22">
      <c r="A16" s="9"/>
      <c r="B16" s="2" t="s">
        <v>1016</v>
      </c>
      <c r="C16" s="2">
        <f t="shared" si="1"/>
        <v>20.45</v>
      </c>
      <c r="D16" s="2">
        <f t="shared" si="0"/>
        <v>21.861666375781247</v>
      </c>
      <c r="E16" s="2">
        <f t="shared" si="0"/>
        <v>22.856508831294139</v>
      </c>
      <c r="F16" s="2">
        <f t="shared" si="0"/>
        <v>23.370780279998257</v>
      </c>
      <c r="G16" s="2">
        <f t="shared" si="0"/>
        <v>24.984068529242506</v>
      </c>
      <c r="H16" s="2">
        <f t="shared" si="0"/>
        <v>25.546210071150458</v>
      </c>
      <c r="I16" s="2">
        <f t="shared" si="0"/>
        <v>26.708722293200751</v>
      </c>
      <c r="J16" s="2">
        <f t="shared" si="0"/>
        <v>27.309668544797766</v>
      </c>
      <c r="K16" s="2">
        <f t="shared" si="0"/>
        <v>28.552429149014461</v>
      </c>
      <c r="L16" s="2">
        <f t="shared" si="0"/>
        <v>30.523407348356276</v>
      </c>
      <c r="M16" s="2">
        <f t="shared" si="0"/>
        <v>31.912413154002412</v>
      </c>
      <c r="N16" s="2">
        <f t="shared" si="0"/>
        <v>34.115331521706288</v>
      </c>
      <c r="O16" s="2">
        <f t="shared" si="0"/>
        <v>35.667792326765934</v>
      </c>
      <c r="P16" s="2">
        <f t="shared" si="0"/>
        <v>37.290899801335819</v>
      </c>
      <c r="Q16" s="2">
        <f t="shared" si="0"/>
        <v>38.12994504686587</v>
      </c>
      <c r="R16" s="2">
        <f t="shared" si="0"/>
        <v>40.762060515474531</v>
      </c>
      <c r="S16" s="2">
        <f t="shared" si="0"/>
        <v>41.679206877072716</v>
      </c>
      <c r="T16" s="2">
        <f t="shared" si="0"/>
        <v>42.616989031806838</v>
      </c>
      <c r="U16" s="2">
        <f t="shared" si="0"/>
        <v>43.575871285022494</v>
      </c>
      <c r="V16" s="2">
        <f t="shared" si="2"/>
        <v>44.556328388935498</v>
      </c>
    </row>
    <row r="17" spans="1:22">
      <c r="A17" s="9"/>
      <c r="B17" s="2" t="s">
        <v>1017</v>
      </c>
      <c r="C17" s="2">
        <f t="shared" si="1"/>
        <v>20.5</v>
      </c>
      <c r="D17" s="2">
        <f t="shared" si="0"/>
        <v>22.076257812499996</v>
      </c>
      <c r="E17" s="2">
        <f t="shared" si="0"/>
        <v>23.193868364257803</v>
      </c>
      <c r="F17" s="2">
        <f t="shared" si="0"/>
        <v>23.773715073364251</v>
      </c>
      <c r="G17" s="2">
        <f t="shared" si="0"/>
        <v>25.601690883927141</v>
      </c>
      <c r="H17" s="2">
        <f t="shared" si="0"/>
        <v>26.241733156025319</v>
      </c>
      <c r="I17" s="2">
        <f t="shared" si="0"/>
        <v>27.570220897049097</v>
      </c>
      <c r="J17" s="2">
        <f t="shared" si="0"/>
        <v>28.259476419475323</v>
      </c>
      <c r="K17" s="2">
        <f t="shared" si="0"/>
        <v>29.690112413211263</v>
      </c>
      <c r="L17" s="2">
        <f t="shared" si="0"/>
        <v>31.973003712983331</v>
      </c>
      <c r="M17" s="2">
        <f t="shared" si="0"/>
        <v>33.591637025953105</v>
      </c>
      <c r="N17" s="2">
        <f t="shared" si="0"/>
        <v>36.17451899165178</v>
      </c>
      <c r="O17" s="2">
        <f t="shared" si="0"/>
        <v>38.005854015604143</v>
      </c>
      <c r="P17" s="2">
        <f t="shared" si="0"/>
        <v>39.929900375144094</v>
      </c>
      <c r="Q17" s="2">
        <f t="shared" si="0"/>
        <v>40.928147884522701</v>
      </c>
      <c r="R17" s="2">
        <f t="shared" si="0"/>
        <v>44.075138755456074</v>
      </c>
      <c r="S17" s="2">
        <f t="shared" si="0"/>
        <v>45.177017224342471</v>
      </c>
      <c r="T17" s="2">
        <f t="shared" si="0"/>
        <v>46.306442654951034</v>
      </c>
      <c r="U17" s="2">
        <f t="shared" si="0"/>
        <v>47.464103721324804</v>
      </c>
      <c r="V17" s="2">
        <f t="shared" si="2"/>
        <v>48.650706314357926</v>
      </c>
    </row>
    <row r="18" spans="1:22">
      <c r="A18" s="9"/>
      <c r="B18" s="2" t="s">
        <v>1018</v>
      </c>
      <c r="C18" s="2">
        <f t="shared" si="1"/>
        <v>20.55</v>
      </c>
      <c r="D18" s="2">
        <f t="shared" si="0"/>
        <v>22.292425188281257</v>
      </c>
      <c r="E18" s="2">
        <f t="shared" si="0"/>
        <v>23.535367220185364</v>
      </c>
      <c r="F18" s="2">
        <f t="shared" si="0"/>
        <v>24.182589818740464</v>
      </c>
      <c r="G18" s="2">
        <f t="shared" si="0"/>
        <v>26.233020651735458</v>
      </c>
      <c r="H18" s="2">
        <f t="shared" si="0"/>
        <v>26.954428719658186</v>
      </c>
      <c r="I18" s="2">
        <f t="shared" si="0"/>
        <v>28.457306585958634</v>
      </c>
      <c r="J18" s="2">
        <f t="shared" si="0"/>
        <v>29.239882517072498</v>
      </c>
      <c r="K18" s="2">
        <f t="shared" si="0"/>
        <v>30.870188716665016</v>
      </c>
      <c r="L18" s="2">
        <f t="shared" si="0"/>
        <v>33.487658029896785</v>
      </c>
      <c r="M18" s="2">
        <f t="shared" si="0"/>
        <v>35.35480426292623</v>
      </c>
      <c r="N18" s="2">
        <f t="shared" si="0"/>
        <v>38.352522096234061</v>
      </c>
      <c r="O18" s="2">
        <f t="shared" si="0"/>
        <v>40.490914906362221</v>
      </c>
      <c r="P18" s="2">
        <f t="shared" si="0"/>
        <v>42.748536480610078</v>
      </c>
      <c r="Q18" s="2">
        <f t="shared" si="0"/>
        <v>43.924121233826867</v>
      </c>
      <c r="R18" s="2">
        <f t="shared" si="0"/>
        <v>47.648427570125605</v>
      </c>
      <c r="S18" s="2">
        <f t="shared" si="0"/>
        <v>48.958759328304069</v>
      </c>
      <c r="T18" s="2">
        <f t="shared" si="0"/>
        <v>50.305125209832433</v>
      </c>
      <c r="U18" s="2">
        <f t="shared" si="0"/>
        <v>51.688516153102825</v>
      </c>
      <c r="V18" s="2">
        <f t="shared" si="2"/>
        <v>53.109950347313159</v>
      </c>
    </row>
    <row r="19" spans="1:22">
      <c r="A19" s="9"/>
      <c r="B19" s="2" t="s">
        <v>1019</v>
      </c>
      <c r="C19" s="2">
        <f t="shared" si="1"/>
        <v>20.6</v>
      </c>
      <c r="D19" s="2">
        <f t="shared" si="0"/>
        <v>22.510176199999997</v>
      </c>
      <c r="E19" s="2">
        <f t="shared" si="0"/>
        <v>23.881045930579997</v>
      </c>
      <c r="F19" s="2">
        <f t="shared" si="0"/>
        <v>24.5974773084974</v>
      </c>
      <c r="G19" s="2">
        <f t="shared" si="0"/>
        <v>26.878327586882435</v>
      </c>
      <c r="H19" s="2">
        <f t="shared" si="0"/>
        <v>27.68467741448891</v>
      </c>
      <c r="I19" s="2">
        <f t="shared" si="0"/>
        <v>29.370674269031277</v>
      </c>
      <c r="J19" s="2">
        <f t="shared" si="0"/>
        <v>30.251794497102221</v>
      </c>
      <c r="K19" s="2">
        <f t="shared" si="0"/>
        <v>32.094128781975741</v>
      </c>
      <c r="L19" s="2">
        <f t="shared" si="0"/>
        <v>35.070121061542004</v>
      </c>
      <c r="M19" s="2">
        <f t="shared" si="0"/>
        <v>37.205891434189908</v>
      </c>
      <c r="N19" s="2">
        <f t="shared" si="0"/>
        <v>40.655882129208038</v>
      </c>
      <c r="O19" s="2">
        <f t="shared" si="0"/>
        <v>43.131825350876809</v>
      </c>
      <c r="P19" s="2">
        <f t="shared" si="0"/>
        <v>45.758553514745202</v>
      </c>
      <c r="Q19" s="2">
        <f t="shared" si="0"/>
        <v>47.131310120187557</v>
      </c>
      <c r="R19" s="2">
        <f t="shared" si="0"/>
        <v>51.501655113702185</v>
      </c>
      <c r="S19" s="2">
        <f t="shared" si="0"/>
        <v>53.046704767113255</v>
      </c>
      <c r="T19" s="2">
        <f t="shared" si="0"/>
        <v>54.63810591012664</v>
      </c>
      <c r="U19" s="2">
        <f t="shared" si="0"/>
        <v>56.277249087430448</v>
      </c>
      <c r="V19" s="2">
        <f t="shared" si="2"/>
        <v>57.965566560053361</v>
      </c>
    </row>
    <row r="20" spans="1:22">
      <c r="A20" s="9"/>
      <c r="B20" s="2" t="s">
        <v>1020</v>
      </c>
      <c r="C20" s="2">
        <f t="shared" si="1"/>
        <v>20.65</v>
      </c>
      <c r="D20" s="2">
        <f t="shared" si="0"/>
        <v>22.729518563281246</v>
      </c>
      <c r="E20" s="2">
        <f t="shared" si="0"/>
        <v>24.230945323876991</v>
      </c>
      <c r="F20" s="2">
        <f t="shared" si="0"/>
        <v>25.018451046902996</v>
      </c>
      <c r="G20" s="2">
        <f t="shared" si="0"/>
        <v>27.537886077245759</v>
      </c>
      <c r="H20" s="2">
        <f t="shared" si="0"/>
        <v>28.432867374756242</v>
      </c>
      <c r="I20" s="2">
        <f t="shared" si="0"/>
        <v>30.311035970279981</v>
      </c>
      <c r="J20" s="2">
        <f t="shared" si="0"/>
        <v>31.296144639314075</v>
      </c>
      <c r="K20" s="2">
        <f t="shared" si="0"/>
        <v>33.363450593644771</v>
      </c>
      <c r="L20" s="2">
        <f t="shared" si="0"/>
        <v>36.723252765296152</v>
      </c>
      <c r="M20" s="2">
        <f t="shared" si="0"/>
        <v>39.149053130773751</v>
      </c>
      <c r="N20" s="2">
        <f t="shared" si="0"/>
        <v>43.091483286721839</v>
      </c>
      <c r="O20" s="2">
        <f t="shared" si="0"/>
        <v>45.937945079580359</v>
      </c>
      <c r="P20" s="2">
        <f t="shared" si="0"/>
        <v>48.972433464243387</v>
      </c>
      <c r="Q20" s="2">
        <f t="shared" si="0"/>
        <v>50.564037551831291</v>
      </c>
      <c r="R20" s="2">
        <f t="shared" si="0"/>
        <v>55.655991775728793</v>
      </c>
      <c r="S20" s="2">
        <f t="shared" si="0"/>
        <v>57.464811508439979</v>
      </c>
      <c r="T20" s="2">
        <f t="shared" si="0"/>
        <v>59.332417882464277</v>
      </c>
      <c r="U20" s="2">
        <f t="shared" si="0"/>
        <v>61.260721463644359</v>
      </c>
      <c r="V20" s="2">
        <f t="shared" si="2"/>
        <v>63.251694911212802</v>
      </c>
    </row>
    <row r="21" spans="1:22">
      <c r="A21" s="9"/>
      <c r="B21" s="2" t="s">
        <v>1021</v>
      </c>
      <c r="C21" s="2">
        <f t="shared" si="1"/>
        <v>20.7</v>
      </c>
      <c r="D21" s="2">
        <f t="shared" si="0"/>
        <v>22.950460012499995</v>
      </c>
      <c r="E21" s="2">
        <f t="shared" si="0"/>
        <v>24.585106526890304</v>
      </c>
      <c r="F21" s="2">
        <f t="shared" si="0"/>
        <v>25.445585255331462</v>
      </c>
      <c r="G21" s="2">
        <f t="shared" si="0"/>
        <v>28.21197521242242</v>
      </c>
      <c r="H21" s="2">
        <f t="shared" si="0"/>
        <v>29.199394344857204</v>
      </c>
      <c r="I21" s="2">
        <f t="shared" si="0"/>
        <v>31.27912120706965</v>
      </c>
      <c r="J21" s="2">
        <f t="shared" si="0"/>
        <v>32.373890449317095</v>
      </c>
      <c r="K21" s="2">
        <f t="shared" si="0"/>
        <v>34.67972079656969</v>
      </c>
      <c r="L21" s="2">
        <f t="shared" si="0"/>
        <v>38.450026347166045</v>
      </c>
      <c r="M21" s="2">
        <f t="shared" si="0"/>
        <v>41.188629473742935</v>
      </c>
      <c r="N21" s="2">
        <f t="shared" si="0"/>
        <v>45.666569744290626</v>
      </c>
      <c r="O21" s="2">
        <f t="shared" si="0"/>
        <v>48.919171174327722</v>
      </c>
      <c r="P21" s="2">
        <f t="shared" si="0"/>
        <v>52.403439141219216</v>
      </c>
      <c r="Q21" s="2">
        <f t="shared" si="0"/>
        <v>54.237559511161876</v>
      </c>
      <c r="R21" s="2">
        <f t="shared" si="0"/>
        <v>60.134151726401413</v>
      </c>
      <c r="S21" s="2">
        <f t="shared" si="0"/>
        <v>62.238847036825462</v>
      </c>
      <c r="T21" s="2">
        <f t="shared" si="0"/>
        <v>64.417206683114344</v>
      </c>
      <c r="U21" s="2">
        <f t="shared" si="0"/>
        <v>66.671808917023341</v>
      </c>
      <c r="V21" s="2">
        <f t="shared" si="2"/>
        <v>69.005322229119159</v>
      </c>
    </row>
    <row r="22" spans="1:22">
      <c r="A22" s="9"/>
      <c r="B22" s="2" t="s">
        <v>1022</v>
      </c>
      <c r="C22" s="2">
        <f t="shared" si="1"/>
        <v>20.75</v>
      </c>
      <c r="D22" s="2">
        <f t="shared" si="0"/>
        <v>23.173008300781262</v>
      </c>
      <c r="E22" s="2">
        <f t="shared" si="0"/>
        <v>24.943570966262833</v>
      </c>
      <c r="F22" s="2">
        <f t="shared" si="0"/>
        <v>25.878954877497691</v>
      </c>
      <c r="G22" s="2">
        <f t="shared" si="0"/>
        <v>28.900878852616756</v>
      </c>
      <c r="H22" s="2">
        <f t="shared" si="0"/>
        <v>29.984661809589888</v>
      </c>
      <c r="I22" s="2">
        <f t="shared" si="0"/>
        <v>32.275677375978873</v>
      </c>
      <c r="J22" s="2">
        <f t="shared" si="0"/>
        <v>33.486015277578083</v>
      </c>
      <c r="K22" s="2">
        <f t="shared" si="0"/>
        <v>36.044556132380542</v>
      </c>
      <c r="L22" s="2">
        <f t="shared" si="0"/>
        <v>40.253532455596641</v>
      </c>
      <c r="M22" s="2">
        <f t="shared" si="0"/>
        <v>43.329153919782087</v>
      </c>
      <c r="N22" s="2">
        <f t="shared" si="0"/>
        <v>48.388763539707902</v>
      </c>
      <c r="O22" s="2">
        <f t="shared" si="0"/>
        <v>52.085967503913729</v>
      </c>
      <c r="P22" s="2">
        <f t="shared" si="0"/>
        <v>56.065660958509653</v>
      </c>
      <c r="Q22" s="2">
        <f t="shared" si="0"/>
        <v>58.16812324445376</v>
      </c>
      <c r="R22" s="2">
        <f t="shared" si="0"/>
        <v>64.960501339016588</v>
      </c>
      <c r="S22" s="2">
        <f t="shared" si="0"/>
        <v>67.396520139229722</v>
      </c>
      <c r="T22" s="2">
        <f t="shared" si="0"/>
        <v>69.923889644450838</v>
      </c>
      <c r="U22" s="2">
        <f t="shared" si="0"/>
        <v>72.546035506117747</v>
      </c>
      <c r="V22" s="2">
        <f t="shared" si="2"/>
        <v>75.266511837597193</v>
      </c>
    </row>
    <row r="23" spans="1:22">
      <c r="A23" s="9"/>
      <c r="B23" s="2" t="s">
        <v>1023</v>
      </c>
      <c r="C23" s="2">
        <f t="shared" si="1"/>
        <v>20.8</v>
      </c>
      <c r="D23" s="2">
        <f t="shared" ref="D23:U23" si="3">$E$3*(1+$B23)^D$7</f>
        <v>23.397171200000003</v>
      </c>
      <c r="E23" s="2">
        <f t="shared" si="3"/>
        <v>25.306380369920007</v>
      </c>
      <c r="F23" s="2">
        <f t="shared" si="3"/>
        <v>26.318635584716805</v>
      </c>
      <c r="G23" s="2">
        <f t="shared" si="3"/>
        <v>29.604885698366893</v>
      </c>
      <c r="H23" s="2">
        <f t="shared" si="3"/>
        <v>30.789081126301564</v>
      </c>
      <c r="I23" s="2">
        <f t="shared" si="3"/>
        <v>33.301470146207784</v>
      </c>
      <c r="J23" s="2">
        <f t="shared" si="3"/>
        <v>34.633528952056089</v>
      </c>
      <c r="K23" s="2">
        <f t="shared" si="3"/>
        <v>37.459624914543873</v>
      </c>
      <c r="L23" s="2">
        <f t="shared" si="3"/>
        <v>42.136983519873482</v>
      </c>
      <c r="M23" s="2">
        <f t="shared" si="3"/>
        <v>45.57536137509517</v>
      </c>
      <c r="N23" s="2">
        <f t="shared" si="3"/>
        <v>51.266083297835053</v>
      </c>
      <c r="O23" s="2">
        <f t="shared" si="3"/>
        <v>55.449395694938403</v>
      </c>
      <c r="P23" s="2">
        <f t="shared" si="3"/>
        <v>59.974066383645386</v>
      </c>
      <c r="Q23" s="2">
        <f t="shared" si="3"/>
        <v>62.373029038991206</v>
      </c>
      <c r="R23" s="2">
        <f t="shared" si="3"/>
        <v>70.161174936915799</v>
      </c>
      <c r="S23" s="2">
        <f t="shared" si="3"/>
        <v>72.96762193439244</v>
      </c>
      <c r="T23" s="2">
        <f t="shared" si="3"/>
        <v>75.886326811768143</v>
      </c>
      <c r="U23" s="2">
        <f t="shared" si="3"/>
        <v>78.921779884238873</v>
      </c>
      <c r="V23" s="2">
        <f t="shared" si="2"/>
        <v>82.07865107960842</v>
      </c>
    </row>
  </sheetData>
  <mergeCells count="2">
    <mergeCell ref="C6:V6"/>
    <mergeCell ref="A8:A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3"/>
  <sheetViews>
    <sheetView workbookViewId="0"/>
  </sheetViews>
  <sheetFormatPr defaultRowHeight="15"/>
  <sheetData>
    <row r="1" spans="1:22">
      <c r="A1" s="2" t="s">
        <v>1005</v>
      </c>
      <c r="B1" s="2">
        <v>10</v>
      </c>
    </row>
    <row r="6" spans="1:22">
      <c r="C6" s="9" t="s">
        <v>1006</v>
      </c>
      <c r="D6" s="9"/>
      <c r="E6" s="9"/>
      <c r="F6" s="9"/>
      <c r="G6" s="9"/>
      <c r="H6" s="9"/>
      <c r="I6" s="9"/>
      <c r="J6" s="9"/>
      <c r="K6" s="9"/>
      <c r="L6" s="9"/>
      <c r="M6" s="9"/>
      <c r="N6" s="9"/>
      <c r="O6" s="9"/>
      <c r="P6" s="9"/>
      <c r="Q6" s="9"/>
      <c r="R6" s="9"/>
      <c r="S6" s="9"/>
      <c r="T6" s="9"/>
      <c r="U6" s="9"/>
      <c r="V6" s="9"/>
    </row>
    <row r="7" spans="1:22">
      <c r="C7" s="2">
        <v>5</v>
      </c>
      <c r="D7" s="2">
        <v>10</v>
      </c>
      <c r="E7" s="2">
        <v>15</v>
      </c>
      <c r="F7" s="2">
        <v>20</v>
      </c>
      <c r="G7" s="2">
        <v>25</v>
      </c>
      <c r="H7" s="2">
        <v>30</v>
      </c>
      <c r="I7" s="2">
        <v>35</v>
      </c>
      <c r="J7" s="2">
        <v>40</v>
      </c>
      <c r="K7" s="2">
        <v>45</v>
      </c>
      <c r="L7" s="2">
        <v>50</v>
      </c>
      <c r="M7" s="2">
        <v>55</v>
      </c>
      <c r="N7" s="2">
        <v>60</v>
      </c>
      <c r="O7" s="2">
        <v>65</v>
      </c>
      <c r="P7" s="2">
        <v>70</v>
      </c>
      <c r="Q7" s="2">
        <v>75</v>
      </c>
      <c r="R7" s="2">
        <v>80</v>
      </c>
      <c r="S7" s="2">
        <v>85</v>
      </c>
      <c r="T7" s="2">
        <v>90</v>
      </c>
      <c r="U7" s="2">
        <v>95</v>
      </c>
      <c r="V7" s="2">
        <v>100</v>
      </c>
    </row>
    <row r="8" spans="1:22">
      <c r="A8" s="9" t="s">
        <v>1007</v>
      </c>
      <c r="B8" s="2" t="s">
        <v>1024</v>
      </c>
      <c r="C8" s="2">
        <v>10.252512531281241</v>
      </c>
      <c r="D8" s="2">
        <v>10.5114013204079</v>
      </c>
      <c r="E8" s="2">
        <v>10.776827375880821</v>
      </c>
      <c r="F8" s="2">
        <v>11.048955771867281</v>
      </c>
      <c r="G8" s="2">
        <v>11.32795575086416</v>
      </c>
      <c r="H8" s="2">
        <v>11.61400082895342</v>
      </c>
      <c r="I8" s="2">
        <v>11.90726890371557</v>
      </c>
      <c r="J8" s="2">
        <v>12.207942364867939</v>
      </c>
      <c r="K8" s="2">
        <v>12.516208207696771</v>
      </c>
      <c r="L8" s="2">
        <v>12.832258149353629</v>
      </c>
      <c r="M8" s="2">
        <v>13.1562887480884</v>
      </c>
      <c r="N8" s="2">
        <v>13.488501525493071</v>
      </c>
      <c r="O8" s="2">
        <v>13.829103091832391</v>
      </c>
      <c r="P8" s="2">
        <v>14.178305274539181</v>
      </c>
      <c r="Q8" s="2">
        <v>14.536325249954389</v>
      </c>
      <c r="R8" s="2">
        <v>14.90338567839374</v>
      </c>
      <c r="S8" s="2">
        <v>15.279714842624919</v>
      </c>
      <c r="T8" s="2">
        <v>15.665546789841599</v>
      </c>
      <c r="U8" s="2">
        <v>16.061121477222368</v>
      </c>
      <c r="V8" s="2">
        <v>16.466684921165271</v>
      </c>
    </row>
    <row r="9" spans="1:22">
      <c r="A9" s="9"/>
      <c r="B9" s="2" t="s">
        <v>1025</v>
      </c>
      <c r="C9" s="2">
        <v>10.510100501</v>
      </c>
      <c r="D9" s="2">
        <v>11.046221254112041</v>
      </c>
      <c r="E9" s="2">
        <v>11.60968955369999</v>
      </c>
      <c r="F9" s="2">
        <v>12.201900399479671</v>
      </c>
      <c r="G9" s="2">
        <v>12.82431995017234</v>
      </c>
      <c r="H9" s="2">
        <v>13.478489153329059</v>
      </c>
      <c r="I9" s="2">
        <v>14.16602756031268</v>
      </c>
      <c r="J9" s="2">
        <v>14.88863733588221</v>
      </c>
      <c r="K9" s="2">
        <v>15.6481074723063</v>
      </c>
      <c r="L9" s="2">
        <v>16.446318218438829</v>
      </c>
      <c r="M9" s="2">
        <v>17.285245734721929</v>
      </c>
      <c r="N9" s="2">
        <v>18.166966985640912</v>
      </c>
      <c r="O9" s="2">
        <v>19.0936648817435</v>
      </c>
      <c r="P9" s="2">
        <v>20.067633683953851</v>
      </c>
      <c r="Q9" s="2">
        <v>21.09128468356079</v>
      </c>
      <c r="R9" s="2">
        <v>22.167152171942579</v>
      </c>
      <c r="S9" s="2">
        <v>23.297899714807699</v>
      </c>
      <c r="T9" s="2">
        <v>24.48632674648481</v>
      </c>
      <c r="U9" s="2">
        <v>25.735375500587981</v>
      </c>
      <c r="V9" s="2">
        <v>27.048138294215281</v>
      </c>
    </row>
    <row r="10" spans="1:22">
      <c r="A10" s="9"/>
      <c r="B10" s="2" t="s">
        <v>1026</v>
      </c>
      <c r="C10" s="2">
        <v>10.772840038843739</v>
      </c>
      <c r="D10" s="2">
        <v>11.605408250251489</v>
      </c>
      <c r="E10" s="2">
        <v>12.50232066654368</v>
      </c>
      <c r="F10" s="2">
        <v>13.468550065500541</v>
      </c>
      <c r="G10" s="2">
        <v>14.509453541079569</v>
      </c>
      <c r="H10" s="2">
        <v>15.630802204908511</v>
      </c>
      <c r="I10" s="2">
        <v>16.838813183228549</v>
      </c>
      <c r="J10" s="2">
        <v>18.140184086689441</v>
      </c>
      <c r="K10" s="2">
        <v>19.54213014410842</v>
      </c>
      <c r="L10" s="2">
        <v>21.052424206074651</v>
      </c>
      <c r="M10" s="2">
        <v>22.679439840192419</v>
      </c>
      <c r="N10" s="2">
        <v>24.432197756897288</v>
      </c>
      <c r="O10" s="2">
        <v>26.320415823245149</v>
      </c>
      <c r="P10" s="2">
        <v>28.354562941967171</v>
      </c>
      <c r="Q10" s="2">
        <v>30.5459170945139</v>
      </c>
      <c r="R10" s="2">
        <v>32.906627869898102</v>
      </c>
      <c r="S10" s="2">
        <v>35.449783826016969</v>
      </c>
      <c r="T10" s="2">
        <v>38.189485056927097</v>
      </c>
      <c r="U10" s="2">
        <v>41.140921368408918</v>
      </c>
      <c r="V10" s="2">
        <v>44.320456495251783</v>
      </c>
    </row>
    <row r="11" spans="1:22">
      <c r="A11" s="9"/>
      <c r="B11" s="2" t="s">
        <v>1027</v>
      </c>
      <c r="C11" s="2">
        <v>11.040808031999999</v>
      </c>
      <c r="D11" s="2">
        <v>12.18994419994757</v>
      </c>
      <c r="E11" s="2">
        <v>13.458683383241301</v>
      </c>
      <c r="F11" s="2">
        <v>14.85947395978355</v>
      </c>
      <c r="G11" s="2">
        <v>16.406059944647311</v>
      </c>
      <c r="H11" s="2">
        <v>18.11361584103355</v>
      </c>
      <c r="I11" s="2">
        <v>19.998895526624569</v>
      </c>
      <c r="J11" s="2">
        <v>22.080396636148539</v>
      </c>
      <c r="K11" s="2">
        <v>24.378542053013462</v>
      </c>
      <c r="L11" s="2">
        <v>26.91588029073608</v>
      </c>
      <c r="M11" s="2">
        <v>29.717306730230941</v>
      </c>
      <c r="N11" s="2">
        <v>32.810307883654147</v>
      </c>
      <c r="O11" s="2">
        <v>36.225231081424162</v>
      </c>
      <c r="P11" s="2">
        <v>39.995582228484402</v>
      </c>
      <c r="Q11" s="2">
        <v>44.158354551276702</v>
      </c>
      <c r="R11" s="2">
        <v>48.754391560963967</v>
      </c>
      <c r="S11" s="2">
        <v>53.828787794156398</v>
      </c>
      <c r="T11" s="2">
        <v>59.43133126305456</v>
      </c>
      <c r="U11" s="2">
        <v>65.616991956158557</v>
      </c>
      <c r="V11" s="2">
        <v>72.446461182523478</v>
      </c>
    </row>
    <row r="12" spans="1:22">
      <c r="A12" s="9"/>
      <c r="B12" s="2" t="s">
        <v>1028</v>
      </c>
      <c r="C12" s="2">
        <v>11.314082128906239</v>
      </c>
      <c r="D12" s="2">
        <v>12.80084544196357</v>
      </c>
      <c r="E12" s="2">
        <v>14.4829816649811</v>
      </c>
      <c r="F12" s="2">
        <v>16.38616440290394</v>
      </c>
      <c r="G12" s="2">
        <v>18.539440983221521</v>
      </c>
      <c r="H12" s="2">
        <v>20.97567579081786</v>
      </c>
      <c r="I12" s="2">
        <v>23.73205186066237</v>
      </c>
      <c r="J12" s="2">
        <v>26.850638383899629</v>
      </c>
      <c r="K12" s="2">
        <v>30.37903278890029</v>
      </c>
      <c r="L12" s="2">
        <v>34.371087197035372</v>
      </c>
      <c r="M12" s="2">
        <v>38.887730340705609</v>
      </c>
      <c r="N12" s="2">
        <v>43.997897488150237</v>
      </c>
      <c r="O12" s="2">
        <v>49.77958256801297</v>
      </c>
      <c r="P12" s="2">
        <v>56.321028551716843</v>
      </c>
      <c r="Q12" s="2">
        <v>63.722074261859788</v>
      </c>
      <c r="R12" s="2">
        <v>72.095678162294433</v>
      </c>
      <c r="S12" s="2">
        <v>81.569642386739162</v>
      </c>
      <c r="T12" s="2">
        <v>92.288563318907904</v>
      </c>
      <c r="U12" s="2">
        <v>104.4160384948888</v>
      </c>
      <c r="V12" s="2">
        <v>118.13716351062079</v>
      </c>
    </row>
    <row r="13" spans="1:22">
      <c r="A13" s="9"/>
      <c r="B13" s="2" t="s">
        <v>1029</v>
      </c>
      <c r="C13" s="2">
        <v>11.592740743</v>
      </c>
      <c r="D13" s="2">
        <v>13.439163793441219</v>
      </c>
      <c r="E13" s="2">
        <v>15.579674166007649</v>
      </c>
      <c r="F13" s="2">
        <v>18.061112346694149</v>
      </c>
      <c r="G13" s="2">
        <v>20.937779296542161</v>
      </c>
      <c r="H13" s="2">
        <v>24.272624711896619</v>
      </c>
      <c r="I13" s="2">
        <v>28.13862454371527</v>
      </c>
      <c r="J13" s="2">
        <v>32.62037791999078</v>
      </c>
      <c r="K13" s="2">
        <v>37.815958416513467</v>
      </c>
      <c r="L13" s="2">
        <v>43.839060187070963</v>
      </c>
      <c r="M13" s="2">
        <v>50.821485916548667</v>
      </c>
      <c r="N13" s="2">
        <v>58.916031040457462</v>
      </c>
      <c r="O13" s="2">
        <v>68.2998273458564</v>
      </c>
      <c r="P13" s="2">
        <v>79.178219121217509</v>
      </c>
      <c r="Q13" s="2">
        <v>91.789256676471993</v>
      </c>
      <c r="R13" s="2">
        <v>106.4089055643022</v>
      </c>
      <c r="S13" s="2">
        <v>123.3570854953325</v>
      </c>
      <c r="T13" s="2">
        <v>143.0046710959476</v>
      </c>
      <c r="U13" s="2">
        <v>165.78160770533071</v>
      </c>
      <c r="V13" s="2">
        <v>192.18631980856301</v>
      </c>
    </row>
    <row r="14" spans="1:22">
      <c r="A14" s="9"/>
      <c r="B14" s="2" t="s">
        <v>1030</v>
      </c>
      <c r="C14" s="2">
        <v>11.876863056468739</v>
      </c>
      <c r="D14" s="2">
        <v>14.10598760621121</v>
      </c>
      <c r="E14" s="2">
        <v>16.753488307521589</v>
      </c>
      <c r="F14" s="2">
        <v>19.897888634658429</v>
      </c>
      <c r="G14" s="2">
        <v>23.6324498426704</v>
      </c>
      <c r="H14" s="2">
        <v>28.06793704702627</v>
      </c>
      <c r="I14" s="2">
        <v>33.335904458511678</v>
      </c>
      <c r="J14" s="2">
        <v>39.592597211726911</v>
      </c>
      <c r="K14" s="2">
        <v>47.023585513360679</v>
      </c>
      <c r="L14" s="2">
        <v>55.849268556633227</v>
      </c>
      <c r="M14" s="2">
        <v>66.331411445107875</v>
      </c>
      <c r="N14" s="2">
        <v>78.780909007582977</v>
      </c>
      <c r="O14" s="2">
        <v>93.567006774718806</v>
      </c>
      <c r="P14" s="2">
        <v>111.12825260670191</v>
      </c>
      <c r="Q14" s="2">
        <v>131.9855037914464</v>
      </c>
      <c r="R14" s="2">
        <v>156.75737539700449</v>
      </c>
      <c r="S14" s="2">
        <v>186.17858806816861</v>
      </c>
      <c r="T14" s="2">
        <v>221.1217594532344</v>
      </c>
      <c r="U14" s="2">
        <v>262.62328558314891</v>
      </c>
      <c r="V14" s="2">
        <v>311.91407983109411</v>
      </c>
    </row>
    <row r="15" spans="1:22">
      <c r="A15" s="9"/>
      <c r="B15" s="2" t="s">
        <v>1031</v>
      </c>
      <c r="C15" s="2">
        <v>12.166529024000001</v>
      </c>
      <c r="D15" s="2">
        <v>14.802442849183439</v>
      </c>
      <c r="E15" s="2">
        <v>18.009435055069169</v>
      </c>
      <c r="F15" s="2">
        <v>21.911231430334212</v>
      </c>
      <c r="G15" s="2">
        <v>26.658363314874219</v>
      </c>
      <c r="H15" s="2">
        <v>32.433975100275411</v>
      </c>
      <c r="I15" s="2">
        <v>39.460889942119422</v>
      </c>
      <c r="J15" s="2">
        <v>48.010206279366571</v>
      </c>
      <c r="K15" s="2">
        <v>58.411756814614051</v>
      </c>
      <c r="L15" s="2">
        <v>71.06683346278318</v>
      </c>
      <c r="M15" s="2">
        <v>86.463669196872601</v>
      </c>
      <c r="N15" s="2">
        <v>105.1962740805286</v>
      </c>
      <c r="O15" s="2">
        <v>127.987352181741</v>
      </c>
      <c r="P15" s="2">
        <v>155.71618350240621</v>
      </c>
      <c r="Q15" s="2">
        <v>189.45254660885351</v>
      </c>
      <c r="R15" s="2">
        <v>230.49799069873291</v>
      </c>
      <c r="S15" s="2">
        <v>280.43604938098161</v>
      </c>
      <c r="T15" s="2">
        <v>341.19333341696108</v>
      </c>
      <c r="U15" s="2">
        <v>415.11385938127671</v>
      </c>
      <c r="V15" s="2">
        <v>505.04948184269591</v>
      </c>
    </row>
    <row r="16" spans="1:22">
      <c r="A16" s="9"/>
      <c r="B16" s="2" t="s">
        <v>1032</v>
      </c>
      <c r="C16" s="2">
        <v>12.461819376531251</v>
      </c>
      <c r="D16" s="2">
        <v>15.529694217328959</v>
      </c>
      <c r="E16" s="2">
        <v>19.352824430911529</v>
      </c>
      <c r="F16" s="2">
        <v>24.11714024837406</v>
      </c>
      <c r="G16" s="2">
        <v>30.05434456537094</v>
      </c>
      <c r="H16" s="2">
        <v>37.453181345368613</v>
      </c>
      <c r="I16" s="2">
        <v>46.673478100245312</v>
      </c>
      <c r="J16" s="2">
        <v>58.163645375974383</v>
      </c>
      <c r="K16" s="2">
        <v>72.482484295600955</v>
      </c>
      <c r="L16" s="2">
        <v>90.326362725404167</v>
      </c>
      <c r="M16" s="2">
        <v>112.5630817223031</v>
      </c>
      <c r="N16" s="2">
        <v>140.27407928890671</v>
      </c>
      <c r="O16" s="2">
        <v>174.80702393075779</v>
      </c>
      <c r="P16" s="2">
        <v>217.84135579740791</v>
      </c>
      <c r="Q16" s="2">
        <v>271.46996286859752</v>
      </c>
      <c r="R16" s="2">
        <v>338.30096434221059</v>
      </c>
      <c r="S16" s="2">
        <v>421.58455125389662</v>
      </c>
      <c r="T16" s="2">
        <v>525.37105296620393</v>
      </c>
      <c r="U16" s="2">
        <v>654.70791677228635</v>
      </c>
      <c r="V16" s="2">
        <v>815.88518032012848</v>
      </c>
    </row>
    <row r="17" spans="1:22">
      <c r="A17" s="9"/>
      <c r="B17" s="2" t="s">
        <v>1033</v>
      </c>
      <c r="C17" s="2">
        <v>12.762815625</v>
      </c>
      <c r="D17" s="2">
        <v>16.288946267774421</v>
      </c>
      <c r="E17" s="2">
        <v>20.789281794113691</v>
      </c>
      <c r="F17" s="2">
        <v>26.53297705144422</v>
      </c>
      <c r="G17" s="2">
        <v>33.863549408993883</v>
      </c>
      <c r="H17" s="2">
        <v>43.219423751506682</v>
      </c>
      <c r="I17" s="2">
        <v>55.160153675922572</v>
      </c>
      <c r="J17" s="2">
        <v>70.399887121246579</v>
      </c>
      <c r="K17" s="2">
        <v>89.850077934928237</v>
      </c>
      <c r="L17" s="2">
        <v>114.673997857537</v>
      </c>
      <c r="M17" s="2">
        <v>146.35630916373901</v>
      </c>
      <c r="N17" s="2">
        <v>186.79185894122989</v>
      </c>
      <c r="O17" s="2">
        <v>238.39900559179259</v>
      </c>
      <c r="P17" s="2">
        <v>304.26425535513943</v>
      </c>
      <c r="Q17" s="2">
        <v>388.32685923755628</v>
      </c>
      <c r="R17" s="2">
        <v>495.61441066842599</v>
      </c>
      <c r="S17" s="2">
        <v>632.54353444541562</v>
      </c>
      <c r="T17" s="2">
        <v>807.30365049126772</v>
      </c>
      <c r="U17" s="2">
        <v>1030.3467644609491</v>
      </c>
      <c r="V17" s="2">
        <v>1315.01257846304</v>
      </c>
    </row>
    <row r="18" spans="1:22">
      <c r="A18" s="9"/>
      <c r="B18" s="2" t="s">
        <v>1034</v>
      </c>
      <c r="C18" s="2">
        <v>13.06960006409375</v>
      </c>
      <c r="D18" s="2">
        <v>17.08144458353593</v>
      </c>
      <c r="E18" s="2">
        <v>22.32476492237949</v>
      </c>
      <c r="F18" s="2">
        <v>29.177574906040881</v>
      </c>
      <c r="G18" s="2">
        <v>38.133923486209198</v>
      </c>
      <c r="H18" s="2">
        <v>49.839512883950583</v>
      </c>
      <c r="I18" s="2">
        <v>65.138250078248149</v>
      </c>
      <c r="J18" s="2">
        <v>85.133087739762644</v>
      </c>
      <c r="K18" s="2">
        <v>111.26554089801</v>
      </c>
      <c r="L18" s="2">
        <v>145.4196120452057</v>
      </c>
      <c r="M18" s="2">
        <v>190.05761709065089</v>
      </c>
      <c r="N18" s="2">
        <v>248.39770445094749</v>
      </c>
      <c r="O18" s="2">
        <v>324.64586540128431</v>
      </c>
      <c r="P18" s="2">
        <v>424.29916232563949</v>
      </c>
      <c r="Q18" s="2">
        <v>554.54203591261012</v>
      </c>
      <c r="R18" s="2">
        <v>724.76426281061254</v>
      </c>
      <c r="S18" s="2">
        <v>947.23790556824383</v>
      </c>
      <c r="T18" s="2">
        <v>1238.002059132675</v>
      </c>
      <c r="U18" s="2">
        <v>1618.019179138859</v>
      </c>
      <c r="V18" s="2">
        <v>2114.686356737815</v>
      </c>
    </row>
    <row r="19" spans="1:22">
      <c r="A19" s="9"/>
      <c r="B19" s="2" t="s">
        <v>1035</v>
      </c>
      <c r="C19" s="2">
        <v>13.382255775999999</v>
      </c>
      <c r="D19" s="2">
        <v>17.908476965428541</v>
      </c>
      <c r="E19" s="2">
        <v>23.965581930996919</v>
      </c>
      <c r="F19" s="2">
        <v>32.071354722128483</v>
      </c>
      <c r="G19" s="2">
        <v>42.918707197434877</v>
      </c>
      <c r="H19" s="2">
        <v>57.434911729132587</v>
      </c>
      <c r="I19" s="2">
        <v>76.860867923123493</v>
      </c>
      <c r="J19" s="2">
        <v>102.85717937125931</v>
      </c>
      <c r="K19" s="2">
        <v>137.6461082744103</v>
      </c>
      <c r="L19" s="2">
        <v>184.20154274991489</v>
      </c>
      <c r="M19" s="2">
        <v>246.503215941316</v>
      </c>
      <c r="N19" s="2">
        <v>329.87690853332532</v>
      </c>
      <c r="O19" s="2">
        <v>441.44971645891161</v>
      </c>
      <c r="P19" s="2">
        <v>590.75930178958333</v>
      </c>
      <c r="Q19" s="2">
        <v>790.56920785993816</v>
      </c>
      <c r="R19" s="2">
        <v>1057.95993482114</v>
      </c>
      <c r="S19" s="2">
        <v>1415.7890448536789</v>
      </c>
      <c r="T19" s="2">
        <v>1894.6451123090681</v>
      </c>
      <c r="U19" s="2">
        <v>2535.4625497668198</v>
      </c>
      <c r="V19" s="2">
        <v>3393.0208351448719</v>
      </c>
    </row>
    <row r="20" spans="1:22">
      <c r="A20" s="9"/>
      <c r="B20" s="2" t="s">
        <v>1036</v>
      </c>
      <c r="C20" s="2">
        <v>13.700866634156251</v>
      </c>
      <c r="D20" s="2">
        <v>18.771374652693591</v>
      </c>
      <c r="E20" s="2">
        <v>25.718410065633591</v>
      </c>
      <c r="F20" s="2">
        <v>35.236450635178748</v>
      </c>
      <c r="G20" s="2">
        <v>48.276991081361423</v>
      </c>
      <c r="H20" s="2">
        <v>66.143661630408332</v>
      </c>
      <c r="I20" s="2">
        <v>90.622548669298226</v>
      </c>
      <c r="J20" s="2">
        <v>124.16074533653889</v>
      </c>
      <c r="K20" s="2">
        <v>170.1109813053356</v>
      </c>
      <c r="L20" s="2">
        <v>233.06678678698489</v>
      </c>
      <c r="M20" s="2">
        <v>319.32169626198112</v>
      </c>
      <c r="N20" s="2">
        <v>437.49839738779508</v>
      </c>
      <c r="O20" s="2">
        <v>599.41071952672723</v>
      </c>
      <c r="P20" s="2">
        <v>821.2446327319326</v>
      </c>
      <c r="Q20" s="2">
        <v>1125.176318707684</v>
      </c>
      <c r="R20" s="2">
        <v>1541.589068252486</v>
      </c>
      <c r="S20" s="2">
        <v>2112.11062288005</v>
      </c>
      <c r="T20" s="2">
        <v>2893.7745960664238</v>
      </c>
      <c r="U20" s="2">
        <v>3964.721981001544</v>
      </c>
      <c r="V20" s="2">
        <v>5432.0127103209916</v>
      </c>
    </row>
    <row r="21" spans="1:22">
      <c r="A21" s="9"/>
      <c r="B21" s="2" t="s">
        <v>1037</v>
      </c>
      <c r="C21" s="2">
        <v>14.025517306999999</v>
      </c>
      <c r="D21" s="2">
        <v>19.67151357289567</v>
      </c>
      <c r="E21" s="2">
        <v>27.590315407153359</v>
      </c>
      <c r="F21" s="2">
        <v>38.696844624861832</v>
      </c>
      <c r="G21" s="2">
        <v>54.274326401228983</v>
      </c>
      <c r="H21" s="2">
        <v>76.122550426620421</v>
      </c>
      <c r="I21" s="2">
        <v>106.7658148461545</v>
      </c>
      <c r="J21" s="2">
        <v>149.74457839206991</v>
      </c>
      <c r="K21" s="2">
        <v>210.02451758673939</v>
      </c>
      <c r="L21" s="2">
        <v>294.57025063071399</v>
      </c>
      <c r="M21" s="2">
        <v>413.15001483484087</v>
      </c>
      <c r="N21" s="2">
        <v>579.4642683453369</v>
      </c>
      <c r="O21" s="2">
        <v>812.72861244656178</v>
      </c>
      <c r="P21" s="2">
        <v>1139.8939219763349</v>
      </c>
      <c r="Q21" s="2">
        <v>1598.76019308232</v>
      </c>
      <c r="R21" s="2">
        <v>2242.3438757818749</v>
      </c>
      <c r="S21" s="2">
        <v>3145.0032838024149</v>
      </c>
      <c r="T21" s="2">
        <v>4411.0297987542626</v>
      </c>
      <c r="U21" s="2">
        <v>6186.6974784120648</v>
      </c>
      <c r="V21" s="2">
        <v>8677.1632556641707</v>
      </c>
    </row>
    <row r="22" spans="1:22">
      <c r="A22" s="9"/>
      <c r="B22" s="2" t="s">
        <v>1038</v>
      </c>
      <c r="C22" s="2">
        <v>14.356293261718751</v>
      </c>
      <c r="D22" s="2">
        <v>20.610315621647111</v>
      </c>
      <c r="E22" s="2">
        <v>29.588773528094901</v>
      </c>
      <c r="F22" s="2">
        <v>42.478511002391087</v>
      </c>
      <c r="G22" s="2">
        <v>60.983396127147287</v>
      </c>
      <c r="H22" s="2">
        <v>87.549551889688956</v>
      </c>
      <c r="I22" s="2">
        <v>125.68870418604379</v>
      </c>
      <c r="J22" s="2">
        <v>180.44238969802609</v>
      </c>
      <c r="K22" s="2">
        <v>259.04838633501998</v>
      </c>
      <c r="L22" s="2">
        <v>371.89746032005633</v>
      </c>
      <c r="M22" s="2">
        <v>533.90690036431386</v>
      </c>
      <c r="N22" s="2">
        <v>766.49240360853423</v>
      </c>
      <c r="O22" s="2">
        <v>1100.398972908381</v>
      </c>
      <c r="P22" s="2">
        <v>1579.765035996681</v>
      </c>
      <c r="Q22" s="2">
        <v>2267.9570141378031</v>
      </c>
      <c r="R22" s="2">
        <v>3255.9455999934312</v>
      </c>
      <c r="S22" s="2">
        <v>4674.3309877708498</v>
      </c>
      <c r="T22" s="2">
        <v>6710.606646277779</v>
      </c>
      <c r="U22" s="2">
        <v>9633.9436978002705</v>
      </c>
      <c r="V22" s="2">
        <v>13830.77209925078</v>
      </c>
    </row>
    <row r="23" spans="1:22">
      <c r="A23" s="9"/>
      <c r="B23" s="2" t="s">
        <v>1039</v>
      </c>
      <c r="C23" s="2">
        <v>14.693280767999999</v>
      </c>
      <c r="D23" s="2">
        <v>21.589249972727881</v>
      </c>
      <c r="E23" s="2">
        <v>31.721691141982721</v>
      </c>
      <c r="F23" s="2">
        <v>46.609571438493077</v>
      </c>
      <c r="G23" s="2">
        <v>68.484751962193272</v>
      </c>
      <c r="H23" s="2">
        <v>100.6265688907345</v>
      </c>
      <c r="I23" s="2">
        <v>147.85344294320569</v>
      </c>
      <c r="J23" s="2">
        <v>217.245214967999</v>
      </c>
      <c r="K23" s="2">
        <v>319.20449390293271</v>
      </c>
      <c r="L23" s="2">
        <v>469.0161251323135</v>
      </c>
      <c r="M23" s="2">
        <v>689.1385611288506</v>
      </c>
      <c r="N23" s="2">
        <v>1012.570636672174</v>
      </c>
      <c r="O23" s="2">
        <v>1487.798466205677</v>
      </c>
      <c r="P23" s="2">
        <v>2186.0640590159778</v>
      </c>
      <c r="Q23" s="2">
        <v>3212.0452995955488</v>
      </c>
      <c r="R23" s="2">
        <v>4719.5483426492101</v>
      </c>
      <c r="S23" s="2">
        <v>6934.5648896693929</v>
      </c>
      <c r="T23" s="2">
        <v>10189.15089278274</v>
      </c>
      <c r="U23" s="2">
        <v>14971.20548551747</v>
      </c>
      <c r="V23" s="2">
        <v>21997.612563413</v>
      </c>
    </row>
  </sheetData>
  <mergeCells count="2">
    <mergeCell ref="C6:V6"/>
    <mergeCell ref="A8:A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81"/>
  <sheetViews>
    <sheetView workbookViewId="0">
      <selection activeCell="I14" sqref="I14"/>
    </sheetView>
  </sheetViews>
  <sheetFormatPr defaultRowHeight="15"/>
  <cols>
    <col min="1" max="1" customWidth="true" width="26.7109375"/>
    <col min="2" max="4" customWidth="true" width="19.7109375"/>
    <col min="7" max="7" customWidth="true" width="32.7109375"/>
    <col min="8" max="10" customWidth="true" width="19.7109375"/>
  </cols>
  <sheetData>
    <row r="1" spans="1:10">
      <c r="B1" t="s" s="0">
        <v>1040</v>
      </c>
      <c r="C1" t="s" s="0">
        <v>1041</v>
      </c>
      <c r="D1" t="s" s="0">
        <v>1042</v>
      </c>
      <c r="H1" t="s" s="0">
        <v>1040</v>
      </c>
      <c r="I1" t="s" s="0">
        <v>1041</v>
      </c>
      <c r="J1" t="s" s="0">
        <v>1042</v>
      </c>
    </row>
    <row r="2" spans="1:10">
      <c r="A2" s="2" t="s">
        <v>1043</v>
      </c>
      <c r="B2" s="2">
        <v>6</v>
      </c>
      <c r="C2" s="2">
        <v>5</v>
      </c>
      <c r="D2" s="2">
        <f>B2*C2</f>
        <v>30</v>
      </c>
      <c r="G2" t="s" s="0">
        <v>1044</v>
      </c>
      <c r="H2" s="1">
        <v>6</v>
      </c>
      <c r="I2" s="1">
        <v>5</v>
      </c>
      <c r="J2" s="1">
        <v>30</v>
      </c>
    </row>
    <row r="3" spans="1:10">
      <c r="A3" s="2" t="s">
        <v>1043</v>
      </c>
      <c r="B3" s="2">
        <f>1+B2</f>
        <v>7</v>
      </c>
      <c r="C3" s="2">
        <f>C2</f>
        <v>5</v>
      </c>
      <c r="D3" s="2">
        <f>B3*C3</f>
        <v>35</v>
      </c>
      <c r="G3" t="s" s="0">
        <v>1044</v>
      </c>
      <c r="H3" s="1">
        <v>7</v>
      </c>
      <c r="I3" s="1">
        <v>5</v>
      </c>
      <c r="J3" s="1">
        <v>35</v>
      </c>
    </row>
    <row r="4" spans="1:10">
      <c r="A4" s="2" t="s">
        <v>1043</v>
      </c>
      <c r="B4" s="2">
        <f>1+B3</f>
        <v>8</v>
      </c>
      <c r="C4" s="2">
        <f>C2</f>
        <v>5</v>
      </c>
      <c r="D4" s="2">
        <f>B4*C4</f>
        <v>40</v>
      </c>
      <c r="G4" t="s" s="0">
        <v>1044</v>
      </c>
      <c r="H4" s="1">
        <v>8</v>
      </c>
      <c r="I4" s="1">
        <v>5</v>
      </c>
      <c r="J4" s="1">
        <v>40</v>
      </c>
    </row>
    <row r="5" spans="1:10">
      <c r="A5" s="2" t="s">
        <v>1043</v>
      </c>
      <c r="B5" s="2">
        <f>1+B4</f>
        <v>9</v>
      </c>
      <c r="C5" s="2">
        <f>C2</f>
        <v>5</v>
      </c>
      <c r="D5" s="2">
        <f>B5*C5</f>
        <v>45</v>
      </c>
      <c r="G5" t="s" s="0">
        <v>1044</v>
      </c>
      <c r="H5" s="1">
        <v>9</v>
      </c>
      <c r="I5" s="1">
        <v>5</v>
      </c>
      <c r="J5" s="1">
        <v>45</v>
      </c>
    </row>
    <row r="6" spans="1:10">
      <c r="A6" s="2" t="s">
        <v>1043</v>
      </c>
      <c r="B6" s="2">
        <f>1+B5</f>
        <v>10</v>
      </c>
      <c r="C6" s="2">
        <f>C2</f>
        <v>5</v>
      </c>
      <c r="D6" s="2">
        <f>B6*C6</f>
        <v>50</v>
      </c>
      <c r="G6" t="s" s="0">
        <v>1044</v>
      </c>
      <c r="H6" s="1">
        <v>10</v>
      </c>
      <c r="I6" s="1">
        <v>5</v>
      </c>
      <c r="J6" s="1">
        <v>50</v>
      </c>
    </row>
    <row r="7" spans="1:10">
      <c r="A7" s="2" t="s">
        <v>1043</v>
      </c>
      <c r="B7" s="2">
        <f>1+B6</f>
        <v>11</v>
      </c>
      <c r="C7" s="2">
        <f>C2</f>
        <v>5</v>
      </c>
      <c r="D7" s="2">
        <f>B7*C7</f>
        <v>55</v>
      </c>
      <c r="G7" t="s" s="0">
        <v>1044</v>
      </c>
      <c r="H7" s="1">
        <v>11</v>
      </c>
      <c r="I7" s="1">
        <v>5</v>
      </c>
      <c r="J7" s="1">
        <v>55</v>
      </c>
    </row>
    <row r="8" spans="1:10">
      <c r="A8" s="2" t="s">
        <v>1043</v>
      </c>
      <c r="B8" s="2">
        <f>1+B7</f>
        <v>12</v>
      </c>
      <c r="C8" s="2">
        <f>C2</f>
        <v>5</v>
      </c>
      <c r="D8" s="2">
        <f>B8*C8</f>
        <v>60</v>
      </c>
      <c r="G8" t="s" s="0">
        <v>1044</v>
      </c>
      <c r="H8" s="1">
        <v>12</v>
      </c>
      <c r="I8" s="1">
        <v>5</v>
      </c>
      <c r="J8" s="1">
        <v>60</v>
      </c>
    </row>
    <row r="9" spans="1:10">
      <c r="A9" s="2" t="s">
        <v>1043</v>
      </c>
      <c r="B9" s="2">
        <f>1+B8</f>
        <v>13</v>
      </c>
      <c r="C9" s="2">
        <f>C2</f>
        <v>5</v>
      </c>
      <c r="D9" s="2">
        <f>B9*C9</f>
        <v>65</v>
      </c>
      <c r="G9" t="s" s="0">
        <v>1044</v>
      </c>
      <c r="H9" s="1">
        <v>13</v>
      </c>
      <c r="I9" s="1">
        <v>5</v>
      </c>
      <c r="J9" s="1">
        <v>65</v>
      </c>
    </row>
    <row r="10" spans="1:10">
      <c r="A10" s="2" t="s">
        <v>1043</v>
      </c>
      <c r="B10" s="2">
        <f>1+B9</f>
        <v>14</v>
      </c>
      <c r="C10" s="2">
        <f>C2</f>
        <v>5</v>
      </c>
      <c r="D10" s="2">
        <f>B10*C10</f>
        <v>70</v>
      </c>
      <c r="G10" t="s" s="0">
        <v>1044</v>
      </c>
      <c r="H10" s="1">
        <v>14</v>
      </c>
      <c r="I10" s="1">
        <v>5</v>
      </c>
      <c r="J10" s="1">
        <v>70</v>
      </c>
    </row>
    <row r="11" spans="1:10">
      <c r="A11" s="2" t="s">
        <v>1043</v>
      </c>
      <c r="B11" s="2">
        <f>1+B10</f>
        <v>15</v>
      </c>
      <c r="C11" s="2">
        <f>C2</f>
        <v>5</v>
      </c>
      <c r="D11" s="2">
        <f>B11*C11</f>
        <v>75</v>
      </c>
      <c r="G11" t="s" s="0">
        <v>1044</v>
      </c>
      <c r="H11" s="1">
        <v>15</v>
      </c>
      <c r="I11" s="1">
        <v>5</v>
      </c>
      <c r="J11" s="1">
        <v>75</v>
      </c>
    </row>
    <row r="12" spans="1:10">
      <c r="A12" s="2" t="s">
        <v>1043</v>
      </c>
      <c r="B12" s="2">
        <v>6</v>
      </c>
      <c r="C12" s="2">
        <f>1+C2</f>
        <v>6</v>
      </c>
      <c r="D12" s="2">
        <f>B12*C12</f>
        <v>36</v>
      </c>
      <c r="G12" t="s" s="0">
        <v>1044</v>
      </c>
      <c r="H12" s="1">
        <v>6</v>
      </c>
      <c r="I12" s="1">
        <v>6</v>
      </c>
      <c r="J12" s="1">
        <v>36</v>
      </c>
    </row>
    <row r="13" spans="1:10">
      <c r="A13" s="2" t="s">
        <v>1043</v>
      </c>
      <c r="B13" s="2">
        <f>1+B12</f>
        <v>7</v>
      </c>
      <c r="C13" s="2">
        <f>1+C3</f>
        <v>6</v>
      </c>
      <c r="D13" s="2">
        <f>B13*C13</f>
        <v>42</v>
      </c>
      <c r="G13" t="s" s="0">
        <v>1044</v>
      </c>
      <c r="H13" s="1">
        <v>7</v>
      </c>
      <c r="I13" s="1">
        <v>6</v>
      </c>
      <c r="J13" s="1">
        <v>42</v>
      </c>
    </row>
    <row r="14" spans="1:10">
      <c r="A14" s="2" t="s">
        <v>1043</v>
      </c>
      <c r="B14" s="2">
        <f>1+B13</f>
        <v>8</v>
      </c>
      <c r="C14" s="2">
        <f>1+C4</f>
        <v>6</v>
      </c>
      <c r="D14" s="2">
        <f>B14*C14</f>
        <v>48</v>
      </c>
      <c r="G14" t="s" s="0">
        <v>1044</v>
      </c>
      <c r="H14" s="1">
        <v>8</v>
      </c>
      <c r="I14" s="1">
        <v>6</v>
      </c>
      <c r="J14" s="1">
        <v>48</v>
      </c>
    </row>
    <row r="15" spans="1:10">
      <c r="A15" s="2" t="s">
        <v>1043</v>
      </c>
      <c r="B15" s="2">
        <f>1+B14</f>
        <v>9</v>
      </c>
      <c r="C15" s="2">
        <f>1+C5</f>
        <v>6</v>
      </c>
      <c r="D15" s="2">
        <f>B15*C15</f>
        <v>54</v>
      </c>
      <c r="G15" t="s" s="0">
        <v>1044</v>
      </c>
      <c r="H15" s="1">
        <v>9</v>
      </c>
      <c r="I15" s="1">
        <v>6</v>
      </c>
      <c r="J15" s="1">
        <v>54</v>
      </c>
    </row>
    <row r="16" spans="1:10">
      <c r="A16" s="2" t="s">
        <v>1043</v>
      </c>
      <c r="B16" s="2">
        <f>1+B15</f>
        <v>10</v>
      </c>
      <c r="C16" s="2">
        <f>1+C6</f>
        <v>6</v>
      </c>
      <c r="D16" s="2">
        <f>B16*C16</f>
        <v>60</v>
      </c>
      <c r="G16" t="s" s="0">
        <v>1044</v>
      </c>
      <c r="H16" s="1">
        <v>10</v>
      </c>
      <c r="I16" s="1">
        <v>6</v>
      </c>
      <c r="J16" s="1">
        <v>60</v>
      </c>
    </row>
    <row r="17" spans="1:10">
      <c r="A17" s="2" t="s">
        <v>1043</v>
      </c>
      <c r="B17" s="2">
        <f>1+B16</f>
        <v>11</v>
      </c>
      <c r="C17" s="2">
        <f>1+C7</f>
        <v>6</v>
      </c>
      <c r="D17" s="2">
        <f>B17*C17</f>
        <v>66</v>
      </c>
      <c r="G17" t="s" s="0">
        <v>1044</v>
      </c>
      <c r="H17" s="1">
        <v>11</v>
      </c>
      <c r="I17" s="1">
        <v>6</v>
      </c>
      <c r="J17" s="1">
        <v>66</v>
      </c>
    </row>
    <row r="18" spans="1:10">
      <c r="A18" s="2" t="s">
        <v>1043</v>
      </c>
      <c r="B18" s="2">
        <f>1+B17</f>
        <v>12</v>
      </c>
      <c r="C18" s="2">
        <f>1+C8</f>
        <v>6</v>
      </c>
      <c r="D18" s="2">
        <f>B18*C18</f>
        <v>72</v>
      </c>
      <c r="G18" t="s" s="0">
        <v>1044</v>
      </c>
      <c r="H18" s="1">
        <v>12</v>
      </c>
      <c r="I18" s="1">
        <v>6</v>
      </c>
      <c r="J18" s="1">
        <v>72</v>
      </c>
    </row>
    <row r="19" spans="1:10">
      <c r="A19" s="2" t="s">
        <v>1043</v>
      </c>
      <c r="B19" s="2">
        <f>1+B18</f>
        <v>13</v>
      </c>
      <c r="C19" s="2">
        <f>1+C9</f>
        <v>6</v>
      </c>
      <c r="D19" s="2">
        <f>B19*C19</f>
        <v>78</v>
      </c>
      <c r="G19" t="s" s="0">
        <v>1044</v>
      </c>
      <c r="H19" s="1">
        <v>13</v>
      </c>
      <c r="I19" s="1">
        <v>6</v>
      </c>
      <c r="J19" s="1">
        <v>78</v>
      </c>
    </row>
    <row r="20" spans="1:10">
      <c r="A20" s="2" t="s">
        <v>1043</v>
      </c>
      <c r="B20" s="2">
        <f>1+B19</f>
        <v>14</v>
      </c>
      <c r="C20" s="2">
        <f>1+C10</f>
        <v>6</v>
      </c>
      <c r="D20" s="2">
        <f>B20*C20</f>
        <v>84</v>
      </c>
      <c r="G20" t="s" s="0">
        <v>1044</v>
      </c>
      <c r="H20" s="1">
        <v>14</v>
      </c>
      <c r="I20" s="1">
        <v>6</v>
      </c>
      <c r="J20" s="1">
        <v>84</v>
      </c>
    </row>
    <row r="21" spans="1:10">
      <c r="A21" s="2" t="s">
        <v>1043</v>
      </c>
      <c r="B21" s="2">
        <f>1+B20</f>
        <v>15</v>
      </c>
      <c r="C21" s="2">
        <f>1+C11</f>
        <v>6</v>
      </c>
      <c r="D21" s="2">
        <f>B21*C21</f>
        <v>90</v>
      </c>
      <c r="G21" t="s" s="0">
        <v>1044</v>
      </c>
      <c r="H21" s="1">
        <v>15</v>
      </c>
      <c r="I21" s="1">
        <v>6</v>
      </c>
      <c r="J21" s="1">
        <v>90</v>
      </c>
    </row>
    <row r="22" spans="1:10">
      <c r="A22" s="2" t="s">
        <v>1043</v>
      </c>
      <c r="B22" s="2">
        <v>6</v>
      </c>
      <c r="C22" s="2">
        <f>1+C12</f>
        <v>7</v>
      </c>
      <c r="D22" s="2">
        <f>B22*C22</f>
        <v>42</v>
      </c>
      <c r="G22" t="s" s="0">
        <v>1044</v>
      </c>
      <c r="H22" s="1">
        <v>6</v>
      </c>
      <c r="I22" s="1">
        <v>7</v>
      </c>
      <c r="J22" s="1">
        <v>42</v>
      </c>
    </row>
    <row r="23" spans="1:10">
      <c r="A23" s="2" t="s">
        <v>1043</v>
      </c>
      <c r="B23" s="2">
        <f>1+B22</f>
        <v>7</v>
      </c>
      <c r="C23" s="2">
        <f>1+C13</f>
        <v>7</v>
      </c>
      <c r="D23" s="2">
        <f>B23*C23</f>
        <v>49</v>
      </c>
      <c r="G23" t="s" s="0">
        <v>1044</v>
      </c>
      <c r="H23" s="1">
        <v>7</v>
      </c>
      <c r="I23" s="1">
        <v>7</v>
      </c>
      <c r="J23" s="1">
        <v>49</v>
      </c>
    </row>
    <row r="24" spans="1:10">
      <c r="A24" s="2" t="s">
        <v>1043</v>
      </c>
      <c r="B24" s="2">
        <f>1+B23</f>
        <v>8</v>
      </c>
      <c r="C24" s="2">
        <f>1+C14</f>
        <v>7</v>
      </c>
      <c r="D24" s="2">
        <f>B24*C24</f>
        <v>56</v>
      </c>
      <c r="G24" t="s" s="0">
        <v>1044</v>
      </c>
      <c r="H24" s="1">
        <v>8</v>
      </c>
      <c r="I24" s="1">
        <v>7</v>
      </c>
      <c r="J24" s="1">
        <v>56</v>
      </c>
    </row>
    <row r="25" spans="1:10">
      <c r="A25" s="2" t="s">
        <v>1043</v>
      </c>
      <c r="B25" s="2">
        <f>1+B24</f>
        <v>9</v>
      </c>
      <c r="C25" s="2">
        <f>1+C15</f>
        <v>7</v>
      </c>
      <c r="D25" s="2">
        <f>B25*C25</f>
        <v>63</v>
      </c>
      <c r="G25" t="s" s="0">
        <v>1044</v>
      </c>
      <c r="H25" s="1">
        <v>9</v>
      </c>
      <c r="I25" s="1">
        <v>7</v>
      </c>
      <c r="J25" s="1">
        <v>63</v>
      </c>
    </row>
    <row r="26" spans="1:10">
      <c r="A26" s="2" t="s">
        <v>1043</v>
      </c>
      <c r="B26" s="2">
        <f>1+B25</f>
        <v>10</v>
      </c>
      <c r="C26" s="2">
        <f>1+C16</f>
        <v>7</v>
      </c>
      <c r="D26" s="2">
        <f>B26*C26</f>
        <v>70</v>
      </c>
      <c r="G26" t="s" s="0">
        <v>1044</v>
      </c>
      <c r="H26" s="1">
        <v>10</v>
      </c>
      <c r="I26" s="1">
        <v>7</v>
      </c>
      <c r="J26" s="1">
        <v>70</v>
      </c>
    </row>
    <row r="27" spans="1:10">
      <c r="A27" s="2" t="s">
        <v>1043</v>
      </c>
      <c r="B27" s="2">
        <f>1+B26</f>
        <v>11</v>
      </c>
      <c r="C27" s="2">
        <f>1+C17</f>
        <v>7</v>
      </c>
      <c r="D27" s="2">
        <f>B27*C27</f>
        <v>77</v>
      </c>
      <c r="G27" t="s" s="0">
        <v>1044</v>
      </c>
      <c r="H27" s="1">
        <v>11</v>
      </c>
      <c r="I27" s="1">
        <v>7</v>
      </c>
      <c r="J27" s="1">
        <v>77</v>
      </c>
    </row>
    <row r="28" spans="1:10">
      <c r="A28" s="2" t="s">
        <v>1043</v>
      </c>
      <c r="B28" s="2">
        <f>1+B27</f>
        <v>12</v>
      </c>
      <c r="C28" s="2">
        <f>1+C18</f>
        <v>7</v>
      </c>
      <c r="D28" s="2">
        <f>B28*C28</f>
        <v>84</v>
      </c>
      <c r="G28" t="s" s="0">
        <v>1044</v>
      </c>
      <c r="H28" s="1">
        <v>12</v>
      </c>
      <c r="I28" s="1">
        <v>7</v>
      </c>
      <c r="J28" s="1">
        <v>84</v>
      </c>
    </row>
    <row r="29" spans="1:10">
      <c r="A29" s="2" t="s">
        <v>1043</v>
      </c>
      <c r="B29" s="2">
        <f>1+B28</f>
        <v>13</v>
      </c>
      <c r="C29" s="2">
        <f>1+C19</f>
        <v>7</v>
      </c>
      <c r="D29" s="2">
        <f>B29*C29</f>
        <v>91</v>
      </c>
      <c r="G29" t="s" s="0">
        <v>1044</v>
      </c>
      <c r="H29" s="1">
        <v>13</v>
      </c>
      <c r="I29" s="1">
        <v>7</v>
      </c>
      <c r="J29" s="1">
        <v>91</v>
      </c>
    </row>
    <row r="30" spans="1:10">
      <c r="A30" s="2" t="s">
        <v>1043</v>
      </c>
      <c r="B30" s="2">
        <f>1+B29</f>
        <v>14</v>
      </c>
      <c r="C30" s="2">
        <f>1+C20</f>
        <v>7</v>
      </c>
      <c r="D30" s="2">
        <f>B30*C30</f>
        <v>98</v>
      </c>
      <c r="G30" t="s" s="0">
        <v>1044</v>
      </c>
      <c r="H30" s="1">
        <v>14</v>
      </c>
      <c r="I30" s="1">
        <v>7</v>
      </c>
      <c r="J30" s="1">
        <v>98</v>
      </c>
    </row>
    <row r="31" spans="1:10">
      <c r="A31" s="2" t="s">
        <v>1043</v>
      </c>
      <c r="B31" s="2">
        <f>1+B30</f>
        <v>15</v>
      </c>
      <c r="C31" s="2">
        <f>1+C21</f>
        <v>7</v>
      </c>
      <c r="D31" s="2">
        <f>B31*C31</f>
        <v>105</v>
      </c>
      <c r="G31" t="s" s="0">
        <v>1044</v>
      </c>
      <c r="H31" s="1">
        <v>15</v>
      </c>
      <c r="I31" s="1">
        <v>7</v>
      </c>
      <c r="J31" s="1">
        <v>105</v>
      </c>
    </row>
    <row r="32" spans="1:10">
      <c r="A32" s="2" t="s">
        <v>1043</v>
      </c>
      <c r="B32" s="2">
        <v>6</v>
      </c>
      <c r="C32" s="2">
        <f>1+C22</f>
        <v>8</v>
      </c>
      <c r="D32" s="2">
        <f>B32*C32</f>
        <v>48</v>
      </c>
      <c r="G32" t="s" s="0">
        <v>1044</v>
      </c>
      <c r="H32" s="1">
        <v>6</v>
      </c>
      <c r="I32" s="1">
        <v>8</v>
      </c>
      <c r="J32" s="1">
        <v>48</v>
      </c>
    </row>
    <row r="33" spans="1:10">
      <c r="A33" s="2" t="s">
        <v>1043</v>
      </c>
      <c r="B33" s="2">
        <f>1+B32</f>
        <v>7</v>
      </c>
      <c r="C33" s="2">
        <f>1+C23</f>
        <v>8</v>
      </c>
      <c r="D33" s="2">
        <f>B33*C33</f>
        <v>56</v>
      </c>
      <c r="G33" t="s" s="0">
        <v>1044</v>
      </c>
      <c r="H33" s="1">
        <v>7</v>
      </c>
      <c r="I33" s="1">
        <v>8</v>
      </c>
      <c r="J33" s="1">
        <v>56</v>
      </c>
    </row>
    <row r="34" spans="1:10">
      <c r="A34" s="2" t="s">
        <v>1043</v>
      </c>
      <c r="B34" s="2">
        <f>1+B33</f>
        <v>8</v>
      </c>
      <c r="C34" s="2">
        <f>1+C24</f>
        <v>8</v>
      </c>
      <c r="D34" s="2">
        <f>B34*C34</f>
        <v>64</v>
      </c>
      <c r="G34" t="s" s="0">
        <v>1044</v>
      </c>
      <c r="H34" s="1">
        <v>8</v>
      </c>
      <c r="I34" s="1">
        <v>8</v>
      </c>
      <c r="J34" s="1">
        <v>64</v>
      </c>
    </row>
    <row r="35" spans="1:10">
      <c r="A35" s="2" t="s">
        <v>1043</v>
      </c>
      <c r="B35" s="2">
        <f>1+B34</f>
        <v>9</v>
      </c>
      <c r="C35" s="2">
        <f>1+C25</f>
        <v>8</v>
      </c>
      <c r="D35" s="2">
        <f>B35*C35</f>
        <v>72</v>
      </c>
      <c r="G35" t="s" s="0">
        <v>1044</v>
      </c>
      <c r="H35" s="1">
        <v>9</v>
      </c>
      <c r="I35" s="1">
        <v>8</v>
      </c>
      <c r="J35" s="1">
        <v>72</v>
      </c>
    </row>
    <row r="36" spans="1:10">
      <c r="A36" s="2" t="s">
        <v>1043</v>
      </c>
      <c r="B36" s="2">
        <f>1+B35</f>
        <v>10</v>
      </c>
      <c r="C36" s="2">
        <f>1+C26</f>
        <v>8</v>
      </c>
      <c r="D36" s="2">
        <f>B36*C36</f>
        <v>80</v>
      </c>
      <c r="G36" t="s" s="0">
        <v>1044</v>
      </c>
      <c r="H36" s="1">
        <v>10</v>
      </c>
      <c r="I36" s="1">
        <v>8</v>
      </c>
      <c r="J36" s="1">
        <v>80</v>
      </c>
    </row>
    <row r="37" spans="1:10">
      <c r="A37" s="2" t="s">
        <v>1043</v>
      </c>
      <c r="B37" s="2">
        <f>1+B36</f>
        <v>11</v>
      </c>
      <c r="C37" s="2">
        <f>1+C27</f>
        <v>8</v>
      </c>
      <c r="D37" s="2">
        <f>B37*C37</f>
        <v>88</v>
      </c>
      <c r="G37" t="s" s="0">
        <v>1044</v>
      </c>
      <c r="H37" s="1">
        <v>11</v>
      </c>
      <c r="I37" s="1">
        <v>8</v>
      </c>
      <c r="J37" s="1">
        <v>88</v>
      </c>
    </row>
    <row r="38" spans="1:10">
      <c r="A38" s="2" t="s">
        <v>1043</v>
      </c>
      <c r="B38" s="2">
        <f>1+B37</f>
        <v>12</v>
      </c>
      <c r="C38" s="2">
        <f>1+C28</f>
        <v>8</v>
      </c>
      <c r="D38" s="2">
        <f>B38*C38</f>
        <v>96</v>
      </c>
      <c r="G38" t="s" s="0">
        <v>1044</v>
      </c>
      <c r="H38" s="1">
        <v>12</v>
      </c>
      <c r="I38" s="1">
        <v>8</v>
      </c>
      <c r="J38" s="1">
        <v>96</v>
      </c>
    </row>
    <row r="39" spans="1:10">
      <c r="A39" s="2" t="s">
        <v>1043</v>
      </c>
      <c r="B39" s="2">
        <f>1+B38</f>
        <v>13</v>
      </c>
      <c r="C39" s="2">
        <f>1+C29</f>
        <v>8</v>
      </c>
      <c r="D39" s="2">
        <f>B39*C39</f>
        <v>104</v>
      </c>
      <c r="G39" t="s" s="0">
        <v>1044</v>
      </c>
      <c r="H39" s="1">
        <v>13</v>
      </c>
      <c r="I39" s="1">
        <v>8</v>
      </c>
      <c r="J39" s="1">
        <v>104</v>
      </c>
    </row>
    <row r="40" spans="1:10">
      <c r="A40" s="2" t="s">
        <v>1043</v>
      </c>
      <c r="B40" s="2">
        <f>1+B39</f>
        <v>14</v>
      </c>
      <c r="C40" s="2">
        <f>1+C30</f>
        <v>8</v>
      </c>
      <c r="D40" s="2">
        <f>B40*C40</f>
        <v>112</v>
      </c>
      <c r="G40" t="s" s="0">
        <v>1044</v>
      </c>
      <c r="H40" s="1">
        <v>14</v>
      </c>
      <c r="I40" s="1">
        <v>8</v>
      </c>
      <c r="J40" s="1">
        <v>112</v>
      </c>
    </row>
    <row r="41" spans="1:10">
      <c r="A41" s="2" t="s">
        <v>1043</v>
      </c>
      <c r="B41" s="2">
        <f>1+B40</f>
        <v>15</v>
      </c>
      <c r="C41" s="2">
        <f>1+C31</f>
        <v>8</v>
      </c>
      <c r="D41" s="2">
        <f>B41*C41</f>
        <v>120</v>
      </c>
      <c r="G41" t="s" s="0">
        <v>1044</v>
      </c>
      <c r="H41" s="1">
        <v>15</v>
      </c>
      <c r="I41" s="1">
        <v>8</v>
      </c>
      <c r="J41" s="1">
        <v>120</v>
      </c>
    </row>
    <row r="42" spans="1:10">
      <c r="A42" s="2" t="s">
        <v>1043</v>
      </c>
      <c r="B42" s="2">
        <v>6</v>
      </c>
      <c r="C42" s="2">
        <f>1+C32</f>
        <v>9</v>
      </c>
      <c r="D42" s="2">
        <f>B42*C42</f>
        <v>54</v>
      </c>
      <c r="G42" t="s" s="0">
        <v>1044</v>
      </c>
      <c r="H42" s="1">
        <v>6</v>
      </c>
      <c r="I42" s="1">
        <v>9</v>
      </c>
      <c r="J42" s="1">
        <v>54</v>
      </c>
    </row>
    <row r="43" spans="1:10">
      <c r="A43" s="2" t="s">
        <v>1043</v>
      </c>
      <c r="B43" s="2">
        <f>1+B42</f>
        <v>7</v>
      </c>
      <c r="C43" s="2">
        <f>1+C33</f>
        <v>9</v>
      </c>
      <c r="D43" s="2">
        <f>B43*C43</f>
        <v>63</v>
      </c>
      <c r="G43" t="s" s="0">
        <v>1044</v>
      </c>
      <c r="H43" s="1">
        <v>7</v>
      </c>
      <c r="I43" s="1">
        <v>9</v>
      </c>
      <c r="J43" s="1">
        <v>63</v>
      </c>
    </row>
    <row r="44" spans="1:10">
      <c r="A44" s="2" t="s">
        <v>1043</v>
      </c>
      <c r="B44" s="2">
        <f>1+B43</f>
        <v>8</v>
      </c>
      <c r="C44" s="2">
        <f>1+C34</f>
        <v>9</v>
      </c>
      <c r="D44" s="2">
        <f>B44*C44</f>
        <v>72</v>
      </c>
      <c r="G44" t="s" s="0">
        <v>1044</v>
      </c>
      <c r="H44" s="1">
        <v>8</v>
      </c>
      <c r="I44" s="1">
        <v>9</v>
      </c>
      <c r="J44" s="1">
        <v>72</v>
      </c>
    </row>
    <row r="45" spans="1:10">
      <c r="A45" s="2" t="s">
        <v>1043</v>
      </c>
      <c r="B45" s="2">
        <f>1+B44</f>
        <v>9</v>
      </c>
      <c r="C45" s="2">
        <f>1+C35</f>
        <v>9</v>
      </c>
      <c r="D45" s="2">
        <f>B45*C45</f>
        <v>81</v>
      </c>
      <c r="G45" t="s" s="0">
        <v>1044</v>
      </c>
      <c r="H45" s="1">
        <v>9</v>
      </c>
      <c r="I45" s="1">
        <v>9</v>
      </c>
      <c r="J45" s="1">
        <v>81</v>
      </c>
    </row>
    <row r="46" spans="1:10">
      <c r="A46" s="2" t="s">
        <v>1043</v>
      </c>
      <c r="B46" s="2">
        <f>1+B45</f>
        <v>10</v>
      </c>
      <c r="C46" s="2">
        <f>1+C36</f>
        <v>9</v>
      </c>
      <c r="D46" s="2">
        <f>B46*C46</f>
        <v>90</v>
      </c>
      <c r="G46" t="s" s="0">
        <v>1044</v>
      </c>
      <c r="H46" s="1">
        <v>10</v>
      </c>
      <c r="I46" s="1">
        <v>9</v>
      </c>
      <c r="J46" s="1">
        <v>90</v>
      </c>
    </row>
    <row r="47" spans="1:10">
      <c r="A47" s="2" t="s">
        <v>1043</v>
      </c>
      <c r="B47" s="2">
        <f>1+B46</f>
        <v>11</v>
      </c>
      <c r="C47" s="2">
        <f>1+C37</f>
        <v>9</v>
      </c>
      <c r="D47" s="2">
        <f>B47*C47</f>
        <v>99</v>
      </c>
      <c r="G47" t="s" s="0">
        <v>1044</v>
      </c>
      <c r="H47" s="1">
        <v>11</v>
      </c>
      <c r="I47" s="1">
        <v>9</v>
      </c>
      <c r="J47" s="1">
        <v>99</v>
      </c>
    </row>
    <row r="48" spans="1:10">
      <c r="A48" s="2" t="s">
        <v>1043</v>
      </c>
      <c r="B48" s="2">
        <f>1+B47</f>
        <v>12</v>
      </c>
      <c r="C48" s="2">
        <f>1+C38</f>
        <v>9</v>
      </c>
      <c r="D48" s="2">
        <f>B48*C48</f>
        <v>108</v>
      </c>
      <c r="G48" t="s" s="0">
        <v>1044</v>
      </c>
      <c r="H48" s="1">
        <v>12</v>
      </c>
      <c r="I48" s="1">
        <v>9</v>
      </c>
      <c r="J48" s="1">
        <v>108</v>
      </c>
    </row>
    <row r="49" spans="1:10">
      <c r="A49" s="2" t="s">
        <v>1043</v>
      </c>
      <c r="B49" s="2">
        <f>1+B48</f>
        <v>13</v>
      </c>
      <c r="C49" s="2">
        <f>1+C39</f>
        <v>9</v>
      </c>
      <c r="D49" s="2">
        <f>B49*C49</f>
        <v>117</v>
      </c>
      <c r="G49" t="s" s="0">
        <v>1044</v>
      </c>
      <c r="H49" s="1">
        <v>13</v>
      </c>
      <c r="I49" s="1">
        <v>9</v>
      </c>
      <c r="J49" s="1">
        <v>117</v>
      </c>
    </row>
    <row r="50" spans="1:10">
      <c r="A50" s="2" t="s">
        <v>1043</v>
      </c>
      <c r="B50" s="2">
        <f>1+B49</f>
        <v>14</v>
      </c>
      <c r="C50" s="2">
        <f>1+C40</f>
        <v>9</v>
      </c>
      <c r="D50" s="2">
        <f>B50*C50</f>
        <v>126</v>
      </c>
      <c r="G50" t="s" s="0">
        <v>1044</v>
      </c>
      <c r="H50" s="1">
        <v>14</v>
      </c>
      <c r="I50" s="1">
        <v>9</v>
      </c>
      <c r="J50" s="1">
        <v>126</v>
      </c>
    </row>
    <row r="51" spans="1:10">
      <c r="A51" s="2" t="s">
        <v>1043</v>
      </c>
      <c r="B51" s="2">
        <f>1+B50</f>
        <v>15</v>
      </c>
      <c r="C51" s="2">
        <f>1+C41</f>
        <v>9</v>
      </c>
      <c r="D51" s="2">
        <f>B51*C51</f>
        <v>135</v>
      </c>
      <c r="G51" t="s" s="0">
        <v>1044</v>
      </c>
      <c r="H51" s="1">
        <v>15</v>
      </c>
      <c r="I51" s="1">
        <v>9</v>
      </c>
      <c r="J51" s="1">
        <v>135</v>
      </c>
    </row>
    <row r="52" spans="1:10">
      <c r="A52" s="2" t="s">
        <v>1043</v>
      </c>
      <c r="B52" s="2">
        <v>6</v>
      </c>
      <c r="C52" s="2">
        <f>1+C42</f>
        <v>10</v>
      </c>
      <c r="D52" s="2">
        <f>B52*C52</f>
        <v>60</v>
      </c>
      <c r="G52" t="s" s="0">
        <v>1044</v>
      </c>
      <c r="H52" s="1">
        <v>6</v>
      </c>
      <c r="I52" s="1">
        <v>10</v>
      </c>
      <c r="J52" s="1">
        <v>60</v>
      </c>
    </row>
    <row r="53" spans="1:10">
      <c r="A53" s="2" t="s">
        <v>1043</v>
      </c>
      <c r="B53" s="2">
        <f>1+B52</f>
        <v>7</v>
      </c>
      <c r="C53" s="2">
        <f>1+C43</f>
        <v>10</v>
      </c>
      <c r="D53" s="2">
        <f>B53*C53</f>
        <v>70</v>
      </c>
      <c r="G53" t="s" s="0">
        <v>1044</v>
      </c>
      <c r="H53" s="1">
        <v>7</v>
      </c>
      <c r="I53" s="1">
        <v>10</v>
      </c>
      <c r="J53" s="1">
        <v>70</v>
      </c>
    </row>
    <row r="54" spans="1:10">
      <c r="A54" s="2" t="s">
        <v>1043</v>
      </c>
      <c r="B54" s="2">
        <f>1+B53</f>
        <v>8</v>
      </c>
      <c r="C54" s="2">
        <f>1+C44</f>
        <v>10</v>
      </c>
      <c r="D54" s="2">
        <f>B54*C54</f>
        <v>80</v>
      </c>
      <c r="G54" t="s" s="0">
        <v>1044</v>
      </c>
      <c r="H54" s="1">
        <v>8</v>
      </c>
      <c r="I54" s="1">
        <v>10</v>
      </c>
      <c r="J54" s="1">
        <v>80</v>
      </c>
    </row>
    <row r="55" spans="1:10">
      <c r="A55" s="2" t="s">
        <v>1043</v>
      </c>
      <c r="B55" s="2">
        <f>1+B54</f>
        <v>9</v>
      </c>
      <c r="C55" s="2">
        <f>1+C45</f>
        <v>10</v>
      </c>
      <c r="D55" s="2">
        <f>B55*C55</f>
        <v>90</v>
      </c>
      <c r="G55" t="s" s="0">
        <v>1044</v>
      </c>
      <c r="H55" s="1">
        <v>9</v>
      </c>
      <c r="I55" s="1">
        <v>10</v>
      </c>
      <c r="J55" s="1">
        <v>90</v>
      </c>
    </row>
    <row r="56" spans="1:10">
      <c r="A56" s="2" t="s">
        <v>1043</v>
      </c>
      <c r="B56" s="2">
        <f>1+B55</f>
        <v>10</v>
      </c>
      <c r="C56" s="2">
        <f>1+C46</f>
        <v>10</v>
      </c>
      <c r="D56" s="2">
        <f>B56*C56</f>
        <v>100</v>
      </c>
      <c r="G56" t="s" s="0">
        <v>1044</v>
      </c>
      <c r="H56" s="1">
        <v>10</v>
      </c>
      <c r="I56" s="1">
        <v>10</v>
      </c>
      <c r="J56" s="1">
        <v>100</v>
      </c>
    </row>
    <row r="57" spans="1:10">
      <c r="A57" s="2" t="s">
        <v>1043</v>
      </c>
      <c r="B57" s="2">
        <f>1+B56</f>
        <v>11</v>
      </c>
      <c r="C57" s="2">
        <f>1+C47</f>
        <v>10</v>
      </c>
      <c r="D57" s="2">
        <f>B57*C57</f>
        <v>110</v>
      </c>
      <c r="G57" t="s" s="0">
        <v>1044</v>
      </c>
      <c r="H57" s="1">
        <v>11</v>
      </c>
      <c r="I57" s="1">
        <v>10</v>
      </c>
      <c r="J57" s="1">
        <v>110</v>
      </c>
    </row>
    <row r="58" spans="1:10">
      <c r="A58" s="2" t="s">
        <v>1043</v>
      </c>
      <c r="B58" s="2">
        <f>1+B57</f>
        <v>12</v>
      </c>
      <c r="C58" s="2">
        <f>1+C48</f>
        <v>10</v>
      </c>
      <c r="D58" s="2">
        <f>B58*C58</f>
        <v>120</v>
      </c>
      <c r="G58" t="s" s="0">
        <v>1044</v>
      </c>
      <c r="H58" s="1">
        <v>12</v>
      </c>
      <c r="I58" s="1">
        <v>10</v>
      </c>
      <c r="J58" s="1">
        <v>120</v>
      </c>
    </row>
    <row r="59" spans="1:10">
      <c r="A59" s="2" t="s">
        <v>1043</v>
      </c>
      <c r="B59" s="2">
        <f>1+B58</f>
        <v>13</v>
      </c>
      <c r="C59" s="2">
        <f>1+C49</f>
        <v>10</v>
      </c>
      <c r="D59" s="2">
        <f>B59*C59</f>
        <v>130</v>
      </c>
      <c r="G59" t="s" s="0">
        <v>1044</v>
      </c>
      <c r="H59" s="1">
        <v>13</v>
      </c>
      <c r="I59" s="1">
        <v>10</v>
      </c>
      <c r="J59" s="1">
        <v>130</v>
      </c>
    </row>
    <row r="60" spans="1:10">
      <c r="A60" s="2" t="s">
        <v>1043</v>
      </c>
      <c r="B60" s="2">
        <f>1+B59</f>
        <v>14</v>
      </c>
      <c r="C60" s="2">
        <f>1+C50</f>
        <v>10</v>
      </c>
      <c r="D60" s="2">
        <f>B60*C60</f>
        <v>140</v>
      </c>
      <c r="G60" t="s" s="0">
        <v>1044</v>
      </c>
      <c r="H60" s="1">
        <v>14</v>
      </c>
      <c r="I60" s="1">
        <v>10</v>
      </c>
      <c r="J60" s="1">
        <v>140</v>
      </c>
    </row>
    <row r="61" spans="1:10">
      <c r="A61" s="2" t="s">
        <v>1043</v>
      </c>
      <c r="B61" s="2">
        <f>1+B60</f>
        <v>15</v>
      </c>
      <c r="C61" s="2">
        <f>1+C51</f>
        <v>10</v>
      </c>
      <c r="D61" s="2">
        <f>B61*C61</f>
        <v>150</v>
      </c>
      <c r="G61" t="s" s="0">
        <v>1044</v>
      </c>
      <c r="H61" s="1">
        <v>15</v>
      </c>
      <c r="I61" s="1">
        <v>10</v>
      </c>
      <c r="J61" s="1">
        <v>150</v>
      </c>
    </row>
    <row r="62" spans="1:10">
      <c r="A62" s="2" t="s">
        <v>1043</v>
      </c>
      <c r="B62" s="2">
        <v>6</v>
      </c>
      <c r="C62" s="2">
        <f>1+C52</f>
        <v>11</v>
      </c>
      <c r="D62" s="2">
        <f>B62*C62</f>
        <v>66</v>
      </c>
      <c r="G62" t="s" s="0">
        <v>1044</v>
      </c>
      <c r="H62" s="1">
        <v>6</v>
      </c>
      <c r="I62" s="1">
        <v>11</v>
      </c>
      <c r="J62" s="1">
        <v>66</v>
      </c>
    </row>
    <row r="63" spans="1:10">
      <c r="A63" s="2" t="s">
        <v>1043</v>
      </c>
      <c r="B63" s="2">
        <f>1+B62</f>
        <v>7</v>
      </c>
      <c r="C63" s="2">
        <f>1+C53</f>
        <v>11</v>
      </c>
      <c r="D63" s="2">
        <f>B63*C63</f>
        <v>77</v>
      </c>
      <c r="G63" t="s" s="0">
        <v>1044</v>
      </c>
      <c r="H63" s="1">
        <v>7</v>
      </c>
      <c r="I63" s="1">
        <v>11</v>
      </c>
      <c r="J63" s="1">
        <v>77</v>
      </c>
    </row>
    <row r="64" spans="1:10">
      <c r="A64" s="2" t="s">
        <v>1043</v>
      </c>
      <c r="B64" s="2">
        <f>1+B63</f>
        <v>8</v>
      </c>
      <c r="C64" s="2">
        <f>1+C54</f>
        <v>11</v>
      </c>
      <c r="D64" s="2">
        <f>B64*C64</f>
        <v>88</v>
      </c>
      <c r="G64" t="s" s="0">
        <v>1044</v>
      </c>
      <c r="H64" s="1">
        <v>8</v>
      </c>
      <c r="I64" s="1">
        <v>11</v>
      </c>
      <c r="J64" s="1">
        <v>88</v>
      </c>
    </row>
    <row r="65" spans="1:10">
      <c r="A65" s="2" t="s">
        <v>1043</v>
      </c>
      <c r="B65" s="2">
        <f>1+B64</f>
        <v>9</v>
      </c>
      <c r="C65" s="2">
        <f>1+C55</f>
        <v>11</v>
      </c>
      <c r="D65" s="2">
        <f>B65*C65</f>
        <v>99</v>
      </c>
      <c r="G65" t="s" s="0">
        <v>1044</v>
      </c>
      <c r="H65" s="1">
        <v>9</v>
      </c>
      <c r="I65" s="1">
        <v>11</v>
      </c>
      <c r="J65" s="1">
        <v>99</v>
      </c>
    </row>
    <row r="66" spans="1:10">
      <c r="A66" s="2" t="s">
        <v>1043</v>
      </c>
      <c r="B66" s="2">
        <f>1+B65</f>
        <v>10</v>
      </c>
      <c r="C66" s="2">
        <f>1+C56</f>
        <v>11</v>
      </c>
      <c r="D66" s="2">
        <f>B66*C66</f>
        <v>110</v>
      </c>
      <c r="G66" t="s" s="0">
        <v>1044</v>
      </c>
      <c r="H66" s="1">
        <v>10</v>
      </c>
      <c r="I66" s="1">
        <v>11</v>
      </c>
      <c r="J66" s="1">
        <v>110</v>
      </c>
    </row>
    <row r="67" spans="1:10">
      <c r="A67" s="2" t="s">
        <v>1043</v>
      </c>
      <c r="B67" s="2">
        <f>1+B66</f>
        <v>11</v>
      </c>
      <c r="C67" s="2">
        <f>1+C57</f>
        <v>11</v>
      </c>
      <c r="D67" s="2">
        <f>B67*C67</f>
        <v>121</v>
      </c>
      <c r="G67" t="s" s="0">
        <v>1044</v>
      </c>
      <c r="H67" s="1">
        <v>11</v>
      </c>
      <c r="I67" s="1">
        <v>11</v>
      </c>
      <c r="J67" s="1">
        <v>121</v>
      </c>
    </row>
    <row r="68" spans="1:10">
      <c r="A68" s="2" t="s">
        <v>1043</v>
      </c>
      <c r="B68" s="2">
        <f>1+B67</f>
        <v>12</v>
      </c>
      <c r="C68" s="2">
        <f>1+C58</f>
        <v>11</v>
      </c>
      <c r="D68" s="2">
        <f>B68*C68</f>
        <v>132</v>
      </c>
      <c r="G68" t="s" s="0">
        <v>1044</v>
      </c>
      <c r="H68" s="1">
        <v>12</v>
      </c>
      <c r="I68" s="1">
        <v>11</v>
      </c>
      <c r="J68" s="1">
        <v>132</v>
      </c>
    </row>
    <row r="69" spans="1:10">
      <c r="A69" s="2" t="s">
        <v>1043</v>
      </c>
      <c r="B69" s="2">
        <f>1+B68</f>
        <v>13</v>
      </c>
      <c r="C69" s="2">
        <f>1+C59</f>
        <v>11</v>
      </c>
      <c r="D69" s="2">
        <f>B69*C69</f>
        <v>143</v>
      </c>
      <c r="G69" t="s" s="0">
        <v>1044</v>
      </c>
      <c r="H69" s="1">
        <v>13</v>
      </c>
      <c r="I69" s="1">
        <v>11</v>
      </c>
      <c r="J69" s="1">
        <v>143</v>
      </c>
    </row>
    <row r="70" spans="1:10">
      <c r="A70" s="2" t="s">
        <v>1043</v>
      </c>
      <c r="B70" s="2">
        <f>1+B69</f>
        <v>14</v>
      </c>
      <c r="C70" s="2">
        <f>1+C60</f>
        <v>11</v>
      </c>
      <c r="D70" s="2">
        <f>B70*C70</f>
        <v>154</v>
      </c>
      <c r="G70" t="s" s="0">
        <v>1044</v>
      </c>
      <c r="H70" s="1">
        <v>14</v>
      </c>
      <c r="I70" s="1">
        <v>11</v>
      </c>
      <c r="J70" s="1">
        <v>154</v>
      </c>
    </row>
    <row r="71" spans="1:10">
      <c r="A71" s="2" t="s">
        <v>1043</v>
      </c>
      <c r="B71" s="2">
        <f>1+B70</f>
        <v>15</v>
      </c>
      <c r="C71" s="2">
        <f>1+C61</f>
        <v>11</v>
      </c>
      <c r="D71" s="2">
        <f>B71*C71</f>
        <v>165</v>
      </c>
      <c r="G71" t="s" s="0">
        <v>1044</v>
      </c>
      <c r="H71" s="1">
        <v>15</v>
      </c>
      <c r="I71" s="1">
        <v>11</v>
      </c>
      <c r="J71" s="1">
        <v>165</v>
      </c>
    </row>
    <row r="72" spans="1:10">
      <c r="A72" s="2" t="s">
        <v>1043</v>
      </c>
      <c r="B72" s="2">
        <v>6</v>
      </c>
      <c r="C72" s="2">
        <f>1+C62</f>
        <v>12</v>
      </c>
      <c r="D72" s="2">
        <f>B72*C72</f>
        <v>72</v>
      </c>
      <c r="G72" t="s" s="0">
        <v>1044</v>
      </c>
      <c r="H72" s="1">
        <v>6</v>
      </c>
      <c r="I72" s="1">
        <v>12</v>
      </c>
      <c r="J72" s="1">
        <v>72</v>
      </c>
    </row>
    <row r="73" spans="1:10">
      <c r="A73" s="2" t="s">
        <v>1043</v>
      </c>
      <c r="B73" s="2">
        <f>1+B72</f>
        <v>7</v>
      </c>
      <c r="C73" s="2">
        <f>1+C63</f>
        <v>12</v>
      </c>
      <c r="D73" s="2">
        <f>B73*C73</f>
        <v>84</v>
      </c>
      <c r="G73" t="s" s="0">
        <v>1044</v>
      </c>
      <c r="H73" s="1">
        <v>7</v>
      </c>
      <c r="I73" s="1">
        <v>12</v>
      </c>
      <c r="J73" s="1">
        <v>84</v>
      </c>
    </row>
    <row r="74" spans="1:10">
      <c r="A74" s="2" t="s">
        <v>1043</v>
      </c>
      <c r="B74" s="2">
        <f>1+B73</f>
        <v>8</v>
      </c>
      <c r="C74" s="2">
        <f>1+C64</f>
        <v>12</v>
      </c>
      <c r="D74" s="2">
        <f>B74*C74</f>
        <v>96</v>
      </c>
      <c r="G74" t="s" s="0">
        <v>1044</v>
      </c>
      <c r="H74" s="1">
        <v>8</v>
      </c>
      <c r="I74" s="1">
        <v>12</v>
      </c>
      <c r="J74" s="1">
        <v>96</v>
      </c>
    </row>
    <row r="75" spans="1:10">
      <c r="A75" s="2" t="s">
        <v>1043</v>
      </c>
      <c r="B75" s="2">
        <f>1+B74</f>
        <v>9</v>
      </c>
      <c r="C75" s="2">
        <f>1+C65</f>
        <v>12</v>
      </c>
      <c r="D75" s="2">
        <f>B75*C75</f>
        <v>108</v>
      </c>
      <c r="G75" t="s" s="0">
        <v>1044</v>
      </c>
      <c r="H75" s="1">
        <v>9</v>
      </c>
      <c r="I75" s="1">
        <v>12</v>
      </c>
      <c r="J75" s="1">
        <v>108</v>
      </c>
    </row>
    <row r="76" spans="1:10">
      <c r="A76" s="2" t="s">
        <v>1043</v>
      </c>
      <c r="B76" s="2">
        <f>1+B75</f>
        <v>10</v>
      </c>
      <c r="C76" s="2">
        <f>1+C66</f>
        <v>12</v>
      </c>
      <c r="D76" s="2">
        <f>B76*C76</f>
        <v>120</v>
      </c>
      <c r="G76" t="s" s="0">
        <v>1044</v>
      </c>
      <c r="H76" s="1">
        <v>10</v>
      </c>
      <c r="I76" s="1">
        <v>12</v>
      </c>
      <c r="J76" s="1">
        <v>120</v>
      </c>
    </row>
    <row r="77" spans="1:10">
      <c r="A77" s="2" t="s">
        <v>1043</v>
      </c>
      <c r="B77" s="2">
        <f>1+B76</f>
        <v>11</v>
      </c>
      <c r="C77" s="2">
        <f>1+C67</f>
        <v>12</v>
      </c>
      <c r="D77" s="2">
        <f>B77*C77</f>
        <v>132</v>
      </c>
      <c r="G77" t="s" s="0">
        <v>1044</v>
      </c>
      <c r="H77" s="1">
        <v>11</v>
      </c>
      <c r="I77" s="1">
        <v>12</v>
      </c>
      <c r="J77" s="1">
        <v>132</v>
      </c>
    </row>
    <row r="78" spans="1:10">
      <c r="A78" s="2" t="s">
        <v>1043</v>
      </c>
      <c r="B78" s="2">
        <f>1+B77</f>
        <v>12</v>
      </c>
      <c r="C78" s="2">
        <f>1+C68</f>
        <v>12</v>
      </c>
      <c r="D78" s="2">
        <f>B78*C78</f>
        <v>144</v>
      </c>
      <c r="G78" t="s" s="0">
        <v>1044</v>
      </c>
      <c r="H78" s="1">
        <v>12</v>
      </c>
      <c r="I78" s="1">
        <v>12</v>
      </c>
      <c r="J78" s="1">
        <v>144</v>
      </c>
    </row>
    <row r="79" spans="1:10">
      <c r="A79" s="2" t="s">
        <v>1043</v>
      </c>
      <c r="B79" s="2">
        <f>1+B78</f>
        <v>13</v>
      </c>
      <c r="C79" s="2">
        <f>1+C69</f>
        <v>12</v>
      </c>
      <c r="D79" s="2">
        <f>B79*C79</f>
        <v>156</v>
      </c>
      <c r="G79" t="s" s="0">
        <v>1044</v>
      </c>
      <c r="H79" s="1">
        <v>13</v>
      </c>
      <c r="I79" s="1">
        <v>12</v>
      </c>
      <c r="J79" s="1">
        <v>156</v>
      </c>
    </row>
    <row r="80" spans="1:10">
      <c r="A80" s="2" t="s">
        <v>1043</v>
      </c>
      <c r="B80" s="2">
        <f>1+B79</f>
        <v>14</v>
      </c>
      <c r="C80" s="2">
        <f>1+C70</f>
        <v>12</v>
      </c>
      <c r="D80" s="2">
        <f>B80*C80</f>
        <v>168</v>
      </c>
      <c r="G80" t="s" s="0">
        <v>1044</v>
      </c>
      <c r="H80" s="1">
        <v>14</v>
      </c>
      <c r="I80" s="1">
        <v>12</v>
      </c>
      <c r="J80" s="1">
        <v>168</v>
      </c>
    </row>
    <row r="81" spans="1:10">
      <c r="A81" s="2" t="s">
        <v>1043</v>
      </c>
      <c r="B81" s="2">
        <f>1+B80</f>
        <v>15</v>
      </c>
      <c r="C81" s="2">
        <f>1+C71</f>
        <v>12</v>
      </c>
      <c r="D81" s="2">
        <f>B81*C81</f>
        <v>180</v>
      </c>
      <c r="G81" t="s" s="0">
        <v>1044</v>
      </c>
      <c r="H81" s="1">
        <v>15</v>
      </c>
      <c r="I81" s="1">
        <v>12</v>
      </c>
      <c r="J81" s="1">
        <v>180</v>
      </c>
    </row>
    <row r="82" spans="1:10">
      <c r="A82" s="2" t="s">
        <v>1043</v>
      </c>
      <c r="B82" s="2">
        <v>6</v>
      </c>
      <c r="C82" s="2">
        <f>1+C72</f>
        <v>13</v>
      </c>
      <c r="D82" s="2">
        <f>B82*C82</f>
        <v>78</v>
      </c>
      <c r="G82" t="s" s="0">
        <v>1044</v>
      </c>
      <c r="H82" s="1">
        <v>6</v>
      </c>
      <c r="I82" s="1">
        <v>13</v>
      </c>
      <c r="J82" s="1">
        <v>78</v>
      </c>
    </row>
    <row r="83" spans="1:10">
      <c r="A83" s="2" t="s">
        <v>1043</v>
      </c>
      <c r="B83" s="2">
        <f>1+B82</f>
        <v>7</v>
      </c>
      <c r="C83" s="2">
        <f>1+C73</f>
        <v>13</v>
      </c>
      <c r="D83" s="2">
        <f>B83*C83</f>
        <v>91</v>
      </c>
      <c r="G83" t="s" s="0">
        <v>1044</v>
      </c>
      <c r="H83" s="1">
        <v>7</v>
      </c>
      <c r="I83" s="1">
        <v>13</v>
      </c>
      <c r="J83" s="1">
        <v>91</v>
      </c>
    </row>
    <row r="84" spans="1:10">
      <c r="A84" s="2" t="s">
        <v>1043</v>
      </c>
      <c r="B84" s="2">
        <f>1+B83</f>
        <v>8</v>
      </c>
      <c r="C84" s="2">
        <f>1+C74</f>
        <v>13</v>
      </c>
      <c r="D84" s="2">
        <f>B84*C84</f>
        <v>104</v>
      </c>
      <c r="G84" t="s" s="0">
        <v>1044</v>
      </c>
      <c r="H84" s="1">
        <v>8</v>
      </c>
      <c r="I84" s="1">
        <v>13</v>
      </c>
      <c r="J84" s="1">
        <v>104</v>
      </c>
    </row>
    <row r="85" spans="1:10">
      <c r="A85" s="2" t="s">
        <v>1043</v>
      </c>
      <c r="B85" s="2">
        <f>1+B84</f>
        <v>9</v>
      </c>
      <c r="C85" s="2">
        <f>1+C75</f>
        <v>13</v>
      </c>
      <c r="D85" s="2">
        <f>B85*C85</f>
        <v>117</v>
      </c>
      <c r="G85" t="s" s="0">
        <v>1044</v>
      </c>
      <c r="H85" s="1">
        <v>9</v>
      </c>
      <c r="I85" s="1">
        <v>13</v>
      </c>
      <c r="J85" s="1">
        <v>117</v>
      </c>
    </row>
    <row r="86" spans="1:10">
      <c r="A86" s="2" t="s">
        <v>1043</v>
      </c>
      <c r="B86" s="2">
        <f>1+B85</f>
        <v>10</v>
      </c>
      <c r="C86" s="2">
        <f>1+C76</f>
        <v>13</v>
      </c>
      <c r="D86" s="2">
        <f>B86*C86</f>
        <v>130</v>
      </c>
      <c r="G86" t="s" s="0">
        <v>1044</v>
      </c>
      <c r="H86" s="1">
        <v>10</v>
      </c>
      <c r="I86" s="1">
        <v>13</v>
      </c>
      <c r="J86" s="1">
        <v>130</v>
      </c>
    </row>
    <row r="87" spans="1:10">
      <c r="A87" s="2" t="s">
        <v>1043</v>
      </c>
      <c r="B87" s="2">
        <f>1+B86</f>
        <v>11</v>
      </c>
      <c r="C87" s="2">
        <f>1+C77</f>
        <v>13</v>
      </c>
      <c r="D87" s="2">
        <f>B87*C87</f>
        <v>143</v>
      </c>
      <c r="G87" t="s" s="0">
        <v>1044</v>
      </c>
      <c r="H87" s="1">
        <v>11</v>
      </c>
      <c r="I87" s="1">
        <v>13</v>
      </c>
      <c r="J87" s="1">
        <v>143</v>
      </c>
    </row>
    <row r="88" spans="1:10">
      <c r="A88" s="2" t="s">
        <v>1043</v>
      </c>
      <c r="B88" s="2">
        <f>1+B87</f>
        <v>12</v>
      </c>
      <c r="C88" s="2">
        <f>1+C78</f>
        <v>13</v>
      </c>
      <c r="D88" s="2">
        <f>B88*C88</f>
        <v>156</v>
      </c>
      <c r="G88" t="s" s="0">
        <v>1044</v>
      </c>
      <c r="H88" s="1">
        <v>12</v>
      </c>
      <c r="I88" s="1">
        <v>13</v>
      </c>
      <c r="J88" s="1">
        <v>156</v>
      </c>
    </row>
    <row r="89" spans="1:10">
      <c r="A89" s="2" t="s">
        <v>1043</v>
      </c>
      <c r="B89" s="2">
        <f>1+B88</f>
        <v>13</v>
      </c>
      <c r="C89" s="2">
        <f>1+C79</f>
        <v>13</v>
      </c>
      <c r="D89" s="2">
        <f>B89*C89</f>
        <v>169</v>
      </c>
      <c r="G89" t="s" s="0">
        <v>1044</v>
      </c>
      <c r="H89" s="1">
        <v>13</v>
      </c>
      <c r="I89" s="1">
        <v>13</v>
      </c>
      <c r="J89" s="1">
        <v>169</v>
      </c>
    </row>
    <row r="90" spans="1:10">
      <c r="A90" s="2" t="s">
        <v>1043</v>
      </c>
      <c r="B90" s="2">
        <f>1+B89</f>
        <v>14</v>
      </c>
      <c r="C90" s="2">
        <f>1+C80</f>
        <v>13</v>
      </c>
      <c r="D90" s="2">
        <f>B90*C90</f>
        <v>182</v>
      </c>
      <c r="G90" t="s" s="0">
        <v>1044</v>
      </c>
      <c r="H90" s="1">
        <v>14</v>
      </c>
      <c r="I90" s="1">
        <v>13</v>
      </c>
      <c r="J90" s="1">
        <v>182</v>
      </c>
    </row>
    <row r="91" spans="1:10">
      <c r="A91" s="2" t="s">
        <v>1043</v>
      </c>
      <c r="B91" s="2">
        <f>1+B90</f>
        <v>15</v>
      </c>
      <c r="C91" s="2">
        <f>1+C81</f>
        <v>13</v>
      </c>
      <c r="D91" s="2">
        <f>B91*C91</f>
        <v>195</v>
      </c>
      <c r="G91" t="s" s="0">
        <v>1044</v>
      </c>
      <c r="H91" s="1">
        <v>15</v>
      </c>
      <c r="I91" s="1">
        <v>13</v>
      </c>
      <c r="J91" s="1">
        <v>195</v>
      </c>
    </row>
    <row r="92" spans="1:10">
      <c r="A92" s="2" t="s">
        <v>1043</v>
      </c>
      <c r="B92" s="2">
        <v>6</v>
      </c>
      <c r="C92" s="2">
        <f>1+C82</f>
        <v>14</v>
      </c>
      <c r="D92" s="2">
        <f>B92*C92</f>
        <v>84</v>
      </c>
      <c r="G92" t="s" s="0">
        <v>1044</v>
      </c>
      <c r="H92" s="1">
        <v>6</v>
      </c>
      <c r="I92" s="1">
        <v>14</v>
      </c>
      <c r="J92" s="1">
        <v>84</v>
      </c>
    </row>
    <row r="93" spans="1:10">
      <c r="A93" s="2" t="s">
        <v>1043</v>
      </c>
      <c r="B93" s="2">
        <f>1+B92</f>
        <v>7</v>
      </c>
      <c r="C93" s="2">
        <f>1+C83</f>
        <v>14</v>
      </c>
      <c r="D93" s="2">
        <f>B93*C93</f>
        <v>98</v>
      </c>
      <c r="G93" t="s" s="0">
        <v>1044</v>
      </c>
      <c r="H93" s="1">
        <v>7</v>
      </c>
      <c r="I93" s="1">
        <v>14</v>
      </c>
      <c r="J93" s="1">
        <v>98</v>
      </c>
    </row>
    <row r="94" spans="1:10">
      <c r="A94" s="2" t="s">
        <v>1043</v>
      </c>
      <c r="B94" s="2">
        <f>1+B93</f>
        <v>8</v>
      </c>
      <c r="C94" s="2">
        <f>1+C84</f>
        <v>14</v>
      </c>
      <c r="D94" s="2">
        <f>B94*C94</f>
        <v>112</v>
      </c>
      <c r="G94" t="s" s="0">
        <v>1044</v>
      </c>
      <c r="H94" s="1">
        <v>8</v>
      </c>
      <c r="I94" s="1">
        <v>14</v>
      </c>
      <c r="J94" s="1">
        <v>112</v>
      </c>
    </row>
    <row r="95" spans="1:10">
      <c r="A95" s="2" t="s">
        <v>1043</v>
      </c>
      <c r="B95" s="2">
        <f>1+B94</f>
        <v>9</v>
      </c>
      <c r="C95" s="2">
        <f>1+C85</f>
        <v>14</v>
      </c>
      <c r="D95" s="2">
        <f>B95*C95</f>
        <v>126</v>
      </c>
      <c r="G95" t="s" s="0">
        <v>1044</v>
      </c>
      <c r="H95" s="1">
        <v>9</v>
      </c>
      <c r="I95" s="1">
        <v>14</v>
      </c>
      <c r="J95" s="1">
        <v>126</v>
      </c>
    </row>
    <row r="96" spans="1:10">
      <c r="A96" s="2" t="s">
        <v>1043</v>
      </c>
      <c r="B96" s="2">
        <f>1+B95</f>
        <v>10</v>
      </c>
      <c r="C96" s="2">
        <f>1+C86</f>
        <v>14</v>
      </c>
      <c r="D96" s="2">
        <f>B96*C96</f>
        <v>140</v>
      </c>
      <c r="G96" t="s" s="0">
        <v>1044</v>
      </c>
      <c r="H96" s="1">
        <v>10</v>
      </c>
      <c r="I96" s="1">
        <v>14</v>
      </c>
      <c r="J96" s="1">
        <v>140</v>
      </c>
    </row>
    <row r="97" spans="1:10">
      <c r="A97" s="2" t="s">
        <v>1043</v>
      </c>
      <c r="B97" s="2">
        <f>1+B96</f>
        <v>11</v>
      </c>
      <c r="C97" s="2">
        <f>1+C87</f>
        <v>14</v>
      </c>
      <c r="D97" s="2">
        <f>B97*C97</f>
        <v>154</v>
      </c>
      <c r="G97" t="s" s="0">
        <v>1044</v>
      </c>
      <c r="H97" s="1">
        <v>11</v>
      </c>
      <c r="I97" s="1">
        <v>14</v>
      </c>
      <c r="J97" s="1">
        <v>154</v>
      </c>
    </row>
    <row r="98" spans="1:10">
      <c r="A98" s="2" t="s">
        <v>1043</v>
      </c>
      <c r="B98" s="2">
        <f>1+B97</f>
        <v>12</v>
      </c>
      <c r="C98" s="2">
        <f>1+C88</f>
        <v>14</v>
      </c>
      <c r="D98" s="2">
        <f>B98*C98</f>
        <v>168</v>
      </c>
      <c r="G98" t="s" s="0">
        <v>1044</v>
      </c>
      <c r="H98" s="1">
        <v>12</v>
      </c>
      <c r="I98" s="1">
        <v>14</v>
      </c>
      <c r="J98" s="1">
        <v>168</v>
      </c>
    </row>
    <row r="99" spans="1:10">
      <c r="A99" s="2" t="s">
        <v>1043</v>
      </c>
      <c r="B99" s="2">
        <f>1+B98</f>
        <v>13</v>
      </c>
      <c r="C99" s="2">
        <f>1+C89</f>
        <v>14</v>
      </c>
      <c r="D99" s="2">
        <f>B99*C99</f>
        <v>182</v>
      </c>
      <c r="G99" t="s" s="0">
        <v>1044</v>
      </c>
      <c r="H99" s="1">
        <v>13</v>
      </c>
      <c r="I99" s="1">
        <v>14</v>
      </c>
      <c r="J99" s="1">
        <v>182</v>
      </c>
    </row>
    <row r="100" spans="1:10">
      <c r="A100" s="2" t="s">
        <v>1043</v>
      </c>
      <c r="B100" s="2">
        <f>1+B99</f>
        <v>14</v>
      </c>
      <c r="C100" s="2">
        <f>1+C90</f>
        <v>14</v>
      </c>
      <c r="D100" s="2">
        <f>B100*C100</f>
        <v>196</v>
      </c>
      <c r="G100" t="s" s="0">
        <v>1044</v>
      </c>
      <c r="H100" s="1">
        <v>14</v>
      </c>
      <c r="I100" s="1">
        <v>14</v>
      </c>
      <c r="J100" s="1">
        <v>196</v>
      </c>
    </row>
    <row r="101" spans="1:10">
      <c r="A101" s="2" t="s">
        <v>1043</v>
      </c>
      <c r="B101" s="2">
        <f>1+B100</f>
        <v>15</v>
      </c>
      <c r="C101" s="2">
        <f>1+C91</f>
        <v>14</v>
      </c>
      <c r="D101" s="2">
        <f>B101*C101</f>
        <v>210</v>
      </c>
      <c r="G101" t="s" s="0">
        <v>1044</v>
      </c>
      <c r="H101" s="1">
        <v>15</v>
      </c>
      <c r="I101" s="1">
        <v>14</v>
      </c>
      <c r="J101" s="1">
        <v>210</v>
      </c>
    </row>
    <row r="102" spans="1:10">
      <c r="A102" s="2" t="s">
        <v>1043</v>
      </c>
      <c r="B102" s="2">
        <v>6</v>
      </c>
      <c r="C102" s="2">
        <f>1+C92</f>
        <v>15</v>
      </c>
      <c r="D102" s="2">
        <f>B102*C102</f>
        <v>90</v>
      </c>
      <c r="G102" t="s" s="0">
        <v>1044</v>
      </c>
      <c r="H102" s="1">
        <v>6</v>
      </c>
      <c r="I102" s="1">
        <v>15</v>
      </c>
      <c r="J102" s="1">
        <v>90</v>
      </c>
    </row>
    <row r="103" spans="1:10">
      <c r="A103" s="2" t="s">
        <v>1043</v>
      </c>
      <c r="B103" s="2">
        <f>1+B102</f>
        <v>7</v>
      </c>
      <c r="C103" s="2">
        <f>1+C93</f>
        <v>15</v>
      </c>
      <c r="D103" s="2">
        <f>B103*C103</f>
        <v>105</v>
      </c>
      <c r="G103" t="s" s="0">
        <v>1044</v>
      </c>
      <c r="H103" s="1">
        <v>7</v>
      </c>
      <c r="I103" s="1">
        <v>15</v>
      </c>
      <c r="J103" s="1">
        <v>105</v>
      </c>
    </row>
    <row r="104" spans="1:10">
      <c r="A104" s="2" t="s">
        <v>1043</v>
      </c>
      <c r="B104" s="2">
        <f>1+B103</f>
        <v>8</v>
      </c>
      <c r="C104" s="2">
        <f>1+C94</f>
        <v>15</v>
      </c>
      <c r="D104" s="2">
        <f>B104*C104</f>
        <v>120</v>
      </c>
      <c r="G104" t="s" s="0">
        <v>1044</v>
      </c>
      <c r="H104" s="1">
        <v>8</v>
      </c>
      <c r="I104" s="1">
        <v>15</v>
      </c>
      <c r="J104" s="1">
        <v>120</v>
      </c>
    </row>
    <row r="105" spans="1:10">
      <c r="A105" s="2" t="s">
        <v>1043</v>
      </c>
      <c r="B105" s="2">
        <f>1+B104</f>
        <v>9</v>
      </c>
      <c r="C105" s="2">
        <f>1+C95</f>
        <v>15</v>
      </c>
      <c r="D105" s="2">
        <f>B105*C105</f>
        <v>135</v>
      </c>
      <c r="G105" t="s" s="0">
        <v>1044</v>
      </c>
      <c r="H105" s="1">
        <v>9</v>
      </c>
      <c r="I105" s="1">
        <v>15</v>
      </c>
      <c r="J105" s="1">
        <v>135</v>
      </c>
    </row>
    <row r="106" spans="1:10">
      <c r="A106" s="2" t="s">
        <v>1043</v>
      </c>
      <c r="B106" s="2">
        <f>1+B105</f>
        <v>10</v>
      </c>
      <c r="C106" s="2">
        <f>1+C96</f>
        <v>15</v>
      </c>
      <c r="D106" s="2">
        <f>B106*C106</f>
        <v>150</v>
      </c>
      <c r="G106" t="s" s="0">
        <v>1044</v>
      </c>
      <c r="H106" s="1">
        <v>10</v>
      </c>
      <c r="I106" s="1">
        <v>15</v>
      </c>
      <c r="J106" s="1">
        <v>150</v>
      </c>
    </row>
    <row r="107" spans="1:10">
      <c r="A107" s="2" t="s">
        <v>1043</v>
      </c>
      <c r="B107" s="2">
        <f>1+B106</f>
        <v>11</v>
      </c>
      <c r="C107" s="2">
        <f>1+C97</f>
        <v>15</v>
      </c>
      <c r="D107" s="2">
        <f>B107*C107</f>
        <v>165</v>
      </c>
      <c r="G107" t="s" s="0">
        <v>1044</v>
      </c>
      <c r="H107" s="1">
        <v>11</v>
      </c>
      <c r="I107" s="1">
        <v>15</v>
      </c>
      <c r="J107" s="1">
        <v>165</v>
      </c>
    </row>
    <row r="108" spans="1:10">
      <c r="A108" s="2" t="s">
        <v>1043</v>
      </c>
      <c r="B108" s="2">
        <f>1+B107</f>
        <v>12</v>
      </c>
      <c r="C108" s="2">
        <f>1+C98</f>
        <v>15</v>
      </c>
      <c r="D108" s="2">
        <f>B108*C108</f>
        <v>180</v>
      </c>
      <c r="G108" t="s" s="0">
        <v>1044</v>
      </c>
      <c r="H108" s="1">
        <v>12</v>
      </c>
      <c r="I108" s="1">
        <v>15</v>
      </c>
      <c r="J108" s="1">
        <v>180</v>
      </c>
    </row>
    <row r="109" spans="1:10">
      <c r="A109" s="2" t="s">
        <v>1043</v>
      </c>
      <c r="B109" s="2">
        <f>1+B108</f>
        <v>13</v>
      </c>
      <c r="C109" s="2">
        <f>1+C99</f>
        <v>15</v>
      </c>
      <c r="D109" s="2">
        <f>B109*C109</f>
        <v>195</v>
      </c>
      <c r="G109" t="s" s="0">
        <v>1044</v>
      </c>
      <c r="H109" s="1">
        <v>13</v>
      </c>
      <c r="I109" s="1">
        <v>15</v>
      </c>
      <c r="J109" s="1">
        <v>195</v>
      </c>
    </row>
    <row r="110" spans="1:10">
      <c r="A110" s="2" t="s">
        <v>1043</v>
      </c>
      <c r="B110" s="2">
        <f>1+B109</f>
        <v>14</v>
      </c>
      <c r="C110" s="2">
        <f>1+C100</f>
        <v>15</v>
      </c>
      <c r="D110" s="2">
        <f>B110*C110</f>
        <v>210</v>
      </c>
      <c r="G110" t="s" s="0">
        <v>1044</v>
      </c>
      <c r="H110" s="1">
        <v>14</v>
      </c>
      <c r="I110" s="1">
        <v>15</v>
      </c>
      <c r="J110" s="1">
        <v>210</v>
      </c>
    </row>
    <row r="111" spans="1:10">
      <c r="A111" s="2" t="s">
        <v>1043</v>
      </c>
      <c r="B111" s="2">
        <f>1+B110</f>
        <v>15</v>
      </c>
      <c r="C111" s="2">
        <f>1+C101</f>
        <v>15</v>
      </c>
      <c r="D111" s="2">
        <f>B111*C111</f>
        <v>225</v>
      </c>
      <c r="G111" t="s" s="0">
        <v>1044</v>
      </c>
      <c r="H111" s="1">
        <v>15</v>
      </c>
      <c r="I111" s="1">
        <v>15</v>
      </c>
      <c r="J111" s="1">
        <v>225</v>
      </c>
    </row>
    <row r="112" spans="1:10">
      <c r="A112" s="2" t="s">
        <v>1043</v>
      </c>
      <c r="B112" s="2">
        <v>6</v>
      </c>
      <c r="C112" s="2">
        <f>1+C102</f>
        <v>16</v>
      </c>
      <c r="D112" s="2">
        <f>B112*C112</f>
        <v>96</v>
      </c>
      <c r="G112" t="s" s="0">
        <v>1044</v>
      </c>
      <c r="H112" s="1">
        <v>6</v>
      </c>
      <c r="I112" s="1">
        <v>16</v>
      </c>
      <c r="J112" s="1">
        <v>96</v>
      </c>
    </row>
    <row r="113" spans="1:10">
      <c r="A113" s="2" t="s">
        <v>1043</v>
      </c>
      <c r="B113" s="2">
        <f>1+B112</f>
        <v>7</v>
      </c>
      <c r="C113" s="2">
        <f>1+C103</f>
        <v>16</v>
      </c>
      <c r="D113" s="2">
        <f>B113*C113</f>
        <v>112</v>
      </c>
      <c r="G113" t="s" s="0">
        <v>1044</v>
      </c>
      <c r="H113" s="1">
        <v>7</v>
      </c>
      <c r="I113" s="1">
        <v>16</v>
      </c>
      <c r="J113" s="1">
        <v>112</v>
      </c>
    </row>
    <row r="114" spans="1:10">
      <c r="A114" s="2" t="s">
        <v>1043</v>
      </c>
      <c r="B114" s="2">
        <f>1+B113</f>
        <v>8</v>
      </c>
      <c r="C114" s="2">
        <f>1+C104</f>
        <v>16</v>
      </c>
      <c r="D114" s="2">
        <f>B114*C114</f>
        <v>128</v>
      </c>
      <c r="G114" t="s" s="0">
        <v>1044</v>
      </c>
      <c r="H114" s="1">
        <v>8</v>
      </c>
      <c r="I114" s="1">
        <v>16</v>
      </c>
      <c r="J114" s="1">
        <v>128</v>
      </c>
    </row>
    <row r="115" spans="1:10">
      <c r="A115" s="2" t="s">
        <v>1043</v>
      </c>
      <c r="B115" s="2">
        <f>1+B114</f>
        <v>9</v>
      </c>
      <c r="C115" s="2">
        <f>1+C105</f>
        <v>16</v>
      </c>
      <c r="D115" s="2">
        <f>B115*C115</f>
        <v>144</v>
      </c>
      <c r="G115" t="s" s="0">
        <v>1044</v>
      </c>
      <c r="H115" s="1">
        <v>9</v>
      </c>
      <c r="I115" s="1">
        <v>16</v>
      </c>
      <c r="J115" s="1">
        <v>144</v>
      </c>
    </row>
    <row r="116" spans="1:10">
      <c r="A116" s="2" t="s">
        <v>1043</v>
      </c>
      <c r="B116" s="2">
        <f>1+B115</f>
        <v>10</v>
      </c>
      <c r="C116" s="2">
        <f>1+C106</f>
        <v>16</v>
      </c>
      <c r="D116" s="2">
        <f>B116*C116</f>
        <v>160</v>
      </c>
      <c r="G116" t="s" s="0">
        <v>1044</v>
      </c>
      <c r="H116" s="1">
        <v>10</v>
      </c>
      <c r="I116" s="1">
        <v>16</v>
      </c>
      <c r="J116" s="1">
        <v>160</v>
      </c>
    </row>
    <row r="117" spans="1:10">
      <c r="A117" s="2" t="s">
        <v>1043</v>
      </c>
      <c r="B117" s="2">
        <f>1+B116</f>
        <v>11</v>
      </c>
      <c r="C117" s="2">
        <f>1+C107</f>
        <v>16</v>
      </c>
      <c r="D117" s="2">
        <f>B117*C117</f>
        <v>176</v>
      </c>
      <c r="G117" t="s" s="0">
        <v>1044</v>
      </c>
      <c r="H117" s="1">
        <v>11</v>
      </c>
      <c r="I117" s="1">
        <v>16</v>
      </c>
      <c r="J117" s="1">
        <v>176</v>
      </c>
    </row>
    <row r="118" spans="1:10">
      <c r="A118" s="2" t="s">
        <v>1043</v>
      </c>
      <c r="B118" s="2">
        <f>1+B117</f>
        <v>12</v>
      </c>
      <c r="C118" s="2">
        <f>1+C108</f>
        <v>16</v>
      </c>
      <c r="D118" s="2">
        <f>B118*C118</f>
        <v>192</v>
      </c>
      <c r="G118" t="s" s="0">
        <v>1044</v>
      </c>
      <c r="H118" s="1">
        <v>12</v>
      </c>
      <c r="I118" s="1">
        <v>16</v>
      </c>
      <c r="J118" s="1">
        <v>192</v>
      </c>
    </row>
    <row r="119" spans="1:10">
      <c r="A119" s="2" t="s">
        <v>1043</v>
      </c>
      <c r="B119" s="2">
        <f>1+B118</f>
        <v>13</v>
      </c>
      <c r="C119" s="2">
        <f>1+C109</f>
        <v>16</v>
      </c>
      <c r="D119" s="2">
        <f>B119*C119</f>
        <v>208</v>
      </c>
      <c r="G119" t="s" s="0">
        <v>1044</v>
      </c>
      <c r="H119" s="1">
        <v>13</v>
      </c>
      <c r="I119" s="1">
        <v>16</v>
      </c>
      <c r="J119" s="1">
        <v>208</v>
      </c>
    </row>
    <row r="120" spans="1:10">
      <c r="A120" s="2" t="s">
        <v>1043</v>
      </c>
      <c r="B120" s="2">
        <f>1+B119</f>
        <v>14</v>
      </c>
      <c r="C120" s="2">
        <f>1+C110</f>
        <v>16</v>
      </c>
      <c r="D120" s="2">
        <f>B120*C120</f>
        <v>224</v>
      </c>
      <c r="G120" t="s" s="0">
        <v>1044</v>
      </c>
      <c r="H120" s="1">
        <v>14</v>
      </c>
      <c r="I120" s="1">
        <v>16</v>
      </c>
      <c r="J120" s="1">
        <v>224</v>
      </c>
    </row>
    <row r="121" spans="1:10">
      <c r="A121" s="2" t="s">
        <v>1043</v>
      </c>
      <c r="B121" s="2">
        <f>1+B120</f>
        <v>15</v>
      </c>
      <c r="C121" s="2">
        <f>1+C111</f>
        <v>16</v>
      </c>
      <c r="D121" s="2">
        <f>B121*C121</f>
        <v>240</v>
      </c>
      <c r="G121" t="s" s="0">
        <v>1044</v>
      </c>
      <c r="H121" s="1">
        <v>15</v>
      </c>
      <c r="I121" s="1">
        <v>16</v>
      </c>
      <c r="J121" s="1">
        <v>240</v>
      </c>
    </row>
    <row r="122" spans="1:10">
      <c r="A122" s="2" t="s">
        <v>1043</v>
      </c>
      <c r="B122" s="2">
        <v>6</v>
      </c>
      <c r="C122" s="2">
        <f>1+C112</f>
        <v>17</v>
      </c>
      <c r="D122" s="2">
        <f>B122*C122</f>
        <v>102</v>
      </c>
      <c r="G122" t="s" s="0">
        <v>1044</v>
      </c>
      <c r="H122" s="1">
        <v>6</v>
      </c>
      <c r="I122" s="1">
        <v>17</v>
      </c>
      <c r="J122" s="1">
        <v>102</v>
      </c>
    </row>
    <row r="123" spans="1:10">
      <c r="A123" s="2" t="s">
        <v>1043</v>
      </c>
      <c r="B123" s="2">
        <f>1+B122</f>
        <v>7</v>
      </c>
      <c r="C123" s="2">
        <f>1+C113</f>
        <v>17</v>
      </c>
      <c r="D123" s="2">
        <f>B123*C123</f>
        <v>119</v>
      </c>
      <c r="G123" t="s" s="0">
        <v>1044</v>
      </c>
      <c r="H123" s="1">
        <v>7</v>
      </c>
      <c r="I123" s="1">
        <v>17</v>
      </c>
      <c r="J123" s="1">
        <v>119</v>
      </c>
    </row>
    <row r="124" spans="1:10">
      <c r="A124" s="2" t="s">
        <v>1043</v>
      </c>
      <c r="B124" s="2">
        <f>1+B123</f>
        <v>8</v>
      </c>
      <c r="C124" s="2">
        <f>1+C114</f>
        <v>17</v>
      </c>
      <c r="D124" s="2">
        <f>B124*C124</f>
        <v>136</v>
      </c>
      <c r="G124" t="s" s="0">
        <v>1044</v>
      </c>
      <c r="H124" s="1">
        <v>8</v>
      </c>
      <c r="I124" s="1">
        <v>17</v>
      </c>
      <c r="J124" s="1">
        <v>136</v>
      </c>
    </row>
    <row r="125" spans="1:10">
      <c r="A125" s="2" t="s">
        <v>1043</v>
      </c>
      <c r="B125" s="2">
        <f>1+B124</f>
        <v>9</v>
      </c>
      <c r="C125" s="2">
        <f>1+C115</f>
        <v>17</v>
      </c>
      <c r="D125" s="2">
        <f>B125*C125</f>
        <v>153</v>
      </c>
      <c r="G125" t="s" s="0">
        <v>1044</v>
      </c>
      <c r="H125" s="1">
        <v>9</v>
      </c>
      <c r="I125" s="1">
        <v>17</v>
      </c>
      <c r="J125" s="1">
        <v>153</v>
      </c>
    </row>
    <row r="126" spans="1:10">
      <c r="A126" s="2" t="s">
        <v>1043</v>
      </c>
      <c r="B126" s="2">
        <f>1+B125</f>
        <v>10</v>
      </c>
      <c r="C126" s="2">
        <f>1+C116</f>
        <v>17</v>
      </c>
      <c r="D126" s="2">
        <f>B126*C126</f>
        <v>170</v>
      </c>
      <c r="G126" t="s" s="0">
        <v>1044</v>
      </c>
      <c r="H126" s="1">
        <v>10</v>
      </c>
      <c r="I126" s="1">
        <v>17</v>
      </c>
      <c r="J126" s="1">
        <v>170</v>
      </c>
    </row>
    <row r="127" spans="1:10">
      <c r="A127" s="2" t="s">
        <v>1043</v>
      </c>
      <c r="B127" s="2">
        <f>1+B126</f>
        <v>11</v>
      </c>
      <c r="C127" s="2">
        <f>1+C117</f>
        <v>17</v>
      </c>
      <c r="D127" s="2">
        <f>B127*C127</f>
        <v>187</v>
      </c>
      <c r="G127" t="s" s="0">
        <v>1044</v>
      </c>
      <c r="H127" s="1">
        <v>11</v>
      </c>
      <c r="I127" s="1">
        <v>17</v>
      </c>
      <c r="J127" s="1">
        <v>187</v>
      </c>
    </row>
    <row r="128" spans="1:10">
      <c r="A128" s="2" t="s">
        <v>1043</v>
      </c>
      <c r="B128" s="2">
        <f>1+B127</f>
        <v>12</v>
      </c>
      <c r="C128" s="2">
        <f>1+C118</f>
        <v>17</v>
      </c>
      <c r="D128" s="2">
        <f>B128*C128</f>
        <v>204</v>
      </c>
      <c r="G128" t="s" s="0">
        <v>1044</v>
      </c>
      <c r="H128" s="1">
        <v>12</v>
      </c>
      <c r="I128" s="1">
        <v>17</v>
      </c>
      <c r="J128" s="1">
        <v>204</v>
      </c>
    </row>
    <row r="129" spans="1:10">
      <c r="A129" s="2" t="s">
        <v>1043</v>
      </c>
      <c r="B129" s="2">
        <f>1+B128</f>
        <v>13</v>
      </c>
      <c r="C129" s="2">
        <f>1+C119</f>
        <v>17</v>
      </c>
      <c r="D129" s="2">
        <f>B129*C129</f>
        <v>221</v>
      </c>
      <c r="G129" t="s" s="0">
        <v>1044</v>
      </c>
      <c r="H129" s="1">
        <v>13</v>
      </c>
      <c r="I129" s="1">
        <v>17</v>
      </c>
      <c r="J129" s="1">
        <v>221</v>
      </c>
    </row>
    <row r="130" spans="1:10">
      <c r="A130" s="2" t="s">
        <v>1043</v>
      </c>
      <c r="B130" s="2">
        <f>1+B129</f>
        <v>14</v>
      </c>
      <c r="C130" s="2">
        <f>1+C120</f>
        <v>17</v>
      </c>
      <c r="D130" s="2">
        <f>B130*C130</f>
        <v>238</v>
      </c>
      <c r="G130" t="s" s="0">
        <v>1044</v>
      </c>
      <c r="H130" s="1">
        <v>14</v>
      </c>
      <c r="I130" s="1">
        <v>17</v>
      </c>
      <c r="J130" s="1">
        <v>238</v>
      </c>
    </row>
    <row r="131" spans="1:10">
      <c r="A131" s="2" t="s">
        <v>1043</v>
      </c>
      <c r="B131" s="2">
        <f>1+B130</f>
        <v>15</v>
      </c>
      <c r="C131" s="2">
        <f>1+C121</f>
        <v>17</v>
      </c>
      <c r="D131" s="2">
        <f>B131*C131</f>
        <v>255</v>
      </c>
      <c r="G131" t="s" s="0">
        <v>1044</v>
      </c>
      <c r="H131" s="1">
        <v>15</v>
      </c>
      <c r="I131" s="1">
        <v>17</v>
      </c>
      <c r="J131" s="1">
        <v>255</v>
      </c>
    </row>
    <row r="132" spans="1:10">
      <c r="A132" s="2" t="s">
        <v>1043</v>
      </c>
      <c r="B132" s="2">
        <v>6</v>
      </c>
      <c r="C132" s="2">
        <f>1+C122</f>
        <v>18</v>
      </c>
      <c r="D132" s="2">
        <f>B132*C132</f>
        <v>108</v>
      </c>
      <c r="G132" t="s" s="0">
        <v>1044</v>
      </c>
      <c r="H132" s="1">
        <v>6</v>
      </c>
      <c r="I132" s="1">
        <v>18</v>
      </c>
      <c r="J132" s="1">
        <v>108</v>
      </c>
    </row>
    <row r="133" spans="1:10">
      <c r="A133" s="2" t="s">
        <v>1043</v>
      </c>
      <c r="B133" s="2">
        <f>1+B132</f>
        <v>7</v>
      </c>
      <c r="C133" s="2">
        <f>1+C123</f>
        <v>18</v>
      </c>
      <c r="D133" s="2">
        <f>B133*C133</f>
        <v>126</v>
      </c>
      <c r="G133" t="s" s="0">
        <v>1044</v>
      </c>
      <c r="H133" s="1">
        <v>7</v>
      </c>
      <c r="I133" s="1">
        <v>18</v>
      </c>
      <c r="J133" s="1">
        <v>126</v>
      </c>
    </row>
    <row r="134" spans="1:10">
      <c r="A134" s="2" t="s">
        <v>1043</v>
      </c>
      <c r="B134" s="2">
        <f>1+B133</f>
        <v>8</v>
      </c>
      <c r="C134" s="2">
        <f>1+C124</f>
        <v>18</v>
      </c>
      <c r="D134" s="2">
        <f>B134*C134</f>
        <v>144</v>
      </c>
      <c r="G134" t="s" s="0">
        <v>1044</v>
      </c>
      <c r="H134" s="1">
        <v>8</v>
      </c>
      <c r="I134" s="1">
        <v>18</v>
      </c>
      <c r="J134" s="1">
        <v>144</v>
      </c>
    </row>
    <row r="135" spans="1:10">
      <c r="A135" s="2" t="s">
        <v>1043</v>
      </c>
      <c r="B135" s="2">
        <f>1+B134</f>
        <v>9</v>
      </c>
      <c r="C135" s="2">
        <f>1+C125</f>
        <v>18</v>
      </c>
      <c r="D135" s="2">
        <f>B135*C135</f>
        <v>162</v>
      </c>
      <c r="G135" t="s" s="0">
        <v>1044</v>
      </c>
      <c r="H135" s="1">
        <v>9</v>
      </c>
      <c r="I135" s="1">
        <v>18</v>
      </c>
      <c r="J135" s="1">
        <v>162</v>
      </c>
    </row>
    <row r="136" spans="1:10">
      <c r="A136" s="2" t="s">
        <v>1043</v>
      </c>
      <c r="B136" s="2">
        <f>1+B135</f>
        <v>10</v>
      </c>
      <c r="C136" s="2">
        <f>1+C126</f>
        <v>18</v>
      </c>
      <c r="D136" s="2">
        <f>B136*C136</f>
        <v>180</v>
      </c>
      <c r="G136" t="s" s="0">
        <v>1044</v>
      </c>
      <c r="H136" s="1">
        <v>10</v>
      </c>
      <c r="I136" s="1">
        <v>18</v>
      </c>
      <c r="J136" s="1">
        <v>180</v>
      </c>
    </row>
    <row r="137" spans="1:10">
      <c r="A137" s="2" t="s">
        <v>1043</v>
      </c>
      <c r="B137" s="2">
        <f>1+B136</f>
        <v>11</v>
      </c>
      <c r="C137" s="2">
        <f>1+C127</f>
        <v>18</v>
      </c>
      <c r="D137" s="2">
        <f>B137*C137</f>
        <v>198</v>
      </c>
      <c r="G137" t="s" s="0">
        <v>1044</v>
      </c>
      <c r="H137" s="1">
        <v>11</v>
      </c>
      <c r="I137" s="1">
        <v>18</v>
      </c>
      <c r="J137" s="1">
        <v>198</v>
      </c>
    </row>
    <row r="138" spans="1:10">
      <c r="A138" s="2" t="s">
        <v>1043</v>
      </c>
      <c r="B138" s="2">
        <f>1+B137</f>
        <v>12</v>
      </c>
      <c r="C138" s="2">
        <f>1+C128</f>
        <v>18</v>
      </c>
      <c r="D138" s="2">
        <f>B138*C138</f>
        <v>216</v>
      </c>
      <c r="G138" t="s" s="0">
        <v>1044</v>
      </c>
      <c r="H138" s="1">
        <v>12</v>
      </c>
      <c r="I138" s="1">
        <v>18</v>
      </c>
      <c r="J138" s="1">
        <v>216</v>
      </c>
    </row>
    <row r="139" spans="1:10">
      <c r="A139" s="2" t="s">
        <v>1043</v>
      </c>
      <c r="B139" s="2">
        <f>1+B138</f>
        <v>13</v>
      </c>
      <c r="C139" s="2">
        <f>1+C129</f>
        <v>18</v>
      </c>
      <c r="D139" s="2">
        <f>B139*C139</f>
        <v>234</v>
      </c>
      <c r="G139" t="s" s="0">
        <v>1044</v>
      </c>
      <c r="H139" s="1">
        <v>13</v>
      </c>
      <c r="I139" s="1">
        <v>18</v>
      </c>
      <c r="J139" s="1">
        <v>234</v>
      </c>
    </row>
    <row r="140" spans="1:10">
      <c r="A140" s="2" t="s">
        <v>1043</v>
      </c>
      <c r="B140" s="2">
        <f>1+B139</f>
        <v>14</v>
      </c>
      <c r="C140" s="2">
        <f>1+C130</f>
        <v>18</v>
      </c>
      <c r="D140" s="2">
        <f>B140*C140</f>
        <v>252</v>
      </c>
      <c r="G140" t="s" s="0">
        <v>1044</v>
      </c>
      <c r="H140" s="1">
        <v>14</v>
      </c>
      <c r="I140" s="1">
        <v>18</v>
      </c>
      <c r="J140" s="1">
        <v>252</v>
      </c>
    </row>
    <row r="141" spans="1:10">
      <c r="A141" s="2" t="s">
        <v>1043</v>
      </c>
      <c r="B141" s="2">
        <f>1+B140</f>
        <v>15</v>
      </c>
      <c r="C141" s="2">
        <f>1+C131</f>
        <v>18</v>
      </c>
      <c r="D141" s="2">
        <f>B141*C141</f>
        <v>270</v>
      </c>
      <c r="G141" t="s" s="0">
        <v>1044</v>
      </c>
      <c r="H141" s="1">
        <v>15</v>
      </c>
      <c r="I141" s="1">
        <v>18</v>
      </c>
      <c r="J141" s="1">
        <v>270</v>
      </c>
    </row>
    <row r="142" spans="1:10">
      <c r="A142" s="2" t="s">
        <v>1043</v>
      </c>
      <c r="B142" s="2">
        <v>6</v>
      </c>
      <c r="C142" s="2">
        <f>1+C132</f>
        <v>19</v>
      </c>
      <c r="D142" s="2">
        <f>B142*C142</f>
        <v>114</v>
      </c>
      <c r="G142" t="s" s="0">
        <v>1044</v>
      </c>
      <c r="H142" s="1">
        <v>6</v>
      </c>
      <c r="I142" s="1">
        <v>19</v>
      </c>
      <c r="J142" s="1">
        <v>114</v>
      </c>
    </row>
    <row r="143" spans="1:10">
      <c r="A143" s="2" t="s">
        <v>1043</v>
      </c>
      <c r="B143" s="2">
        <f>1+B142</f>
        <v>7</v>
      </c>
      <c r="C143" s="2">
        <f>1+C133</f>
        <v>19</v>
      </c>
      <c r="D143" s="2">
        <f>B143*C143</f>
        <v>133</v>
      </c>
      <c r="G143" t="s" s="0">
        <v>1044</v>
      </c>
      <c r="H143" s="1">
        <v>7</v>
      </c>
      <c r="I143" s="1">
        <v>19</v>
      </c>
      <c r="J143" s="1">
        <v>133</v>
      </c>
    </row>
    <row r="144" spans="1:10">
      <c r="A144" s="2" t="s">
        <v>1043</v>
      </c>
      <c r="B144" s="2">
        <f>1+B143</f>
        <v>8</v>
      </c>
      <c r="C144" s="2">
        <f>1+C134</f>
        <v>19</v>
      </c>
      <c r="D144" s="2">
        <f>B144*C144</f>
        <v>152</v>
      </c>
      <c r="G144" t="s" s="0">
        <v>1044</v>
      </c>
      <c r="H144" s="1">
        <v>8</v>
      </c>
      <c r="I144" s="1">
        <v>19</v>
      </c>
      <c r="J144" s="1">
        <v>152</v>
      </c>
    </row>
    <row r="145" spans="1:10">
      <c r="A145" s="2" t="s">
        <v>1043</v>
      </c>
      <c r="B145" s="2">
        <f>1+B144</f>
        <v>9</v>
      </c>
      <c r="C145" s="2">
        <f>1+C135</f>
        <v>19</v>
      </c>
      <c r="D145" s="2">
        <f>B145*C145</f>
        <v>171</v>
      </c>
      <c r="G145" t="s" s="0">
        <v>1044</v>
      </c>
      <c r="H145" s="1">
        <v>9</v>
      </c>
      <c r="I145" s="1">
        <v>19</v>
      </c>
      <c r="J145" s="1">
        <v>171</v>
      </c>
    </row>
    <row r="146" spans="1:10">
      <c r="A146" s="2" t="s">
        <v>1043</v>
      </c>
      <c r="B146" s="2">
        <f>1+B145</f>
        <v>10</v>
      </c>
      <c r="C146" s="2">
        <f>1+C136</f>
        <v>19</v>
      </c>
      <c r="D146" s="2">
        <f>B146*C146</f>
        <v>190</v>
      </c>
      <c r="G146" t="s" s="0">
        <v>1044</v>
      </c>
      <c r="H146" s="1">
        <v>10</v>
      </c>
      <c r="I146" s="1">
        <v>19</v>
      </c>
      <c r="J146" s="1">
        <v>190</v>
      </c>
    </row>
    <row r="147" spans="1:10">
      <c r="A147" s="2" t="s">
        <v>1043</v>
      </c>
      <c r="B147" s="2">
        <f>1+B146</f>
        <v>11</v>
      </c>
      <c r="C147" s="2">
        <f>1+C137</f>
        <v>19</v>
      </c>
      <c r="D147" s="2">
        <f>B147*C147</f>
        <v>209</v>
      </c>
      <c r="G147" t="s" s="0">
        <v>1044</v>
      </c>
      <c r="H147" s="1">
        <v>11</v>
      </c>
      <c r="I147" s="1">
        <v>19</v>
      </c>
      <c r="J147" s="1" t="n">
        <v>209.0</v>
      </c>
    </row>
    <row r="148" spans="1:10">
      <c r="A148" s="2" t="s">
        <v>1043</v>
      </c>
      <c r="B148" s="2">
        <f>1+B147</f>
        <v>12</v>
      </c>
      <c r="C148" s="2">
        <f>1+C138</f>
        <v>19</v>
      </c>
      <c r="D148" s="2">
        <f>B148*C148</f>
        <v>228</v>
      </c>
      <c r="G148" t="s" s="0">
        <v>1044</v>
      </c>
      <c r="H148" s="1">
        <v>12</v>
      </c>
      <c r="I148" s="1">
        <v>19</v>
      </c>
      <c r="J148" s="1">
        <v>228</v>
      </c>
    </row>
    <row r="149" spans="1:10">
      <c r="A149" s="2" t="s">
        <v>1043</v>
      </c>
      <c r="B149" s="2">
        <f>1+B148</f>
        <v>13</v>
      </c>
      <c r="C149" s="2">
        <f>1+C139</f>
        <v>19</v>
      </c>
      <c r="D149" s="2">
        <f>B149*C149</f>
        <v>247</v>
      </c>
      <c r="G149" t="s" s="0">
        <v>1044</v>
      </c>
      <c r="H149" s="1">
        <v>13</v>
      </c>
      <c r="I149" s="1">
        <v>19</v>
      </c>
      <c r="J149" s="1">
        <v>247</v>
      </c>
    </row>
    <row r="150" spans="1:10">
      <c r="A150" s="2" t="s">
        <v>1043</v>
      </c>
      <c r="B150" s="2">
        <f>1+B149</f>
        <v>14</v>
      </c>
      <c r="C150" s="2">
        <f>1+C140</f>
        <v>19</v>
      </c>
      <c r="D150" s="2">
        <f>B150*C150</f>
        <v>266</v>
      </c>
      <c r="G150" t="s" s="0">
        <v>1044</v>
      </c>
      <c r="H150" s="1">
        <v>14</v>
      </c>
      <c r="I150" s="1">
        <v>19</v>
      </c>
      <c r="J150" s="1">
        <v>266</v>
      </c>
    </row>
    <row r="151" spans="1:10">
      <c r="A151" s="2" t="s">
        <v>1043</v>
      </c>
      <c r="B151" s="2">
        <f>1+B150</f>
        <v>15</v>
      </c>
      <c r="C151" s="2">
        <f>1+C141</f>
        <v>19</v>
      </c>
      <c r="D151" s="2">
        <f>B151*C151</f>
        <v>285</v>
      </c>
      <c r="G151" t="s" s="0">
        <v>1044</v>
      </c>
      <c r="H151" s="1">
        <v>15</v>
      </c>
      <c r="I151" s="1">
        <v>19</v>
      </c>
      <c r="J151" s="1">
        <v>285</v>
      </c>
    </row>
    <row r="152" spans="1:10">
      <c r="A152" s="2" t="s">
        <v>1043</v>
      </c>
      <c r="B152" s="2">
        <v>6</v>
      </c>
      <c r="C152" s="2">
        <f>1+C142</f>
        <v>20</v>
      </c>
      <c r="D152" s="2">
        <f>B152*C152</f>
        <v>120</v>
      </c>
      <c r="G152" t="s" s="0">
        <v>1044</v>
      </c>
      <c r="H152" s="1">
        <v>6</v>
      </c>
      <c r="I152" s="1">
        <v>20</v>
      </c>
      <c r="J152" s="1">
        <v>120</v>
      </c>
    </row>
    <row r="153" spans="1:10">
      <c r="A153" s="2" t="s">
        <v>1043</v>
      </c>
      <c r="B153" s="2">
        <f>1+B152</f>
        <v>7</v>
      </c>
      <c r="C153" s="2">
        <f>1+C143</f>
        <v>20</v>
      </c>
      <c r="D153" s="2">
        <f>B153*C153</f>
        <v>140</v>
      </c>
      <c r="G153" t="s" s="0">
        <v>1044</v>
      </c>
      <c r="H153" s="1">
        <v>7</v>
      </c>
      <c r="I153" s="1">
        <v>20</v>
      </c>
      <c r="J153" s="1">
        <v>140</v>
      </c>
    </row>
    <row r="154" spans="1:10">
      <c r="A154" s="2" t="s">
        <v>1043</v>
      </c>
      <c r="B154" s="2">
        <f>1+B153</f>
        <v>8</v>
      </c>
      <c r="C154" s="2">
        <f>1+C144</f>
        <v>20</v>
      </c>
      <c r="D154" s="2">
        <f>B154*C154</f>
        <v>160</v>
      </c>
      <c r="G154" t="s" s="0">
        <v>1044</v>
      </c>
      <c r="H154" s="1">
        <v>8</v>
      </c>
      <c r="I154" s="1">
        <v>20</v>
      </c>
      <c r="J154" s="1">
        <v>160</v>
      </c>
    </row>
    <row r="155" spans="1:10">
      <c r="A155" s="2" t="s">
        <v>1043</v>
      </c>
      <c r="B155" s="2">
        <f>1+B154</f>
        <v>9</v>
      </c>
      <c r="C155" s="2">
        <f>1+C145</f>
        <v>20</v>
      </c>
      <c r="D155" s="2">
        <f>B155*C155</f>
        <v>180</v>
      </c>
      <c r="G155" t="s" s="0">
        <v>1044</v>
      </c>
      <c r="H155" s="1">
        <v>9</v>
      </c>
      <c r="I155" s="1">
        <v>20</v>
      </c>
      <c r="J155" s="1">
        <v>180</v>
      </c>
    </row>
    <row r="156" spans="1:10">
      <c r="A156" s="2" t="s">
        <v>1043</v>
      </c>
      <c r="B156" s="2">
        <f>1+B155</f>
        <v>10</v>
      </c>
      <c r="C156" s="2">
        <f>1+C146</f>
        <v>20</v>
      </c>
      <c r="D156" s="2">
        <f>B156*C156</f>
        <v>200</v>
      </c>
      <c r="G156" t="s" s="0">
        <v>1044</v>
      </c>
      <c r="H156" s="1">
        <v>10</v>
      </c>
      <c r="I156" s="1">
        <v>20</v>
      </c>
      <c r="J156" s="1">
        <v>200</v>
      </c>
    </row>
    <row r="157" spans="1:10">
      <c r="A157" s="2" t="s">
        <v>1043</v>
      </c>
      <c r="B157" s="2">
        <f>1+B156</f>
        <v>11</v>
      </c>
      <c r="C157" s="2">
        <f>1+C147</f>
        <v>20</v>
      </c>
      <c r="D157" s="2">
        <f>B157*C157</f>
        <v>220</v>
      </c>
      <c r="G157" t="s" s="0">
        <v>1044</v>
      </c>
      <c r="H157" s="1">
        <v>11</v>
      </c>
      <c r="I157" s="1">
        <v>20</v>
      </c>
      <c r="J157" s="1">
        <v>220</v>
      </c>
    </row>
    <row r="158" spans="1:10">
      <c r="A158" s="2" t="s">
        <v>1043</v>
      </c>
      <c r="B158" s="2">
        <f>1+B157</f>
        <v>12</v>
      </c>
      <c r="C158" s="2">
        <f>1+C148</f>
        <v>20</v>
      </c>
      <c r="D158" s="2">
        <f>B158*C158</f>
        <v>240</v>
      </c>
      <c r="G158" t="s" s="0">
        <v>1044</v>
      </c>
      <c r="H158" s="1">
        <v>12</v>
      </c>
      <c r="I158" s="1">
        <v>20</v>
      </c>
      <c r="J158" s="1">
        <v>240</v>
      </c>
    </row>
    <row r="159" spans="1:10">
      <c r="A159" s="2" t="s">
        <v>1043</v>
      </c>
      <c r="B159" s="2">
        <f>1+B158</f>
        <v>13</v>
      </c>
      <c r="C159" s="2">
        <f>1+C149</f>
        <v>20</v>
      </c>
      <c r="D159" s="2">
        <f>B159*C159</f>
        <v>260</v>
      </c>
      <c r="G159" t="s" s="0">
        <v>1044</v>
      </c>
      <c r="H159" s="1">
        <v>13</v>
      </c>
      <c r="I159" s="1">
        <v>20</v>
      </c>
      <c r="J159" s="1">
        <v>260</v>
      </c>
    </row>
    <row r="160" spans="1:10">
      <c r="A160" s="2" t="s">
        <v>1043</v>
      </c>
      <c r="B160" s="2">
        <f>1+B159</f>
        <v>14</v>
      </c>
      <c r="C160" s="2">
        <f>1+C150</f>
        <v>20</v>
      </c>
      <c r="D160" s="2">
        <f>B160*C160</f>
        <v>280</v>
      </c>
      <c r="G160" t="s" s="0">
        <v>1044</v>
      </c>
      <c r="H160" s="1">
        <v>14</v>
      </c>
      <c r="I160" s="1">
        <v>20</v>
      </c>
      <c r="J160" s="1">
        <v>280</v>
      </c>
    </row>
    <row r="161" spans="1:10">
      <c r="A161" s="2" t="s">
        <v>1043</v>
      </c>
      <c r="B161" s="2">
        <f>1+B160</f>
        <v>15</v>
      </c>
      <c r="C161" s="2">
        <f>1+C151</f>
        <v>20</v>
      </c>
      <c r="D161" s="2">
        <f>B161*C161</f>
        <v>300</v>
      </c>
      <c r="G161" t="s" s="0">
        <v>1044</v>
      </c>
      <c r="H161" s="1">
        <v>15</v>
      </c>
      <c r="I161" s="1">
        <v>20</v>
      </c>
      <c r="J161" s="1">
        <v>300</v>
      </c>
    </row>
    <row r="162" spans="1:10">
      <c r="A162" s="2" t="s">
        <v>1043</v>
      </c>
      <c r="B162" s="2">
        <v>6</v>
      </c>
      <c r="C162" s="2">
        <f>1+C152</f>
        <v>21</v>
      </c>
      <c r="D162" s="2">
        <f>B162*C162</f>
        <v>126</v>
      </c>
      <c r="G162" t="s" s="0">
        <v>1044</v>
      </c>
      <c r="H162" s="1">
        <v>6</v>
      </c>
      <c r="I162" s="1">
        <v>21</v>
      </c>
      <c r="J162" s="1">
        <v>126</v>
      </c>
    </row>
    <row r="163" spans="1:10">
      <c r="A163" s="2" t="s">
        <v>1043</v>
      </c>
      <c r="B163" s="2">
        <f>1+B162</f>
        <v>7</v>
      </c>
      <c r="C163" s="2">
        <f>1+C153</f>
        <v>21</v>
      </c>
      <c r="D163" s="2">
        <f>B163*C163</f>
        <v>147</v>
      </c>
      <c r="G163" t="s" s="0">
        <v>1044</v>
      </c>
      <c r="H163" s="1">
        <v>7</v>
      </c>
      <c r="I163" s="1">
        <v>21</v>
      </c>
      <c r="J163" s="1">
        <v>147</v>
      </c>
    </row>
    <row r="164" spans="1:10">
      <c r="A164" s="2" t="s">
        <v>1043</v>
      </c>
      <c r="B164" s="2">
        <f>1+B163</f>
        <v>8</v>
      </c>
      <c r="C164" s="2">
        <f>1+C154</f>
        <v>21</v>
      </c>
      <c r="D164" s="2">
        <f>B164*C164</f>
        <v>168</v>
      </c>
      <c r="G164" t="s" s="0">
        <v>1044</v>
      </c>
      <c r="H164" s="1">
        <v>8</v>
      </c>
      <c r="I164" s="1">
        <v>21</v>
      </c>
      <c r="J164" s="1">
        <v>168</v>
      </c>
    </row>
    <row r="165" spans="1:10">
      <c r="A165" s="2" t="s">
        <v>1043</v>
      </c>
      <c r="B165" s="2">
        <f>1+B164</f>
        <v>9</v>
      </c>
      <c r="C165" s="2">
        <f>1+C155</f>
        <v>21</v>
      </c>
      <c r="D165" s="2">
        <f>B165*C165</f>
        <v>189</v>
      </c>
      <c r="G165" t="s" s="0">
        <v>1044</v>
      </c>
      <c r="H165" s="1">
        <v>9</v>
      </c>
      <c r="I165" s="1">
        <v>21</v>
      </c>
      <c r="J165" s="1">
        <v>189</v>
      </c>
    </row>
    <row r="166" spans="1:10">
      <c r="A166" s="2" t="s">
        <v>1043</v>
      </c>
      <c r="B166" s="2">
        <f>1+B165</f>
        <v>10</v>
      </c>
      <c r="C166" s="2">
        <f>1+C156</f>
        <v>21</v>
      </c>
      <c r="D166" s="2">
        <f>B166*C166</f>
        <v>210</v>
      </c>
      <c r="G166" t="s" s="0">
        <v>1044</v>
      </c>
      <c r="H166" s="1">
        <v>10</v>
      </c>
      <c r="I166" s="1">
        <v>21</v>
      </c>
      <c r="J166" s="1">
        <v>210</v>
      </c>
    </row>
    <row r="167" spans="1:10">
      <c r="A167" s="2" t="s">
        <v>1043</v>
      </c>
      <c r="B167" s="2">
        <f>1+B166</f>
        <v>11</v>
      </c>
      <c r="C167" s="2">
        <f>1+C157</f>
        <v>21</v>
      </c>
      <c r="D167" s="2">
        <f>B167*C167</f>
        <v>231</v>
      </c>
      <c r="G167" t="s" s="0">
        <v>1044</v>
      </c>
      <c r="H167" s="1">
        <v>11</v>
      </c>
      <c r="I167" s="1">
        <v>21</v>
      </c>
      <c r="J167" s="1">
        <v>231</v>
      </c>
    </row>
    <row r="168" spans="1:10">
      <c r="A168" s="2" t="s">
        <v>1043</v>
      </c>
      <c r="B168" s="2">
        <f>1+B167</f>
        <v>12</v>
      </c>
      <c r="C168" s="2">
        <f>1+C158</f>
        <v>21</v>
      </c>
      <c r="D168" s="2">
        <f>B168*C168</f>
        <v>252</v>
      </c>
      <c r="G168" t="s" s="0">
        <v>1044</v>
      </c>
      <c r="H168" s="1">
        <v>12</v>
      </c>
      <c r="I168" s="1">
        <v>21</v>
      </c>
      <c r="J168" s="1">
        <v>252</v>
      </c>
    </row>
    <row r="169" spans="1:10">
      <c r="A169" s="2" t="s">
        <v>1043</v>
      </c>
      <c r="B169" s="2">
        <f>1+B168</f>
        <v>13</v>
      </c>
      <c r="C169" s="2">
        <f>1+C159</f>
        <v>21</v>
      </c>
      <c r="D169" s="2">
        <f>B169*C169</f>
        <v>273</v>
      </c>
      <c r="G169" t="s" s="0">
        <v>1044</v>
      </c>
      <c r="H169" s="1">
        <v>13</v>
      </c>
      <c r="I169" s="1">
        <v>21</v>
      </c>
      <c r="J169" s="1">
        <v>273</v>
      </c>
    </row>
    <row r="170" spans="1:10">
      <c r="A170" s="2" t="s">
        <v>1043</v>
      </c>
      <c r="B170" s="2">
        <f>1+B169</f>
        <v>14</v>
      </c>
      <c r="C170" s="2">
        <f>1+C160</f>
        <v>21</v>
      </c>
      <c r="D170" s="2">
        <f>B170*C170</f>
        <v>294</v>
      </c>
      <c r="G170" t="s" s="0">
        <v>1044</v>
      </c>
      <c r="H170" s="1">
        <v>14</v>
      </c>
      <c r="I170" s="1">
        <v>21</v>
      </c>
      <c r="J170" s="1">
        <v>294</v>
      </c>
    </row>
    <row r="171" spans="1:10">
      <c r="A171" s="2" t="s">
        <v>1043</v>
      </c>
      <c r="B171" s="2">
        <f>1+B170</f>
        <v>15</v>
      </c>
      <c r="C171" s="2">
        <f>1+C161</f>
        <v>21</v>
      </c>
      <c r="D171" s="2">
        <f>B171*C171</f>
        <v>315</v>
      </c>
      <c r="G171" t="s" s="0">
        <v>1044</v>
      </c>
      <c r="H171" s="1">
        <v>15</v>
      </c>
      <c r="I171" s="1">
        <v>21</v>
      </c>
      <c r="J171" s="1">
        <v>315</v>
      </c>
    </row>
    <row r="172" spans="1:10">
      <c r="A172" s="2" t="s">
        <v>1043</v>
      </c>
      <c r="B172" s="2">
        <v>6</v>
      </c>
      <c r="C172" s="2">
        <f>1+C162</f>
        <v>22</v>
      </c>
      <c r="D172" s="2">
        <f>B172*C172</f>
        <v>132</v>
      </c>
      <c r="G172" t="s" s="0">
        <v>1044</v>
      </c>
      <c r="H172" s="1">
        <v>6</v>
      </c>
      <c r="I172" s="1">
        <v>22</v>
      </c>
      <c r="J172" s="1">
        <v>132</v>
      </c>
    </row>
    <row r="173" spans="1:10">
      <c r="A173" s="2" t="s">
        <v>1043</v>
      </c>
      <c r="B173" s="2">
        <f>1+B172</f>
        <v>7</v>
      </c>
      <c r="C173" s="2">
        <f>1+C163</f>
        <v>22</v>
      </c>
      <c r="D173" s="2">
        <f>B173*C173</f>
        <v>154</v>
      </c>
      <c r="G173" t="s" s="0">
        <v>1044</v>
      </c>
      <c r="H173" s="1">
        <v>7</v>
      </c>
      <c r="I173" s="1">
        <v>22</v>
      </c>
      <c r="J173" s="1">
        <v>154</v>
      </c>
    </row>
    <row r="174" spans="1:10">
      <c r="A174" s="2" t="s">
        <v>1043</v>
      </c>
      <c r="B174" s="2">
        <f>1+B173</f>
        <v>8</v>
      </c>
      <c r="C174" s="2">
        <f>1+C164</f>
        <v>22</v>
      </c>
      <c r="D174" s="2">
        <f>B174*C174</f>
        <v>176</v>
      </c>
      <c r="G174" t="s" s="0">
        <v>1044</v>
      </c>
      <c r="H174" s="1">
        <v>8</v>
      </c>
      <c r="I174" s="1">
        <v>22</v>
      </c>
      <c r="J174" s="1">
        <v>176</v>
      </c>
    </row>
    <row r="175" spans="1:10">
      <c r="A175" s="2" t="s">
        <v>1043</v>
      </c>
      <c r="B175" s="2">
        <f>1+B174</f>
        <v>9</v>
      </c>
      <c r="C175" s="2">
        <f>1+C165</f>
        <v>22</v>
      </c>
      <c r="D175" s="2">
        <f>B175*C175</f>
        <v>198</v>
      </c>
      <c r="G175" t="s" s="0">
        <v>1044</v>
      </c>
      <c r="H175" s="1">
        <v>9</v>
      </c>
      <c r="I175" s="1">
        <v>22</v>
      </c>
      <c r="J175" s="1">
        <v>198</v>
      </c>
    </row>
    <row r="176" spans="1:10">
      <c r="A176" s="2" t="s">
        <v>1043</v>
      </c>
      <c r="B176" s="2">
        <f>1+B175</f>
        <v>10</v>
      </c>
      <c r="C176" s="2">
        <f>1+C166</f>
        <v>22</v>
      </c>
      <c r="D176" s="2">
        <f>B176*C176</f>
        <v>220</v>
      </c>
      <c r="G176" t="s" s="0">
        <v>1044</v>
      </c>
      <c r="H176" s="1">
        <v>10</v>
      </c>
      <c r="I176" s="1">
        <v>22</v>
      </c>
      <c r="J176" s="1">
        <v>220</v>
      </c>
    </row>
    <row r="177" spans="1:10">
      <c r="A177" s="2" t="s">
        <v>1043</v>
      </c>
      <c r="B177" s="2">
        <f>1+B176</f>
        <v>11</v>
      </c>
      <c r="C177" s="2">
        <f>1+C167</f>
        <v>22</v>
      </c>
      <c r="D177" s="2">
        <f>B177*C177</f>
        <v>242</v>
      </c>
      <c r="G177" t="s" s="0">
        <v>1044</v>
      </c>
      <c r="H177" s="1">
        <v>11</v>
      </c>
      <c r="I177" s="1">
        <v>22</v>
      </c>
      <c r="J177" s="1">
        <v>242</v>
      </c>
    </row>
    <row r="178" spans="1:10">
      <c r="A178" s="2" t="s">
        <v>1043</v>
      </c>
      <c r="B178" s="2">
        <f>1+B177</f>
        <v>12</v>
      </c>
      <c r="C178" s="2">
        <f>1+C168</f>
        <v>22</v>
      </c>
      <c r="D178" s="2">
        <f>B178*C178</f>
        <v>264</v>
      </c>
      <c r="G178" t="s" s="0">
        <v>1044</v>
      </c>
      <c r="H178" s="1">
        <v>12</v>
      </c>
      <c r="I178" s="1">
        <v>22</v>
      </c>
      <c r="J178" s="1">
        <v>264</v>
      </c>
    </row>
    <row r="179" spans="1:10">
      <c r="A179" s="2" t="s">
        <v>1043</v>
      </c>
      <c r="B179" s="2">
        <f>1+B178</f>
        <v>13</v>
      </c>
      <c r="C179" s="2">
        <f>1+C169</f>
        <v>22</v>
      </c>
      <c r="D179" s="2">
        <f>B179*C179</f>
        <v>286</v>
      </c>
      <c r="G179" t="s" s="0">
        <v>1044</v>
      </c>
      <c r="H179" s="1">
        <v>13</v>
      </c>
      <c r="I179" s="1">
        <v>22</v>
      </c>
      <c r="J179" s="1">
        <v>286</v>
      </c>
    </row>
    <row r="180" spans="1:10">
      <c r="A180" s="2" t="s">
        <v>1043</v>
      </c>
      <c r="B180" s="2">
        <f>1+B179</f>
        <v>14</v>
      </c>
      <c r="C180" s="2">
        <f>1+C170</f>
        <v>22</v>
      </c>
      <c r="D180" s="2">
        <f>B180*C180</f>
        <v>308</v>
      </c>
      <c r="G180" t="s" s="0">
        <v>1044</v>
      </c>
      <c r="H180" s="1">
        <v>14</v>
      </c>
      <c r="I180" s="1">
        <v>22</v>
      </c>
      <c r="J180" s="1">
        <v>308</v>
      </c>
    </row>
    <row r="181" spans="1:10">
      <c r="A181" s="2" t="s">
        <v>1043</v>
      </c>
      <c r="B181" s="2">
        <f>1+B180</f>
        <v>15</v>
      </c>
      <c r="C181" s="2">
        <f>1+C171</f>
        <v>22</v>
      </c>
      <c r="D181" s="2">
        <f>B181*C181</f>
        <v>330</v>
      </c>
      <c r="G181" t="s" s="0">
        <v>1044</v>
      </c>
      <c r="H181" s="1">
        <v>15</v>
      </c>
      <c r="I181" s="1">
        <v>22</v>
      </c>
      <c r="J181" s="1">
        <v>330</v>
      </c>
    </row>
    <row r="182" spans="1:10">
      <c r="A182" s="2" t="s">
        <v>1043</v>
      </c>
      <c r="B182" s="2">
        <v>6</v>
      </c>
      <c r="C182" s="2">
        <f>1+C172</f>
        <v>23</v>
      </c>
      <c r="D182" s="2">
        <f>B182*C182</f>
        <v>138</v>
      </c>
      <c r="G182" t="s" s="0">
        <v>1044</v>
      </c>
      <c r="H182" s="1">
        <v>6</v>
      </c>
      <c r="I182" s="1">
        <v>23</v>
      </c>
      <c r="J182" s="1">
        <v>138</v>
      </c>
    </row>
    <row r="183" spans="1:10">
      <c r="A183" s="2" t="s">
        <v>1043</v>
      </c>
      <c r="B183" s="2">
        <f>1+B182</f>
        <v>7</v>
      </c>
      <c r="C183" s="2">
        <f>1+C173</f>
        <v>23</v>
      </c>
      <c r="D183" s="2">
        <f>B183*C183</f>
        <v>161</v>
      </c>
      <c r="G183" t="s" s="0">
        <v>1044</v>
      </c>
      <c r="H183" s="1">
        <v>7</v>
      </c>
      <c r="I183" s="1">
        <v>23</v>
      </c>
      <c r="J183" s="1">
        <v>161</v>
      </c>
    </row>
    <row r="184" spans="1:10">
      <c r="A184" s="2" t="s">
        <v>1043</v>
      </c>
      <c r="B184" s="2">
        <f>1+B183</f>
        <v>8</v>
      </c>
      <c r="C184" s="2">
        <f>1+C174</f>
        <v>23</v>
      </c>
      <c r="D184" s="2">
        <f>B184*C184</f>
        <v>184</v>
      </c>
      <c r="G184" t="s" s="0">
        <v>1044</v>
      </c>
      <c r="H184" s="1">
        <v>8</v>
      </c>
      <c r="I184" s="1">
        <v>23</v>
      </c>
      <c r="J184" s="1">
        <v>184</v>
      </c>
    </row>
    <row r="185" spans="1:10">
      <c r="A185" s="2" t="s">
        <v>1043</v>
      </c>
      <c r="B185" s="2">
        <f>1+B184</f>
        <v>9</v>
      </c>
      <c r="C185" s="2">
        <f>1+C175</f>
        <v>23</v>
      </c>
      <c r="D185" s="2">
        <f>B185*C185</f>
        <v>207</v>
      </c>
      <c r="G185" t="s" s="0">
        <v>1044</v>
      </c>
      <c r="H185" s="1">
        <v>9</v>
      </c>
      <c r="I185" s="1">
        <v>23</v>
      </c>
      <c r="J185" s="1">
        <v>207</v>
      </c>
    </row>
    <row r="186" spans="1:10">
      <c r="A186" s="2" t="s">
        <v>1043</v>
      </c>
      <c r="B186" s="2">
        <f>1+B185</f>
        <v>10</v>
      </c>
      <c r="C186" s="2">
        <f>1+C176</f>
        <v>23</v>
      </c>
      <c r="D186" s="2">
        <f>B186*C186</f>
        <v>230</v>
      </c>
      <c r="G186" t="s" s="0">
        <v>1044</v>
      </c>
      <c r="H186" s="1">
        <v>10</v>
      </c>
      <c r="I186" s="1">
        <v>23</v>
      </c>
      <c r="J186" s="1">
        <v>230</v>
      </c>
    </row>
    <row r="187" spans="1:10">
      <c r="A187" s="2" t="s">
        <v>1043</v>
      </c>
      <c r="B187" s="2">
        <f>1+B186</f>
        <v>11</v>
      </c>
      <c r="C187" s="2">
        <f>1+C177</f>
        <v>23</v>
      </c>
      <c r="D187" s="2">
        <f>B187*C187</f>
        <v>253</v>
      </c>
      <c r="G187" t="s" s="0">
        <v>1044</v>
      </c>
      <c r="H187" s="1">
        <v>11</v>
      </c>
      <c r="I187" s="1">
        <v>23</v>
      </c>
      <c r="J187" s="1">
        <v>253</v>
      </c>
    </row>
    <row r="188" spans="1:10">
      <c r="A188" s="2" t="s">
        <v>1043</v>
      </c>
      <c r="B188" s="2">
        <f>1+B187</f>
        <v>12</v>
      </c>
      <c r="C188" s="2">
        <f>1+C178</f>
        <v>23</v>
      </c>
      <c r="D188" s="2">
        <f>B188*C188</f>
        <v>276</v>
      </c>
      <c r="G188" t="s" s="0">
        <v>1044</v>
      </c>
      <c r="H188" s="1">
        <v>12</v>
      </c>
      <c r="I188" s="1">
        <v>23</v>
      </c>
      <c r="J188" s="1">
        <v>276</v>
      </c>
    </row>
    <row r="189" spans="1:10">
      <c r="A189" s="2" t="s">
        <v>1043</v>
      </c>
      <c r="B189" s="2">
        <f>1+B188</f>
        <v>13</v>
      </c>
      <c r="C189" s="2">
        <f>1+C179</f>
        <v>23</v>
      </c>
      <c r="D189" s="2">
        <f>B189*C189</f>
        <v>299</v>
      </c>
      <c r="G189" t="s" s="0">
        <v>1044</v>
      </c>
      <c r="H189" s="1">
        <v>13</v>
      </c>
      <c r="I189" s="1">
        <v>23</v>
      </c>
      <c r="J189" s="1">
        <v>299</v>
      </c>
    </row>
    <row r="190" spans="1:10">
      <c r="A190" s="2" t="s">
        <v>1043</v>
      </c>
      <c r="B190" s="2">
        <f>1+B189</f>
        <v>14</v>
      </c>
      <c r="C190" s="2">
        <f>1+C180</f>
        <v>23</v>
      </c>
      <c r="D190" s="2">
        <f>B190*C190</f>
        <v>322</v>
      </c>
      <c r="G190" t="s" s="0">
        <v>1044</v>
      </c>
      <c r="H190" s="1">
        <v>14</v>
      </c>
      <c r="I190" s="1">
        <v>23</v>
      </c>
      <c r="J190" s="1">
        <v>322</v>
      </c>
    </row>
    <row r="191" spans="1:10">
      <c r="A191" s="2" t="s">
        <v>1043</v>
      </c>
      <c r="B191" s="2">
        <f>1+B190</f>
        <v>15</v>
      </c>
      <c r="C191" s="2">
        <f>1+C181</f>
        <v>23</v>
      </c>
      <c r="D191" s="2">
        <f>B191*C191</f>
        <v>345</v>
      </c>
      <c r="G191" t="s" s="0">
        <v>1044</v>
      </c>
      <c r="H191" s="1">
        <v>15</v>
      </c>
      <c r="I191" s="1">
        <v>23</v>
      </c>
      <c r="J191" s="1">
        <v>345</v>
      </c>
    </row>
    <row r="192" spans="1:10">
      <c r="A192" s="2" t="s">
        <v>1043</v>
      </c>
      <c r="B192" s="2">
        <v>6</v>
      </c>
      <c r="C192" s="2">
        <f>1+C182</f>
        <v>24</v>
      </c>
      <c r="D192" s="2">
        <f>B192*C192</f>
        <v>144</v>
      </c>
      <c r="G192" t="s" s="0">
        <v>1044</v>
      </c>
      <c r="H192" s="1">
        <v>6</v>
      </c>
      <c r="I192" s="1">
        <v>24</v>
      </c>
      <c r="J192" s="1">
        <v>144</v>
      </c>
    </row>
    <row r="193" spans="1:10">
      <c r="A193" s="2" t="s">
        <v>1043</v>
      </c>
      <c r="B193" s="2">
        <f>1+B192</f>
        <v>7</v>
      </c>
      <c r="C193" s="2">
        <f>1+C183</f>
        <v>24</v>
      </c>
      <c r="D193" s="2">
        <f>B193*C193</f>
        <v>168</v>
      </c>
      <c r="G193" t="s" s="0">
        <v>1044</v>
      </c>
      <c r="H193" s="1">
        <v>7</v>
      </c>
      <c r="I193" s="1">
        <v>24</v>
      </c>
      <c r="J193" s="1">
        <v>168</v>
      </c>
    </row>
    <row r="194" spans="1:10">
      <c r="A194" s="2" t="s">
        <v>1043</v>
      </c>
      <c r="B194" s="2">
        <f>1+B193</f>
        <v>8</v>
      </c>
      <c r="C194" s="2">
        <f>1+C184</f>
        <v>24</v>
      </c>
      <c r="D194" s="2">
        <f>B194*C194</f>
        <v>192</v>
      </c>
      <c r="G194" t="s" s="0">
        <v>1044</v>
      </c>
      <c r="H194" s="1">
        <v>8</v>
      </c>
      <c r="I194" s="1">
        <v>24</v>
      </c>
      <c r="J194" s="1">
        <v>192</v>
      </c>
    </row>
    <row r="195" spans="1:10">
      <c r="A195" s="2" t="s">
        <v>1043</v>
      </c>
      <c r="B195" s="2">
        <f>1+B194</f>
        <v>9</v>
      </c>
      <c r="C195" s="2">
        <f>1+C185</f>
        <v>24</v>
      </c>
      <c r="D195" s="2">
        <f>B195*C195</f>
        <v>216</v>
      </c>
      <c r="G195" t="s" s="0">
        <v>1044</v>
      </c>
      <c r="H195" s="1">
        <v>9</v>
      </c>
      <c r="I195" s="1">
        <v>24</v>
      </c>
      <c r="J195" s="1">
        <v>216</v>
      </c>
    </row>
    <row r="196" spans="1:10">
      <c r="A196" s="2" t="s">
        <v>1043</v>
      </c>
      <c r="B196" s="2">
        <f>1+B195</f>
        <v>10</v>
      </c>
      <c r="C196" s="2">
        <f>1+C186</f>
        <v>24</v>
      </c>
      <c r="D196" s="2">
        <f>B196*C196</f>
        <v>240</v>
      </c>
      <c r="G196" t="s" s="0">
        <v>1044</v>
      </c>
      <c r="H196" s="1">
        <v>10</v>
      </c>
      <c r="I196" s="1">
        <v>24</v>
      </c>
      <c r="J196" s="1">
        <v>240</v>
      </c>
    </row>
    <row r="197" spans="1:10">
      <c r="A197" s="2" t="s">
        <v>1043</v>
      </c>
      <c r="B197" s="2">
        <f>1+B196</f>
        <v>11</v>
      </c>
      <c r="C197" s="2">
        <f>1+C187</f>
        <v>24</v>
      </c>
      <c r="D197" s="2">
        <f>B197*C197</f>
        <v>264</v>
      </c>
      <c r="G197" t="s" s="0">
        <v>1044</v>
      </c>
      <c r="H197" s="1">
        <v>11</v>
      </c>
      <c r="I197" s="1">
        <v>24</v>
      </c>
      <c r="J197" s="1">
        <v>264</v>
      </c>
    </row>
    <row r="198" spans="1:10">
      <c r="A198" s="2" t="s">
        <v>1043</v>
      </c>
      <c r="B198" s="2">
        <f>1+B197</f>
        <v>12</v>
      </c>
      <c r="C198" s="2">
        <f>1+C188</f>
        <v>24</v>
      </c>
      <c r="D198" s="2">
        <f>B198*C198</f>
        <v>288</v>
      </c>
      <c r="G198" t="s" s="0">
        <v>1044</v>
      </c>
      <c r="H198" s="1">
        <v>12</v>
      </c>
      <c r="I198" s="1">
        <v>24</v>
      </c>
      <c r="J198" s="1">
        <v>288</v>
      </c>
    </row>
    <row r="199" spans="1:10">
      <c r="A199" s="2" t="s">
        <v>1043</v>
      </c>
      <c r="B199" s="2">
        <f>1+B198</f>
        <v>13</v>
      </c>
      <c r="C199" s="2">
        <f>1+C189</f>
        <v>24</v>
      </c>
      <c r="D199" s="2">
        <f>B199*C199</f>
        <v>312</v>
      </c>
      <c r="G199" t="s" s="0">
        <v>1044</v>
      </c>
      <c r="H199" s="1">
        <v>13</v>
      </c>
      <c r="I199" s="1">
        <v>24</v>
      </c>
      <c r="J199" s="1">
        <v>312</v>
      </c>
    </row>
    <row r="200" spans="1:10">
      <c r="A200" s="2" t="s">
        <v>1043</v>
      </c>
      <c r="B200" s="2">
        <f>1+B199</f>
        <v>14</v>
      </c>
      <c r="C200" s="2">
        <f>1+C190</f>
        <v>24</v>
      </c>
      <c r="D200" s="2">
        <f>B200*C200</f>
        <v>336</v>
      </c>
      <c r="G200" t="s" s="0">
        <v>1044</v>
      </c>
      <c r="H200" s="1">
        <v>14</v>
      </c>
      <c r="I200" s="1">
        <v>24</v>
      </c>
      <c r="J200" s="1">
        <v>336</v>
      </c>
    </row>
    <row r="201" spans="1:10">
      <c r="A201" s="2" t="s">
        <v>1043</v>
      </c>
      <c r="B201" s="2">
        <f>1+B200</f>
        <v>15</v>
      </c>
      <c r="C201" s="2">
        <f>1+C191</f>
        <v>24</v>
      </c>
      <c r="D201" s="2">
        <f>B201*C201</f>
        <v>360</v>
      </c>
      <c r="G201" t="s" s="0">
        <v>1044</v>
      </c>
      <c r="H201" s="1">
        <v>15</v>
      </c>
      <c r="I201" s="1">
        <v>24</v>
      </c>
      <c r="J201" s="1">
        <v>360</v>
      </c>
    </row>
    <row r="202" spans="1:10">
      <c r="A202" s="2" t="s">
        <v>1043</v>
      </c>
      <c r="B202" s="2">
        <v>6</v>
      </c>
      <c r="C202" s="2">
        <f>1+C192</f>
        <v>25</v>
      </c>
      <c r="D202" s="2">
        <f>B202*C202</f>
        <v>150</v>
      </c>
      <c r="G202" t="s" s="0">
        <v>1044</v>
      </c>
      <c r="H202" s="1">
        <v>6</v>
      </c>
      <c r="I202" s="1">
        <v>25</v>
      </c>
      <c r="J202" s="1">
        <v>150</v>
      </c>
    </row>
    <row r="203" spans="1:10">
      <c r="A203" s="2" t="s">
        <v>1043</v>
      </c>
      <c r="B203" s="2">
        <f>1+B202</f>
        <v>7</v>
      </c>
      <c r="C203" s="2">
        <f>1+C193</f>
        <v>25</v>
      </c>
      <c r="D203" s="2">
        <f>B203*C203</f>
        <v>175</v>
      </c>
      <c r="G203" t="s" s="0">
        <v>1044</v>
      </c>
      <c r="H203" s="1">
        <v>7</v>
      </c>
      <c r="I203" s="1">
        <v>25</v>
      </c>
      <c r="J203" s="1">
        <v>175</v>
      </c>
    </row>
    <row r="204" spans="1:10">
      <c r="A204" s="2" t="s">
        <v>1043</v>
      </c>
      <c r="B204" s="2">
        <f>1+B203</f>
        <v>8</v>
      </c>
      <c r="C204" s="2">
        <f>1+C194</f>
        <v>25</v>
      </c>
      <c r="D204" s="2">
        <f>B204*C204</f>
        <v>200</v>
      </c>
      <c r="G204" t="s" s="0">
        <v>1044</v>
      </c>
      <c r="H204" s="1">
        <v>8</v>
      </c>
      <c r="I204" s="1">
        <v>25</v>
      </c>
      <c r="J204" s="1">
        <v>200</v>
      </c>
    </row>
    <row r="205" spans="1:10">
      <c r="A205" s="2" t="s">
        <v>1043</v>
      </c>
      <c r="B205" s="2">
        <f>1+B204</f>
        <v>9</v>
      </c>
      <c r="C205" s="2">
        <f>1+C195</f>
        <v>25</v>
      </c>
      <c r="D205" s="2">
        <f>B205*C205</f>
        <v>225</v>
      </c>
      <c r="G205" t="s" s="0">
        <v>1044</v>
      </c>
      <c r="H205" s="1">
        <v>9</v>
      </c>
      <c r="I205" s="1">
        <v>25</v>
      </c>
      <c r="J205" s="1">
        <v>225</v>
      </c>
    </row>
    <row r="206" spans="1:10">
      <c r="A206" s="2" t="s">
        <v>1043</v>
      </c>
      <c r="B206" s="2">
        <f>1+B205</f>
        <v>10</v>
      </c>
      <c r="C206" s="2">
        <f>1+C196</f>
        <v>25</v>
      </c>
      <c r="D206" s="2">
        <f>B206*C206</f>
        <v>250</v>
      </c>
      <c r="G206" t="s" s="0">
        <v>1044</v>
      </c>
      <c r="H206" s="1">
        <v>10</v>
      </c>
      <c r="I206" s="1">
        <v>25</v>
      </c>
      <c r="J206" s="1">
        <v>250</v>
      </c>
    </row>
    <row r="207" spans="1:10">
      <c r="A207" s="2" t="s">
        <v>1043</v>
      </c>
      <c r="B207" s="2">
        <f>1+B206</f>
        <v>11</v>
      </c>
      <c r="C207" s="2">
        <f>1+C197</f>
        <v>25</v>
      </c>
      <c r="D207" s="2">
        <f>B207*C207</f>
        <v>275</v>
      </c>
      <c r="G207" t="s" s="0">
        <v>1044</v>
      </c>
      <c r="H207" s="1">
        <v>11</v>
      </c>
      <c r="I207" s="1">
        <v>25</v>
      </c>
      <c r="J207" s="1">
        <v>275</v>
      </c>
    </row>
    <row r="208" spans="1:10">
      <c r="A208" s="2" t="s">
        <v>1043</v>
      </c>
      <c r="B208" s="2">
        <f>1+B207</f>
        <v>12</v>
      </c>
      <c r="C208" s="2">
        <f>1+C198</f>
        <v>25</v>
      </c>
      <c r="D208" s="2">
        <f>B208*C208</f>
        <v>300</v>
      </c>
      <c r="G208" t="s" s="0">
        <v>1044</v>
      </c>
      <c r="H208" s="1">
        <v>12</v>
      </c>
      <c r="I208" s="1">
        <v>25</v>
      </c>
      <c r="J208" s="1">
        <v>300</v>
      </c>
    </row>
    <row r="209" spans="1:10">
      <c r="A209" s="2" t="s">
        <v>1043</v>
      </c>
      <c r="B209" s="2">
        <f>1+B208</f>
        <v>13</v>
      </c>
      <c r="C209" s="2">
        <f>1+C199</f>
        <v>25</v>
      </c>
      <c r="D209" s="2">
        <f>B209*C209</f>
        <v>325</v>
      </c>
      <c r="G209" t="s" s="0">
        <v>1044</v>
      </c>
      <c r="H209" s="1">
        <v>13</v>
      </c>
      <c r="I209" s="1">
        <v>25</v>
      </c>
      <c r="J209" s="1">
        <v>325</v>
      </c>
    </row>
    <row r="210" spans="1:10">
      <c r="A210" s="2" t="s">
        <v>1043</v>
      </c>
      <c r="B210" s="2">
        <f>1+B209</f>
        <v>14</v>
      </c>
      <c r="C210" s="2">
        <f>1+C200</f>
        <v>25</v>
      </c>
      <c r="D210" s="2">
        <f>B210*C210</f>
        <v>350</v>
      </c>
      <c r="G210" t="s" s="0">
        <v>1044</v>
      </c>
      <c r="H210" s="1">
        <v>14</v>
      </c>
      <c r="I210" s="1">
        <v>25</v>
      </c>
      <c r="J210" s="1">
        <v>350</v>
      </c>
    </row>
    <row r="211" spans="1:10">
      <c r="A211" s="2" t="s">
        <v>1043</v>
      </c>
      <c r="B211" s="2">
        <f>1+B210</f>
        <v>15</v>
      </c>
      <c r="C211" s="2">
        <f>1+C201</f>
        <v>25</v>
      </c>
      <c r="D211" s="2">
        <f>B211*C211</f>
        <v>375</v>
      </c>
      <c r="G211" t="s" s="0">
        <v>1044</v>
      </c>
      <c r="H211" s="1">
        <v>15</v>
      </c>
      <c r="I211" s="1">
        <v>25</v>
      </c>
      <c r="J211" s="1">
        <v>375</v>
      </c>
    </row>
    <row r="212" spans="1:10">
      <c r="A212" s="2" t="s">
        <v>1043</v>
      </c>
      <c r="B212" s="2">
        <v>6</v>
      </c>
      <c r="C212" s="2">
        <f>1+C202</f>
        <v>26</v>
      </c>
      <c r="D212" s="2">
        <f>B212*C212</f>
        <v>156</v>
      </c>
      <c r="G212" t="s" s="0">
        <v>1044</v>
      </c>
      <c r="H212" s="1">
        <v>6</v>
      </c>
      <c r="I212" s="1">
        <v>26</v>
      </c>
      <c r="J212" s="1">
        <v>156</v>
      </c>
    </row>
    <row r="213" spans="1:10">
      <c r="A213" s="2" t="s">
        <v>1043</v>
      </c>
      <c r="B213" s="2">
        <f>1+B212</f>
        <v>7</v>
      </c>
      <c r="C213" s="2">
        <f>1+C203</f>
        <v>26</v>
      </c>
      <c r="D213" s="2">
        <f>B213*C213</f>
        <v>182</v>
      </c>
      <c r="G213" t="s" s="0">
        <v>1044</v>
      </c>
      <c r="H213" s="1">
        <v>7</v>
      </c>
      <c r="I213" s="1">
        <v>26</v>
      </c>
      <c r="J213" s="1">
        <v>182</v>
      </c>
    </row>
    <row r="214" spans="1:10">
      <c r="A214" s="2" t="s">
        <v>1043</v>
      </c>
      <c r="B214" s="2">
        <f>1+B213</f>
        <v>8</v>
      </c>
      <c r="C214" s="2">
        <f>1+C204</f>
        <v>26</v>
      </c>
      <c r="D214" s="2">
        <f>B214*C214</f>
        <v>208</v>
      </c>
      <c r="G214" t="s" s="0">
        <v>1044</v>
      </c>
      <c r="H214" s="1">
        <v>8</v>
      </c>
      <c r="I214" s="1">
        <v>26</v>
      </c>
      <c r="J214" s="1">
        <v>208</v>
      </c>
    </row>
    <row r="215" spans="1:10">
      <c r="A215" s="2" t="s">
        <v>1043</v>
      </c>
      <c r="B215" s="2">
        <f>1+B214</f>
        <v>9</v>
      </c>
      <c r="C215" s="2">
        <f>1+C205</f>
        <v>26</v>
      </c>
      <c r="D215" s="2">
        <f>B215*C215</f>
        <v>234</v>
      </c>
      <c r="G215" t="s" s="0">
        <v>1044</v>
      </c>
      <c r="H215" s="1">
        <v>9</v>
      </c>
      <c r="I215" s="1">
        <v>26</v>
      </c>
      <c r="J215" s="1">
        <v>234</v>
      </c>
    </row>
    <row r="216" spans="1:10">
      <c r="A216" s="2" t="s">
        <v>1043</v>
      </c>
      <c r="B216" s="2">
        <f>1+B215</f>
        <v>10</v>
      </c>
      <c r="C216" s="2">
        <f>1+C206</f>
        <v>26</v>
      </c>
      <c r="D216" s="2">
        <f>B216*C216</f>
        <v>260</v>
      </c>
      <c r="G216" t="s" s="0">
        <v>1044</v>
      </c>
      <c r="H216" s="1">
        <v>10</v>
      </c>
      <c r="I216" s="1">
        <v>26</v>
      </c>
      <c r="J216" s="1">
        <v>260</v>
      </c>
    </row>
    <row r="217" spans="1:10">
      <c r="A217" s="2" t="s">
        <v>1043</v>
      </c>
      <c r="B217" s="2">
        <f>1+B216</f>
        <v>11</v>
      </c>
      <c r="C217" s="2">
        <f>1+C207</f>
        <v>26</v>
      </c>
      <c r="D217" s="2">
        <f>B217*C217</f>
        <v>286</v>
      </c>
      <c r="G217" t="s" s="0">
        <v>1044</v>
      </c>
      <c r="H217" s="1">
        <v>11</v>
      </c>
      <c r="I217" s="1">
        <v>26</v>
      </c>
      <c r="J217" s="1">
        <v>286</v>
      </c>
    </row>
    <row r="218" spans="1:10">
      <c r="A218" s="2" t="s">
        <v>1043</v>
      </c>
      <c r="B218" s="2">
        <f>1+B217</f>
        <v>12</v>
      </c>
      <c r="C218" s="2">
        <f>1+C208</f>
        <v>26</v>
      </c>
      <c r="D218" s="2">
        <f>B218*C218</f>
        <v>312</v>
      </c>
      <c r="G218" t="s" s="0">
        <v>1044</v>
      </c>
      <c r="H218" s="1">
        <v>12</v>
      </c>
      <c r="I218" s="1">
        <v>26</v>
      </c>
      <c r="J218" s="1">
        <v>312</v>
      </c>
    </row>
    <row r="219" spans="1:10">
      <c r="A219" s="2" t="s">
        <v>1043</v>
      </c>
      <c r="B219" s="2">
        <f>1+B218</f>
        <v>13</v>
      </c>
      <c r="C219" s="2">
        <f>1+C209</f>
        <v>26</v>
      </c>
      <c r="D219" s="2">
        <f>B219*C219</f>
        <v>338</v>
      </c>
      <c r="G219" t="s" s="0">
        <v>1044</v>
      </c>
      <c r="H219" s="1">
        <v>13</v>
      </c>
      <c r="I219" s="1">
        <v>26</v>
      </c>
      <c r="J219" s="1">
        <v>338</v>
      </c>
    </row>
    <row r="220" spans="1:10">
      <c r="A220" s="2" t="s">
        <v>1043</v>
      </c>
      <c r="B220" s="2">
        <f>1+B219</f>
        <v>14</v>
      </c>
      <c r="C220" s="2">
        <f>1+C210</f>
        <v>26</v>
      </c>
      <c r="D220" s="2">
        <f>B220*C220</f>
        <v>364</v>
      </c>
      <c r="G220" t="s" s="0">
        <v>1044</v>
      </c>
      <c r="H220" s="1">
        <v>14</v>
      </c>
      <c r="I220" s="1">
        <v>26</v>
      </c>
      <c r="J220" s="1">
        <v>364</v>
      </c>
    </row>
    <row r="221" spans="1:10">
      <c r="A221" s="2" t="s">
        <v>1043</v>
      </c>
      <c r="B221" s="2">
        <f>1+B220</f>
        <v>15</v>
      </c>
      <c r="C221" s="2">
        <f>1+C211</f>
        <v>26</v>
      </c>
      <c r="D221" s="2">
        <f>B221*C221</f>
        <v>390</v>
      </c>
      <c r="G221" t="s" s="0">
        <v>1044</v>
      </c>
      <c r="H221" s="1">
        <v>15</v>
      </c>
      <c r="I221" s="1">
        <v>26</v>
      </c>
      <c r="J221" s="1">
        <v>390</v>
      </c>
    </row>
    <row r="222" spans="1:10">
      <c r="A222" s="2" t="s">
        <v>1043</v>
      </c>
      <c r="B222" s="2">
        <v>6</v>
      </c>
      <c r="C222" s="2">
        <f>1+C212</f>
        <v>27</v>
      </c>
      <c r="D222" s="2">
        <f>B222*C222</f>
        <v>162</v>
      </c>
      <c r="G222" t="s" s="0">
        <v>1044</v>
      </c>
      <c r="H222" s="1">
        <v>6</v>
      </c>
      <c r="I222" s="1">
        <v>27</v>
      </c>
      <c r="J222" s="1">
        <v>162</v>
      </c>
    </row>
    <row r="223" spans="1:10">
      <c r="A223" s="2" t="s">
        <v>1043</v>
      </c>
      <c r="B223" s="2">
        <f>1+B222</f>
        <v>7</v>
      </c>
      <c r="C223" s="2">
        <f>1+C213</f>
        <v>27</v>
      </c>
      <c r="D223" s="2">
        <f>B223*C223</f>
        <v>189</v>
      </c>
      <c r="G223" t="s" s="0">
        <v>1044</v>
      </c>
      <c r="H223" s="1">
        <v>7</v>
      </c>
      <c r="I223" s="1">
        <v>27</v>
      </c>
      <c r="J223" s="1">
        <v>189</v>
      </c>
    </row>
    <row r="224" spans="1:10">
      <c r="A224" s="2" t="s">
        <v>1043</v>
      </c>
      <c r="B224" s="2">
        <f>1+B223</f>
        <v>8</v>
      </c>
      <c r="C224" s="2">
        <f>1+C214</f>
        <v>27</v>
      </c>
      <c r="D224" s="2">
        <f>B224*C224</f>
        <v>216</v>
      </c>
      <c r="G224" t="s" s="0">
        <v>1044</v>
      </c>
      <c r="H224" s="1">
        <v>8</v>
      </c>
      <c r="I224" s="1">
        <v>27</v>
      </c>
      <c r="J224" s="1">
        <v>216</v>
      </c>
    </row>
    <row r="225" spans="1:10">
      <c r="A225" s="2" t="s">
        <v>1043</v>
      </c>
      <c r="B225" s="2">
        <f>1+B224</f>
        <v>9</v>
      </c>
      <c r="C225" s="2">
        <f>1+C215</f>
        <v>27</v>
      </c>
      <c r="D225" s="2">
        <f>B225*C225</f>
        <v>243</v>
      </c>
      <c r="G225" t="s" s="0">
        <v>1044</v>
      </c>
      <c r="H225" s="1">
        <v>9</v>
      </c>
      <c r="I225" s="1">
        <v>27</v>
      </c>
      <c r="J225" s="1">
        <v>243</v>
      </c>
    </row>
    <row r="226" spans="1:10">
      <c r="A226" s="2" t="s">
        <v>1043</v>
      </c>
      <c r="B226" s="2">
        <f>1+B225</f>
        <v>10</v>
      </c>
      <c r="C226" s="2">
        <f>1+C216</f>
        <v>27</v>
      </c>
      <c r="D226" s="2">
        <f>B226*C226</f>
        <v>270</v>
      </c>
      <c r="G226" t="s" s="0">
        <v>1044</v>
      </c>
      <c r="H226" s="1">
        <v>10</v>
      </c>
      <c r="I226" s="1">
        <v>27</v>
      </c>
      <c r="J226" s="1">
        <v>270</v>
      </c>
    </row>
    <row r="227" spans="1:10">
      <c r="A227" s="2" t="s">
        <v>1043</v>
      </c>
      <c r="B227" s="2">
        <f>1+B226</f>
        <v>11</v>
      </c>
      <c r="C227" s="2">
        <f>1+C217</f>
        <v>27</v>
      </c>
      <c r="D227" s="2">
        <f>B227*C227</f>
        <v>297</v>
      </c>
      <c r="G227" t="s" s="0">
        <v>1044</v>
      </c>
      <c r="H227" s="1">
        <v>11</v>
      </c>
      <c r="I227" s="1">
        <v>27</v>
      </c>
      <c r="J227" s="1">
        <v>297</v>
      </c>
    </row>
    <row r="228" spans="1:10">
      <c r="A228" s="2" t="s">
        <v>1043</v>
      </c>
      <c r="B228" s="2">
        <f>1+B227</f>
        <v>12</v>
      </c>
      <c r="C228" s="2">
        <f>1+C218</f>
        <v>27</v>
      </c>
      <c r="D228" s="2">
        <f>B228*C228</f>
        <v>324</v>
      </c>
      <c r="G228" t="s" s="0">
        <v>1044</v>
      </c>
      <c r="H228" s="1">
        <v>12</v>
      </c>
      <c r="I228" s="1">
        <v>27</v>
      </c>
      <c r="J228" s="1">
        <v>324</v>
      </c>
    </row>
    <row r="229" spans="1:10">
      <c r="A229" s="2" t="s">
        <v>1043</v>
      </c>
      <c r="B229" s="2">
        <f>1+B228</f>
        <v>13</v>
      </c>
      <c r="C229" s="2">
        <f>1+C219</f>
        <v>27</v>
      </c>
      <c r="D229" s="2">
        <f>B229*C229</f>
        <v>351</v>
      </c>
      <c r="G229" t="s" s="0">
        <v>1044</v>
      </c>
      <c r="H229" s="1">
        <v>13</v>
      </c>
      <c r="I229" s="1">
        <v>27</v>
      </c>
      <c r="J229" s="1">
        <v>351</v>
      </c>
    </row>
    <row r="230" spans="1:10">
      <c r="A230" s="2" t="s">
        <v>1043</v>
      </c>
      <c r="B230" s="2">
        <f>1+B229</f>
        <v>14</v>
      </c>
      <c r="C230" s="2">
        <f>1+C220</f>
        <v>27</v>
      </c>
      <c r="D230" s="2">
        <f>B230*C230</f>
        <v>378</v>
      </c>
      <c r="G230" t="s" s="0">
        <v>1044</v>
      </c>
      <c r="H230" s="1">
        <v>14</v>
      </c>
      <c r="I230" s="1">
        <v>27</v>
      </c>
      <c r="J230" s="1">
        <v>378</v>
      </c>
    </row>
    <row r="231" spans="1:10">
      <c r="A231" s="2" t="s">
        <v>1043</v>
      </c>
      <c r="B231" s="2">
        <f>1+B230</f>
        <v>15</v>
      </c>
      <c r="C231" s="2">
        <f>1+C221</f>
        <v>27</v>
      </c>
      <c r="D231" s="2">
        <f>B231*C231</f>
        <v>405</v>
      </c>
      <c r="G231" t="s" s="0">
        <v>1044</v>
      </c>
      <c r="H231" s="1">
        <v>15</v>
      </c>
      <c r="I231" s="1">
        <v>27</v>
      </c>
      <c r="J231" s="1">
        <v>405</v>
      </c>
    </row>
    <row r="232" spans="1:10">
      <c r="A232" s="2" t="s">
        <v>1043</v>
      </c>
      <c r="B232" s="2">
        <v>6</v>
      </c>
      <c r="C232" s="2">
        <f>1+C222</f>
        <v>28</v>
      </c>
      <c r="D232" s="2">
        <f>B232*C232</f>
        <v>168</v>
      </c>
      <c r="G232" t="s" s="0">
        <v>1044</v>
      </c>
      <c r="H232" s="1">
        <v>6</v>
      </c>
      <c r="I232" s="1">
        <v>28</v>
      </c>
      <c r="J232" s="1">
        <v>168</v>
      </c>
    </row>
    <row r="233" spans="1:10">
      <c r="A233" s="2" t="s">
        <v>1043</v>
      </c>
      <c r="B233" s="2">
        <f>1+B232</f>
        <v>7</v>
      </c>
      <c r="C233" s="2">
        <f>1+C223</f>
        <v>28</v>
      </c>
      <c r="D233" s="2">
        <f>B233*C233</f>
        <v>196</v>
      </c>
      <c r="G233" t="s" s="0">
        <v>1044</v>
      </c>
      <c r="H233" s="1">
        <v>7</v>
      </c>
      <c r="I233" s="1">
        <v>28</v>
      </c>
      <c r="J233" s="1">
        <v>196</v>
      </c>
    </row>
    <row r="234" spans="1:10">
      <c r="A234" s="2" t="s">
        <v>1043</v>
      </c>
      <c r="B234" s="2">
        <f>1+B233</f>
        <v>8</v>
      </c>
      <c r="C234" s="2">
        <f>1+C224</f>
        <v>28</v>
      </c>
      <c r="D234" s="2">
        <f>B234*C234</f>
        <v>224</v>
      </c>
      <c r="G234" t="s" s="0">
        <v>1044</v>
      </c>
      <c r="H234" s="1">
        <v>8</v>
      </c>
      <c r="I234" s="1">
        <v>28</v>
      </c>
      <c r="J234" s="1">
        <v>224</v>
      </c>
    </row>
    <row r="235" spans="1:10">
      <c r="A235" s="2" t="s">
        <v>1043</v>
      </c>
      <c r="B235" s="2">
        <f>1+B234</f>
        <v>9</v>
      </c>
      <c r="C235" s="2">
        <f>1+C225</f>
        <v>28</v>
      </c>
      <c r="D235" s="2">
        <f>B235*C235</f>
        <v>252</v>
      </c>
      <c r="G235" t="s" s="0">
        <v>1044</v>
      </c>
      <c r="H235" s="1">
        <v>9</v>
      </c>
      <c r="I235" s="1">
        <v>28</v>
      </c>
      <c r="J235" s="1">
        <v>252</v>
      </c>
    </row>
    <row r="236" spans="1:10">
      <c r="A236" s="2" t="s">
        <v>1043</v>
      </c>
      <c r="B236" s="2">
        <f>1+B235</f>
        <v>10</v>
      </c>
      <c r="C236" s="2">
        <f>1+C226</f>
        <v>28</v>
      </c>
      <c r="D236" s="2">
        <f>B236*C236</f>
        <v>280</v>
      </c>
      <c r="G236" t="s" s="0">
        <v>1044</v>
      </c>
      <c r="H236" s="1">
        <v>10</v>
      </c>
      <c r="I236" s="1">
        <v>28</v>
      </c>
      <c r="J236" s="1">
        <v>280</v>
      </c>
    </row>
    <row r="237" spans="1:10">
      <c r="A237" s="2" t="s">
        <v>1043</v>
      </c>
      <c r="B237" s="2">
        <f>1+B236</f>
        <v>11</v>
      </c>
      <c r="C237" s="2">
        <f>1+C227</f>
        <v>28</v>
      </c>
      <c r="D237" s="2">
        <f>B237*C237</f>
        <v>308</v>
      </c>
      <c r="G237" t="s" s="0">
        <v>1044</v>
      </c>
      <c r="H237" s="1">
        <v>11</v>
      </c>
      <c r="I237" s="1">
        <v>28</v>
      </c>
      <c r="J237" s="1">
        <v>308</v>
      </c>
    </row>
    <row r="238" spans="1:10">
      <c r="A238" s="2" t="s">
        <v>1043</v>
      </c>
      <c r="B238" s="2">
        <f>1+B237</f>
        <v>12</v>
      </c>
      <c r="C238" s="2">
        <f>1+C228</f>
        <v>28</v>
      </c>
      <c r="D238" s="2">
        <f>B238*C238</f>
        <v>336</v>
      </c>
      <c r="G238" t="s" s="0">
        <v>1044</v>
      </c>
      <c r="H238" s="1">
        <v>12</v>
      </c>
      <c r="I238" s="1">
        <v>28</v>
      </c>
      <c r="J238" s="1">
        <v>336</v>
      </c>
    </row>
    <row r="239" spans="1:10">
      <c r="A239" s="2" t="s">
        <v>1043</v>
      </c>
      <c r="B239" s="2">
        <f>1+B238</f>
        <v>13</v>
      </c>
      <c r="C239" s="2">
        <f>1+C229</f>
        <v>28</v>
      </c>
      <c r="D239" s="2">
        <f>B239*C239</f>
        <v>364</v>
      </c>
      <c r="G239" t="s" s="0">
        <v>1044</v>
      </c>
      <c r="H239" s="1">
        <v>13</v>
      </c>
      <c r="I239" s="1">
        <v>28</v>
      </c>
      <c r="J239" s="1">
        <v>364</v>
      </c>
    </row>
    <row r="240" spans="1:10">
      <c r="A240" s="2" t="s">
        <v>1043</v>
      </c>
      <c r="B240" s="2">
        <f>1+B239</f>
        <v>14</v>
      </c>
      <c r="C240" s="2">
        <f>1+C230</f>
        <v>28</v>
      </c>
      <c r="D240" s="2">
        <f>B240*C240</f>
        <v>392</v>
      </c>
      <c r="G240" t="s" s="0">
        <v>1044</v>
      </c>
      <c r="H240" s="1">
        <v>14</v>
      </c>
      <c r="I240" s="1">
        <v>28</v>
      </c>
      <c r="J240" s="1">
        <v>392</v>
      </c>
    </row>
    <row r="241" spans="1:10">
      <c r="A241" s="2" t="s">
        <v>1043</v>
      </c>
      <c r="B241" s="2">
        <f>1+B240</f>
        <v>15</v>
      </c>
      <c r="C241" s="2">
        <f>1+C231</f>
        <v>28</v>
      </c>
      <c r="D241" s="2">
        <f>B241*C241</f>
        <v>420</v>
      </c>
      <c r="G241" t="s" s="0">
        <v>1044</v>
      </c>
      <c r="H241" s="1">
        <v>15</v>
      </c>
      <c r="I241" s="1">
        <v>28</v>
      </c>
      <c r="J241" s="1">
        <v>420</v>
      </c>
    </row>
    <row r="242" spans="1:10">
      <c r="A242" s="2" t="s">
        <v>1043</v>
      </c>
      <c r="B242" s="2">
        <v>6</v>
      </c>
      <c r="C242" s="2">
        <f>1+C232</f>
        <v>29</v>
      </c>
      <c r="D242" s="2">
        <f>B242*C242</f>
        <v>174</v>
      </c>
      <c r="G242" t="s" s="0">
        <v>1044</v>
      </c>
      <c r="H242" s="1">
        <v>6</v>
      </c>
      <c r="I242" s="1">
        <v>29</v>
      </c>
      <c r="J242" s="1">
        <v>174</v>
      </c>
    </row>
    <row r="243" spans="1:10">
      <c r="A243" s="2" t="s">
        <v>1043</v>
      </c>
      <c r="B243" s="2">
        <f>1+B242</f>
        <v>7</v>
      </c>
      <c r="C243" s="2">
        <f>1+C233</f>
        <v>29</v>
      </c>
      <c r="D243" s="2">
        <f>B243*C243</f>
        <v>203</v>
      </c>
      <c r="G243" t="s" s="0">
        <v>1044</v>
      </c>
      <c r="H243" s="1">
        <v>7</v>
      </c>
      <c r="I243" s="1">
        <v>29</v>
      </c>
      <c r="J243" s="1">
        <v>203</v>
      </c>
    </row>
    <row r="244" spans="1:10">
      <c r="A244" s="2" t="s">
        <v>1043</v>
      </c>
      <c r="B244" s="2">
        <f>1+B243</f>
        <v>8</v>
      </c>
      <c r="C244" s="2">
        <f>1+C234</f>
        <v>29</v>
      </c>
      <c r="D244" s="2">
        <f>B244*C244</f>
        <v>232</v>
      </c>
      <c r="G244" t="s" s="0">
        <v>1044</v>
      </c>
      <c r="H244" s="1">
        <v>8</v>
      </c>
      <c r="I244" s="1">
        <v>29</v>
      </c>
      <c r="J244" s="1">
        <v>232</v>
      </c>
    </row>
    <row r="245" spans="1:10">
      <c r="A245" s="2" t="s">
        <v>1043</v>
      </c>
      <c r="B245" s="2">
        <f>1+B244</f>
        <v>9</v>
      </c>
      <c r="C245" s="2">
        <f>1+C235</f>
        <v>29</v>
      </c>
      <c r="D245" s="2">
        <f>B245*C245</f>
        <v>261</v>
      </c>
      <c r="G245" t="s" s="0">
        <v>1044</v>
      </c>
      <c r="H245" s="1">
        <v>9</v>
      </c>
      <c r="I245" s="1">
        <v>29</v>
      </c>
      <c r="J245" s="1">
        <v>261</v>
      </c>
    </row>
    <row r="246" spans="1:10">
      <c r="A246" s="2" t="s">
        <v>1043</v>
      </c>
      <c r="B246" s="2">
        <f>1+B245</f>
        <v>10</v>
      </c>
      <c r="C246" s="2">
        <f>1+C236</f>
        <v>29</v>
      </c>
      <c r="D246" s="2">
        <f>B246*C246</f>
        <v>290</v>
      </c>
      <c r="G246" t="s" s="0">
        <v>1044</v>
      </c>
      <c r="H246" s="1">
        <v>10</v>
      </c>
      <c r="I246" s="1">
        <v>29</v>
      </c>
      <c r="J246" s="1">
        <v>290</v>
      </c>
    </row>
    <row r="247" spans="1:10">
      <c r="A247" s="2" t="s">
        <v>1043</v>
      </c>
      <c r="B247" s="2">
        <f>1+B246</f>
        <v>11</v>
      </c>
      <c r="C247" s="2">
        <f>1+C237</f>
        <v>29</v>
      </c>
      <c r="D247" s="2">
        <f>B247*C247</f>
        <v>319</v>
      </c>
      <c r="G247" t="s" s="0">
        <v>1044</v>
      </c>
      <c r="H247" s="1">
        <v>11</v>
      </c>
      <c r="I247" s="1">
        <v>29</v>
      </c>
      <c r="J247" s="1">
        <v>319</v>
      </c>
    </row>
    <row r="248" spans="1:10">
      <c r="A248" s="2" t="s">
        <v>1043</v>
      </c>
      <c r="B248" s="2">
        <f>1+B247</f>
        <v>12</v>
      </c>
      <c r="C248" s="2">
        <f>1+C238</f>
        <v>29</v>
      </c>
      <c r="D248" s="2">
        <f>B248*C248</f>
        <v>348</v>
      </c>
      <c r="G248" t="s" s="0">
        <v>1044</v>
      </c>
      <c r="H248" s="1">
        <v>12</v>
      </c>
      <c r="I248" s="1">
        <v>29</v>
      </c>
      <c r="J248" s="1">
        <v>348</v>
      </c>
    </row>
    <row r="249" spans="1:10">
      <c r="A249" s="2" t="s">
        <v>1043</v>
      </c>
      <c r="B249" s="2">
        <f>1+B248</f>
        <v>13</v>
      </c>
      <c r="C249" s="2">
        <f>1+C239</f>
        <v>29</v>
      </c>
      <c r="D249" s="2">
        <f>B249*C249</f>
        <v>377</v>
      </c>
      <c r="G249" t="s" s="0">
        <v>1044</v>
      </c>
      <c r="H249" s="1">
        <v>13</v>
      </c>
      <c r="I249" s="1">
        <v>29</v>
      </c>
      <c r="J249" s="1">
        <v>377</v>
      </c>
    </row>
    <row r="250" spans="1:10">
      <c r="A250" s="2" t="s">
        <v>1043</v>
      </c>
      <c r="B250" s="2">
        <f>1+B249</f>
        <v>14</v>
      </c>
      <c r="C250" s="2">
        <f>1+C240</f>
        <v>29</v>
      </c>
      <c r="D250" s="2">
        <f>B250*C250</f>
        <v>406</v>
      </c>
      <c r="G250" t="s" s="0">
        <v>1044</v>
      </c>
      <c r="H250" s="1">
        <v>14</v>
      </c>
      <c r="I250" s="1">
        <v>29</v>
      </c>
      <c r="J250" s="1">
        <v>406</v>
      </c>
    </row>
    <row r="251" spans="1:10">
      <c r="A251" s="2" t="s">
        <v>1043</v>
      </c>
      <c r="B251" s="2">
        <f>1+B250</f>
        <v>15</v>
      </c>
      <c r="C251" s="2">
        <f>1+C241</f>
        <v>29</v>
      </c>
      <c r="D251" s="2">
        <f>B251*C251</f>
        <v>435</v>
      </c>
      <c r="G251" t="s" s="0">
        <v>1044</v>
      </c>
      <c r="H251" s="1">
        <v>15</v>
      </c>
      <c r="I251" s="1">
        <v>29</v>
      </c>
      <c r="J251" s="1">
        <v>435</v>
      </c>
    </row>
    <row r="252" spans="1:10">
      <c r="A252" s="2" t="s">
        <v>1043</v>
      </c>
      <c r="B252" s="2">
        <v>6</v>
      </c>
      <c r="C252" s="2">
        <f>1+C242</f>
        <v>30</v>
      </c>
      <c r="D252" s="2">
        <f>B252*C252</f>
        <v>180</v>
      </c>
      <c r="G252" t="s" s="0">
        <v>1044</v>
      </c>
      <c r="H252" s="1">
        <v>6</v>
      </c>
      <c r="I252" s="1">
        <v>30</v>
      </c>
      <c r="J252" s="1">
        <v>180</v>
      </c>
    </row>
    <row r="253" spans="1:10">
      <c r="A253" s="2" t="s">
        <v>1043</v>
      </c>
      <c r="B253" s="2">
        <f>1+B252</f>
        <v>7</v>
      </c>
      <c r="C253" s="2">
        <f>1+C243</f>
        <v>30</v>
      </c>
      <c r="D253" s="2">
        <f>B253*C253</f>
        <v>210</v>
      </c>
      <c r="G253" t="s" s="0">
        <v>1044</v>
      </c>
      <c r="H253" s="1">
        <v>7</v>
      </c>
      <c r="I253" s="1">
        <v>30</v>
      </c>
      <c r="J253" s="1">
        <v>210</v>
      </c>
    </row>
    <row r="254" spans="1:10">
      <c r="A254" s="2" t="s">
        <v>1043</v>
      </c>
      <c r="B254" s="2">
        <f>1+B253</f>
        <v>8</v>
      </c>
      <c r="C254" s="2">
        <f>1+C244</f>
        <v>30</v>
      </c>
      <c r="D254" s="2">
        <f>B254*C254</f>
        <v>240</v>
      </c>
      <c r="G254" t="s" s="0">
        <v>1044</v>
      </c>
      <c r="H254" s="1">
        <v>8</v>
      </c>
      <c r="I254" s="1">
        <v>30</v>
      </c>
      <c r="J254" s="1">
        <v>240</v>
      </c>
    </row>
    <row r="255" spans="1:10">
      <c r="A255" s="2" t="s">
        <v>1043</v>
      </c>
      <c r="B255" s="2">
        <f>1+B254</f>
        <v>9</v>
      </c>
      <c r="C255" s="2">
        <f>1+C245</f>
        <v>30</v>
      </c>
      <c r="D255" s="2">
        <f>B255*C255</f>
        <v>270</v>
      </c>
      <c r="G255" t="s" s="0">
        <v>1044</v>
      </c>
      <c r="H255" s="1">
        <v>9</v>
      </c>
      <c r="I255" s="1">
        <v>30</v>
      </c>
      <c r="J255" s="1">
        <v>270</v>
      </c>
    </row>
    <row r="256" spans="1:10">
      <c r="A256" s="2" t="s">
        <v>1043</v>
      </c>
      <c r="B256" s="2">
        <f>1+B255</f>
        <v>10</v>
      </c>
      <c r="C256" s="2">
        <f>1+C246</f>
        <v>30</v>
      </c>
      <c r="D256" s="2">
        <f>B256*C256</f>
        <v>300</v>
      </c>
      <c r="G256" t="s" s="0">
        <v>1044</v>
      </c>
      <c r="H256" s="1">
        <v>10</v>
      </c>
      <c r="I256" s="1">
        <v>30</v>
      </c>
      <c r="J256" s="1">
        <v>300</v>
      </c>
    </row>
    <row r="257" spans="1:10">
      <c r="A257" s="2" t="s">
        <v>1043</v>
      </c>
      <c r="B257" s="2">
        <f>1+B256</f>
        <v>11</v>
      </c>
      <c r="C257" s="2">
        <f>1+C247</f>
        <v>30</v>
      </c>
      <c r="D257" s="2">
        <f>B257*C257</f>
        <v>330</v>
      </c>
      <c r="G257" t="s" s="0">
        <v>1044</v>
      </c>
      <c r="H257" s="1">
        <v>11</v>
      </c>
      <c r="I257" s="1">
        <v>30</v>
      </c>
      <c r="J257" s="1">
        <v>330</v>
      </c>
    </row>
    <row r="258" spans="1:10">
      <c r="A258" s="2" t="s">
        <v>1043</v>
      </c>
      <c r="B258" s="2">
        <f>1+B257</f>
        <v>12</v>
      </c>
      <c r="C258" s="2">
        <f>1+C248</f>
        <v>30</v>
      </c>
      <c r="D258" s="2">
        <f>B258*C258</f>
        <v>360</v>
      </c>
      <c r="G258" t="s" s="0">
        <v>1044</v>
      </c>
      <c r="H258" s="1">
        <v>12</v>
      </c>
      <c r="I258" s="1">
        <v>30</v>
      </c>
      <c r="J258" s="1">
        <v>360</v>
      </c>
    </row>
    <row r="259" spans="1:10">
      <c r="A259" s="2" t="s">
        <v>1043</v>
      </c>
      <c r="B259" s="2">
        <f>1+B258</f>
        <v>13</v>
      </c>
      <c r="C259" s="2">
        <f>1+C249</f>
        <v>30</v>
      </c>
      <c r="D259" s="2">
        <f>B259*C259</f>
        <v>390</v>
      </c>
      <c r="G259" t="s" s="0">
        <v>1044</v>
      </c>
      <c r="H259" s="1">
        <v>13</v>
      </c>
      <c r="I259" s="1">
        <v>30</v>
      </c>
      <c r="J259" s="1">
        <v>390</v>
      </c>
    </row>
    <row r="260" spans="1:10">
      <c r="A260" s="2" t="s">
        <v>1043</v>
      </c>
      <c r="B260" s="2">
        <f>1+B259</f>
        <v>14</v>
      </c>
      <c r="C260" s="2">
        <f>1+C250</f>
        <v>30</v>
      </c>
      <c r="D260" s="2">
        <f>B260*C260</f>
        <v>420</v>
      </c>
      <c r="G260" t="s" s="0">
        <v>1044</v>
      </c>
      <c r="H260" s="1">
        <v>14</v>
      </c>
      <c r="I260" s="1">
        <v>30</v>
      </c>
      <c r="J260" s="1">
        <v>420</v>
      </c>
    </row>
    <row r="261" spans="1:10">
      <c r="A261" s="2" t="s">
        <v>1043</v>
      </c>
      <c r="B261" s="2">
        <f>1+B260</f>
        <v>15</v>
      </c>
      <c r="C261" s="2">
        <f>1+C251</f>
        <v>30</v>
      </c>
      <c r="D261" s="2">
        <f>B261*C261</f>
        <v>450</v>
      </c>
      <c r="G261" t="s" s="0">
        <v>1044</v>
      </c>
      <c r="H261" s="1">
        <v>15</v>
      </c>
      <c r="I261" s="1">
        <v>30</v>
      </c>
      <c r="J261" s="1">
        <v>450</v>
      </c>
    </row>
    <row r="262" spans="1:10">
      <c r="A262" s="2" t="s">
        <v>1043</v>
      </c>
      <c r="B262" s="2">
        <v>6</v>
      </c>
      <c r="C262" s="2">
        <f>1+C252</f>
        <v>31</v>
      </c>
      <c r="D262" s="2">
        <f>B262*C262</f>
        <v>186</v>
      </c>
      <c r="G262" t="s" s="0">
        <v>1044</v>
      </c>
      <c r="H262" s="1">
        <v>6</v>
      </c>
      <c r="I262" s="1">
        <v>31</v>
      </c>
      <c r="J262" s="1">
        <v>186</v>
      </c>
    </row>
    <row r="263" spans="1:10">
      <c r="A263" s="2" t="s">
        <v>1043</v>
      </c>
      <c r="B263" s="2">
        <f>1+B262</f>
        <v>7</v>
      </c>
      <c r="C263" s="2">
        <f>1+C253</f>
        <v>31</v>
      </c>
      <c r="D263" s="2">
        <f>B263*C263</f>
        <v>217</v>
      </c>
      <c r="G263" t="s" s="0">
        <v>1044</v>
      </c>
      <c r="H263" s="1">
        <v>7</v>
      </c>
      <c r="I263" s="1">
        <v>31</v>
      </c>
      <c r="J263" s="1">
        <v>217</v>
      </c>
    </row>
    <row r="264" spans="1:10">
      <c r="A264" s="2" t="s">
        <v>1043</v>
      </c>
      <c r="B264" s="2">
        <f>1+B263</f>
        <v>8</v>
      </c>
      <c r="C264" s="2">
        <f>1+C254</f>
        <v>31</v>
      </c>
      <c r="D264" s="2">
        <f>B264*C264</f>
        <v>248</v>
      </c>
      <c r="G264" t="s" s="0">
        <v>1044</v>
      </c>
      <c r="H264" s="1">
        <v>8</v>
      </c>
      <c r="I264" s="1">
        <v>31</v>
      </c>
      <c r="J264" s="1">
        <v>248</v>
      </c>
    </row>
    <row r="265" spans="1:10">
      <c r="A265" s="2" t="s">
        <v>1043</v>
      </c>
      <c r="B265" s="2">
        <f>1+B264</f>
        <v>9</v>
      </c>
      <c r="C265" s="2">
        <f>1+C255</f>
        <v>31</v>
      </c>
      <c r="D265" s="2">
        <f>B265*C265</f>
        <v>279</v>
      </c>
      <c r="G265" t="s" s="0">
        <v>1044</v>
      </c>
      <c r="H265" s="1">
        <v>9</v>
      </c>
      <c r="I265" s="1">
        <v>31</v>
      </c>
      <c r="J265" s="1">
        <v>279</v>
      </c>
    </row>
    <row r="266" spans="1:10">
      <c r="A266" s="2" t="s">
        <v>1043</v>
      </c>
      <c r="B266" s="2">
        <f>1+B265</f>
        <v>10</v>
      </c>
      <c r="C266" s="2">
        <f>1+C256</f>
        <v>31</v>
      </c>
      <c r="D266" s="2">
        <f>B266*C266</f>
        <v>310</v>
      </c>
      <c r="G266" t="s" s="0">
        <v>1044</v>
      </c>
      <c r="H266" s="1">
        <v>10</v>
      </c>
      <c r="I266" s="1">
        <v>31</v>
      </c>
      <c r="J266" s="1">
        <v>310</v>
      </c>
    </row>
    <row r="267" spans="1:10">
      <c r="A267" s="2" t="s">
        <v>1043</v>
      </c>
      <c r="B267" s="2">
        <f>1+B266</f>
        <v>11</v>
      </c>
      <c r="C267" s="2">
        <f>1+C257</f>
        <v>31</v>
      </c>
      <c r="D267" s="2">
        <f>B267*C267</f>
        <v>341</v>
      </c>
      <c r="G267" t="s" s="0">
        <v>1044</v>
      </c>
      <c r="H267" s="1">
        <v>11</v>
      </c>
      <c r="I267" s="1">
        <v>31</v>
      </c>
      <c r="J267" s="1">
        <v>341</v>
      </c>
    </row>
    <row r="268" spans="1:10">
      <c r="A268" s="2" t="s">
        <v>1043</v>
      </c>
      <c r="B268" s="2">
        <f>1+B267</f>
        <v>12</v>
      </c>
      <c r="C268" s="2">
        <f>1+C258</f>
        <v>31</v>
      </c>
      <c r="D268" s="2">
        <f>B268*C268</f>
        <v>372</v>
      </c>
      <c r="G268" t="s" s="0">
        <v>1044</v>
      </c>
      <c r="H268" s="1">
        <v>12</v>
      </c>
      <c r="I268" s="1">
        <v>31</v>
      </c>
      <c r="J268" s="1">
        <v>372</v>
      </c>
    </row>
    <row r="269" spans="1:10">
      <c r="A269" s="2" t="s">
        <v>1043</v>
      </c>
      <c r="B269" s="2">
        <f>1+B268</f>
        <v>13</v>
      </c>
      <c r="C269" s="2">
        <f>1+C259</f>
        <v>31</v>
      </c>
      <c r="D269" s="2">
        <f>B269*C269</f>
        <v>403</v>
      </c>
      <c r="G269" t="s" s="0">
        <v>1044</v>
      </c>
      <c r="H269" s="1">
        <v>13</v>
      </c>
      <c r="I269" s="1">
        <v>31</v>
      </c>
      <c r="J269" s="1">
        <v>403</v>
      </c>
    </row>
    <row r="270" spans="1:10">
      <c r="A270" s="2" t="s">
        <v>1043</v>
      </c>
      <c r="B270" s="2">
        <f>1+B269</f>
        <v>14</v>
      </c>
      <c r="C270" s="2">
        <f>1+C260</f>
        <v>31</v>
      </c>
      <c r="D270" s="2">
        <f>B270*C270</f>
        <v>434</v>
      </c>
      <c r="G270" t="s" s="0">
        <v>1044</v>
      </c>
      <c r="H270" s="1">
        <v>14</v>
      </c>
      <c r="I270" s="1">
        <v>31</v>
      </c>
      <c r="J270" s="1">
        <v>434</v>
      </c>
    </row>
    <row r="271" spans="1:10">
      <c r="A271" s="2" t="s">
        <v>1043</v>
      </c>
      <c r="B271" s="2">
        <f>1+B270</f>
        <v>15</v>
      </c>
      <c r="C271" s="2">
        <f>1+C261</f>
        <v>31</v>
      </c>
      <c r="D271" s="2">
        <f>B271*C271</f>
        <v>465</v>
      </c>
      <c r="G271" t="s" s="0">
        <v>1044</v>
      </c>
      <c r="H271" s="1">
        <v>15</v>
      </c>
      <c r="I271" s="1">
        <v>31</v>
      </c>
      <c r="J271" s="1">
        <v>465</v>
      </c>
    </row>
    <row r="272" spans="1:10">
      <c r="A272" s="2" t="s">
        <v>1043</v>
      </c>
      <c r="B272" s="2">
        <v>6</v>
      </c>
      <c r="C272" s="2">
        <f>1+C262</f>
        <v>32</v>
      </c>
      <c r="D272" s="2">
        <f>B272*C272</f>
        <v>192</v>
      </c>
      <c r="G272" t="s" s="0">
        <v>1044</v>
      </c>
      <c r="H272" s="1">
        <v>6</v>
      </c>
      <c r="I272" s="1">
        <v>32</v>
      </c>
      <c r="J272" s="1">
        <v>192</v>
      </c>
    </row>
    <row r="273" spans="1:10">
      <c r="A273" s="2" t="s">
        <v>1043</v>
      </c>
      <c r="B273" s="2">
        <f>1+B272</f>
        <v>7</v>
      </c>
      <c r="C273" s="2">
        <f>1+C263</f>
        <v>32</v>
      </c>
      <c r="D273" s="2">
        <f>B273*C273</f>
        <v>224</v>
      </c>
      <c r="G273" t="s" s="0">
        <v>1044</v>
      </c>
      <c r="H273" s="1">
        <v>7</v>
      </c>
      <c r="I273" s="1">
        <v>32</v>
      </c>
      <c r="J273" s="1">
        <v>224</v>
      </c>
    </row>
    <row r="274" spans="1:10">
      <c r="A274" s="2" t="s">
        <v>1043</v>
      </c>
      <c r="B274" s="2">
        <f>1+B273</f>
        <v>8</v>
      </c>
      <c r="C274" s="2">
        <f>1+C264</f>
        <v>32</v>
      </c>
      <c r="D274" s="2">
        <f>B274*C274</f>
        <v>256</v>
      </c>
      <c r="G274" t="s" s="0">
        <v>1044</v>
      </c>
      <c r="H274" s="1">
        <v>8</v>
      </c>
      <c r="I274" s="1">
        <v>32</v>
      </c>
      <c r="J274" s="1">
        <v>256</v>
      </c>
    </row>
    <row r="275" spans="1:10">
      <c r="A275" s="2" t="s">
        <v>1043</v>
      </c>
      <c r="B275" s="2">
        <f>1+B274</f>
        <v>9</v>
      </c>
      <c r="C275" s="2">
        <f>1+C265</f>
        <v>32</v>
      </c>
      <c r="D275" s="2">
        <f>B275*C275</f>
        <v>288</v>
      </c>
      <c r="G275" t="s" s="0">
        <v>1044</v>
      </c>
      <c r="H275" s="1">
        <v>9</v>
      </c>
      <c r="I275" s="1">
        <v>32</v>
      </c>
      <c r="J275" s="1">
        <v>288</v>
      </c>
    </row>
    <row r="276" spans="1:10">
      <c r="A276" s="2" t="s">
        <v>1043</v>
      </c>
      <c r="B276" s="2">
        <f>1+B275</f>
        <v>10</v>
      </c>
      <c r="C276" s="2">
        <f>1+C266</f>
        <v>32</v>
      </c>
      <c r="D276" s="2">
        <f>B276*C276</f>
        <v>320</v>
      </c>
      <c r="G276" t="s" s="0">
        <v>1044</v>
      </c>
      <c r="H276" s="1">
        <v>10</v>
      </c>
      <c r="I276" s="1">
        <v>32</v>
      </c>
      <c r="J276" s="1">
        <v>320</v>
      </c>
    </row>
    <row r="277" spans="1:10">
      <c r="A277" s="2" t="s">
        <v>1043</v>
      </c>
      <c r="B277" s="2">
        <f>1+B276</f>
        <v>11</v>
      </c>
      <c r="C277" s="2">
        <f>1+C267</f>
        <v>32</v>
      </c>
      <c r="D277" s="2">
        <f>B277*C277</f>
        <v>352</v>
      </c>
      <c r="G277" t="s" s="0">
        <v>1044</v>
      </c>
      <c r="H277" s="1">
        <v>11</v>
      </c>
      <c r="I277" s="1">
        <v>32</v>
      </c>
      <c r="J277" s="1">
        <v>352</v>
      </c>
    </row>
    <row r="278" spans="1:10">
      <c r="A278" s="2" t="s">
        <v>1043</v>
      </c>
      <c r="B278" s="2">
        <f>1+B277</f>
        <v>12</v>
      </c>
      <c r="C278" s="2">
        <f>1+C268</f>
        <v>32</v>
      </c>
      <c r="D278" s="2">
        <f>B278*C278</f>
        <v>384</v>
      </c>
      <c r="G278" t="s" s="0">
        <v>1044</v>
      </c>
      <c r="H278" s="1">
        <v>12</v>
      </c>
      <c r="I278" s="1">
        <v>32</v>
      </c>
      <c r="J278" s="1">
        <v>384</v>
      </c>
    </row>
    <row r="279" spans="1:10">
      <c r="A279" s="2" t="s">
        <v>1043</v>
      </c>
      <c r="B279" s="2">
        <f>1+B278</f>
        <v>13</v>
      </c>
      <c r="C279" s="2">
        <f>1+C269</f>
        <v>32</v>
      </c>
      <c r="D279" s="2">
        <f>B279*C279</f>
        <v>416</v>
      </c>
      <c r="G279" t="s" s="0">
        <v>1044</v>
      </c>
      <c r="H279" s="1">
        <v>13</v>
      </c>
      <c r="I279" s="1">
        <v>32</v>
      </c>
      <c r="J279" s="1">
        <v>416</v>
      </c>
    </row>
    <row r="280" spans="1:10">
      <c r="A280" s="2" t="s">
        <v>1043</v>
      </c>
      <c r="B280" s="2">
        <f>1+B279</f>
        <v>14</v>
      </c>
      <c r="C280" s="2">
        <f>1+C270</f>
        <v>32</v>
      </c>
      <c r="D280" s="2">
        <f>B280*C280</f>
        <v>448</v>
      </c>
      <c r="G280" t="s" s="0">
        <v>1044</v>
      </c>
      <c r="H280" s="1">
        <v>14</v>
      </c>
      <c r="I280" s="1">
        <v>32</v>
      </c>
      <c r="J280" s="1">
        <v>448</v>
      </c>
    </row>
    <row r="281" spans="1:10">
      <c r="A281" s="2" t="s">
        <v>1043</v>
      </c>
      <c r="B281" s="2">
        <f>1+B280</f>
        <v>15</v>
      </c>
      <c r="C281" s="2">
        <f>1+C271</f>
        <v>32</v>
      </c>
      <c r="D281" s="2">
        <f>B281*C281</f>
        <v>480</v>
      </c>
      <c r="G281" t="s" s="0">
        <v>1044</v>
      </c>
      <c r="H281" s="1">
        <v>15</v>
      </c>
      <c r="I281" s="1">
        <v>32</v>
      </c>
      <c r="J281" s="1">
        <v>480</v>
      </c>
    </row>
    <row r="282" spans="1:10">
      <c r="A282" s="2" t="s">
        <v>1043</v>
      </c>
      <c r="B282" s="2">
        <v>6</v>
      </c>
      <c r="C282" s="2">
        <f>1+C272</f>
        <v>33</v>
      </c>
      <c r="D282" s="2">
        <f>B282*C282</f>
        <v>198</v>
      </c>
      <c r="G282" t="s" s="0">
        <v>1044</v>
      </c>
      <c r="H282" s="1">
        <v>6</v>
      </c>
      <c r="I282" s="1">
        <v>33</v>
      </c>
      <c r="J282" s="1">
        <v>198</v>
      </c>
    </row>
    <row r="283" spans="1:10">
      <c r="A283" s="2" t="s">
        <v>1043</v>
      </c>
      <c r="B283" s="2">
        <f>1+B282</f>
        <v>7</v>
      </c>
      <c r="C283" s="2">
        <f>1+C273</f>
        <v>33</v>
      </c>
      <c r="D283" s="2">
        <f>B283*C283</f>
        <v>231</v>
      </c>
      <c r="G283" t="s" s="0">
        <v>1044</v>
      </c>
      <c r="H283" s="1">
        <v>7</v>
      </c>
      <c r="I283" s="1">
        <v>33</v>
      </c>
      <c r="J283" s="1" t="n">
        <v>231.0</v>
      </c>
    </row>
    <row r="284" spans="1:10">
      <c r="A284" s="2" t="s">
        <v>1043</v>
      </c>
      <c r="B284" s="2">
        <f>1+B283</f>
        <v>8</v>
      </c>
      <c r="C284" s="2">
        <f>1+C274</f>
        <v>33</v>
      </c>
      <c r="D284" s="2">
        <f>B284*C284</f>
        <v>264</v>
      </c>
      <c r="G284" t="s" s="0">
        <v>1044</v>
      </c>
      <c r="H284" s="1">
        <v>8</v>
      </c>
      <c r="I284" s="1">
        <v>33</v>
      </c>
      <c r="J284" s="1">
        <v>264</v>
      </c>
    </row>
    <row r="285" spans="1:10">
      <c r="A285" s="2" t="s">
        <v>1043</v>
      </c>
      <c r="B285" s="2">
        <f>1+B284</f>
        <v>9</v>
      </c>
      <c r="C285" s="2">
        <f>1+C275</f>
        <v>33</v>
      </c>
      <c r="D285" s="2">
        <f>B285*C285</f>
        <v>297</v>
      </c>
      <c r="G285" t="s" s="0">
        <v>1044</v>
      </c>
      <c r="H285" s="1">
        <v>9</v>
      </c>
      <c r="I285" s="1">
        <v>33</v>
      </c>
      <c r="J285" s="1">
        <v>297</v>
      </c>
    </row>
    <row r="286" spans="1:10">
      <c r="A286" s="2" t="s">
        <v>1043</v>
      </c>
      <c r="B286" s="2">
        <f>1+B285</f>
        <v>10</v>
      </c>
      <c r="C286" s="2">
        <f>1+C276</f>
        <v>33</v>
      </c>
      <c r="D286" s="2">
        <f>B286*C286</f>
        <v>330</v>
      </c>
      <c r="G286" t="s" s="0">
        <v>1044</v>
      </c>
      <c r="H286" s="1">
        <v>10</v>
      </c>
      <c r="I286" s="1">
        <v>33</v>
      </c>
      <c r="J286" s="1">
        <v>330</v>
      </c>
    </row>
    <row r="287" spans="1:10">
      <c r="A287" s="2" t="s">
        <v>1043</v>
      </c>
      <c r="B287" s="2">
        <f>1+B286</f>
        <v>11</v>
      </c>
      <c r="C287" s="2">
        <f>1+C277</f>
        <v>33</v>
      </c>
      <c r="D287" s="2">
        <f>B287*C287</f>
        <v>363</v>
      </c>
      <c r="G287" t="s" s="0">
        <v>1044</v>
      </c>
      <c r="H287" s="1">
        <v>11</v>
      </c>
      <c r="I287" s="1">
        <v>33</v>
      </c>
      <c r="J287" s="1">
        <v>363</v>
      </c>
    </row>
    <row r="288" spans="1:10">
      <c r="A288" s="2" t="s">
        <v>1043</v>
      </c>
      <c r="B288" s="2">
        <f>1+B287</f>
        <v>12</v>
      </c>
      <c r="C288" s="2">
        <f>1+C278</f>
        <v>33</v>
      </c>
      <c r="D288" s="2">
        <f>B288*C288</f>
        <v>396</v>
      </c>
      <c r="G288" t="s" s="0">
        <v>1044</v>
      </c>
      <c r="H288" s="1">
        <v>12</v>
      </c>
      <c r="I288" s="1">
        <v>33</v>
      </c>
      <c r="J288" s="1">
        <v>396</v>
      </c>
    </row>
    <row r="289" spans="1:10">
      <c r="A289" s="2" t="s">
        <v>1043</v>
      </c>
      <c r="B289" s="2">
        <f>1+B288</f>
        <v>13</v>
      </c>
      <c r="C289" s="2">
        <f>1+C279</f>
        <v>33</v>
      </c>
      <c r="D289" s="2">
        <f>B289*C289</f>
        <v>429</v>
      </c>
      <c r="G289" t="s" s="0">
        <v>1044</v>
      </c>
      <c r="H289" s="1">
        <v>13</v>
      </c>
      <c r="I289" s="1">
        <v>33</v>
      </c>
      <c r="J289" s="1">
        <v>429</v>
      </c>
    </row>
    <row r="290" spans="1:10">
      <c r="A290" s="2" t="s">
        <v>1043</v>
      </c>
      <c r="B290" s="2">
        <f>1+B289</f>
        <v>14</v>
      </c>
      <c r="C290" s="2">
        <f>1+C280</f>
        <v>33</v>
      </c>
      <c r="D290" s="2">
        <f>B290*C290</f>
        <v>462</v>
      </c>
      <c r="G290" t="s" s="0">
        <v>1044</v>
      </c>
      <c r="H290" s="1">
        <v>14</v>
      </c>
      <c r="I290" s="1">
        <v>33</v>
      </c>
      <c r="J290" s="1">
        <v>462</v>
      </c>
    </row>
    <row r="291" spans="1:10">
      <c r="A291" s="2" t="s">
        <v>1043</v>
      </c>
      <c r="B291" s="2">
        <f>1+B290</f>
        <v>15</v>
      </c>
      <c r="C291" s="2">
        <f>1+C281</f>
        <v>33</v>
      </c>
      <c r="D291" s="2">
        <f>B291*C291</f>
        <v>495</v>
      </c>
      <c r="G291" t="s" s="0">
        <v>1044</v>
      </c>
      <c r="H291" s="1">
        <v>15</v>
      </c>
      <c r="I291" s="1">
        <v>33</v>
      </c>
      <c r="J291" s="1">
        <v>495</v>
      </c>
    </row>
    <row r="292" spans="1:10">
      <c r="A292" s="2" t="s">
        <v>1043</v>
      </c>
      <c r="B292" s="2">
        <v>6</v>
      </c>
      <c r="C292" s="2">
        <f>1+C282</f>
        <v>34</v>
      </c>
      <c r="D292" s="2">
        <f>B292*C292</f>
        <v>204</v>
      </c>
      <c r="G292" t="s" s="0">
        <v>1044</v>
      </c>
      <c r="H292" s="1">
        <v>6</v>
      </c>
      <c r="I292" s="1">
        <v>34</v>
      </c>
      <c r="J292" s="1">
        <v>204</v>
      </c>
    </row>
    <row r="293" spans="1:10">
      <c r="A293" s="2" t="s">
        <v>1043</v>
      </c>
      <c r="B293" s="2">
        <f>1+B292</f>
        <v>7</v>
      </c>
      <c r="C293" s="2">
        <f>1+C283</f>
        <v>34</v>
      </c>
      <c r="D293" s="2">
        <f>B293*C293</f>
        <v>238</v>
      </c>
      <c r="G293" t="s" s="0">
        <v>1044</v>
      </c>
      <c r="H293" s="1">
        <v>7</v>
      </c>
      <c r="I293" s="1">
        <v>34</v>
      </c>
      <c r="J293" s="1">
        <v>238</v>
      </c>
    </row>
    <row r="294" spans="1:10">
      <c r="A294" s="2" t="s">
        <v>1043</v>
      </c>
      <c r="B294" s="2">
        <f>1+B293</f>
        <v>8</v>
      </c>
      <c r="C294" s="2">
        <f>1+C284</f>
        <v>34</v>
      </c>
      <c r="D294" s="2">
        <f>B294*C294</f>
        <v>272</v>
      </c>
      <c r="G294" t="s" s="0">
        <v>1044</v>
      </c>
      <c r="H294" s="1">
        <v>8</v>
      </c>
      <c r="I294" s="1">
        <v>34</v>
      </c>
      <c r="J294" s="1">
        <v>272</v>
      </c>
    </row>
    <row r="295" spans="1:10">
      <c r="A295" s="2" t="s">
        <v>1043</v>
      </c>
      <c r="B295" s="2">
        <f>1+B294</f>
        <v>9</v>
      </c>
      <c r="C295" s="2">
        <f>1+C285</f>
        <v>34</v>
      </c>
      <c r="D295" s="2">
        <f>B295*C295</f>
        <v>306</v>
      </c>
      <c r="G295" t="s" s="0">
        <v>1044</v>
      </c>
      <c r="H295" s="1">
        <v>9</v>
      </c>
      <c r="I295" s="1">
        <v>34</v>
      </c>
      <c r="J295" s="1">
        <v>306</v>
      </c>
    </row>
    <row r="296" spans="1:10">
      <c r="A296" s="2" t="s">
        <v>1043</v>
      </c>
      <c r="B296" s="2">
        <f>1+B295</f>
        <v>10</v>
      </c>
      <c r="C296" s="2">
        <f>1+C286</f>
        <v>34</v>
      </c>
      <c r="D296" s="2">
        <f>B296*C296</f>
        <v>340</v>
      </c>
      <c r="G296" t="s" s="0">
        <v>1044</v>
      </c>
      <c r="H296" s="1">
        <v>10</v>
      </c>
      <c r="I296" s="1">
        <v>34</v>
      </c>
      <c r="J296" s="1">
        <v>340</v>
      </c>
    </row>
    <row r="297" spans="1:10">
      <c r="A297" s="2" t="s">
        <v>1043</v>
      </c>
      <c r="B297" s="2">
        <f>1+B296</f>
        <v>11</v>
      </c>
      <c r="C297" s="2">
        <f>1+C287</f>
        <v>34</v>
      </c>
      <c r="D297" s="2">
        <f>B297*C297</f>
        <v>374</v>
      </c>
      <c r="G297" t="s" s="0">
        <v>1044</v>
      </c>
      <c r="H297" s="1">
        <v>11</v>
      </c>
      <c r="I297" s="1">
        <v>34</v>
      </c>
      <c r="J297" s="1">
        <v>374</v>
      </c>
    </row>
    <row r="298" spans="1:10">
      <c r="A298" s="2" t="s">
        <v>1043</v>
      </c>
      <c r="B298" s="2">
        <f>1+B297</f>
        <v>12</v>
      </c>
      <c r="C298" s="2">
        <f>1+C288</f>
        <v>34</v>
      </c>
      <c r="D298" s="2">
        <f>B298*C298</f>
        <v>408</v>
      </c>
      <c r="G298" t="s" s="0">
        <v>1044</v>
      </c>
      <c r="H298" s="1">
        <v>12</v>
      </c>
      <c r="I298" s="1">
        <v>34</v>
      </c>
      <c r="J298" s="1">
        <v>408</v>
      </c>
    </row>
    <row r="299" spans="1:10">
      <c r="A299" s="2" t="s">
        <v>1043</v>
      </c>
      <c r="B299" s="2">
        <f>1+B298</f>
        <v>13</v>
      </c>
      <c r="C299" s="2">
        <f>1+C289</f>
        <v>34</v>
      </c>
      <c r="D299" s="2">
        <f>B299*C299</f>
        <v>442</v>
      </c>
      <c r="G299" t="s" s="0">
        <v>1044</v>
      </c>
      <c r="H299" s="1">
        <v>13</v>
      </c>
      <c r="I299" s="1">
        <v>34</v>
      </c>
      <c r="J299" s="1">
        <v>442</v>
      </c>
    </row>
    <row r="300" spans="1:10">
      <c r="A300" s="2" t="s">
        <v>1043</v>
      </c>
      <c r="B300" s="2">
        <f>1+B299</f>
        <v>14</v>
      </c>
      <c r="C300" s="2">
        <f>1+C290</f>
        <v>34</v>
      </c>
      <c r="D300" s="2">
        <f>B300*C300</f>
        <v>476</v>
      </c>
      <c r="G300" t="s" s="0">
        <v>1044</v>
      </c>
      <c r="H300" s="1">
        <v>14</v>
      </c>
      <c r="I300" s="1">
        <v>34</v>
      </c>
      <c r="J300" s="1">
        <v>476</v>
      </c>
    </row>
    <row r="301" spans="1:10">
      <c r="A301" s="2" t="s">
        <v>1043</v>
      </c>
      <c r="B301" s="2">
        <f>1+B300</f>
        <v>15</v>
      </c>
      <c r="C301" s="2">
        <f>1+C291</f>
        <v>34</v>
      </c>
      <c r="D301" s="2">
        <f>B301*C301</f>
        <v>510</v>
      </c>
      <c r="G301" t="s" s="0">
        <v>1044</v>
      </c>
      <c r="H301" s="1">
        <v>15</v>
      </c>
      <c r="I301" s="1">
        <v>34</v>
      </c>
      <c r="J301" s="1">
        <v>510</v>
      </c>
    </row>
    <row r="302" spans="1:10">
      <c r="A302" s="2" t="s">
        <v>1043</v>
      </c>
      <c r="B302" s="2">
        <v>6</v>
      </c>
      <c r="C302" s="2">
        <f>1+C292</f>
        <v>35</v>
      </c>
      <c r="D302" s="2">
        <f>B302*C302</f>
        <v>210</v>
      </c>
      <c r="G302" t="s" s="0">
        <v>1044</v>
      </c>
      <c r="H302" s="1">
        <v>6</v>
      </c>
      <c r="I302" s="1">
        <v>35</v>
      </c>
      <c r="J302" s="1">
        <v>210</v>
      </c>
    </row>
    <row r="303" spans="1:10">
      <c r="A303" s="2" t="s">
        <v>1043</v>
      </c>
      <c r="B303" s="2">
        <f>1+B302</f>
        <v>7</v>
      </c>
      <c r="C303" s="2">
        <f>1+C293</f>
        <v>35</v>
      </c>
      <c r="D303" s="2">
        <f>B303*C303</f>
        <v>245</v>
      </c>
      <c r="G303" t="s" s="0">
        <v>1044</v>
      </c>
      <c r="H303" s="1">
        <v>7</v>
      </c>
      <c r="I303" s="1">
        <v>35</v>
      </c>
      <c r="J303" s="1">
        <v>245</v>
      </c>
    </row>
    <row r="304" spans="1:10">
      <c r="A304" s="2" t="s">
        <v>1043</v>
      </c>
      <c r="B304" s="2">
        <f>1+B303</f>
        <v>8</v>
      </c>
      <c r="C304" s="2">
        <f>1+C294</f>
        <v>35</v>
      </c>
      <c r="D304" s="2">
        <f>B304*C304</f>
        <v>280</v>
      </c>
      <c r="G304" t="s" s="0">
        <v>1044</v>
      </c>
      <c r="H304" s="1">
        <v>8</v>
      </c>
      <c r="I304" s="1">
        <v>35</v>
      </c>
      <c r="J304" s="1">
        <v>280</v>
      </c>
    </row>
    <row r="305" spans="1:10">
      <c r="A305" s="2" t="s">
        <v>1043</v>
      </c>
      <c r="B305" s="2">
        <f>1+B304</f>
        <v>9</v>
      </c>
      <c r="C305" s="2">
        <f>1+C295</f>
        <v>35</v>
      </c>
      <c r="D305" s="2">
        <f>B305*C305</f>
        <v>315</v>
      </c>
      <c r="G305" t="s" s="0">
        <v>1044</v>
      </c>
      <c r="H305" s="1">
        <v>9</v>
      </c>
      <c r="I305" s="1">
        <v>35</v>
      </c>
      <c r="J305" s="1">
        <v>315</v>
      </c>
    </row>
    <row r="306" spans="1:10">
      <c r="A306" s="2" t="s">
        <v>1043</v>
      </c>
      <c r="B306" s="2">
        <f>1+B305</f>
        <v>10</v>
      </c>
      <c r="C306" s="2">
        <f>1+C296</f>
        <v>35</v>
      </c>
      <c r="D306" s="2">
        <f>B306*C306</f>
        <v>350</v>
      </c>
      <c r="G306" t="s" s="0">
        <v>1044</v>
      </c>
      <c r="H306" s="1">
        <v>10</v>
      </c>
      <c r="I306" s="1">
        <v>35</v>
      </c>
      <c r="J306" s="1">
        <v>350</v>
      </c>
    </row>
    <row r="307" spans="1:10">
      <c r="A307" s="2" t="s">
        <v>1043</v>
      </c>
      <c r="B307" s="2">
        <f>1+B306</f>
        <v>11</v>
      </c>
      <c r="C307" s="2">
        <f>1+C297</f>
        <v>35</v>
      </c>
      <c r="D307" s="2">
        <f>B307*C307</f>
        <v>385</v>
      </c>
      <c r="G307" t="s" s="0">
        <v>1044</v>
      </c>
      <c r="H307" s="1">
        <v>11</v>
      </c>
      <c r="I307" s="1">
        <v>35</v>
      </c>
      <c r="J307" s="1">
        <v>385</v>
      </c>
    </row>
    <row r="308" spans="1:10">
      <c r="A308" s="2" t="s">
        <v>1043</v>
      </c>
      <c r="B308" s="2">
        <f>1+B307</f>
        <v>12</v>
      </c>
      <c r="C308" s="2">
        <f>1+C298</f>
        <v>35</v>
      </c>
      <c r="D308" s="2">
        <f>B308*C308</f>
        <v>420</v>
      </c>
      <c r="G308" t="s" s="0">
        <v>1044</v>
      </c>
      <c r="H308" s="1">
        <v>12</v>
      </c>
      <c r="I308" s="1">
        <v>35</v>
      </c>
      <c r="J308" s="1">
        <v>420</v>
      </c>
    </row>
    <row r="309" spans="1:10">
      <c r="A309" s="2" t="s">
        <v>1043</v>
      </c>
      <c r="B309" s="2">
        <f>1+B308</f>
        <v>13</v>
      </c>
      <c r="C309" s="2">
        <f>1+C299</f>
        <v>35</v>
      </c>
      <c r="D309" s="2">
        <f>B309*C309</f>
        <v>455</v>
      </c>
      <c r="G309" t="s" s="0">
        <v>1044</v>
      </c>
      <c r="H309" s="1">
        <v>13</v>
      </c>
      <c r="I309" s="1">
        <v>35</v>
      </c>
      <c r="J309" s="1">
        <v>455</v>
      </c>
    </row>
    <row r="310" spans="1:10">
      <c r="A310" s="2" t="s">
        <v>1043</v>
      </c>
      <c r="B310" s="2">
        <f>1+B309</f>
        <v>14</v>
      </c>
      <c r="C310" s="2">
        <f>1+C300</f>
        <v>35</v>
      </c>
      <c r="D310" s="2">
        <f>B310*C310</f>
        <v>490</v>
      </c>
      <c r="G310" t="s" s="0">
        <v>1044</v>
      </c>
      <c r="H310" s="1">
        <v>14</v>
      </c>
      <c r="I310" s="1">
        <v>35</v>
      </c>
      <c r="J310" s="1">
        <v>490</v>
      </c>
    </row>
    <row r="311" spans="1:10">
      <c r="A311" s="2" t="s">
        <v>1043</v>
      </c>
      <c r="B311" s="2">
        <f>1+B310</f>
        <v>15</v>
      </c>
      <c r="C311" s="2">
        <f>1+C301</f>
        <v>35</v>
      </c>
      <c r="D311" s="2">
        <f>B311*C311</f>
        <v>525</v>
      </c>
      <c r="G311" t="s" s="0">
        <v>1044</v>
      </c>
      <c r="H311" s="1">
        <v>15</v>
      </c>
      <c r="I311" s="1">
        <v>35</v>
      </c>
      <c r="J311" s="1">
        <v>525</v>
      </c>
    </row>
    <row r="312" spans="1:10">
      <c r="A312" s="2" t="s">
        <v>1043</v>
      </c>
      <c r="B312" s="2">
        <v>6</v>
      </c>
      <c r="C312" s="2">
        <f>1+C302</f>
        <v>36</v>
      </c>
      <c r="D312" s="2">
        <f>B312*C312</f>
        <v>216</v>
      </c>
      <c r="G312" t="s" s="0">
        <v>1044</v>
      </c>
      <c r="H312" s="1">
        <v>6</v>
      </c>
      <c r="I312" s="1">
        <v>36</v>
      </c>
      <c r="J312" s="1">
        <v>216</v>
      </c>
    </row>
    <row r="313" spans="1:10">
      <c r="A313" s="2" t="s">
        <v>1043</v>
      </c>
      <c r="B313" s="2">
        <f>1+B312</f>
        <v>7</v>
      </c>
      <c r="C313" s="2">
        <f>1+C303</f>
        <v>36</v>
      </c>
      <c r="D313" s="2">
        <f>B313*C313</f>
        <v>252</v>
      </c>
      <c r="G313" t="s" s="0">
        <v>1044</v>
      </c>
      <c r="H313" s="1">
        <v>7</v>
      </c>
      <c r="I313" s="1">
        <v>36</v>
      </c>
      <c r="J313" s="1">
        <v>252</v>
      </c>
    </row>
    <row r="314" spans="1:10">
      <c r="A314" s="2" t="s">
        <v>1043</v>
      </c>
      <c r="B314" s="2">
        <f>1+B313</f>
        <v>8</v>
      </c>
      <c r="C314" s="2">
        <f>1+C304</f>
        <v>36</v>
      </c>
      <c r="D314" s="2">
        <f>B314*C314</f>
        <v>288</v>
      </c>
      <c r="G314" t="s" s="0">
        <v>1044</v>
      </c>
      <c r="H314" s="1">
        <v>8</v>
      </c>
      <c r="I314" s="1">
        <v>36</v>
      </c>
      <c r="J314" s="1">
        <v>288</v>
      </c>
    </row>
    <row r="315" spans="1:10">
      <c r="A315" s="2" t="s">
        <v>1043</v>
      </c>
      <c r="B315" s="2">
        <f>1+B314</f>
        <v>9</v>
      </c>
      <c r="C315" s="2">
        <f>1+C305</f>
        <v>36</v>
      </c>
      <c r="D315" s="2">
        <f>B315*C315</f>
        <v>324</v>
      </c>
      <c r="G315" t="s" s="0">
        <v>1044</v>
      </c>
      <c r="H315" s="1">
        <v>9</v>
      </c>
      <c r="I315" s="1">
        <v>36</v>
      </c>
      <c r="J315" s="1">
        <v>324</v>
      </c>
    </row>
    <row r="316" spans="1:10">
      <c r="A316" s="2" t="s">
        <v>1043</v>
      </c>
      <c r="B316" s="2">
        <f>1+B315</f>
        <v>10</v>
      </c>
      <c r="C316" s="2">
        <f>1+C306</f>
        <v>36</v>
      </c>
      <c r="D316" s="2">
        <f>B316*C316</f>
        <v>360</v>
      </c>
      <c r="G316" t="s" s="0">
        <v>1044</v>
      </c>
      <c r="H316" s="1">
        <v>10</v>
      </c>
      <c r="I316" s="1">
        <v>36</v>
      </c>
      <c r="J316" s="1">
        <v>360</v>
      </c>
    </row>
    <row r="317" spans="1:10">
      <c r="A317" s="2" t="s">
        <v>1043</v>
      </c>
      <c r="B317" s="2">
        <f>1+B316</f>
        <v>11</v>
      </c>
      <c r="C317" s="2">
        <f>1+C307</f>
        <v>36</v>
      </c>
      <c r="D317" s="2">
        <f>B317*C317</f>
        <v>396</v>
      </c>
      <c r="G317" t="s" s="0">
        <v>1044</v>
      </c>
      <c r="H317" s="1">
        <v>11</v>
      </c>
      <c r="I317" s="1">
        <v>36</v>
      </c>
      <c r="J317" s="1">
        <v>396</v>
      </c>
    </row>
    <row r="318" spans="1:10">
      <c r="A318" s="2" t="s">
        <v>1043</v>
      </c>
      <c r="B318" s="2">
        <f>1+B317</f>
        <v>12</v>
      </c>
      <c r="C318" s="2">
        <f>1+C308</f>
        <v>36</v>
      </c>
      <c r="D318" s="2">
        <f>B318*C318</f>
        <v>432</v>
      </c>
      <c r="G318" t="s" s="0">
        <v>1044</v>
      </c>
      <c r="H318" s="1">
        <v>12</v>
      </c>
      <c r="I318" s="1">
        <v>36</v>
      </c>
      <c r="J318" s="1">
        <v>432</v>
      </c>
    </row>
    <row r="319" spans="1:10">
      <c r="A319" s="2" t="s">
        <v>1043</v>
      </c>
      <c r="B319" s="2">
        <f>1+B318</f>
        <v>13</v>
      </c>
      <c r="C319" s="2">
        <f>1+C309</f>
        <v>36</v>
      </c>
      <c r="D319" s="2">
        <f>B319*C319</f>
        <v>468</v>
      </c>
      <c r="G319" t="s" s="0">
        <v>1044</v>
      </c>
      <c r="H319" s="1">
        <v>13</v>
      </c>
      <c r="I319" s="1">
        <v>36</v>
      </c>
      <c r="J319" s="1">
        <v>468</v>
      </c>
    </row>
    <row r="320" spans="1:10">
      <c r="A320" s="2" t="s">
        <v>1043</v>
      </c>
      <c r="B320" s="2">
        <f>1+B319</f>
        <v>14</v>
      </c>
      <c r="C320" s="2">
        <f>1+C310</f>
        <v>36</v>
      </c>
      <c r="D320" s="2">
        <f>B320*C320</f>
        <v>504</v>
      </c>
      <c r="G320" t="s" s="0">
        <v>1044</v>
      </c>
      <c r="H320" s="1">
        <v>14</v>
      </c>
      <c r="I320" s="1">
        <v>36</v>
      </c>
      <c r="J320" s="1">
        <v>504</v>
      </c>
    </row>
    <row r="321" spans="1:10">
      <c r="A321" s="2" t="s">
        <v>1043</v>
      </c>
      <c r="B321" s="2">
        <f>1+B320</f>
        <v>15</v>
      </c>
      <c r="C321" s="2">
        <f>1+C311</f>
        <v>36</v>
      </c>
      <c r="D321" s="2">
        <f>B321*C321</f>
        <v>540</v>
      </c>
      <c r="G321" t="s" s="0">
        <v>1044</v>
      </c>
      <c r="H321" s="1">
        <v>15</v>
      </c>
      <c r="I321" s="1">
        <v>36</v>
      </c>
      <c r="J321" s="1">
        <v>540</v>
      </c>
    </row>
    <row r="322" spans="1:10">
      <c r="A322" s="2" t="s">
        <v>1043</v>
      </c>
      <c r="B322" s="2">
        <v>6</v>
      </c>
      <c r="C322" s="2">
        <f>1+C312</f>
        <v>37</v>
      </c>
      <c r="D322" s="2">
        <f>B322*C322</f>
        <v>222</v>
      </c>
      <c r="G322" t="s" s="0">
        <v>1044</v>
      </c>
      <c r="H322" s="1">
        <v>6</v>
      </c>
      <c r="I322" s="1">
        <v>37</v>
      </c>
      <c r="J322" s="1">
        <v>222</v>
      </c>
    </row>
    <row r="323" spans="1:10">
      <c r="A323" s="2" t="s">
        <v>1043</v>
      </c>
      <c r="B323" s="2">
        <f>1+B322</f>
        <v>7</v>
      </c>
      <c r="C323" s="2">
        <f>1+C313</f>
        <v>37</v>
      </c>
      <c r="D323" s="2">
        <f>B323*C323</f>
        <v>259</v>
      </c>
      <c r="G323" t="s" s="0">
        <v>1044</v>
      </c>
      <c r="H323" s="1">
        <v>7</v>
      </c>
      <c r="I323" s="1">
        <v>37</v>
      </c>
      <c r="J323" s="1">
        <v>259</v>
      </c>
    </row>
    <row r="324" spans="1:10">
      <c r="A324" s="2" t="s">
        <v>1043</v>
      </c>
      <c r="B324" s="2">
        <f>1+B323</f>
        <v>8</v>
      </c>
      <c r="C324" s="2">
        <f>1+C314</f>
        <v>37</v>
      </c>
      <c r="D324" s="2">
        <f>B324*C324</f>
        <v>296</v>
      </c>
      <c r="G324" t="s" s="0">
        <v>1044</v>
      </c>
      <c r="H324" s="1">
        <v>8</v>
      </c>
      <c r="I324" s="1">
        <v>37</v>
      </c>
      <c r="J324" s="1">
        <v>296</v>
      </c>
    </row>
    <row r="325" spans="1:10">
      <c r="A325" s="2" t="s">
        <v>1043</v>
      </c>
      <c r="B325" s="2">
        <f>1+B324</f>
        <v>9</v>
      </c>
      <c r="C325" s="2">
        <f>1+C315</f>
        <v>37</v>
      </c>
      <c r="D325" s="2">
        <f>B325*C325</f>
        <v>333</v>
      </c>
      <c r="G325" t="s" s="0">
        <v>1044</v>
      </c>
      <c r="H325" s="1">
        <v>9</v>
      </c>
      <c r="I325" s="1">
        <v>37</v>
      </c>
      <c r="J325" s="1">
        <v>333</v>
      </c>
    </row>
    <row r="326" spans="1:10">
      <c r="A326" s="2" t="s">
        <v>1043</v>
      </c>
      <c r="B326" s="2">
        <f>1+B325</f>
        <v>10</v>
      </c>
      <c r="C326" s="2">
        <f>1+C316</f>
        <v>37</v>
      </c>
      <c r="D326" s="2">
        <f>B326*C326</f>
        <v>370</v>
      </c>
      <c r="G326" t="s" s="0">
        <v>1044</v>
      </c>
      <c r="H326" s="1">
        <v>10</v>
      </c>
      <c r="I326" s="1">
        <v>37</v>
      </c>
      <c r="J326" s="1">
        <v>370</v>
      </c>
    </row>
    <row r="327" spans="1:10">
      <c r="A327" s="2" t="s">
        <v>1043</v>
      </c>
      <c r="B327" s="2">
        <f>1+B326</f>
        <v>11</v>
      </c>
      <c r="C327" s="2">
        <f>1+C317</f>
        <v>37</v>
      </c>
      <c r="D327" s="2">
        <f>B327*C327</f>
        <v>407</v>
      </c>
      <c r="G327" t="s" s="0">
        <v>1044</v>
      </c>
      <c r="H327" s="1">
        <v>11</v>
      </c>
      <c r="I327" s="1">
        <v>37</v>
      </c>
      <c r="J327" s="1">
        <v>407</v>
      </c>
    </row>
    <row r="328" spans="1:10">
      <c r="A328" s="2" t="s">
        <v>1043</v>
      </c>
      <c r="B328" s="2">
        <f>1+B327</f>
        <v>12</v>
      </c>
      <c r="C328" s="2">
        <f>1+C318</f>
        <v>37</v>
      </c>
      <c r="D328" s="2">
        <f>B328*C328</f>
        <v>444</v>
      </c>
      <c r="G328" t="s" s="0">
        <v>1044</v>
      </c>
      <c r="H328" s="1">
        <v>12</v>
      </c>
      <c r="I328" s="1">
        <v>37</v>
      </c>
      <c r="J328" s="1">
        <v>444</v>
      </c>
    </row>
    <row r="329" spans="1:10">
      <c r="A329" s="2" t="s">
        <v>1043</v>
      </c>
      <c r="B329" s="2">
        <f>1+B328</f>
        <v>13</v>
      </c>
      <c r="C329" s="2">
        <f>1+C319</f>
        <v>37</v>
      </c>
      <c r="D329" s="2">
        <f>B329*C329</f>
        <v>481</v>
      </c>
      <c r="G329" t="s" s="0">
        <v>1044</v>
      </c>
      <c r="H329" s="1">
        <v>13</v>
      </c>
      <c r="I329" s="1">
        <v>37</v>
      </c>
      <c r="J329" s="1">
        <v>481</v>
      </c>
    </row>
    <row r="330" spans="1:10">
      <c r="A330" s="2" t="s">
        <v>1043</v>
      </c>
      <c r="B330" s="2">
        <f>1+B329</f>
        <v>14</v>
      </c>
      <c r="C330" s="2">
        <f>1+C320</f>
        <v>37</v>
      </c>
      <c r="D330" s="2">
        <f>B330*C330</f>
        <v>518</v>
      </c>
      <c r="G330" t="s" s="0">
        <v>1044</v>
      </c>
      <c r="H330" s="1">
        <v>14</v>
      </c>
      <c r="I330" s="1">
        <v>37</v>
      </c>
      <c r="J330" s="1">
        <v>518</v>
      </c>
    </row>
    <row r="331" spans="1:10">
      <c r="A331" s="2" t="s">
        <v>1043</v>
      </c>
      <c r="B331" s="2">
        <f>1+B330</f>
        <v>15</v>
      </c>
      <c r="C331" s="2">
        <f>1+C321</f>
        <v>37</v>
      </c>
      <c r="D331" s="2">
        <f>B331*C331</f>
        <v>555</v>
      </c>
      <c r="G331" t="s" s="0">
        <v>1044</v>
      </c>
      <c r="H331" s="1">
        <v>15</v>
      </c>
      <c r="I331" s="1">
        <v>37</v>
      </c>
      <c r="J331" s="1">
        <v>555</v>
      </c>
    </row>
    <row r="332" spans="1:10">
      <c r="A332" s="2" t="s">
        <v>1043</v>
      </c>
      <c r="B332" s="2">
        <v>6</v>
      </c>
      <c r="C332" s="2">
        <f>1+C322</f>
        <v>38</v>
      </c>
      <c r="D332" s="2">
        <f>B332*C332</f>
        <v>228</v>
      </c>
      <c r="G332" t="s" s="0">
        <v>1044</v>
      </c>
      <c r="H332" s="1">
        <v>6</v>
      </c>
      <c r="I332" s="1">
        <v>38</v>
      </c>
      <c r="J332" s="1">
        <v>228</v>
      </c>
    </row>
    <row r="333" spans="1:10">
      <c r="A333" s="2" t="s">
        <v>1043</v>
      </c>
      <c r="B333" s="2">
        <f>1+B332</f>
        <v>7</v>
      </c>
      <c r="C333" s="2">
        <f>1+C323</f>
        <v>38</v>
      </c>
      <c r="D333" s="2">
        <f>B333*C333</f>
        <v>266</v>
      </c>
      <c r="G333" t="s" s="0">
        <v>1044</v>
      </c>
      <c r="H333" s="1">
        <v>7</v>
      </c>
      <c r="I333" s="1">
        <v>38</v>
      </c>
      <c r="J333" s="1">
        <v>266</v>
      </c>
    </row>
    <row r="334" spans="1:10">
      <c r="A334" s="2" t="s">
        <v>1043</v>
      </c>
      <c r="B334" s="2">
        <f>1+B333</f>
        <v>8</v>
      </c>
      <c r="C334" s="2">
        <f>1+C324</f>
        <v>38</v>
      </c>
      <c r="D334" s="2">
        <f>B334*C334</f>
        <v>304</v>
      </c>
      <c r="G334" t="s" s="0">
        <v>1044</v>
      </c>
      <c r="H334" s="1">
        <v>8</v>
      </c>
      <c r="I334" s="1">
        <v>38</v>
      </c>
      <c r="J334" s="1">
        <v>304</v>
      </c>
    </row>
    <row r="335" spans="1:10">
      <c r="A335" s="2" t="s">
        <v>1043</v>
      </c>
      <c r="B335" s="2">
        <f>1+B334</f>
        <v>9</v>
      </c>
      <c r="C335" s="2">
        <f>1+C325</f>
        <v>38</v>
      </c>
      <c r="D335" s="2">
        <f>B335*C335</f>
        <v>342</v>
      </c>
      <c r="G335" t="s" s="0">
        <v>1044</v>
      </c>
      <c r="H335" s="1">
        <v>9</v>
      </c>
      <c r="I335" s="1">
        <v>38</v>
      </c>
      <c r="J335" s="1">
        <v>342</v>
      </c>
    </row>
    <row r="336" spans="1:10">
      <c r="A336" s="2" t="s">
        <v>1043</v>
      </c>
      <c r="B336" s="2">
        <f>1+B335</f>
        <v>10</v>
      </c>
      <c r="C336" s="2">
        <f>1+C326</f>
        <v>38</v>
      </c>
      <c r="D336" s="2">
        <f>B336*C336</f>
        <v>380</v>
      </c>
      <c r="G336" t="s" s="0">
        <v>1044</v>
      </c>
      <c r="H336" s="1">
        <v>10</v>
      </c>
      <c r="I336" s="1">
        <v>38</v>
      </c>
      <c r="J336" s="1">
        <v>380</v>
      </c>
    </row>
    <row r="337" spans="1:10">
      <c r="A337" s="2" t="s">
        <v>1043</v>
      </c>
      <c r="B337" s="2">
        <f>1+B336</f>
        <v>11</v>
      </c>
      <c r="C337" s="2">
        <f>1+C327</f>
        <v>38</v>
      </c>
      <c r="D337" s="2">
        <f>B337*C337</f>
        <v>418</v>
      </c>
      <c r="G337" t="s" s="0">
        <v>1044</v>
      </c>
      <c r="H337" s="1">
        <v>11</v>
      </c>
      <c r="I337" s="1">
        <v>38</v>
      </c>
      <c r="J337" s="1">
        <v>418</v>
      </c>
    </row>
    <row r="338" spans="1:10">
      <c r="A338" s="2" t="s">
        <v>1043</v>
      </c>
      <c r="B338" s="2">
        <f>1+B337</f>
        <v>12</v>
      </c>
      <c r="C338" s="2">
        <f>1+C328</f>
        <v>38</v>
      </c>
      <c r="D338" s="2">
        <f>B338*C338</f>
        <v>456</v>
      </c>
      <c r="G338" t="s" s="0">
        <v>1044</v>
      </c>
      <c r="H338" s="1">
        <v>12</v>
      </c>
      <c r="I338" s="1">
        <v>38</v>
      </c>
      <c r="J338" s="1">
        <v>456</v>
      </c>
    </row>
    <row r="339" spans="1:10">
      <c r="A339" s="2" t="s">
        <v>1043</v>
      </c>
      <c r="B339" s="2">
        <f>1+B338</f>
        <v>13</v>
      </c>
      <c r="C339" s="2">
        <f>1+C329</f>
        <v>38</v>
      </c>
      <c r="D339" s="2">
        <f>B339*C339</f>
        <v>494</v>
      </c>
      <c r="G339" t="s" s="0">
        <v>1044</v>
      </c>
      <c r="H339" s="1">
        <v>13</v>
      </c>
      <c r="I339" s="1">
        <v>38</v>
      </c>
      <c r="J339" s="1">
        <v>494</v>
      </c>
    </row>
    <row r="340" spans="1:10">
      <c r="A340" s="2" t="s">
        <v>1043</v>
      </c>
      <c r="B340" s="2">
        <f>1+B339</f>
        <v>14</v>
      </c>
      <c r="C340" s="2">
        <f>1+C330</f>
        <v>38</v>
      </c>
      <c r="D340" s="2">
        <f>B340*C340</f>
        <v>532</v>
      </c>
      <c r="G340" t="s" s="0">
        <v>1044</v>
      </c>
      <c r="H340" s="1">
        <v>14</v>
      </c>
      <c r="I340" s="1">
        <v>38</v>
      </c>
      <c r="J340" s="1">
        <v>532</v>
      </c>
    </row>
    <row r="341" spans="1:10">
      <c r="A341" s="2" t="s">
        <v>1043</v>
      </c>
      <c r="B341" s="2">
        <f>1+B340</f>
        <v>15</v>
      </c>
      <c r="C341" s="2">
        <f>1+C331</f>
        <v>38</v>
      </c>
      <c r="D341" s="2">
        <f>B341*C341</f>
        <v>570</v>
      </c>
      <c r="G341" t="s" s="0">
        <v>1044</v>
      </c>
      <c r="H341" s="1">
        <v>15</v>
      </c>
      <c r="I341" s="1">
        <v>38</v>
      </c>
      <c r="J341" s="1">
        <v>570</v>
      </c>
    </row>
    <row r="342" spans="1:10">
      <c r="A342" s="2" t="s">
        <v>1043</v>
      </c>
      <c r="B342" s="2">
        <v>6</v>
      </c>
      <c r="C342" s="2">
        <f>1+C332</f>
        <v>39</v>
      </c>
      <c r="D342" s="2">
        <f>B342*C342</f>
        <v>234</v>
      </c>
      <c r="G342" t="s" s="0">
        <v>1044</v>
      </c>
      <c r="H342" s="1">
        <v>6</v>
      </c>
      <c r="I342" s="1">
        <v>39</v>
      </c>
      <c r="J342" s="1">
        <v>234</v>
      </c>
    </row>
    <row r="343" spans="1:10">
      <c r="A343" s="2" t="s">
        <v>1043</v>
      </c>
      <c r="B343" s="2">
        <f>1+B342</f>
        <v>7</v>
      </c>
      <c r="C343" s="2">
        <f>1+C333</f>
        <v>39</v>
      </c>
      <c r="D343" s="2">
        <f>B343*C343</f>
        <v>273</v>
      </c>
      <c r="G343" t="s" s="0">
        <v>1044</v>
      </c>
      <c r="H343" s="1">
        <v>7</v>
      </c>
      <c r="I343" s="1">
        <v>39</v>
      </c>
      <c r="J343" s="1">
        <v>273</v>
      </c>
    </row>
    <row r="344" spans="1:10">
      <c r="A344" s="2" t="s">
        <v>1043</v>
      </c>
      <c r="B344" s="2">
        <f>1+B343</f>
        <v>8</v>
      </c>
      <c r="C344" s="2">
        <f>1+C334</f>
        <v>39</v>
      </c>
      <c r="D344" s="2">
        <f>B344*C344</f>
        <v>312</v>
      </c>
      <c r="G344" t="s" s="0">
        <v>1044</v>
      </c>
      <c r="H344" s="1">
        <v>8</v>
      </c>
      <c r="I344" s="1">
        <v>39</v>
      </c>
      <c r="J344" s="1">
        <v>312</v>
      </c>
    </row>
    <row r="345" spans="1:10">
      <c r="A345" s="2" t="s">
        <v>1043</v>
      </c>
      <c r="B345" s="2">
        <f>1+B344</f>
        <v>9</v>
      </c>
      <c r="C345" s="2">
        <f>1+C335</f>
        <v>39</v>
      </c>
      <c r="D345" s="2">
        <f>B345*C345</f>
        <v>351</v>
      </c>
      <c r="G345" t="s" s="0">
        <v>1044</v>
      </c>
      <c r="H345" s="1">
        <v>9</v>
      </c>
      <c r="I345" s="1">
        <v>39</v>
      </c>
      <c r="J345" s="1">
        <v>351</v>
      </c>
    </row>
    <row r="346" spans="1:10">
      <c r="A346" s="2" t="s">
        <v>1043</v>
      </c>
      <c r="B346" s="2">
        <f>1+B345</f>
        <v>10</v>
      </c>
      <c r="C346" s="2">
        <f>1+C336</f>
        <v>39</v>
      </c>
      <c r="D346" s="2">
        <f>B346*C346</f>
        <v>390</v>
      </c>
      <c r="G346" t="s" s="0">
        <v>1044</v>
      </c>
      <c r="H346" s="1">
        <v>10</v>
      </c>
      <c r="I346" s="1">
        <v>39</v>
      </c>
      <c r="J346" s="1">
        <v>390</v>
      </c>
    </row>
    <row r="347" spans="1:10">
      <c r="A347" s="2" t="s">
        <v>1043</v>
      </c>
      <c r="B347" s="2">
        <f>1+B346</f>
        <v>11</v>
      </c>
      <c r="C347" s="2">
        <f>1+C337</f>
        <v>39</v>
      </c>
      <c r="D347" s="2">
        <f>B347*C347</f>
        <v>429</v>
      </c>
      <c r="G347" t="s" s="0">
        <v>1044</v>
      </c>
      <c r="H347" s="1">
        <v>11</v>
      </c>
      <c r="I347" s="1">
        <v>39</v>
      </c>
      <c r="J347" s="1">
        <v>429</v>
      </c>
    </row>
    <row r="348" spans="1:10">
      <c r="A348" s="2" t="s">
        <v>1043</v>
      </c>
      <c r="B348" s="2">
        <f>1+B347</f>
        <v>12</v>
      </c>
      <c r="C348" s="2">
        <f>1+C338</f>
        <v>39</v>
      </c>
      <c r="D348" s="2">
        <f>B348*C348</f>
        <v>468</v>
      </c>
      <c r="G348" t="s" s="0">
        <v>1044</v>
      </c>
      <c r="H348" s="1">
        <v>12</v>
      </c>
      <c r="I348" s="1">
        <v>39</v>
      </c>
      <c r="J348" s="1">
        <v>468</v>
      </c>
    </row>
    <row r="349" spans="1:10">
      <c r="A349" s="2" t="s">
        <v>1043</v>
      </c>
      <c r="B349" s="2">
        <f>1+B348</f>
        <v>13</v>
      </c>
      <c r="C349" s="2">
        <f>1+C339</f>
        <v>39</v>
      </c>
      <c r="D349" s="2">
        <f>B349*C349</f>
        <v>507</v>
      </c>
      <c r="G349" t="s" s="0">
        <v>1044</v>
      </c>
      <c r="H349" s="1">
        <v>13</v>
      </c>
      <c r="I349" s="1">
        <v>39</v>
      </c>
      <c r="J349" s="1">
        <v>507</v>
      </c>
    </row>
    <row r="350" spans="1:10">
      <c r="A350" s="2" t="s">
        <v>1043</v>
      </c>
      <c r="B350" s="2">
        <f>1+B349</f>
        <v>14</v>
      </c>
      <c r="C350" s="2">
        <f>1+C340</f>
        <v>39</v>
      </c>
      <c r="D350" s="2">
        <f>B350*C350</f>
        <v>546</v>
      </c>
      <c r="G350" t="s" s="0">
        <v>1044</v>
      </c>
      <c r="H350" s="1">
        <v>14</v>
      </c>
      <c r="I350" s="1">
        <v>39</v>
      </c>
      <c r="J350" s="1">
        <v>546</v>
      </c>
    </row>
    <row r="351" spans="1:10">
      <c r="A351" s="2" t="s">
        <v>1043</v>
      </c>
      <c r="B351" s="2">
        <f>1+B350</f>
        <v>15</v>
      </c>
      <c r="C351" s="2">
        <f>1+C341</f>
        <v>39</v>
      </c>
      <c r="D351" s="2">
        <f>B351*C351</f>
        <v>585</v>
      </c>
      <c r="G351" t="s" s="0">
        <v>1044</v>
      </c>
      <c r="H351" s="1">
        <v>15</v>
      </c>
      <c r="I351" s="1">
        <v>39</v>
      </c>
      <c r="J351" s="1">
        <v>585</v>
      </c>
    </row>
    <row r="352" spans="1:10">
      <c r="A352" s="2" t="s">
        <v>1043</v>
      </c>
      <c r="B352" s="2">
        <v>6</v>
      </c>
      <c r="C352" s="2">
        <f>1+C342</f>
        <v>40</v>
      </c>
      <c r="D352" s="2">
        <f>B352*C352</f>
        <v>240</v>
      </c>
      <c r="G352" t="s" s="0">
        <v>1044</v>
      </c>
      <c r="H352" s="1">
        <v>6</v>
      </c>
      <c r="I352" s="1">
        <v>40</v>
      </c>
      <c r="J352" s="1">
        <v>240</v>
      </c>
    </row>
    <row r="353" spans="1:10">
      <c r="A353" s="2" t="s">
        <v>1043</v>
      </c>
      <c r="B353" s="2">
        <f>1+B352</f>
        <v>7</v>
      </c>
      <c r="C353" s="2">
        <f>1+C343</f>
        <v>40</v>
      </c>
      <c r="D353" s="2">
        <f>B353*C353</f>
        <v>280</v>
      </c>
      <c r="G353" t="s" s="0">
        <v>1044</v>
      </c>
      <c r="H353" s="1">
        <v>7</v>
      </c>
      <c r="I353" s="1">
        <v>40</v>
      </c>
      <c r="J353" s="1">
        <v>280</v>
      </c>
    </row>
    <row r="354" spans="1:10">
      <c r="A354" s="2" t="s">
        <v>1043</v>
      </c>
      <c r="B354" s="2">
        <f>1+B353</f>
        <v>8</v>
      </c>
      <c r="C354" s="2">
        <f>1+C344</f>
        <v>40</v>
      </c>
      <c r="D354" s="2">
        <f>B354*C354</f>
        <v>320</v>
      </c>
      <c r="G354" t="s" s="0">
        <v>1044</v>
      </c>
      <c r="H354" s="1">
        <v>8</v>
      </c>
      <c r="I354" s="1">
        <v>40</v>
      </c>
      <c r="J354" s="1">
        <v>320</v>
      </c>
    </row>
    <row r="355" spans="1:10">
      <c r="A355" s="2" t="s">
        <v>1043</v>
      </c>
      <c r="B355" s="2">
        <f>1+B354</f>
        <v>9</v>
      </c>
      <c r="C355" s="2">
        <f>1+C345</f>
        <v>40</v>
      </c>
      <c r="D355" s="2">
        <f>B355*C355</f>
        <v>360</v>
      </c>
      <c r="G355" t="s" s="0">
        <v>1044</v>
      </c>
      <c r="H355" s="1">
        <v>9</v>
      </c>
      <c r="I355" s="1">
        <v>40</v>
      </c>
      <c r="J355" s="1">
        <v>360</v>
      </c>
    </row>
    <row r="356" spans="1:10">
      <c r="A356" s="2" t="s">
        <v>1043</v>
      </c>
      <c r="B356" s="2">
        <f>1+B355</f>
        <v>10</v>
      </c>
      <c r="C356" s="2">
        <f>1+C346</f>
        <v>40</v>
      </c>
      <c r="D356" s="2">
        <f>B356*C356</f>
        <v>400</v>
      </c>
      <c r="G356" t="s" s="0">
        <v>1044</v>
      </c>
      <c r="H356" s="1">
        <v>10</v>
      </c>
      <c r="I356" s="1">
        <v>40</v>
      </c>
      <c r="J356" s="1">
        <v>400</v>
      </c>
    </row>
    <row r="357" spans="1:10">
      <c r="A357" s="2" t="s">
        <v>1043</v>
      </c>
      <c r="B357" s="2">
        <f>1+B356</f>
        <v>11</v>
      </c>
      <c r="C357" s="2">
        <f>1+C347</f>
        <v>40</v>
      </c>
      <c r="D357" s="2">
        <f>B357*C357</f>
        <v>440</v>
      </c>
      <c r="G357" t="s" s="0">
        <v>1044</v>
      </c>
      <c r="H357" s="1">
        <v>11</v>
      </c>
      <c r="I357" s="1">
        <v>40</v>
      </c>
      <c r="J357" s="1">
        <v>440</v>
      </c>
    </row>
    <row r="358" spans="1:10">
      <c r="A358" s="2" t="s">
        <v>1043</v>
      </c>
      <c r="B358" s="2">
        <f>1+B357</f>
        <v>12</v>
      </c>
      <c r="C358" s="2">
        <f>1+C348</f>
        <v>40</v>
      </c>
      <c r="D358" s="2">
        <f>B358*C358</f>
        <v>480</v>
      </c>
      <c r="G358" t="s" s="0">
        <v>1044</v>
      </c>
      <c r="H358" s="1">
        <v>12</v>
      </c>
      <c r="I358" s="1">
        <v>40</v>
      </c>
      <c r="J358" s="1">
        <v>480</v>
      </c>
    </row>
    <row r="359" spans="1:10">
      <c r="A359" s="2" t="s">
        <v>1043</v>
      </c>
      <c r="B359" s="2">
        <f>1+B358</f>
        <v>13</v>
      </c>
      <c r="C359" s="2">
        <f>1+C349</f>
        <v>40</v>
      </c>
      <c r="D359" s="2">
        <f>B359*C359</f>
        <v>520</v>
      </c>
      <c r="G359" t="s" s="0">
        <v>1044</v>
      </c>
      <c r="H359" s="1">
        <v>13</v>
      </c>
      <c r="I359" s="1">
        <v>40</v>
      </c>
      <c r="J359" s="1">
        <v>520</v>
      </c>
    </row>
    <row r="360" spans="1:10">
      <c r="A360" s="2" t="s">
        <v>1043</v>
      </c>
      <c r="B360" s="2">
        <f>1+B359</f>
        <v>14</v>
      </c>
      <c r="C360" s="2">
        <f>1+C350</f>
        <v>40</v>
      </c>
      <c r="D360" s="2">
        <f>B360*C360</f>
        <v>560</v>
      </c>
      <c r="G360" t="s" s="0">
        <v>1044</v>
      </c>
      <c r="H360" s="1">
        <v>14</v>
      </c>
      <c r="I360" s="1">
        <v>40</v>
      </c>
      <c r="J360" s="1">
        <v>560</v>
      </c>
    </row>
    <row r="361" spans="1:10">
      <c r="A361" s="2" t="s">
        <v>1043</v>
      </c>
      <c r="B361" s="2">
        <f>1+B360</f>
        <v>15</v>
      </c>
      <c r="C361" s="2">
        <f>1+C351</f>
        <v>40</v>
      </c>
      <c r="D361" s="2">
        <f>B361*C361</f>
        <v>600</v>
      </c>
      <c r="G361" t="s" s="0">
        <v>1044</v>
      </c>
      <c r="H361" s="1">
        <v>15</v>
      </c>
      <c r="I361" s="1">
        <v>40</v>
      </c>
      <c r="J361" s="1">
        <v>600</v>
      </c>
    </row>
    <row r="362" spans="1:10">
      <c r="A362" s="2" t="s">
        <v>1043</v>
      </c>
      <c r="B362" s="2">
        <v>6</v>
      </c>
      <c r="C362" s="2">
        <f>1+C352</f>
        <v>41</v>
      </c>
      <c r="D362" s="2">
        <f>B362*C362</f>
        <v>246</v>
      </c>
      <c r="G362" t="s" s="0">
        <v>1044</v>
      </c>
      <c r="H362" s="1">
        <v>6</v>
      </c>
      <c r="I362" s="1">
        <v>41</v>
      </c>
      <c r="J362" s="1">
        <v>246</v>
      </c>
    </row>
    <row r="363" spans="1:10">
      <c r="A363" s="2" t="s">
        <v>1043</v>
      </c>
      <c r="B363" s="2">
        <f>1+B362</f>
        <v>7</v>
      </c>
      <c r="C363" s="2">
        <f>1+C353</f>
        <v>41</v>
      </c>
      <c r="D363" s="2">
        <f>B363*C363</f>
        <v>287</v>
      </c>
      <c r="G363" t="s" s="0">
        <v>1044</v>
      </c>
      <c r="H363" s="1">
        <v>7</v>
      </c>
      <c r="I363" s="1">
        <v>41</v>
      </c>
      <c r="J363" s="1">
        <v>287</v>
      </c>
    </row>
    <row r="364" spans="1:10">
      <c r="A364" s="2" t="s">
        <v>1043</v>
      </c>
      <c r="B364" s="2">
        <f>1+B363</f>
        <v>8</v>
      </c>
      <c r="C364" s="2">
        <f>1+C354</f>
        <v>41</v>
      </c>
      <c r="D364" s="2">
        <f>B364*C364</f>
        <v>328</v>
      </c>
      <c r="G364" t="s" s="0">
        <v>1044</v>
      </c>
      <c r="H364" s="1">
        <v>8</v>
      </c>
      <c r="I364" s="1">
        <v>41</v>
      </c>
      <c r="J364" s="1">
        <v>328</v>
      </c>
    </row>
    <row r="365" spans="1:10">
      <c r="A365" s="2" t="s">
        <v>1043</v>
      </c>
      <c r="B365" s="2">
        <f>1+B364</f>
        <v>9</v>
      </c>
      <c r="C365" s="2">
        <f>1+C355</f>
        <v>41</v>
      </c>
      <c r="D365" s="2">
        <f>B365*C365</f>
        <v>369</v>
      </c>
      <c r="G365" t="s" s="0">
        <v>1044</v>
      </c>
      <c r="H365" s="1">
        <v>9</v>
      </c>
      <c r="I365" s="1">
        <v>41</v>
      </c>
      <c r="J365" s="1">
        <v>369</v>
      </c>
    </row>
    <row r="366" spans="1:10">
      <c r="A366" s="2" t="s">
        <v>1043</v>
      </c>
      <c r="B366" s="2">
        <f>1+B365</f>
        <v>10</v>
      </c>
      <c r="C366" s="2">
        <f>1+C356</f>
        <v>41</v>
      </c>
      <c r="D366" s="2">
        <f>B366*C366</f>
        <v>410</v>
      </c>
      <c r="G366" t="s" s="0">
        <v>1044</v>
      </c>
      <c r="H366" s="1">
        <v>10</v>
      </c>
      <c r="I366" s="1">
        <v>41</v>
      </c>
      <c r="J366" s="1">
        <v>410</v>
      </c>
    </row>
    <row r="367" spans="1:10">
      <c r="A367" s="2" t="s">
        <v>1043</v>
      </c>
      <c r="B367" s="2">
        <f>1+B366</f>
        <v>11</v>
      </c>
      <c r="C367" s="2">
        <f>1+C357</f>
        <v>41</v>
      </c>
      <c r="D367" s="2">
        <f>B367*C367</f>
        <v>451</v>
      </c>
      <c r="G367" t="s" s="0">
        <v>1044</v>
      </c>
      <c r="H367" s="1">
        <v>11</v>
      </c>
      <c r="I367" s="1">
        <v>41</v>
      </c>
      <c r="J367" s="1">
        <v>451</v>
      </c>
    </row>
    <row r="368" spans="1:10">
      <c r="A368" s="2" t="s">
        <v>1043</v>
      </c>
      <c r="B368" s="2">
        <f>1+B367</f>
        <v>12</v>
      </c>
      <c r="C368" s="2">
        <f>1+C358</f>
        <v>41</v>
      </c>
      <c r="D368" s="2">
        <f>B368*C368</f>
        <v>492</v>
      </c>
      <c r="G368" t="s" s="0">
        <v>1044</v>
      </c>
      <c r="H368" s="1">
        <v>12</v>
      </c>
      <c r="I368" s="1">
        <v>41</v>
      </c>
      <c r="J368" s="1">
        <v>492</v>
      </c>
    </row>
    <row r="369" spans="1:10">
      <c r="A369" s="2" t="s">
        <v>1043</v>
      </c>
      <c r="B369" s="2">
        <f>1+B368</f>
        <v>13</v>
      </c>
      <c r="C369" s="2">
        <f>1+C359</f>
        <v>41</v>
      </c>
      <c r="D369" s="2">
        <f>B369*C369</f>
        <v>533</v>
      </c>
      <c r="G369" t="s" s="0">
        <v>1044</v>
      </c>
      <c r="H369" s="1">
        <v>13</v>
      </c>
      <c r="I369" s="1">
        <v>41</v>
      </c>
      <c r="J369" s="1">
        <v>533</v>
      </c>
    </row>
    <row r="370" spans="1:10">
      <c r="A370" s="2" t="s">
        <v>1043</v>
      </c>
      <c r="B370" s="2">
        <f>1+B369</f>
        <v>14</v>
      </c>
      <c r="C370" s="2">
        <f>1+C360</f>
        <v>41</v>
      </c>
      <c r="D370" s="2">
        <f>B370*C370</f>
        <v>574</v>
      </c>
      <c r="G370" t="s" s="0">
        <v>1044</v>
      </c>
      <c r="H370" s="1">
        <v>14</v>
      </c>
      <c r="I370" s="1">
        <v>41</v>
      </c>
      <c r="J370" s="1">
        <v>574</v>
      </c>
    </row>
    <row r="371" spans="1:10">
      <c r="A371" s="2" t="s">
        <v>1043</v>
      </c>
      <c r="B371" s="2">
        <f>1+B370</f>
        <v>15</v>
      </c>
      <c r="C371" s="2">
        <f>1+C361</f>
        <v>41</v>
      </c>
      <c r="D371" s="2">
        <f>B371*C371</f>
        <v>615</v>
      </c>
      <c r="G371" t="s" s="0">
        <v>1044</v>
      </c>
      <c r="H371" s="1">
        <v>15</v>
      </c>
      <c r="I371" s="1">
        <v>41</v>
      </c>
      <c r="J371" s="1">
        <v>615</v>
      </c>
    </row>
    <row r="372" spans="1:10">
      <c r="A372" s="2" t="s">
        <v>1043</v>
      </c>
      <c r="B372" s="2">
        <v>6</v>
      </c>
      <c r="C372" s="2">
        <f>1+C362</f>
        <v>42</v>
      </c>
      <c r="D372" s="2">
        <f>B372*C372</f>
        <v>252</v>
      </c>
      <c r="G372" t="s" s="0">
        <v>1044</v>
      </c>
      <c r="H372" s="1">
        <v>6</v>
      </c>
      <c r="I372" s="1">
        <v>42</v>
      </c>
      <c r="J372" s="1">
        <v>252</v>
      </c>
    </row>
    <row r="373" spans="1:10">
      <c r="A373" s="2" t="s">
        <v>1043</v>
      </c>
      <c r="B373" s="2">
        <f>1+B372</f>
        <v>7</v>
      </c>
      <c r="C373" s="2">
        <f>1+C363</f>
        <v>42</v>
      </c>
      <c r="D373" s="2">
        <f>B373*C373</f>
        <v>294</v>
      </c>
      <c r="G373" t="s" s="0">
        <v>1044</v>
      </c>
      <c r="H373" s="1">
        <v>7</v>
      </c>
      <c r="I373" s="1">
        <v>42</v>
      </c>
      <c r="J373" s="1">
        <v>294</v>
      </c>
    </row>
    <row r="374" spans="1:10">
      <c r="A374" s="2" t="s">
        <v>1043</v>
      </c>
      <c r="B374" s="2">
        <f>1+B373</f>
        <v>8</v>
      </c>
      <c r="C374" s="2">
        <f>1+C364</f>
        <v>42</v>
      </c>
      <c r="D374" s="2">
        <f>B374*C374</f>
        <v>336</v>
      </c>
      <c r="G374" t="s" s="0">
        <v>1044</v>
      </c>
      <c r="H374" s="1">
        <v>8</v>
      </c>
      <c r="I374" s="1">
        <v>42</v>
      </c>
      <c r="J374" s="1">
        <v>336</v>
      </c>
    </row>
    <row r="375" spans="1:10">
      <c r="A375" s="2" t="s">
        <v>1043</v>
      </c>
      <c r="B375" s="2">
        <f>1+B374</f>
        <v>9</v>
      </c>
      <c r="C375" s="2">
        <f>1+C365</f>
        <v>42</v>
      </c>
      <c r="D375" s="2">
        <f>B375*C375</f>
        <v>378</v>
      </c>
      <c r="G375" t="s" s="0">
        <v>1044</v>
      </c>
      <c r="H375" s="1">
        <v>9</v>
      </c>
      <c r="I375" s="1">
        <v>42</v>
      </c>
      <c r="J375" s="1">
        <v>378</v>
      </c>
    </row>
    <row r="376" spans="1:10">
      <c r="A376" s="2" t="s">
        <v>1043</v>
      </c>
      <c r="B376" s="2">
        <f>1+B375</f>
        <v>10</v>
      </c>
      <c r="C376" s="2">
        <f>1+C366</f>
        <v>42</v>
      </c>
      <c r="D376" s="2">
        <f>B376*C376</f>
        <v>420</v>
      </c>
      <c r="G376" t="s" s="0">
        <v>1044</v>
      </c>
      <c r="H376" s="1">
        <v>10</v>
      </c>
      <c r="I376" s="1">
        <v>42</v>
      </c>
      <c r="J376" s="1">
        <v>420</v>
      </c>
    </row>
    <row r="377" spans="1:10">
      <c r="A377" s="2" t="s">
        <v>1043</v>
      </c>
      <c r="B377" s="2">
        <f>1+B376</f>
        <v>11</v>
      </c>
      <c r="C377" s="2">
        <f>1+C367</f>
        <v>42</v>
      </c>
      <c r="D377" s="2">
        <f>B377*C377</f>
        <v>462</v>
      </c>
      <c r="G377" t="s" s="0">
        <v>1044</v>
      </c>
      <c r="H377" s="1">
        <v>11</v>
      </c>
      <c r="I377" s="1">
        <v>42</v>
      </c>
      <c r="J377" s="1">
        <v>462</v>
      </c>
    </row>
    <row r="378" spans="1:10">
      <c r="A378" s="2" t="s">
        <v>1043</v>
      </c>
      <c r="B378" s="2">
        <f>1+B377</f>
        <v>12</v>
      </c>
      <c r="C378" s="2">
        <f>1+C368</f>
        <v>42</v>
      </c>
      <c r="D378" s="2">
        <f>B378*C378</f>
        <v>504</v>
      </c>
      <c r="G378" t="s" s="0">
        <v>1044</v>
      </c>
      <c r="H378" s="1">
        <v>12</v>
      </c>
      <c r="I378" s="1">
        <v>42</v>
      </c>
      <c r="J378" s="1">
        <v>504</v>
      </c>
    </row>
    <row r="379" spans="1:10">
      <c r="A379" s="2" t="s">
        <v>1043</v>
      </c>
      <c r="B379" s="2">
        <f>1+B378</f>
        <v>13</v>
      </c>
      <c r="C379" s="2">
        <f>1+C369</f>
        <v>42</v>
      </c>
      <c r="D379" s="2">
        <f>B379*C379</f>
        <v>546</v>
      </c>
      <c r="G379" t="s" s="0">
        <v>1044</v>
      </c>
      <c r="H379" s="1">
        <v>13</v>
      </c>
      <c r="I379" s="1">
        <v>42</v>
      </c>
      <c r="J379" s="1">
        <v>546</v>
      </c>
    </row>
    <row r="380" spans="1:10">
      <c r="A380" s="2" t="s">
        <v>1043</v>
      </c>
      <c r="B380" s="2">
        <f>1+B379</f>
        <v>14</v>
      </c>
      <c r="C380" s="2">
        <f>1+C370</f>
        <v>42</v>
      </c>
      <c r="D380" s="2">
        <f>B380*C380</f>
        <v>588</v>
      </c>
      <c r="G380" t="s" s="0">
        <v>1044</v>
      </c>
      <c r="H380" s="1">
        <v>14</v>
      </c>
      <c r="I380" s="1">
        <v>42</v>
      </c>
      <c r="J380" s="1">
        <v>588</v>
      </c>
    </row>
    <row r="381" spans="1:10">
      <c r="A381" s="2" t="s">
        <v>1043</v>
      </c>
      <c r="B381" s="2">
        <f>1+B380</f>
        <v>15</v>
      </c>
      <c r="C381" s="2">
        <f>1+C371</f>
        <v>42</v>
      </c>
      <c r="D381" s="2">
        <f>B381*C381</f>
        <v>630</v>
      </c>
      <c r="G381" t="s" s="0">
        <v>1044</v>
      </c>
      <c r="H381" s="1">
        <v>15</v>
      </c>
      <c r="I381" s="1">
        <v>42</v>
      </c>
      <c r="J381" s="1">
        <v>630</v>
      </c>
    </row>
    <row r="382" spans="1:10">
      <c r="A382" s="2" t="s">
        <v>1043</v>
      </c>
      <c r="B382" s="2">
        <v>6</v>
      </c>
      <c r="C382" s="2">
        <f>1+C372</f>
        <v>43</v>
      </c>
      <c r="D382" s="2">
        <f>B382*C382</f>
        <v>258</v>
      </c>
      <c r="G382" t="s" s="0">
        <v>1044</v>
      </c>
      <c r="H382" s="1">
        <v>6</v>
      </c>
      <c r="I382" s="1">
        <v>43</v>
      </c>
      <c r="J382" s="1">
        <v>258</v>
      </c>
    </row>
    <row r="383" spans="1:10">
      <c r="A383" s="2" t="s">
        <v>1043</v>
      </c>
      <c r="B383" s="2">
        <f>1+B382</f>
        <v>7</v>
      </c>
      <c r="C383" s="2">
        <f>1+C373</f>
        <v>43</v>
      </c>
      <c r="D383" s="2">
        <f>B383*C383</f>
        <v>301</v>
      </c>
      <c r="G383" t="s" s="0">
        <v>1044</v>
      </c>
      <c r="H383" s="1">
        <v>7</v>
      </c>
      <c r="I383" s="1">
        <v>43</v>
      </c>
      <c r="J383" s="1">
        <v>301</v>
      </c>
    </row>
    <row r="384" spans="1:10">
      <c r="A384" s="2" t="s">
        <v>1043</v>
      </c>
      <c r="B384" s="2">
        <f>1+B383</f>
        <v>8</v>
      </c>
      <c r="C384" s="2">
        <f>1+C374</f>
        <v>43</v>
      </c>
      <c r="D384" s="2">
        <f>B384*C384</f>
        <v>344</v>
      </c>
      <c r="G384" t="s" s="0">
        <v>1044</v>
      </c>
      <c r="H384" s="1">
        <v>8</v>
      </c>
      <c r="I384" s="1">
        <v>43</v>
      </c>
      <c r="J384" s="1" t="n">
        <v>344.0</v>
      </c>
    </row>
    <row r="385" spans="1:10">
      <c r="A385" s="2" t="s">
        <v>1043</v>
      </c>
      <c r="B385" s="2">
        <f>1+B384</f>
        <v>9</v>
      </c>
      <c r="C385" s="2">
        <f>1+C375</f>
        <v>43</v>
      </c>
      <c r="D385" s="2">
        <f>B385*C385</f>
        <v>387</v>
      </c>
      <c r="G385" t="s" s="0">
        <v>1044</v>
      </c>
      <c r="H385" s="1">
        <v>9</v>
      </c>
      <c r="I385" s="1">
        <v>43</v>
      </c>
      <c r="J385" s="1">
        <v>387</v>
      </c>
    </row>
    <row r="386" spans="1:10">
      <c r="A386" s="2" t="s">
        <v>1043</v>
      </c>
      <c r="B386" s="2">
        <f>1+B385</f>
        <v>10</v>
      </c>
      <c r="C386" s="2">
        <f>1+C376</f>
        <v>43</v>
      </c>
      <c r="D386" s="2">
        <f>B386*C386</f>
        <v>430</v>
      </c>
      <c r="G386" t="s" s="0">
        <v>1044</v>
      </c>
      <c r="H386" s="1">
        <v>10</v>
      </c>
      <c r="I386" s="1">
        <v>43</v>
      </c>
      <c r="J386" s="1">
        <v>430</v>
      </c>
    </row>
    <row r="387" spans="1:10">
      <c r="A387" s="2" t="s">
        <v>1043</v>
      </c>
      <c r="B387" s="2">
        <f>1+B386</f>
        <v>11</v>
      </c>
      <c r="C387" s="2">
        <f>1+C377</f>
        <v>43</v>
      </c>
      <c r="D387" s="2">
        <f>B387*C387</f>
        <v>473</v>
      </c>
      <c r="G387" t="s" s="0">
        <v>1044</v>
      </c>
      <c r="H387" s="1">
        <v>11</v>
      </c>
      <c r="I387" s="1">
        <v>43</v>
      </c>
      <c r="J387" s="1">
        <v>473</v>
      </c>
    </row>
    <row r="388" spans="1:10">
      <c r="A388" s="2" t="s">
        <v>1043</v>
      </c>
      <c r="B388" s="2">
        <f>1+B387</f>
        <v>12</v>
      </c>
      <c r="C388" s="2">
        <f>1+C378</f>
        <v>43</v>
      </c>
      <c r="D388" s="2">
        <f>B388*C388</f>
        <v>516</v>
      </c>
      <c r="G388" t="s" s="0">
        <v>1044</v>
      </c>
      <c r="H388" s="1">
        <v>12</v>
      </c>
      <c r="I388" s="1">
        <v>43</v>
      </c>
      <c r="J388" s="1">
        <v>516</v>
      </c>
    </row>
    <row r="389" spans="1:10">
      <c r="A389" s="2" t="s">
        <v>1043</v>
      </c>
      <c r="B389" s="2">
        <f>1+B388</f>
        <v>13</v>
      </c>
      <c r="C389" s="2">
        <f>1+C379</f>
        <v>43</v>
      </c>
      <c r="D389" s="2">
        <f>B389*C389</f>
        <v>559</v>
      </c>
      <c r="G389" t="s" s="0">
        <v>1044</v>
      </c>
      <c r="H389" s="1">
        <v>13</v>
      </c>
      <c r="I389" s="1">
        <v>43</v>
      </c>
      <c r="J389" s="1">
        <v>559</v>
      </c>
    </row>
    <row r="390" spans="1:10">
      <c r="A390" s="2" t="s">
        <v>1043</v>
      </c>
      <c r="B390" s="2">
        <f>1+B389</f>
        <v>14</v>
      </c>
      <c r="C390" s="2">
        <f>1+C380</f>
        <v>43</v>
      </c>
      <c r="D390" s="2">
        <f>B390*C390</f>
        <v>602</v>
      </c>
      <c r="G390" t="s" s="0">
        <v>1044</v>
      </c>
      <c r="H390" s="1">
        <v>14</v>
      </c>
      <c r="I390" s="1">
        <v>43</v>
      </c>
      <c r="J390" s="1">
        <v>602</v>
      </c>
    </row>
    <row r="391" spans="1:10">
      <c r="A391" s="2" t="s">
        <v>1043</v>
      </c>
      <c r="B391" s="2">
        <f>1+B390</f>
        <v>15</v>
      </c>
      <c r="C391" s="2">
        <f>1+C381</f>
        <v>43</v>
      </c>
      <c r="D391" s="2">
        <f>B391*C391</f>
        <v>645</v>
      </c>
      <c r="G391" t="s" s="0">
        <v>1044</v>
      </c>
      <c r="H391" s="1">
        <v>15</v>
      </c>
      <c r="I391" s="1">
        <v>43</v>
      </c>
      <c r="J391" s="1">
        <v>645</v>
      </c>
    </row>
    <row r="392" spans="1:10">
      <c r="A392" s="2" t="s">
        <v>1043</v>
      </c>
      <c r="B392" s="2">
        <v>6</v>
      </c>
      <c r="C392" s="2">
        <f>1+C382</f>
        <v>44</v>
      </c>
      <c r="D392" s="2">
        <f>B392*C392</f>
        <v>264</v>
      </c>
      <c r="G392" t="s" s="0">
        <v>1044</v>
      </c>
      <c r="H392" s="1">
        <v>6</v>
      </c>
      <c r="I392" s="1">
        <v>44</v>
      </c>
      <c r="J392" s="1">
        <v>264</v>
      </c>
    </row>
    <row r="393" spans="1:10">
      <c r="A393" s="2" t="s">
        <v>1043</v>
      </c>
      <c r="B393" s="2">
        <f>1+B392</f>
        <v>7</v>
      </c>
      <c r="C393" s="2">
        <f>1+C383</f>
        <v>44</v>
      </c>
      <c r="D393" s="2">
        <f>B393*C393</f>
        <v>308</v>
      </c>
      <c r="G393" t="s" s="0">
        <v>1044</v>
      </c>
      <c r="H393" s="1">
        <v>7</v>
      </c>
      <c r="I393" s="1">
        <v>44</v>
      </c>
      <c r="J393" s="1">
        <v>308</v>
      </c>
    </row>
    <row r="394" spans="1:10">
      <c r="A394" s="2" t="s">
        <v>1043</v>
      </c>
      <c r="B394" s="2">
        <f>1+B393</f>
        <v>8</v>
      </c>
      <c r="C394" s="2">
        <f>1+C384</f>
        <v>44</v>
      </c>
      <c r="D394" s="2">
        <f>B394*C394</f>
        <v>352</v>
      </c>
      <c r="G394" t="s" s="0">
        <v>1044</v>
      </c>
      <c r="H394" s="1">
        <v>8</v>
      </c>
      <c r="I394" s="1">
        <v>44</v>
      </c>
      <c r="J394" s="1">
        <v>352</v>
      </c>
    </row>
    <row r="395" spans="1:10">
      <c r="A395" s="2" t="s">
        <v>1043</v>
      </c>
      <c r="B395" s="2">
        <f>1+B394</f>
        <v>9</v>
      </c>
      <c r="C395" s="2">
        <f>1+C385</f>
        <v>44</v>
      </c>
      <c r="D395" s="2">
        <f>B395*C395</f>
        <v>396</v>
      </c>
      <c r="G395" t="s" s="0">
        <v>1044</v>
      </c>
      <c r="H395" s="1">
        <v>9</v>
      </c>
      <c r="I395" s="1">
        <v>44</v>
      </c>
      <c r="J395" s="1">
        <v>396</v>
      </c>
    </row>
    <row r="396" spans="1:10">
      <c r="A396" s="2" t="s">
        <v>1043</v>
      </c>
      <c r="B396" s="2">
        <f>1+B395</f>
        <v>10</v>
      </c>
      <c r="C396" s="2">
        <f>1+C386</f>
        <v>44</v>
      </c>
      <c r="D396" s="2">
        <f>B396*C396</f>
        <v>440</v>
      </c>
      <c r="G396" t="s" s="0">
        <v>1044</v>
      </c>
      <c r="H396" s="1">
        <v>10</v>
      </c>
      <c r="I396" s="1">
        <v>44</v>
      </c>
      <c r="J396" s="1">
        <v>440</v>
      </c>
    </row>
    <row r="397" spans="1:10">
      <c r="A397" s="2" t="s">
        <v>1043</v>
      </c>
      <c r="B397" s="2">
        <f>1+B396</f>
        <v>11</v>
      </c>
      <c r="C397" s="2">
        <f>1+C387</f>
        <v>44</v>
      </c>
      <c r="D397" s="2">
        <f>B397*C397</f>
        <v>484</v>
      </c>
      <c r="G397" t="s" s="0">
        <v>1044</v>
      </c>
      <c r="H397" s="1">
        <v>11</v>
      </c>
      <c r="I397" s="1">
        <v>44</v>
      </c>
      <c r="J397" s="1">
        <v>484</v>
      </c>
    </row>
    <row r="398" spans="1:10">
      <c r="A398" s="2" t="s">
        <v>1043</v>
      </c>
      <c r="B398" s="2">
        <f>1+B397</f>
        <v>12</v>
      </c>
      <c r="C398" s="2">
        <f>1+C388</f>
        <v>44</v>
      </c>
      <c r="D398" s="2">
        <f>B398*C398</f>
        <v>528</v>
      </c>
      <c r="G398" t="s" s="0">
        <v>1044</v>
      </c>
      <c r="H398" s="1">
        <v>12</v>
      </c>
      <c r="I398" s="1">
        <v>44</v>
      </c>
      <c r="J398" s="1">
        <v>528</v>
      </c>
    </row>
    <row r="399" spans="1:10">
      <c r="A399" s="2" t="s">
        <v>1043</v>
      </c>
      <c r="B399" s="2">
        <f>1+B398</f>
        <v>13</v>
      </c>
      <c r="C399" s="2">
        <f>1+C389</f>
        <v>44</v>
      </c>
      <c r="D399" s="2">
        <f>B399*C399</f>
        <v>572</v>
      </c>
      <c r="G399" t="s" s="0">
        <v>1044</v>
      </c>
      <c r="H399" s="1">
        <v>13</v>
      </c>
      <c r="I399" s="1">
        <v>44</v>
      </c>
      <c r="J399" s="1">
        <v>572</v>
      </c>
    </row>
    <row r="400" spans="1:10">
      <c r="A400" s="2" t="s">
        <v>1043</v>
      </c>
      <c r="B400" s="2">
        <f>1+B399</f>
        <v>14</v>
      </c>
      <c r="C400" s="2">
        <f>1+C390</f>
        <v>44</v>
      </c>
      <c r="D400" s="2">
        <f>B400*C400</f>
        <v>616</v>
      </c>
      <c r="G400" t="s" s="0">
        <v>1044</v>
      </c>
      <c r="H400" s="1">
        <v>14</v>
      </c>
      <c r="I400" s="1">
        <v>44</v>
      </c>
      <c r="J400" s="1">
        <v>616</v>
      </c>
    </row>
    <row r="401" spans="1:10">
      <c r="A401" s="2" t="s">
        <v>1043</v>
      </c>
      <c r="B401" s="2">
        <f>1+B400</f>
        <v>15</v>
      </c>
      <c r="C401" s="2">
        <f>1+C391</f>
        <v>44</v>
      </c>
      <c r="D401" s="2">
        <f>B401*C401</f>
        <v>660</v>
      </c>
      <c r="G401" t="s" s="0">
        <v>1044</v>
      </c>
      <c r="H401" s="1">
        <v>15</v>
      </c>
      <c r="I401" s="1">
        <v>44</v>
      </c>
      <c r="J401" s="1">
        <v>660</v>
      </c>
    </row>
    <row r="402" spans="1:10">
      <c r="A402" s="2" t="s">
        <v>1043</v>
      </c>
      <c r="B402" s="2">
        <v>6</v>
      </c>
      <c r="C402" s="2">
        <f>1+C392</f>
        <v>45</v>
      </c>
      <c r="D402" s="2">
        <f>B402*C402</f>
        <v>270</v>
      </c>
      <c r="G402" t="s" s="0">
        <v>1044</v>
      </c>
      <c r="H402" s="1">
        <v>6</v>
      </c>
      <c r="I402" s="1">
        <v>45</v>
      </c>
      <c r="J402" s="1">
        <v>270</v>
      </c>
    </row>
    <row r="403" spans="1:10">
      <c r="A403" s="2" t="s">
        <v>1043</v>
      </c>
      <c r="B403" s="2">
        <f>1+B402</f>
        <v>7</v>
      </c>
      <c r="C403" s="2">
        <f>1+C393</f>
        <v>45</v>
      </c>
      <c r="D403" s="2">
        <f>B403*C403</f>
        <v>315</v>
      </c>
      <c r="G403" t="s" s="0">
        <v>1044</v>
      </c>
      <c r="H403" s="1">
        <v>7</v>
      </c>
      <c r="I403" s="1">
        <v>45</v>
      </c>
      <c r="J403" s="1">
        <v>315</v>
      </c>
    </row>
    <row r="404" spans="1:10">
      <c r="A404" s="2" t="s">
        <v>1043</v>
      </c>
      <c r="B404" s="2">
        <f>1+B403</f>
        <v>8</v>
      </c>
      <c r="C404" s="2">
        <f>1+C394</f>
        <v>45</v>
      </c>
      <c r="D404" s="2">
        <f>B404*C404</f>
        <v>360</v>
      </c>
      <c r="G404" t="s" s="0">
        <v>1044</v>
      </c>
      <c r="H404" s="1">
        <v>8</v>
      </c>
      <c r="I404" s="1">
        <v>45</v>
      </c>
      <c r="J404" s="1">
        <v>360</v>
      </c>
    </row>
    <row r="405" spans="1:10">
      <c r="A405" s="2" t="s">
        <v>1043</v>
      </c>
      <c r="B405" s="2">
        <f>1+B404</f>
        <v>9</v>
      </c>
      <c r="C405" s="2">
        <f>1+C395</f>
        <v>45</v>
      </c>
      <c r="D405" s="2">
        <f>B405*C405</f>
        <v>405</v>
      </c>
      <c r="G405" t="s" s="0">
        <v>1044</v>
      </c>
      <c r="H405" s="1">
        <v>9</v>
      </c>
      <c r="I405" s="1">
        <v>45</v>
      </c>
      <c r="J405" s="1">
        <v>405</v>
      </c>
    </row>
    <row r="406" spans="1:10">
      <c r="A406" s="2" t="s">
        <v>1043</v>
      </c>
      <c r="B406" s="2">
        <f>1+B405</f>
        <v>10</v>
      </c>
      <c r="C406" s="2">
        <f>1+C396</f>
        <v>45</v>
      </c>
      <c r="D406" s="2">
        <f>B406*C406</f>
        <v>450</v>
      </c>
      <c r="G406" t="s" s="0">
        <v>1044</v>
      </c>
      <c r="H406" s="1">
        <v>10</v>
      </c>
      <c r="I406" s="1">
        <v>45</v>
      </c>
      <c r="J406" s="1">
        <v>450</v>
      </c>
    </row>
    <row r="407" spans="1:10">
      <c r="A407" s="2" t="s">
        <v>1043</v>
      </c>
      <c r="B407" s="2">
        <f>1+B406</f>
        <v>11</v>
      </c>
      <c r="C407" s="2">
        <f>1+C397</f>
        <v>45</v>
      </c>
      <c r="D407" s="2">
        <f>B407*C407</f>
        <v>495</v>
      </c>
      <c r="G407" t="s" s="0">
        <v>1044</v>
      </c>
      <c r="H407" s="1">
        <v>11</v>
      </c>
      <c r="I407" s="1">
        <v>45</v>
      </c>
      <c r="J407" s="1">
        <v>495</v>
      </c>
    </row>
    <row r="408" spans="1:10">
      <c r="A408" s="2" t="s">
        <v>1043</v>
      </c>
      <c r="B408" s="2">
        <f>1+B407</f>
        <v>12</v>
      </c>
      <c r="C408" s="2">
        <f>1+C398</f>
        <v>45</v>
      </c>
      <c r="D408" s="2">
        <f>B408*C408</f>
        <v>540</v>
      </c>
      <c r="G408" t="s" s="0">
        <v>1044</v>
      </c>
      <c r="H408" s="1">
        <v>12</v>
      </c>
      <c r="I408" s="1">
        <v>45</v>
      </c>
      <c r="J408" s="1">
        <v>540</v>
      </c>
    </row>
    <row r="409" spans="1:10">
      <c r="A409" s="2" t="s">
        <v>1043</v>
      </c>
      <c r="B409" s="2">
        <f>1+B408</f>
        <v>13</v>
      </c>
      <c r="C409" s="2">
        <f>1+C399</f>
        <v>45</v>
      </c>
      <c r="D409" s="2">
        <f>B409*C409</f>
        <v>585</v>
      </c>
      <c r="G409" t="s" s="0">
        <v>1044</v>
      </c>
      <c r="H409" s="1">
        <v>13</v>
      </c>
      <c r="I409" s="1">
        <v>45</v>
      </c>
      <c r="J409" s="1">
        <v>585</v>
      </c>
    </row>
    <row r="410" spans="1:10">
      <c r="A410" s="2" t="s">
        <v>1043</v>
      </c>
      <c r="B410" s="2">
        <f>1+B409</f>
        <v>14</v>
      </c>
      <c r="C410" s="2">
        <f>1+C400</f>
        <v>45</v>
      </c>
      <c r="D410" s="2">
        <f>B410*C410</f>
        <v>630</v>
      </c>
      <c r="G410" t="s" s="0">
        <v>1044</v>
      </c>
      <c r="H410" s="1">
        <v>14</v>
      </c>
      <c r="I410" s="1">
        <v>45</v>
      </c>
      <c r="J410" s="1">
        <v>630</v>
      </c>
    </row>
    <row r="411" spans="1:10">
      <c r="A411" s="2" t="s">
        <v>1043</v>
      </c>
      <c r="B411" s="2">
        <f>1+B410</f>
        <v>15</v>
      </c>
      <c r="C411" s="2">
        <f>1+C401</f>
        <v>45</v>
      </c>
      <c r="D411" s="2">
        <f>B411*C411</f>
        <v>675</v>
      </c>
      <c r="G411" t="s" s="0">
        <v>1044</v>
      </c>
      <c r="H411" s="1">
        <v>15</v>
      </c>
      <c r="I411" s="1">
        <v>45</v>
      </c>
      <c r="J411" s="1">
        <v>675</v>
      </c>
    </row>
    <row r="412" spans="1:10">
      <c r="A412" s="2" t="s">
        <v>1043</v>
      </c>
      <c r="B412" s="2">
        <v>6</v>
      </c>
      <c r="C412" s="2">
        <f>1+C402</f>
        <v>46</v>
      </c>
      <c r="D412" s="2">
        <f>B412*C412</f>
        <v>276</v>
      </c>
      <c r="G412" t="s" s="0">
        <v>1044</v>
      </c>
      <c r="H412" s="1">
        <v>6</v>
      </c>
      <c r="I412" s="1">
        <v>46</v>
      </c>
      <c r="J412" s="1">
        <v>276</v>
      </c>
    </row>
    <row r="413" spans="1:10">
      <c r="A413" s="2" t="s">
        <v>1043</v>
      </c>
      <c r="B413" s="2">
        <f>1+B412</f>
        <v>7</v>
      </c>
      <c r="C413" s="2">
        <f>1+C403</f>
        <v>46</v>
      </c>
      <c r="D413" s="2">
        <f>B413*C413</f>
        <v>322</v>
      </c>
      <c r="G413" t="s" s="0">
        <v>1044</v>
      </c>
      <c r="H413" s="1">
        <v>7</v>
      </c>
      <c r="I413" s="1">
        <v>46</v>
      </c>
      <c r="J413" s="1">
        <v>322</v>
      </c>
    </row>
    <row r="414" spans="1:10">
      <c r="A414" s="2" t="s">
        <v>1043</v>
      </c>
      <c r="B414" s="2">
        <f>1+B413</f>
        <v>8</v>
      </c>
      <c r="C414" s="2">
        <f>1+C404</f>
        <v>46</v>
      </c>
      <c r="D414" s="2">
        <f>B414*C414</f>
        <v>368</v>
      </c>
      <c r="G414" t="s" s="0">
        <v>1044</v>
      </c>
      <c r="H414" s="1">
        <v>8</v>
      </c>
      <c r="I414" s="1">
        <v>46</v>
      </c>
      <c r="J414" s="1">
        <v>368</v>
      </c>
    </row>
    <row r="415" spans="1:10">
      <c r="A415" s="2" t="s">
        <v>1043</v>
      </c>
      <c r="B415" s="2">
        <f>1+B414</f>
        <v>9</v>
      </c>
      <c r="C415" s="2">
        <f>1+C405</f>
        <v>46</v>
      </c>
      <c r="D415" s="2">
        <f>B415*C415</f>
        <v>414</v>
      </c>
      <c r="G415" t="s" s="0">
        <v>1044</v>
      </c>
      <c r="H415" s="1">
        <v>9</v>
      </c>
      <c r="I415" s="1">
        <v>46</v>
      </c>
      <c r="J415" s="1">
        <v>414</v>
      </c>
    </row>
    <row r="416" spans="1:10">
      <c r="A416" s="2" t="s">
        <v>1043</v>
      </c>
      <c r="B416" s="2">
        <f>1+B415</f>
        <v>10</v>
      </c>
      <c r="C416" s="2">
        <f>1+C406</f>
        <v>46</v>
      </c>
      <c r="D416" s="2">
        <f>B416*C416</f>
        <v>460</v>
      </c>
      <c r="G416" t="s" s="0">
        <v>1044</v>
      </c>
      <c r="H416" s="1">
        <v>10</v>
      </c>
      <c r="I416" s="1">
        <v>46</v>
      </c>
      <c r="J416" s="1">
        <v>460</v>
      </c>
    </row>
    <row r="417" spans="1:10">
      <c r="A417" s="2" t="s">
        <v>1043</v>
      </c>
      <c r="B417" s="2">
        <f>1+B416</f>
        <v>11</v>
      </c>
      <c r="C417" s="2">
        <f>1+C407</f>
        <v>46</v>
      </c>
      <c r="D417" s="2">
        <f>B417*C417</f>
        <v>506</v>
      </c>
      <c r="G417" t="s" s="0">
        <v>1044</v>
      </c>
      <c r="H417" s="1">
        <v>11</v>
      </c>
      <c r="I417" s="1">
        <v>46</v>
      </c>
      <c r="J417" s="1">
        <v>506</v>
      </c>
    </row>
    <row r="418" spans="1:10">
      <c r="A418" s="2" t="s">
        <v>1043</v>
      </c>
      <c r="B418" s="2">
        <f>1+B417</f>
        <v>12</v>
      </c>
      <c r="C418" s="2">
        <f>1+C408</f>
        <v>46</v>
      </c>
      <c r="D418" s="2">
        <f>B418*C418</f>
        <v>552</v>
      </c>
      <c r="G418" t="s" s="0">
        <v>1044</v>
      </c>
      <c r="H418" s="1">
        <v>12</v>
      </c>
      <c r="I418" s="1">
        <v>46</v>
      </c>
      <c r="J418" s="1">
        <v>552</v>
      </c>
    </row>
    <row r="419" spans="1:10">
      <c r="A419" s="2" t="s">
        <v>1043</v>
      </c>
      <c r="B419" s="2">
        <f>1+B418</f>
        <v>13</v>
      </c>
      <c r="C419" s="2">
        <f>1+C409</f>
        <v>46</v>
      </c>
      <c r="D419" s="2">
        <f>B419*C419</f>
        <v>598</v>
      </c>
      <c r="G419" t="s" s="0">
        <v>1044</v>
      </c>
      <c r="H419" s="1">
        <v>13</v>
      </c>
      <c r="I419" s="1">
        <v>46</v>
      </c>
      <c r="J419" s="1">
        <v>598</v>
      </c>
    </row>
    <row r="420" spans="1:10">
      <c r="A420" s="2" t="s">
        <v>1043</v>
      </c>
      <c r="B420" s="2">
        <f>1+B419</f>
        <v>14</v>
      </c>
      <c r="C420" s="2">
        <f>1+C410</f>
        <v>46</v>
      </c>
      <c r="D420" s="2">
        <f>B420*C420</f>
        <v>644</v>
      </c>
      <c r="G420" t="s" s="0">
        <v>1044</v>
      </c>
      <c r="H420" s="1">
        <v>14</v>
      </c>
      <c r="I420" s="1">
        <v>46</v>
      </c>
      <c r="J420" s="1">
        <v>644</v>
      </c>
    </row>
    <row r="421" spans="1:10">
      <c r="A421" s="2" t="s">
        <v>1043</v>
      </c>
      <c r="B421" s="2">
        <f>1+B420</f>
        <v>15</v>
      </c>
      <c r="C421" s="2">
        <f>1+C411</f>
        <v>46</v>
      </c>
      <c r="D421" s="2">
        <f>B421*C421</f>
        <v>690</v>
      </c>
      <c r="G421" t="s" s="0">
        <v>1044</v>
      </c>
      <c r="H421" s="1">
        <v>15</v>
      </c>
      <c r="I421" s="1">
        <v>46</v>
      </c>
      <c r="J421" s="1">
        <v>690</v>
      </c>
    </row>
    <row r="422" spans="1:10">
      <c r="A422" s="2" t="s">
        <v>1043</v>
      </c>
      <c r="B422" s="2">
        <v>6</v>
      </c>
      <c r="C422" s="2">
        <f>1+C412</f>
        <v>47</v>
      </c>
      <c r="D422" s="2">
        <f>B422*C422</f>
        <v>282</v>
      </c>
      <c r="G422" t="s" s="0">
        <v>1044</v>
      </c>
      <c r="H422" s="1">
        <v>6</v>
      </c>
      <c r="I422" s="1">
        <v>47</v>
      </c>
      <c r="J422" s="1">
        <v>282</v>
      </c>
    </row>
    <row r="423" spans="1:10">
      <c r="A423" s="2" t="s">
        <v>1043</v>
      </c>
      <c r="B423" s="2">
        <f>1+B422</f>
        <v>7</v>
      </c>
      <c r="C423" s="2">
        <f>1+C413</f>
        <v>47</v>
      </c>
      <c r="D423" s="2">
        <f>B423*C423</f>
        <v>329</v>
      </c>
      <c r="G423" t="s" s="0">
        <v>1044</v>
      </c>
      <c r="H423" s="1">
        <v>7</v>
      </c>
      <c r="I423" s="1">
        <v>47</v>
      </c>
      <c r="J423" s="1">
        <v>329</v>
      </c>
    </row>
    <row r="424" spans="1:10">
      <c r="A424" s="2" t="s">
        <v>1043</v>
      </c>
      <c r="B424" s="2">
        <f>1+B423</f>
        <v>8</v>
      </c>
      <c r="C424" s="2">
        <f>1+C414</f>
        <v>47</v>
      </c>
      <c r="D424" s="2">
        <f>B424*C424</f>
        <v>376</v>
      </c>
      <c r="G424" t="s" s="0">
        <v>1044</v>
      </c>
      <c r="H424" s="1">
        <v>8</v>
      </c>
      <c r="I424" s="1">
        <v>47</v>
      </c>
      <c r="J424" s="1">
        <v>376</v>
      </c>
    </row>
    <row r="425" spans="1:10">
      <c r="A425" s="2" t="s">
        <v>1043</v>
      </c>
      <c r="B425" s="2">
        <f>1+B424</f>
        <v>9</v>
      </c>
      <c r="C425" s="2">
        <f>1+C415</f>
        <v>47</v>
      </c>
      <c r="D425" s="2">
        <f>B425*C425</f>
        <v>423</v>
      </c>
      <c r="G425" t="s" s="0">
        <v>1044</v>
      </c>
      <c r="H425" s="1">
        <v>9</v>
      </c>
      <c r="I425" s="1">
        <v>47</v>
      </c>
      <c r="J425" s="1">
        <v>423</v>
      </c>
    </row>
    <row r="426" spans="1:10">
      <c r="A426" s="2" t="s">
        <v>1043</v>
      </c>
      <c r="B426" s="2">
        <f>1+B425</f>
        <v>10</v>
      </c>
      <c r="C426" s="2">
        <f>1+C416</f>
        <v>47</v>
      </c>
      <c r="D426" s="2">
        <f>B426*C426</f>
        <v>470</v>
      </c>
      <c r="G426" t="s" s="0">
        <v>1044</v>
      </c>
      <c r="H426" s="1">
        <v>10</v>
      </c>
      <c r="I426" s="1">
        <v>47</v>
      </c>
      <c r="J426" s="1">
        <v>470</v>
      </c>
    </row>
    <row r="427" spans="1:10">
      <c r="A427" s="2" t="s">
        <v>1043</v>
      </c>
      <c r="B427" s="2">
        <f>1+B426</f>
        <v>11</v>
      </c>
      <c r="C427" s="2">
        <f>1+C417</f>
        <v>47</v>
      </c>
      <c r="D427" s="2">
        <f>B427*C427</f>
        <v>517</v>
      </c>
      <c r="G427" t="s" s="0">
        <v>1044</v>
      </c>
      <c r="H427" s="1">
        <v>11</v>
      </c>
      <c r="I427" s="1">
        <v>47</v>
      </c>
      <c r="J427" s="1">
        <v>517</v>
      </c>
    </row>
    <row r="428" spans="1:10">
      <c r="A428" s="2" t="s">
        <v>1043</v>
      </c>
      <c r="B428" s="2">
        <f>1+B427</f>
        <v>12</v>
      </c>
      <c r="C428" s="2">
        <f>1+C418</f>
        <v>47</v>
      </c>
      <c r="D428" s="2">
        <f>B428*C428</f>
        <v>564</v>
      </c>
      <c r="G428" t="s" s="0">
        <v>1044</v>
      </c>
      <c r="H428" s="1">
        <v>12</v>
      </c>
      <c r="I428" s="1">
        <v>47</v>
      </c>
      <c r="J428" s="1">
        <v>564</v>
      </c>
    </row>
    <row r="429" spans="1:10">
      <c r="A429" s="2" t="s">
        <v>1043</v>
      </c>
      <c r="B429" s="2">
        <f>1+B428</f>
        <v>13</v>
      </c>
      <c r="C429" s="2">
        <f>1+C419</f>
        <v>47</v>
      </c>
      <c r="D429" s="2">
        <f>B429*C429</f>
        <v>611</v>
      </c>
      <c r="G429" t="s" s="0">
        <v>1044</v>
      </c>
      <c r="H429" s="1">
        <v>13</v>
      </c>
      <c r="I429" s="1">
        <v>47</v>
      </c>
      <c r="J429" s="1">
        <v>611</v>
      </c>
    </row>
    <row r="430" spans="1:10">
      <c r="A430" s="2" t="s">
        <v>1043</v>
      </c>
      <c r="B430" s="2">
        <f>1+B429</f>
        <v>14</v>
      </c>
      <c r="C430" s="2">
        <f>1+C420</f>
        <v>47</v>
      </c>
      <c r="D430" s="2">
        <f>B430*C430</f>
        <v>658</v>
      </c>
      <c r="G430" t="s" s="0">
        <v>1044</v>
      </c>
      <c r="H430" s="1">
        <v>14</v>
      </c>
      <c r="I430" s="1">
        <v>47</v>
      </c>
      <c r="J430" s="1">
        <v>658</v>
      </c>
    </row>
    <row r="431" spans="1:10">
      <c r="A431" s="2" t="s">
        <v>1043</v>
      </c>
      <c r="B431" s="2">
        <f>1+B430</f>
        <v>15</v>
      </c>
      <c r="C431" s="2">
        <f>1+C421</f>
        <v>47</v>
      </c>
      <c r="D431" s="2">
        <f>B431*C431</f>
        <v>705</v>
      </c>
      <c r="G431" t="s" s="0">
        <v>1044</v>
      </c>
      <c r="H431" s="1">
        <v>15</v>
      </c>
      <c r="I431" s="1">
        <v>47</v>
      </c>
      <c r="J431" s="1">
        <v>705</v>
      </c>
    </row>
    <row r="432" spans="1:10">
      <c r="A432" s="2" t="s">
        <v>1043</v>
      </c>
      <c r="B432" s="2">
        <v>6</v>
      </c>
      <c r="C432" s="2">
        <f>1+C422</f>
        <v>48</v>
      </c>
      <c r="D432" s="2">
        <f>B432*C432</f>
        <v>288</v>
      </c>
      <c r="G432" t="s" s="0">
        <v>1044</v>
      </c>
      <c r="H432" s="1">
        <v>6</v>
      </c>
      <c r="I432" s="1">
        <v>48</v>
      </c>
      <c r="J432" s="1">
        <v>288</v>
      </c>
    </row>
    <row r="433" spans="1:10">
      <c r="A433" s="2" t="s">
        <v>1043</v>
      </c>
      <c r="B433" s="2">
        <f>1+B432</f>
        <v>7</v>
      </c>
      <c r="C433" s="2">
        <f>1+C423</f>
        <v>48</v>
      </c>
      <c r="D433" s="2">
        <f>B433*C433</f>
        <v>336</v>
      </c>
      <c r="G433" t="s" s="0">
        <v>1044</v>
      </c>
      <c r="H433" s="1">
        <v>7</v>
      </c>
      <c r="I433" s="1">
        <v>48</v>
      </c>
      <c r="J433" s="1">
        <v>336</v>
      </c>
    </row>
    <row r="434" spans="1:10">
      <c r="A434" s="2" t="s">
        <v>1043</v>
      </c>
      <c r="B434" s="2">
        <f>1+B433</f>
        <v>8</v>
      </c>
      <c r="C434" s="2">
        <f>1+C424</f>
        <v>48</v>
      </c>
      <c r="D434" s="2">
        <f>B434*C434</f>
        <v>384</v>
      </c>
      <c r="G434" t="s" s="0">
        <v>1044</v>
      </c>
      <c r="H434" s="1">
        <v>8</v>
      </c>
      <c r="I434" s="1">
        <v>48</v>
      </c>
      <c r="J434" s="1">
        <v>384</v>
      </c>
    </row>
    <row r="435" spans="1:10">
      <c r="A435" s="2" t="s">
        <v>1043</v>
      </c>
      <c r="B435" s="2">
        <f>1+B434</f>
        <v>9</v>
      </c>
      <c r="C435" s="2">
        <f>1+C425</f>
        <v>48</v>
      </c>
      <c r="D435" s="2">
        <f>B435*C435</f>
        <v>432</v>
      </c>
      <c r="G435" t="s" s="0">
        <v>1044</v>
      </c>
      <c r="H435" s="1">
        <v>9</v>
      </c>
      <c r="I435" s="1">
        <v>48</v>
      </c>
      <c r="J435" s="1">
        <v>432</v>
      </c>
    </row>
    <row r="436" spans="1:10">
      <c r="A436" s="2" t="s">
        <v>1043</v>
      </c>
      <c r="B436" s="2">
        <f>1+B435</f>
        <v>10</v>
      </c>
      <c r="C436" s="2">
        <f>1+C426</f>
        <v>48</v>
      </c>
      <c r="D436" s="2">
        <f>B436*C436</f>
        <v>480</v>
      </c>
      <c r="G436" t="s" s="0">
        <v>1044</v>
      </c>
      <c r="H436" s="1">
        <v>10</v>
      </c>
      <c r="I436" s="1">
        <v>48</v>
      </c>
      <c r="J436" s="1">
        <v>480</v>
      </c>
    </row>
    <row r="437" spans="1:10">
      <c r="A437" s="2" t="s">
        <v>1043</v>
      </c>
      <c r="B437" s="2">
        <f>1+B436</f>
        <v>11</v>
      </c>
      <c r="C437" s="2">
        <f>1+C427</f>
        <v>48</v>
      </c>
      <c r="D437" s="2">
        <f>B437*C437</f>
        <v>528</v>
      </c>
      <c r="G437" t="s" s="0">
        <v>1044</v>
      </c>
      <c r="H437" s="1">
        <v>11</v>
      </c>
      <c r="I437" s="1">
        <v>48</v>
      </c>
      <c r="J437" s="1">
        <v>528</v>
      </c>
    </row>
    <row r="438" spans="1:10">
      <c r="A438" s="2" t="s">
        <v>1043</v>
      </c>
      <c r="B438" s="2">
        <f>1+B437</f>
        <v>12</v>
      </c>
      <c r="C438" s="2">
        <f>1+C428</f>
        <v>48</v>
      </c>
      <c r="D438" s="2">
        <f>B438*C438</f>
        <v>576</v>
      </c>
      <c r="G438" t="s" s="0">
        <v>1044</v>
      </c>
      <c r="H438" s="1">
        <v>12</v>
      </c>
      <c r="I438" s="1">
        <v>48</v>
      </c>
      <c r="J438" s="1">
        <v>576</v>
      </c>
    </row>
    <row r="439" spans="1:10">
      <c r="A439" s="2" t="s">
        <v>1043</v>
      </c>
      <c r="B439" s="2">
        <f>1+B438</f>
        <v>13</v>
      </c>
      <c r="C439" s="2">
        <f>1+C429</f>
        <v>48</v>
      </c>
      <c r="D439" s="2">
        <f>B439*C439</f>
        <v>624</v>
      </c>
      <c r="G439" t="s" s="0">
        <v>1044</v>
      </c>
      <c r="H439" s="1">
        <v>13</v>
      </c>
      <c r="I439" s="1">
        <v>48</v>
      </c>
      <c r="J439" s="1">
        <v>624</v>
      </c>
    </row>
    <row r="440" spans="1:10">
      <c r="A440" s="2" t="s">
        <v>1043</v>
      </c>
      <c r="B440" s="2">
        <f>1+B439</f>
        <v>14</v>
      </c>
      <c r="C440" s="2">
        <f>1+C430</f>
        <v>48</v>
      </c>
      <c r="D440" s="2">
        <f>B440*C440</f>
        <v>672</v>
      </c>
      <c r="G440" t="s" s="0">
        <v>1044</v>
      </c>
      <c r="H440" s="1">
        <v>14</v>
      </c>
      <c r="I440" s="1">
        <v>48</v>
      </c>
      <c r="J440" s="1">
        <v>672</v>
      </c>
    </row>
    <row r="441" spans="1:10">
      <c r="A441" s="2" t="s">
        <v>1043</v>
      </c>
      <c r="B441" s="2">
        <f>1+B440</f>
        <v>15</v>
      </c>
      <c r="C441" s="2">
        <f>1+C431</f>
        <v>48</v>
      </c>
      <c r="D441" s="2">
        <f>B441*C441</f>
        <v>720</v>
      </c>
      <c r="G441" t="s" s="0">
        <v>1044</v>
      </c>
      <c r="H441" s="1">
        <v>15</v>
      </c>
      <c r="I441" s="1">
        <v>48</v>
      </c>
      <c r="J441" s="1">
        <v>720</v>
      </c>
    </row>
    <row r="442" spans="1:10">
      <c r="A442" s="2" t="s">
        <v>1043</v>
      </c>
      <c r="B442" s="2">
        <v>6</v>
      </c>
      <c r="C442" s="2">
        <f>1+C432</f>
        <v>49</v>
      </c>
      <c r="D442" s="2">
        <f>B442*C442</f>
        <v>294</v>
      </c>
      <c r="G442" t="s" s="0">
        <v>1044</v>
      </c>
      <c r="H442" s="1">
        <v>6</v>
      </c>
      <c r="I442" s="1">
        <v>49</v>
      </c>
      <c r="J442" s="1">
        <v>294</v>
      </c>
    </row>
    <row r="443" spans="1:10">
      <c r="A443" s="2" t="s">
        <v>1043</v>
      </c>
      <c r="B443" s="2">
        <f>1+B442</f>
        <v>7</v>
      </c>
      <c r="C443" s="2">
        <f>1+C433</f>
        <v>49</v>
      </c>
      <c r="D443" s="2">
        <f>B443*C443</f>
        <v>343</v>
      </c>
      <c r="G443" t="s" s="0">
        <v>1044</v>
      </c>
      <c r="H443" s="1">
        <v>7</v>
      </c>
      <c r="I443" s="1">
        <v>49</v>
      </c>
      <c r="J443" s="1">
        <v>343</v>
      </c>
    </row>
    <row r="444" spans="1:10">
      <c r="A444" s="2" t="s">
        <v>1043</v>
      </c>
      <c r="B444" s="2">
        <f>1+B443</f>
        <v>8</v>
      </c>
      <c r="C444" s="2">
        <f>1+C434</f>
        <v>49</v>
      </c>
      <c r="D444" s="2">
        <f>B444*C444</f>
        <v>392</v>
      </c>
      <c r="G444" t="s" s="0">
        <v>1044</v>
      </c>
      <c r="H444" s="1">
        <v>8</v>
      </c>
      <c r="I444" s="1">
        <v>49</v>
      </c>
      <c r="J444" s="1">
        <v>392</v>
      </c>
    </row>
    <row r="445" spans="1:10">
      <c r="A445" s="2" t="s">
        <v>1043</v>
      </c>
      <c r="B445" s="2">
        <f>1+B444</f>
        <v>9</v>
      </c>
      <c r="C445" s="2">
        <f>1+C435</f>
        <v>49</v>
      </c>
      <c r="D445" s="2">
        <f>B445*C445</f>
        <v>441</v>
      </c>
      <c r="G445" t="s" s="0">
        <v>1044</v>
      </c>
      <c r="H445" s="1">
        <v>9</v>
      </c>
      <c r="I445" s="1">
        <v>49</v>
      </c>
      <c r="J445" s="1">
        <v>441</v>
      </c>
    </row>
    <row r="446" spans="1:10">
      <c r="A446" s="2" t="s">
        <v>1043</v>
      </c>
      <c r="B446" s="2">
        <f>1+B445</f>
        <v>10</v>
      </c>
      <c r="C446" s="2">
        <f>1+C436</f>
        <v>49</v>
      </c>
      <c r="D446" s="2">
        <f>B446*C446</f>
        <v>490</v>
      </c>
      <c r="G446" t="s" s="0">
        <v>1044</v>
      </c>
      <c r="H446" s="1">
        <v>10</v>
      </c>
      <c r="I446" s="1">
        <v>49</v>
      </c>
      <c r="J446" s="1">
        <v>490</v>
      </c>
    </row>
    <row r="447" spans="1:10">
      <c r="A447" s="2" t="s">
        <v>1043</v>
      </c>
      <c r="B447" s="2">
        <f>1+B446</f>
        <v>11</v>
      </c>
      <c r="C447" s="2">
        <f>1+C437</f>
        <v>49</v>
      </c>
      <c r="D447" s="2">
        <f>B447*C447</f>
        <v>539</v>
      </c>
      <c r="G447" t="s" s="0">
        <v>1044</v>
      </c>
      <c r="H447" s="1">
        <v>11</v>
      </c>
      <c r="I447" s="1">
        <v>49</v>
      </c>
      <c r="J447" s="1">
        <v>539</v>
      </c>
    </row>
    <row r="448" spans="1:10">
      <c r="A448" s="2" t="s">
        <v>1043</v>
      </c>
      <c r="B448" s="2">
        <f>1+B447</f>
        <v>12</v>
      </c>
      <c r="C448" s="2">
        <f>1+C438</f>
        <v>49</v>
      </c>
      <c r="D448" s="2">
        <f>B448*C448</f>
        <v>588</v>
      </c>
      <c r="G448" t="s" s="0">
        <v>1044</v>
      </c>
      <c r="H448" s="1">
        <v>12</v>
      </c>
      <c r="I448" s="1">
        <v>49</v>
      </c>
      <c r="J448" s="1">
        <v>588</v>
      </c>
    </row>
    <row r="449" spans="1:10">
      <c r="A449" s="2" t="s">
        <v>1043</v>
      </c>
      <c r="B449" s="2">
        <f>1+B448</f>
        <v>13</v>
      </c>
      <c r="C449" s="2">
        <f>1+C439</f>
        <v>49</v>
      </c>
      <c r="D449" s="2">
        <f>B449*C449</f>
        <v>637</v>
      </c>
      <c r="G449" t="s" s="0">
        <v>1044</v>
      </c>
      <c r="H449" s="1">
        <v>13</v>
      </c>
      <c r="I449" s="1">
        <v>49</v>
      </c>
      <c r="J449" s="1">
        <v>637</v>
      </c>
    </row>
    <row r="450" spans="1:10">
      <c r="A450" s="2" t="s">
        <v>1043</v>
      </c>
      <c r="B450" s="2">
        <f>1+B449</f>
        <v>14</v>
      </c>
      <c r="C450" s="2">
        <f>1+C440</f>
        <v>49</v>
      </c>
      <c r="D450" s="2">
        <f>B450*C450</f>
        <v>686</v>
      </c>
      <c r="G450" t="s" s="0">
        <v>1044</v>
      </c>
      <c r="H450" s="1">
        <v>14</v>
      </c>
      <c r="I450" s="1">
        <v>49</v>
      </c>
      <c r="J450" s="1">
        <v>686</v>
      </c>
    </row>
    <row r="451" spans="1:10">
      <c r="A451" s="2" t="s">
        <v>1043</v>
      </c>
      <c r="B451" s="2">
        <f>1+B450</f>
        <v>15</v>
      </c>
      <c r="C451" s="2">
        <f>1+C441</f>
        <v>49</v>
      </c>
      <c r="D451" s="2">
        <f>B451*C451</f>
        <v>735</v>
      </c>
      <c r="G451" t="s" s="0">
        <v>1044</v>
      </c>
      <c r="H451" s="1">
        <v>15</v>
      </c>
      <c r="I451" s="1">
        <v>49</v>
      </c>
      <c r="J451" s="1">
        <v>735</v>
      </c>
    </row>
    <row r="452" spans="1:10">
      <c r="A452" s="2" t="s">
        <v>1043</v>
      </c>
      <c r="B452" s="2">
        <v>6</v>
      </c>
      <c r="C452" s="2">
        <f>1+C442</f>
        <v>50</v>
      </c>
      <c r="D452" s="2">
        <f>B452*C452</f>
        <v>300</v>
      </c>
      <c r="G452" t="s" s="0">
        <v>1044</v>
      </c>
      <c r="H452" s="1">
        <v>6</v>
      </c>
      <c r="I452" s="1">
        <v>50</v>
      </c>
      <c r="J452" s="1">
        <v>300</v>
      </c>
    </row>
    <row r="453" spans="1:10">
      <c r="A453" s="2" t="s">
        <v>1043</v>
      </c>
      <c r="B453" s="2">
        <f>1+B452</f>
        <v>7</v>
      </c>
      <c r="C453" s="2">
        <f>1+C443</f>
        <v>50</v>
      </c>
      <c r="D453" s="2">
        <f>B453*C453</f>
        <v>350</v>
      </c>
      <c r="G453" t="s" s="0">
        <v>1044</v>
      </c>
      <c r="H453" s="1">
        <v>7</v>
      </c>
      <c r="I453" s="1">
        <v>50</v>
      </c>
      <c r="J453" s="1">
        <v>350</v>
      </c>
    </row>
    <row r="454" spans="1:10">
      <c r="A454" s="2" t="s">
        <v>1043</v>
      </c>
      <c r="B454" s="2">
        <f>1+B453</f>
        <v>8</v>
      </c>
      <c r="C454" s="2">
        <f>1+C444</f>
        <v>50</v>
      </c>
      <c r="D454" s="2">
        <f>B454*C454</f>
        <v>400</v>
      </c>
      <c r="G454" t="s" s="0">
        <v>1044</v>
      </c>
      <c r="H454" s="1">
        <v>8</v>
      </c>
      <c r="I454" s="1">
        <v>50</v>
      </c>
      <c r="J454" s="1">
        <v>400</v>
      </c>
    </row>
    <row r="455" spans="1:10">
      <c r="A455" s="2" t="s">
        <v>1043</v>
      </c>
      <c r="B455" s="2">
        <f>1+B454</f>
        <v>9</v>
      </c>
      <c r="C455" s="2">
        <f>1+C445</f>
        <v>50</v>
      </c>
      <c r="D455" s="2">
        <f>B455*C455</f>
        <v>450</v>
      </c>
      <c r="G455" t="s" s="0">
        <v>1044</v>
      </c>
      <c r="H455" s="1">
        <v>9</v>
      </c>
      <c r="I455" s="1">
        <v>50</v>
      </c>
      <c r="J455" s="1">
        <v>450</v>
      </c>
    </row>
    <row r="456" spans="1:10">
      <c r="A456" s="2" t="s">
        <v>1043</v>
      </c>
      <c r="B456" s="2">
        <f>1+B455</f>
        <v>10</v>
      </c>
      <c r="C456" s="2">
        <f>1+C446</f>
        <v>50</v>
      </c>
      <c r="D456" s="2">
        <f>B456*C456</f>
        <v>500</v>
      </c>
      <c r="G456" t="s" s="0">
        <v>1044</v>
      </c>
      <c r="H456" s="1">
        <v>10</v>
      </c>
      <c r="I456" s="1">
        <v>50</v>
      </c>
      <c r="J456" s="1">
        <v>500</v>
      </c>
    </row>
    <row r="457" spans="1:10">
      <c r="A457" s="2" t="s">
        <v>1043</v>
      </c>
      <c r="B457" s="2">
        <f>1+B456</f>
        <v>11</v>
      </c>
      <c r="C457" s="2">
        <f>1+C447</f>
        <v>50</v>
      </c>
      <c r="D457" s="2">
        <f>B457*C457</f>
        <v>550</v>
      </c>
      <c r="G457" t="s" s="0">
        <v>1044</v>
      </c>
      <c r="H457" s="1">
        <v>11</v>
      </c>
      <c r="I457" s="1">
        <v>50</v>
      </c>
      <c r="J457" s="1">
        <v>550</v>
      </c>
    </row>
    <row r="458" spans="1:10">
      <c r="A458" s="2" t="s">
        <v>1043</v>
      </c>
      <c r="B458" s="2">
        <f>1+B457</f>
        <v>12</v>
      </c>
      <c r="C458" s="2">
        <f>1+C448</f>
        <v>50</v>
      </c>
      <c r="D458" s="2">
        <f>B458*C458</f>
        <v>600</v>
      </c>
      <c r="G458" t="s" s="0">
        <v>1044</v>
      </c>
      <c r="H458" s="1">
        <v>12</v>
      </c>
      <c r="I458" s="1">
        <v>50</v>
      </c>
      <c r="J458" s="1">
        <v>600</v>
      </c>
    </row>
    <row r="459" spans="1:10">
      <c r="A459" s="2" t="s">
        <v>1043</v>
      </c>
      <c r="B459" s="2">
        <f>1+B458</f>
        <v>13</v>
      </c>
      <c r="C459" s="2">
        <f>1+C449</f>
        <v>50</v>
      </c>
      <c r="D459" s="2">
        <f>B459*C459</f>
        <v>650</v>
      </c>
      <c r="G459" t="s" s="0">
        <v>1044</v>
      </c>
      <c r="H459" s="1">
        <v>13</v>
      </c>
      <c r="I459" s="1">
        <v>50</v>
      </c>
      <c r="J459" s="1">
        <v>650</v>
      </c>
    </row>
    <row r="460" spans="1:10">
      <c r="A460" s="2" t="s">
        <v>1043</v>
      </c>
      <c r="B460" s="2">
        <f>1+B459</f>
        <v>14</v>
      </c>
      <c r="C460" s="2">
        <f>1+C450</f>
        <v>50</v>
      </c>
      <c r="D460" s="2">
        <f>B460*C460</f>
        <v>700</v>
      </c>
      <c r="G460" t="s" s="0">
        <v>1044</v>
      </c>
      <c r="H460" s="1">
        <v>14</v>
      </c>
      <c r="I460" s="1">
        <v>50</v>
      </c>
      <c r="J460" s="1">
        <v>700</v>
      </c>
    </row>
    <row r="461" spans="1:10">
      <c r="A461" s="2" t="s">
        <v>1043</v>
      </c>
      <c r="B461" s="2">
        <f>1+B460</f>
        <v>15</v>
      </c>
      <c r="C461" s="2">
        <f>1+C451</f>
        <v>50</v>
      </c>
      <c r="D461" s="2">
        <f>B461*C461</f>
        <v>750</v>
      </c>
      <c r="G461" t="s" s="0">
        <v>1044</v>
      </c>
      <c r="H461" s="1">
        <v>15</v>
      </c>
      <c r="I461" s="1">
        <v>50</v>
      </c>
      <c r="J461" s="1">
        <v>750</v>
      </c>
    </row>
    <row r="462" spans="1:10">
      <c r="A462" s="2" t="s">
        <v>1043</v>
      </c>
      <c r="B462" s="2">
        <v>6</v>
      </c>
      <c r="C462" s="2">
        <f>1+C452</f>
        <v>51</v>
      </c>
      <c r="D462" s="2">
        <f>B462*C462</f>
        <v>306</v>
      </c>
      <c r="G462" t="s" s="0">
        <v>1044</v>
      </c>
      <c r="H462" s="1">
        <v>6</v>
      </c>
      <c r="I462" s="1">
        <v>51</v>
      </c>
      <c r="J462" s="1">
        <v>306</v>
      </c>
    </row>
    <row r="463" spans="1:10">
      <c r="A463" s="2" t="s">
        <v>1043</v>
      </c>
      <c r="B463" s="2">
        <f>1+B462</f>
        <v>7</v>
      </c>
      <c r="C463" s="2">
        <f>1+C453</f>
        <v>51</v>
      </c>
      <c r="D463" s="2">
        <f>B463*C463</f>
        <v>357</v>
      </c>
      <c r="G463" t="s" s="0">
        <v>1044</v>
      </c>
      <c r="H463" s="1">
        <v>7</v>
      </c>
      <c r="I463" s="1">
        <v>51</v>
      </c>
      <c r="J463" s="1">
        <v>357</v>
      </c>
    </row>
    <row r="464" spans="1:10">
      <c r="A464" s="2" t="s">
        <v>1043</v>
      </c>
      <c r="B464" s="2">
        <f>1+B463</f>
        <v>8</v>
      </c>
      <c r="C464" s="2">
        <f>1+C454</f>
        <v>51</v>
      </c>
      <c r="D464" s="2">
        <f>B464*C464</f>
        <v>408</v>
      </c>
      <c r="G464" t="s" s="0">
        <v>1044</v>
      </c>
      <c r="H464" s="1">
        <v>8</v>
      </c>
      <c r="I464" s="1">
        <v>51</v>
      </c>
      <c r="J464" s="1">
        <v>408</v>
      </c>
    </row>
    <row r="465" spans="1:10">
      <c r="A465" s="2" t="s">
        <v>1043</v>
      </c>
      <c r="B465" s="2">
        <f>1+B464</f>
        <v>9</v>
      </c>
      <c r="C465" s="2">
        <f>1+C455</f>
        <v>51</v>
      </c>
      <c r="D465" s="2">
        <f>B465*C465</f>
        <v>459</v>
      </c>
      <c r="G465" t="s" s="0">
        <v>1044</v>
      </c>
      <c r="H465" s="1">
        <v>9</v>
      </c>
      <c r="I465" s="1">
        <v>51</v>
      </c>
      <c r="J465" s="1">
        <v>459</v>
      </c>
    </row>
    <row r="466" spans="1:10">
      <c r="A466" s="2" t="s">
        <v>1043</v>
      </c>
      <c r="B466" s="2">
        <f>1+B465</f>
        <v>10</v>
      </c>
      <c r="C466" s="2">
        <f>1+C456</f>
        <v>51</v>
      </c>
      <c r="D466" s="2">
        <f>B466*C466</f>
        <v>510</v>
      </c>
      <c r="G466" t="s" s="0">
        <v>1044</v>
      </c>
      <c r="H466" s="1">
        <v>10</v>
      </c>
      <c r="I466" s="1">
        <v>51</v>
      </c>
      <c r="J466" s="1">
        <v>510</v>
      </c>
    </row>
    <row r="467" spans="1:10">
      <c r="A467" s="2" t="s">
        <v>1043</v>
      </c>
      <c r="B467" s="2">
        <f>1+B466</f>
        <v>11</v>
      </c>
      <c r="C467" s="2">
        <f>1+C457</f>
        <v>51</v>
      </c>
      <c r="D467" s="2">
        <f>B467*C467</f>
        <v>561</v>
      </c>
      <c r="G467" t="s" s="0">
        <v>1044</v>
      </c>
      <c r="H467" s="1">
        <v>11</v>
      </c>
      <c r="I467" s="1">
        <v>51</v>
      </c>
      <c r="J467" s="1">
        <v>561</v>
      </c>
    </row>
    <row r="468" spans="1:10">
      <c r="A468" s="2" t="s">
        <v>1043</v>
      </c>
      <c r="B468" s="2">
        <f>1+B467</f>
        <v>12</v>
      </c>
      <c r="C468" s="2">
        <f>1+C458</f>
        <v>51</v>
      </c>
      <c r="D468" s="2">
        <f>B468*C468</f>
        <v>612</v>
      </c>
      <c r="G468" t="s" s="0">
        <v>1044</v>
      </c>
      <c r="H468" s="1">
        <v>12</v>
      </c>
      <c r="I468" s="1">
        <v>51</v>
      </c>
      <c r="J468" s="1">
        <v>612</v>
      </c>
    </row>
    <row r="469" spans="1:10">
      <c r="A469" s="2" t="s">
        <v>1043</v>
      </c>
      <c r="B469" s="2">
        <f>1+B468</f>
        <v>13</v>
      </c>
      <c r="C469" s="2">
        <f>1+C459</f>
        <v>51</v>
      </c>
      <c r="D469" s="2">
        <f>B469*C469</f>
        <v>663</v>
      </c>
      <c r="G469" t="s" s="0">
        <v>1044</v>
      </c>
      <c r="H469" s="1">
        <v>13</v>
      </c>
      <c r="I469" s="1">
        <v>51</v>
      </c>
      <c r="J469" s="1">
        <v>663</v>
      </c>
    </row>
    <row r="470" spans="1:10">
      <c r="A470" s="2" t="s">
        <v>1043</v>
      </c>
      <c r="B470" s="2">
        <f>1+B469</f>
        <v>14</v>
      </c>
      <c r="C470" s="2">
        <f>1+C460</f>
        <v>51</v>
      </c>
      <c r="D470" s="2">
        <f>B470*C470</f>
        <v>714</v>
      </c>
      <c r="G470" t="s" s="0">
        <v>1044</v>
      </c>
      <c r="H470" s="1">
        <v>14</v>
      </c>
      <c r="I470" s="1">
        <v>51</v>
      </c>
      <c r="J470" s="1">
        <v>714</v>
      </c>
    </row>
    <row r="471" spans="1:10">
      <c r="A471" s="2" t="s">
        <v>1043</v>
      </c>
      <c r="B471" s="2">
        <f>1+B470</f>
        <v>15</v>
      </c>
      <c r="C471" s="2">
        <f>1+C461</f>
        <v>51</v>
      </c>
      <c r="D471" s="2">
        <f>B471*C471</f>
        <v>765</v>
      </c>
      <c r="G471" t="s" s="0">
        <v>1044</v>
      </c>
      <c r="H471" s="1">
        <v>15</v>
      </c>
      <c r="I471" s="1">
        <v>51</v>
      </c>
      <c r="J471" s="1">
        <v>765</v>
      </c>
    </row>
    <row r="472" spans="1:10">
      <c r="A472" s="2" t="s">
        <v>1043</v>
      </c>
      <c r="B472" s="2">
        <v>6</v>
      </c>
      <c r="C472" s="2">
        <f>1+C462</f>
        <v>52</v>
      </c>
      <c r="D472" s="2">
        <f>B472*C472</f>
        <v>312</v>
      </c>
      <c r="G472" t="s" s="0">
        <v>1044</v>
      </c>
      <c r="H472" s="1">
        <v>6</v>
      </c>
      <c r="I472" s="1">
        <v>52</v>
      </c>
      <c r="J472" s="1">
        <v>312</v>
      </c>
    </row>
    <row r="473" spans="1:10">
      <c r="A473" s="2" t="s">
        <v>1043</v>
      </c>
      <c r="B473" s="2">
        <f>1+B472</f>
        <v>7</v>
      </c>
      <c r="C473" s="2">
        <f>1+C463</f>
        <v>52</v>
      </c>
      <c r="D473" s="2">
        <f>B473*C473</f>
        <v>364</v>
      </c>
      <c r="G473" t="s" s="0">
        <v>1044</v>
      </c>
      <c r="H473" s="1">
        <v>7</v>
      </c>
      <c r="I473" s="1">
        <v>52</v>
      </c>
      <c r="J473" s="1">
        <v>364</v>
      </c>
    </row>
    <row r="474" spans="1:10">
      <c r="A474" s="2" t="s">
        <v>1043</v>
      </c>
      <c r="B474" s="2">
        <f>1+B473</f>
        <v>8</v>
      </c>
      <c r="C474" s="2">
        <f>1+C464</f>
        <v>52</v>
      </c>
      <c r="D474" s="2">
        <f>B474*C474</f>
        <v>416</v>
      </c>
      <c r="G474" t="s" s="0">
        <v>1044</v>
      </c>
      <c r="H474" s="1">
        <v>8</v>
      </c>
      <c r="I474" s="1">
        <v>52</v>
      </c>
      <c r="J474" s="1">
        <v>416</v>
      </c>
    </row>
    <row r="475" spans="1:10">
      <c r="A475" s="2" t="s">
        <v>1043</v>
      </c>
      <c r="B475" s="2">
        <f>1+B474</f>
        <v>9</v>
      </c>
      <c r="C475" s="2">
        <f>1+C465</f>
        <v>52</v>
      </c>
      <c r="D475" s="2">
        <f>B475*C475</f>
        <v>468</v>
      </c>
      <c r="G475" t="s" s="0">
        <v>1044</v>
      </c>
      <c r="H475" s="1">
        <v>9</v>
      </c>
      <c r="I475" s="1">
        <v>52</v>
      </c>
      <c r="J475" s="1">
        <v>468</v>
      </c>
    </row>
    <row r="476" spans="1:10">
      <c r="A476" s="2" t="s">
        <v>1043</v>
      </c>
      <c r="B476" s="2">
        <f>1+B475</f>
        <v>10</v>
      </c>
      <c r="C476" s="2">
        <f>1+C466</f>
        <v>52</v>
      </c>
      <c r="D476" s="2">
        <f>B476*C476</f>
        <v>520</v>
      </c>
      <c r="G476" t="s" s="0">
        <v>1044</v>
      </c>
      <c r="H476" s="1">
        <v>10</v>
      </c>
      <c r="I476" s="1">
        <v>52</v>
      </c>
      <c r="J476" s="1">
        <v>520</v>
      </c>
    </row>
    <row r="477" spans="1:10">
      <c r="A477" s="2" t="s">
        <v>1043</v>
      </c>
      <c r="B477" s="2">
        <f>1+B476</f>
        <v>11</v>
      </c>
      <c r="C477" s="2">
        <f>1+C467</f>
        <v>52</v>
      </c>
      <c r="D477" s="2">
        <f>B477*C477</f>
        <v>572</v>
      </c>
      <c r="G477" t="s" s="0">
        <v>1044</v>
      </c>
      <c r="H477" s="1">
        <v>11</v>
      </c>
      <c r="I477" s="1">
        <v>52</v>
      </c>
      <c r="J477" s="1">
        <v>572</v>
      </c>
    </row>
    <row r="478" spans="1:10">
      <c r="A478" s="2" t="s">
        <v>1043</v>
      </c>
      <c r="B478" s="2">
        <f>1+B477</f>
        <v>12</v>
      </c>
      <c r="C478" s="2">
        <f>1+C468</f>
        <v>52</v>
      </c>
      <c r="D478" s="2">
        <f>B478*C478</f>
        <v>624</v>
      </c>
      <c r="G478" t="s" s="0">
        <v>1044</v>
      </c>
      <c r="H478" s="1">
        <v>12</v>
      </c>
      <c r="I478" s="1">
        <v>52</v>
      </c>
      <c r="J478" s="1">
        <v>624</v>
      </c>
    </row>
    <row r="479" spans="1:10">
      <c r="A479" s="2" t="s">
        <v>1043</v>
      </c>
      <c r="B479" s="2">
        <f>1+B478</f>
        <v>13</v>
      </c>
      <c r="C479" s="2">
        <f>1+C469</f>
        <v>52</v>
      </c>
      <c r="D479" s="2">
        <f>B479*C479</f>
        <v>676</v>
      </c>
      <c r="G479" t="s" s="0">
        <v>1044</v>
      </c>
      <c r="H479" s="1">
        <v>13</v>
      </c>
      <c r="I479" s="1">
        <v>52</v>
      </c>
      <c r="J479" s="1">
        <v>676</v>
      </c>
    </row>
    <row r="480" spans="1:10">
      <c r="A480" s="2" t="s">
        <v>1043</v>
      </c>
      <c r="B480" s="2">
        <f>1+B479</f>
        <v>14</v>
      </c>
      <c r="C480" s="2">
        <f>1+C470</f>
        <v>52</v>
      </c>
      <c r="D480" s="2">
        <f>B480*C480</f>
        <v>728</v>
      </c>
      <c r="G480" t="s" s="0">
        <v>1044</v>
      </c>
      <c r="H480" s="1">
        <v>14</v>
      </c>
      <c r="I480" s="1">
        <v>52</v>
      </c>
      <c r="J480" s="1">
        <v>728</v>
      </c>
    </row>
    <row r="481" spans="1:10">
      <c r="A481" s="2" t="s">
        <v>1043</v>
      </c>
      <c r="B481" s="2">
        <f>1+B480</f>
        <v>15</v>
      </c>
      <c r="C481" s="2">
        <f>1+C471</f>
        <v>52</v>
      </c>
      <c r="D481" s="2">
        <f>B481*C481</f>
        <v>780</v>
      </c>
      <c r="G481" t="s" s="0">
        <v>1044</v>
      </c>
      <c r="H481" s="1">
        <v>15</v>
      </c>
      <c r="I481" s="1">
        <v>52</v>
      </c>
      <c r="J481" s="1">
        <v>780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4816"/>
  <sheetViews>
    <sheetView tabSelected="1" topLeftCell="D1" workbookViewId="0">
      <selection activeCell="H8" sqref="H8"/>
    </sheetView>
  </sheetViews>
  <sheetFormatPr defaultRowHeight="15"/>
  <cols>
    <col min="1" max="1" customWidth="true" width="13.7109375"/>
    <col min="2" max="2" customWidth="true" width="23.7109375"/>
    <col min="3" max="3" customWidth="true" width="18.7109375"/>
    <col min="4" max="4" customWidth="true" width="23.7109375"/>
    <col min="5" max="6" customWidth="true" width="18.7109375"/>
    <col min="7" max="8" customWidth="true" width="15.7109375"/>
    <col min="9" max="9" customWidth="true" width="7.7109375"/>
    <col min="10" max="10" customWidth="true" width="17.7109375"/>
    <col min="11" max="11" customWidth="true" width="4.7109375"/>
    <col min="12" max="14" customWidth="true" width="11.7109375"/>
  </cols>
  <sheetData>
    <row r="1" spans="1:14">
      <c r="G1" s="3" t="s">
        <v>1045</v>
      </c>
      <c r="H1" s="1" t="n">
        <f>COUNTIF(B10:B481,J1)</f>
        <v>60.0</v>
      </c>
      <c r="J1" t="s" s="0">
        <v>1113</v>
      </c>
    </row>
    <row r="2" spans="1:14">
      <c r="G2" s="3" t="s">
        <v>1047</v>
      </c>
      <c r="H2" s="10" t="n">
        <f>SUMIF(B10:B481,J2,C10:C481)</f>
        <v>66539.0</v>
      </c>
      <c r="J2" t="s" s="0">
        <v>1105</v>
      </c>
    </row>
    <row r="3" spans="1:14">
      <c r="G3" s="3" t="s">
        <v>1048</v>
      </c>
      <c r="H3" s="1" t="e">
        <v>#DIV/0!</v>
      </c>
      <c r="J3" t="s" s="0">
        <v>1185</v>
      </c>
    </row>
    <row r="4" spans="1:14">
      <c r="G4" s="3" t="s">
        <v>1050</v>
      </c>
      <c r="H4" s="1" t="n">
        <f>COUNTIFS(G10:G481,"&gt;"&amp;J4,H10:H481,"&gt;"&amp;K4)</f>
        <v>2115.0</v>
      </c>
      <c r="J4" t="n" s="0">
        <v>18.0</v>
      </c>
      <c r="K4" s="0">
        <v>2</v>
      </c>
    </row>
    <row r="5" spans="1:14">
      <c r="G5" s="3" t="s">
        <v>1051</v>
      </c>
      <c r="H5" s="1" t="n">
        <f>SUMIFS(C10:C481,B10:B481,J5,F10:F481,K5)</f>
        <v>6460.0</v>
      </c>
      <c r="J5" t="s" s="0">
        <v>1133</v>
      </c>
      <c r="K5" t="s" s="0">
        <v>1053</v>
      </c>
    </row>
    <row r="6" spans="1:14">
      <c r="G6" s="3" t="s">
        <v>1054</v>
      </c>
      <c r="H6" s="1" t="e">
        <v>#DIV/0!</v>
      </c>
      <c r="J6" t="s" s="0">
        <v>1187</v>
      </c>
      <c r="K6" t="s" s="0">
        <v>1056</v>
      </c>
    </row>
    <row r="7" spans="1:14">
      <c r="G7" s="3" t="s">
        <v>1057</v>
      </c>
      <c r="H7" s="1" t="n">
        <f>SUMPRODUCT(C10:C481,J10:J481)</f>
        <v>9235047.0</v>
      </c>
    </row>
    <row r="9" spans="1:14" ht="99.95" customHeight="1">
      <c r="A9" s="4" t="s">
        <v>1058</v>
      </c>
      <c r="B9" s="4" t="s">
        <v>1059</v>
      </c>
      <c r="C9" s="4" t="s">
        <v>1060</v>
      </c>
      <c r="D9" s="4" t="s">
        <v>1061</v>
      </c>
      <c r="E9" s="4" t="s">
        <v>1062</v>
      </c>
      <c r="F9" s="4" t="s">
        <v>1063</v>
      </c>
      <c r="G9" s="4" t="s">
        <v>1064</v>
      </c>
      <c r="H9" s="4" t="s">
        <v>1065</v>
      </c>
      <c r="I9" s="4" t="s">
        <v>1066</v>
      </c>
      <c r="J9" s="4" t="s">
        <v>1067</v>
      </c>
      <c r="L9" s="4" t="s">
        <v>1068</v>
      </c>
      <c r="M9" s="4" t="s">
        <v>1069</v>
      </c>
      <c r="N9" s="4" t="s">
        <v>1070</v>
      </c>
    </row>
    <row r="10" spans="1:14">
      <c r="A10" s="0">
        <v>2016</v>
      </c>
      <c r="B10" t="s" s="0">
        <v>1071</v>
      </c>
      <c r="C10" t="n" s="0">
        <v>602.0</v>
      </c>
      <c r="D10" t="s" s="0">
        <v>1072</v>
      </c>
      <c r="E10" s="0">
        <v>1668</v>
      </c>
      <c r="F10" t="s" s="0">
        <v>1073</v>
      </c>
      <c r="G10" s="0">
        <v>36</v>
      </c>
      <c r="H10" s="0">
        <v>28</v>
      </c>
      <c r="I10" t="s" s="0">
        <v>1074</v>
      </c>
      <c r="J10" s="0">
        <v>3</v>
      </c>
      <c r="L10" t="str" s="0">
        <f>IF(C10 &gt; E10, "Good", "Bad")</f>
        <v>Bad</v>
      </c>
      <c r="M10" t="str" s="0">
        <f>IF(OR(G10&gt;24, AND(F10="Laos")), "Normal", "Special")</f>
        <v>Normal</v>
      </c>
    </row>
    <row r="11" spans="1:14">
      <c r="A11" s="0">
        <v>2016</v>
      </c>
      <c r="B11" t="s" s="0">
        <v>1071</v>
      </c>
      <c r="C11" s="0">
        <v>478</v>
      </c>
      <c r="D11" t="s" s="0">
        <v>1072</v>
      </c>
      <c r="E11" s="0">
        <v>1460</v>
      </c>
      <c r="F11" t="s" s="0">
        <v>1075</v>
      </c>
      <c r="G11" s="0">
        <v>27</v>
      </c>
      <c r="H11" s="0">
        <v>30</v>
      </c>
      <c r="I11" t="s" s="0">
        <v>1076</v>
      </c>
      <c r="J11" s="0">
        <v>2</v>
      </c>
      <c r="L11" t="str" s="0">
        <f>IF(C11 &gt; E11, "Good", "Bad")</f>
        <v>Bad</v>
      </c>
      <c r="M11" t="str" s="0">
        <f t="shared" ref="M11:M74" si="0">IF(OR(G11&gt;24, AND(F11="Laos")), "Normal", "Special")</f>
        <v>Normal</v>
      </c>
    </row>
    <row r="12" spans="1:14">
      <c r="A12" s="0">
        <v>2016</v>
      </c>
      <c r="B12" t="s" s="0">
        <v>1071</v>
      </c>
      <c r="C12" s="0">
        <v>1089</v>
      </c>
      <c r="D12" t="s" s="0">
        <v>1072</v>
      </c>
      <c r="E12" s="0">
        <v>900</v>
      </c>
      <c r="F12" t="s" s="0">
        <v>1077</v>
      </c>
      <c r="G12" s="0">
        <v>38</v>
      </c>
      <c r="H12" s="0">
        <v>6</v>
      </c>
      <c r="I12" t="s" s="0">
        <v>1074</v>
      </c>
      <c r="J12" s="0">
        <v>2</v>
      </c>
      <c r="L12" t="str" s="0">
        <f t="shared" ref="L12:L75" si="1">IF(C12 &gt; E12, "Good", "Bad")</f>
        <v>Good</v>
      </c>
      <c r="M12" t="str" s="0">
        <f t="shared" si="0"/>
        <v>Normal</v>
      </c>
    </row>
    <row r="13" spans="1:14">
      <c r="A13" s="0">
        <v>2016</v>
      </c>
      <c r="B13" t="s" s="0">
        <v>1071</v>
      </c>
      <c r="C13" s="0">
        <v>783</v>
      </c>
      <c r="D13" t="s" s="0">
        <v>1072</v>
      </c>
      <c r="E13" s="0">
        <v>975</v>
      </c>
      <c r="F13" t="s" s="0">
        <v>1053</v>
      </c>
      <c r="G13" s="0">
        <v>8</v>
      </c>
      <c r="H13" s="0">
        <v>12</v>
      </c>
      <c r="I13" t="s" s="0">
        <v>1076</v>
      </c>
      <c r="J13" s="0">
        <v>2</v>
      </c>
      <c r="L13" t="str" s="0">
        <f t="shared" si="1"/>
        <v>Bad</v>
      </c>
      <c r="M13" t="str" s="0">
        <f t="shared" si="0"/>
        <v>Special</v>
      </c>
    </row>
    <row r="14" spans="1:14">
      <c r="A14" s="0">
        <v>2016</v>
      </c>
      <c r="B14" t="s" s="0">
        <v>1071</v>
      </c>
      <c r="C14" s="0">
        <v>1413</v>
      </c>
      <c r="D14" t="s" s="0">
        <v>1072</v>
      </c>
      <c r="E14" s="0">
        <v>498</v>
      </c>
      <c r="F14" t="s" s="0">
        <v>1056</v>
      </c>
      <c r="G14" s="0">
        <v>14</v>
      </c>
      <c r="H14" s="0">
        <v>26</v>
      </c>
      <c r="I14" t="s" s="0">
        <v>1078</v>
      </c>
      <c r="J14" s="0">
        <v>2</v>
      </c>
      <c r="L14" t="str" s="0">
        <f t="shared" si="1"/>
        <v>Good</v>
      </c>
      <c r="M14" t="str" s="0">
        <f t="shared" si="0"/>
        <v>Special</v>
      </c>
    </row>
    <row r="15" spans="1:14">
      <c r="A15" s="0">
        <v>2016</v>
      </c>
      <c r="B15" t="s" s="0">
        <v>1071</v>
      </c>
      <c r="C15" s="0">
        <v>1794</v>
      </c>
      <c r="D15" t="s" s="0">
        <v>1072</v>
      </c>
      <c r="E15" s="0">
        <v>1224</v>
      </c>
      <c r="F15" t="s" s="0">
        <v>1079</v>
      </c>
      <c r="G15" s="0">
        <v>32</v>
      </c>
      <c r="H15" s="0">
        <v>14</v>
      </c>
      <c r="I15" t="s" s="0">
        <v>1080</v>
      </c>
      <c r="J15" s="0">
        <v>3</v>
      </c>
      <c r="L15" t="str" s="0">
        <f t="shared" si="1"/>
        <v>Good</v>
      </c>
      <c r="M15" t="str" s="0">
        <f t="shared" si="0"/>
        <v>Normal</v>
      </c>
    </row>
    <row r="16" spans="1:14">
      <c r="A16" s="0">
        <v>2016</v>
      </c>
      <c r="B16" t="s" s="0">
        <v>1071</v>
      </c>
      <c r="C16" s="0">
        <v>542</v>
      </c>
      <c r="D16" t="s" s="0">
        <v>1072</v>
      </c>
      <c r="E16" s="0">
        <v>1134</v>
      </c>
      <c r="F16" t="s" s="0">
        <v>1081</v>
      </c>
      <c r="G16" s="0">
        <v>20</v>
      </c>
      <c r="H16" s="0">
        <v>20</v>
      </c>
      <c r="I16" t="s" s="0">
        <v>1078</v>
      </c>
      <c r="J16" s="0">
        <v>3</v>
      </c>
      <c r="L16" t="str" s="0">
        <f t="shared" si="1"/>
        <v>Bad</v>
      </c>
      <c r="M16" t="str" s="0">
        <f t="shared" si="0"/>
        <v>Special</v>
      </c>
    </row>
    <row r="17" spans="1:13">
      <c r="A17" s="0">
        <v>2016</v>
      </c>
      <c r="B17" t="s" s="0">
        <v>1071</v>
      </c>
      <c r="C17" s="0">
        <v>326</v>
      </c>
      <c r="D17" t="s" s="0">
        <v>1072</v>
      </c>
      <c r="E17" s="0">
        <v>968</v>
      </c>
      <c r="F17" t="s" s="0">
        <v>1082</v>
      </c>
      <c r="G17" s="0">
        <v>14</v>
      </c>
      <c r="H17" s="0">
        <v>40</v>
      </c>
      <c r="I17" t="s" s="0">
        <v>1083</v>
      </c>
      <c r="J17" s="0">
        <v>2</v>
      </c>
      <c r="L17" t="str" s="0">
        <f t="shared" si="1"/>
        <v>Bad</v>
      </c>
      <c r="M17" t="str" s="0">
        <f t="shared" si="0"/>
        <v>Special</v>
      </c>
    </row>
    <row r="18" spans="1:13">
      <c r="A18" s="0">
        <v>2016</v>
      </c>
      <c r="B18" t="s" s="0">
        <v>1071</v>
      </c>
      <c r="C18" s="0">
        <v>1937</v>
      </c>
      <c r="D18" t="s" s="0">
        <v>1072</v>
      </c>
      <c r="E18" s="0">
        <v>1549</v>
      </c>
      <c r="F18" t="s" s="0">
        <v>1084</v>
      </c>
      <c r="G18" s="0">
        <v>29</v>
      </c>
      <c r="H18" s="0">
        <v>12</v>
      </c>
      <c r="I18" t="s" s="0">
        <v>1085</v>
      </c>
      <c r="J18" s="0">
        <v>3</v>
      </c>
      <c r="L18" t="str" s="0">
        <f t="shared" si="1"/>
        <v>Good</v>
      </c>
      <c r="M18" t="str" s="0">
        <f t="shared" si="0"/>
        <v>Normal</v>
      </c>
    </row>
    <row r="19" spans="1:13">
      <c r="A19" s="0">
        <v>2016</v>
      </c>
      <c r="B19" t="s" s="0">
        <v>1071</v>
      </c>
      <c r="C19" s="0">
        <v>574</v>
      </c>
      <c r="D19" t="s" s="0">
        <v>1072</v>
      </c>
      <c r="E19" s="0">
        <v>1651</v>
      </c>
      <c r="F19" t="s" s="0">
        <v>1086</v>
      </c>
      <c r="G19" s="0">
        <v>2</v>
      </c>
      <c r="H19" s="0">
        <v>40</v>
      </c>
      <c r="I19" t="s" s="0">
        <v>1078</v>
      </c>
      <c r="J19" s="0">
        <v>2</v>
      </c>
      <c r="L19" t="str" s="0">
        <f t="shared" si="1"/>
        <v>Bad</v>
      </c>
      <c r="M19" t="str" s="0">
        <f t="shared" si="0"/>
        <v>Special</v>
      </c>
    </row>
    <row r="20" spans="1:13">
      <c r="A20" s="0">
        <v>2016</v>
      </c>
      <c r="B20" t="s" s="0">
        <v>1071</v>
      </c>
      <c r="C20" s="0">
        <v>409</v>
      </c>
      <c r="D20" t="s" s="0">
        <v>1072</v>
      </c>
      <c r="E20" s="0">
        <v>610</v>
      </c>
      <c r="F20" t="s" s="0">
        <v>1087</v>
      </c>
      <c r="G20" s="0">
        <v>3</v>
      </c>
      <c r="H20" s="0">
        <v>37</v>
      </c>
      <c r="I20" t="s" s="0">
        <v>1074</v>
      </c>
      <c r="J20" s="0">
        <v>2</v>
      </c>
      <c r="L20" t="str" s="0">
        <f t="shared" si="1"/>
        <v>Bad</v>
      </c>
      <c r="M20" t="str" s="0">
        <f t="shared" si="0"/>
        <v>Special</v>
      </c>
    </row>
    <row r="21" spans="1:13">
      <c r="A21" s="0">
        <v>2016</v>
      </c>
      <c r="B21" t="s" s="0">
        <v>1071</v>
      </c>
      <c r="C21" s="0">
        <v>520</v>
      </c>
      <c r="D21" t="s" s="0">
        <v>1072</v>
      </c>
      <c r="E21" s="0">
        <v>551</v>
      </c>
      <c r="F21" t="s" s="0">
        <v>1088</v>
      </c>
      <c r="G21" s="0">
        <v>31</v>
      </c>
      <c r="H21" s="0">
        <v>39</v>
      </c>
      <c r="I21" t="s" s="0">
        <v>1078</v>
      </c>
      <c r="J21" s="0">
        <v>2</v>
      </c>
      <c r="L21" t="str" s="0">
        <f t="shared" si="1"/>
        <v>Bad</v>
      </c>
      <c r="M21" t="str" s="0">
        <f t="shared" si="0"/>
        <v>Normal</v>
      </c>
    </row>
    <row r="22" spans="1:13">
      <c r="A22" s="0">
        <v>2016</v>
      </c>
      <c r="B22" t="s" s="0">
        <v>1089</v>
      </c>
      <c r="C22" s="0">
        <v>1882</v>
      </c>
      <c r="D22" t="s" s="0">
        <v>1090</v>
      </c>
      <c r="E22" s="0">
        <v>1877</v>
      </c>
      <c r="F22" t="s" s="0">
        <v>1073</v>
      </c>
      <c r="G22" s="0">
        <v>34</v>
      </c>
      <c r="H22" s="0">
        <v>3</v>
      </c>
      <c r="I22" t="s" s="0">
        <v>1074</v>
      </c>
      <c r="J22" s="0">
        <v>1</v>
      </c>
      <c r="L22" t="str" s="0">
        <f t="shared" si="1"/>
        <v>Good</v>
      </c>
      <c r="M22" t="str" s="0">
        <f t="shared" si="0"/>
        <v>Normal</v>
      </c>
    </row>
    <row r="23" spans="1:13">
      <c r="A23" s="0">
        <v>2016</v>
      </c>
      <c r="B23" t="s" s="0">
        <v>1089</v>
      </c>
      <c r="C23" s="0">
        <v>1214</v>
      </c>
      <c r="D23" t="s" s="0">
        <v>1090</v>
      </c>
      <c r="E23" s="0">
        <v>551</v>
      </c>
      <c r="F23" t="s" s="0">
        <v>1075</v>
      </c>
      <c r="G23" s="0">
        <v>31</v>
      </c>
      <c r="H23" s="0">
        <v>7</v>
      </c>
      <c r="I23" t="s" s="0">
        <v>1076</v>
      </c>
      <c r="J23" s="0">
        <v>3</v>
      </c>
      <c r="L23" t="str" s="0">
        <f t="shared" si="1"/>
        <v>Good</v>
      </c>
      <c r="M23" t="str" s="0">
        <f t="shared" si="0"/>
        <v>Normal</v>
      </c>
    </row>
    <row r="24" spans="1:13">
      <c r="A24" s="0">
        <v>2016</v>
      </c>
      <c r="B24" t="s" s="0">
        <v>1089</v>
      </c>
      <c r="C24" s="0">
        <v>1902</v>
      </c>
      <c r="D24" t="s" s="0">
        <v>1090</v>
      </c>
      <c r="E24" s="0">
        <v>1403</v>
      </c>
      <c r="F24" t="s" s="0">
        <v>1077</v>
      </c>
      <c r="G24" s="0">
        <v>40</v>
      </c>
      <c r="H24" s="0">
        <v>18</v>
      </c>
      <c r="I24" t="s" s="0">
        <v>1074</v>
      </c>
      <c r="J24" s="0">
        <v>3</v>
      </c>
      <c r="L24" t="str" s="0">
        <f t="shared" si="1"/>
        <v>Good</v>
      </c>
      <c r="M24" t="str" s="0">
        <f t="shared" si="0"/>
        <v>Normal</v>
      </c>
    </row>
    <row r="25" spans="1:13">
      <c r="A25" s="0">
        <v>2016</v>
      </c>
      <c r="B25" t="s" s="0">
        <v>1089</v>
      </c>
      <c r="C25" s="0">
        <v>389</v>
      </c>
      <c r="D25" t="s" s="0">
        <v>1090</v>
      </c>
      <c r="E25" s="0">
        <v>839</v>
      </c>
      <c r="F25" t="s" s="0">
        <v>1053</v>
      </c>
      <c r="G25" s="0">
        <v>36</v>
      </c>
      <c r="H25" s="0">
        <v>22</v>
      </c>
      <c r="I25" t="s" s="0">
        <v>1080</v>
      </c>
      <c r="J25" s="0">
        <v>1</v>
      </c>
      <c r="L25" t="str" s="0">
        <f t="shared" si="1"/>
        <v>Bad</v>
      </c>
      <c r="M25" t="str" s="0">
        <f t="shared" si="0"/>
        <v>Normal</v>
      </c>
    </row>
    <row r="26" spans="1:13">
      <c r="A26" s="0">
        <v>2016</v>
      </c>
      <c r="B26" t="s" s="0">
        <v>1089</v>
      </c>
      <c r="C26" s="0">
        <v>1915</v>
      </c>
      <c r="D26" t="s" s="0">
        <v>1090</v>
      </c>
      <c r="E26" s="0">
        <v>1261</v>
      </c>
      <c r="F26" t="s" s="0">
        <v>1056</v>
      </c>
      <c r="G26" s="0">
        <v>9</v>
      </c>
      <c r="H26" s="0">
        <v>21</v>
      </c>
      <c r="I26" t="s" s="0">
        <v>1080</v>
      </c>
      <c r="J26" s="0">
        <v>3</v>
      </c>
      <c r="L26" t="str" s="0">
        <f t="shared" si="1"/>
        <v>Good</v>
      </c>
      <c r="M26" t="str" s="0">
        <f t="shared" si="0"/>
        <v>Special</v>
      </c>
    </row>
    <row r="27" spans="1:13">
      <c r="A27" s="0">
        <v>2016</v>
      </c>
      <c r="B27" t="s" s="0">
        <v>1089</v>
      </c>
      <c r="C27" s="0">
        <v>1066</v>
      </c>
      <c r="D27" t="s" s="0">
        <v>1090</v>
      </c>
      <c r="E27" s="0">
        <v>1741</v>
      </c>
      <c r="F27" t="s" s="0">
        <v>1079</v>
      </c>
      <c r="G27" s="0">
        <v>22</v>
      </c>
      <c r="H27" s="0">
        <v>3</v>
      </c>
      <c r="I27" t="s" s="0">
        <v>1083</v>
      </c>
      <c r="J27" s="0">
        <v>3</v>
      </c>
      <c r="L27" t="str" s="0">
        <f t="shared" si="1"/>
        <v>Bad</v>
      </c>
      <c r="M27" t="str" s="0">
        <f t="shared" si="0"/>
        <v>Special</v>
      </c>
    </row>
    <row r="28" spans="1:13">
      <c r="A28" s="0">
        <v>2016</v>
      </c>
      <c r="B28" t="s" s="0">
        <v>1089</v>
      </c>
      <c r="C28" s="0">
        <v>338</v>
      </c>
      <c r="D28" t="s" s="0">
        <v>1090</v>
      </c>
      <c r="E28" s="0">
        <v>1851</v>
      </c>
      <c r="F28" t="s" s="0">
        <v>1081</v>
      </c>
      <c r="G28" s="0">
        <v>19</v>
      </c>
      <c r="H28" s="0">
        <v>25</v>
      </c>
      <c r="I28" t="s" s="0">
        <v>1076</v>
      </c>
      <c r="J28" s="0">
        <v>3</v>
      </c>
      <c r="L28" t="str" s="0">
        <f t="shared" si="1"/>
        <v>Bad</v>
      </c>
      <c r="M28" t="str" s="0">
        <f t="shared" si="0"/>
        <v>Special</v>
      </c>
    </row>
    <row r="29" spans="1:13">
      <c r="A29" s="0">
        <v>2016</v>
      </c>
      <c r="B29" t="s" s="0">
        <v>1089</v>
      </c>
      <c r="C29" s="0">
        <v>701</v>
      </c>
      <c r="D29" t="s" s="0">
        <v>1090</v>
      </c>
      <c r="E29" s="0">
        <v>1071</v>
      </c>
      <c r="F29" t="s" s="0">
        <v>1082</v>
      </c>
      <c r="G29" s="0">
        <v>27</v>
      </c>
      <c r="H29" s="0">
        <v>2</v>
      </c>
      <c r="I29" t="s" s="0">
        <v>1080</v>
      </c>
      <c r="J29" s="0">
        <v>2</v>
      </c>
      <c r="L29" t="str" s="0">
        <f t="shared" si="1"/>
        <v>Bad</v>
      </c>
      <c r="M29" t="str" s="0">
        <f t="shared" si="0"/>
        <v>Normal</v>
      </c>
    </row>
    <row r="30" spans="1:13">
      <c r="A30" s="0">
        <v>2016</v>
      </c>
      <c r="B30" t="s" s="0">
        <v>1089</v>
      </c>
      <c r="C30" s="0">
        <v>1656</v>
      </c>
      <c r="D30" t="s" s="0">
        <v>1090</v>
      </c>
      <c r="E30" s="0">
        <v>359</v>
      </c>
      <c r="F30" t="s" s="0">
        <v>1084</v>
      </c>
      <c r="G30" s="0">
        <v>22</v>
      </c>
      <c r="H30" s="0">
        <v>39</v>
      </c>
      <c r="I30" t="s" s="0">
        <v>1085</v>
      </c>
      <c r="J30" s="0">
        <v>2</v>
      </c>
      <c r="L30" t="str" s="0">
        <f t="shared" si="1"/>
        <v>Good</v>
      </c>
      <c r="M30" t="str" s="0">
        <f t="shared" si="0"/>
        <v>Special</v>
      </c>
    </row>
    <row r="31" spans="1:13">
      <c r="A31" s="0">
        <v>2016</v>
      </c>
      <c r="B31" t="s" s="0">
        <v>1089</v>
      </c>
      <c r="C31" s="0">
        <v>1543</v>
      </c>
      <c r="D31" t="s" s="0">
        <v>1090</v>
      </c>
      <c r="E31" s="0">
        <v>1018</v>
      </c>
      <c r="F31" t="s" s="0">
        <v>1086</v>
      </c>
      <c r="G31" s="0">
        <v>32</v>
      </c>
      <c r="H31" s="0">
        <v>13</v>
      </c>
      <c r="I31" t="s" s="0">
        <v>1074</v>
      </c>
      <c r="J31" s="0">
        <v>2</v>
      </c>
      <c r="L31" t="str" s="0">
        <f t="shared" si="1"/>
        <v>Good</v>
      </c>
      <c r="M31" t="str" s="0">
        <f t="shared" si="0"/>
        <v>Normal</v>
      </c>
    </row>
    <row r="32" spans="1:13">
      <c r="A32" s="0">
        <v>2016</v>
      </c>
      <c r="B32" t="s" s="0">
        <v>1089</v>
      </c>
      <c r="C32" s="0">
        <v>1184</v>
      </c>
      <c r="D32" t="s" s="0">
        <v>1090</v>
      </c>
      <c r="E32" s="0">
        <v>1370</v>
      </c>
      <c r="F32" t="s" s="0">
        <v>1087</v>
      </c>
      <c r="G32" s="0">
        <v>38</v>
      </c>
      <c r="H32" s="0">
        <v>24</v>
      </c>
      <c r="I32" t="s" s="0">
        <v>1078</v>
      </c>
      <c r="J32" s="0">
        <v>1</v>
      </c>
      <c r="L32" t="str" s="0">
        <f t="shared" si="1"/>
        <v>Bad</v>
      </c>
      <c r="M32" t="str" s="0">
        <f t="shared" si="0"/>
        <v>Normal</v>
      </c>
    </row>
    <row r="33" spans="1:13">
      <c r="A33" s="0">
        <v>2016</v>
      </c>
      <c r="B33" t="s" s="0">
        <v>1089</v>
      </c>
      <c r="C33" s="0">
        <v>1815</v>
      </c>
      <c r="D33" t="s" s="0">
        <v>1090</v>
      </c>
      <c r="E33" s="0">
        <v>806</v>
      </c>
      <c r="F33" t="s" s="0">
        <v>1088</v>
      </c>
      <c r="G33" s="0">
        <v>27</v>
      </c>
      <c r="H33" s="0">
        <v>13</v>
      </c>
      <c r="I33" t="s" s="0">
        <v>1076</v>
      </c>
      <c r="J33" s="0">
        <v>2</v>
      </c>
      <c r="L33" t="str" s="0">
        <f t="shared" si="1"/>
        <v>Good</v>
      </c>
      <c r="M33" t="str" s="0">
        <f t="shared" si="0"/>
        <v>Normal</v>
      </c>
    </row>
    <row r="34" spans="1:13">
      <c r="A34" s="0">
        <v>2016</v>
      </c>
      <c r="B34" t="s" s="0">
        <v>1046</v>
      </c>
      <c r="C34" s="0">
        <v>1382</v>
      </c>
      <c r="D34" t="s" s="0">
        <v>1091</v>
      </c>
      <c r="E34" s="0">
        <v>321</v>
      </c>
      <c r="F34" t="s" s="0">
        <v>1073</v>
      </c>
      <c r="G34" s="0">
        <v>27</v>
      </c>
      <c r="H34" s="0">
        <v>22</v>
      </c>
      <c r="I34" t="s" s="0">
        <v>1083</v>
      </c>
      <c r="J34" s="0">
        <v>1</v>
      </c>
      <c r="L34" t="str" s="0">
        <f t="shared" si="1"/>
        <v>Good</v>
      </c>
      <c r="M34" t="str" s="0">
        <f t="shared" si="0"/>
        <v>Normal</v>
      </c>
    </row>
    <row r="35" spans="1:13">
      <c r="A35" s="0">
        <v>2016</v>
      </c>
      <c r="B35" t="s" s="0">
        <v>1046</v>
      </c>
      <c r="C35" s="0">
        <v>420</v>
      </c>
      <c r="D35" t="s" s="0">
        <v>1091</v>
      </c>
      <c r="E35" s="0">
        <v>1158</v>
      </c>
      <c r="F35" t="s" s="0">
        <v>1075</v>
      </c>
      <c r="G35" s="0">
        <v>13</v>
      </c>
      <c r="H35" s="0">
        <v>17</v>
      </c>
      <c r="I35" t="s" s="0">
        <v>1078</v>
      </c>
      <c r="J35" s="0">
        <v>1</v>
      </c>
      <c r="L35" t="str" s="0">
        <f t="shared" si="1"/>
        <v>Bad</v>
      </c>
      <c r="M35" t="str" s="0">
        <f t="shared" si="0"/>
        <v>Special</v>
      </c>
    </row>
    <row r="36" spans="1:13">
      <c r="A36" s="0">
        <v>2016</v>
      </c>
      <c r="B36" t="s" s="0">
        <v>1046</v>
      </c>
      <c r="C36" s="0">
        <v>1289</v>
      </c>
      <c r="D36" t="s" s="0">
        <v>1091</v>
      </c>
      <c r="E36" s="0">
        <v>1763</v>
      </c>
      <c r="F36" t="s" s="0">
        <v>1077</v>
      </c>
      <c r="G36" s="0">
        <v>3</v>
      </c>
      <c r="H36" s="0">
        <v>27</v>
      </c>
      <c r="I36" t="s" s="0">
        <v>1080</v>
      </c>
      <c r="J36" s="0">
        <v>1</v>
      </c>
      <c r="L36" t="str" s="0">
        <f t="shared" si="1"/>
        <v>Bad</v>
      </c>
      <c r="M36" t="str" s="0">
        <f t="shared" si="0"/>
        <v>Normal</v>
      </c>
    </row>
    <row r="37" spans="1:13">
      <c r="A37" s="0">
        <v>2016</v>
      </c>
      <c r="B37" t="s" s="0">
        <v>1046</v>
      </c>
      <c r="C37" s="0">
        <v>603</v>
      </c>
      <c r="D37" t="s" s="0">
        <v>1091</v>
      </c>
      <c r="E37" s="0">
        <v>708</v>
      </c>
      <c r="F37" t="s" s="0">
        <v>1053</v>
      </c>
      <c r="G37" s="0">
        <v>3</v>
      </c>
      <c r="H37" s="0">
        <v>40</v>
      </c>
      <c r="I37" t="s" s="0">
        <v>1085</v>
      </c>
      <c r="J37" s="0">
        <v>1</v>
      </c>
      <c r="L37" t="str" s="0">
        <f t="shared" si="1"/>
        <v>Bad</v>
      </c>
      <c r="M37" t="str" s="0">
        <f t="shared" si="0"/>
        <v>Special</v>
      </c>
    </row>
    <row r="38" spans="1:13">
      <c r="A38" s="0">
        <v>2016</v>
      </c>
      <c r="B38" t="s" s="0">
        <v>1046</v>
      </c>
      <c r="C38" s="0">
        <v>1788</v>
      </c>
      <c r="D38" t="s" s="0">
        <v>1091</v>
      </c>
      <c r="E38" s="0">
        <v>364</v>
      </c>
      <c r="F38" t="s" s="0">
        <v>1056</v>
      </c>
      <c r="G38" s="0">
        <v>11</v>
      </c>
      <c r="H38" s="0">
        <v>5</v>
      </c>
      <c r="I38" t="s" s="0">
        <v>1085</v>
      </c>
      <c r="J38" s="0">
        <v>2</v>
      </c>
      <c r="L38" t="str" s="0">
        <f t="shared" si="1"/>
        <v>Good</v>
      </c>
      <c r="M38" t="str" s="0">
        <f t="shared" si="0"/>
        <v>Special</v>
      </c>
    </row>
    <row r="39" spans="1:13">
      <c r="A39" s="0">
        <v>2016</v>
      </c>
      <c r="B39" t="s" s="0">
        <v>1046</v>
      </c>
      <c r="C39" s="0">
        <v>1284</v>
      </c>
      <c r="D39" t="s" s="0">
        <v>1091</v>
      </c>
      <c r="E39" s="0">
        <v>1749</v>
      </c>
      <c r="F39" t="s" s="0">
        <v>1079</v>
      </c>
      <c r="G39" s="0">
        <v>12</v>
      </c>
      <c r="H39" s="0">
        <v>19</v>
      </c>
      <c r="I39" t="s" s="0">
        <v>1085</v>
      </c>
      <c r="J39" s="0">
        <v>2</v>
      </c>
      <c r="L39" t="str" s="0">
        <f t="shared" si="1"/>
        <v>Bad</v>
      </c>
      <c r="M39" t="str" s="0">
        <f t="shared" si="0"/>
        <v>Special</v>
      </c>
    </row>
    <row r="40" spans="1:13">
      <c r="A40" s="0">
        <v>2016</v>
      </c>
      <c r="B40" t="s" s="0">
        <v>1046</v>
      </c>
      <c r="C40" s="0">
        <v>1044</v>
      </c>
      <c r="D40" t="s" s="0">
        <v>1091</v>
      </c>
      <c r="E40" s="0">
        <v>1165</v>
      </c>
      <c r="F40" t="s" s="0">
        <v>1081</v>
      </c>
      <c r="G40" s="0">
        <v>16</v>
      </c>
      <c r="H40" s="0">
        <v>39</v>
      </c>
      <c r="I40" t="s" s="0">
        <v>1074</v>
      </c>
      <c r="J40" s="0">
        <v>2</v>
      </c>
      <c r="L40" t="str" s="0">
        <f t="shared" si="1"/>
        <v>Bad</v>
      </c>
      <c r="M40" t="str" s="0">
        <f t="shared" si="0"/>
        <v>Special</v>
      </c>
    </row>
    <row r="41" spans="1:13">
      <c r="A41" s="0">
        <v>2016</v>
      </c>
      <c r="B41" t="s" s="0">
        <v>1046</v>
      </c>
      <c r="C41" s="0">
        <v>1712</v>
      </c>
      <c r="D41" t="s" s="0">
        <v>1091</v>
      </c>
      <c r="E41" s="0">
        <v>512</v>
      </c>
      <c r="F41" t="s" s="0">
        <v>1082</v>
      </c>
      <c r="G41" s="0">
        <v>36</v>
      </c>
      <c r="H41" s="0">
        <v>1</v>
      </c>
      <c r="I41" t="s" s="0">
        <v>1083</v>
      </c>
      <c r="J41" s="0">
        <v>3</v>
      </c>
      <c r="L41" t="str" s="0">
        <f t="shared" si="1"/>
        <v>Good</v>
      </c>
      <c r="M41" t="str" s="0">
        <f t="shared" si="0"/>
        <v>Normal</v>
      </c>
    </row>
    <row r="42" spans="1:13">
      <c r="A42" s="0">
        <v>2016</v>
      </c>
      <c r="B42" t="s" s="0">
        <v>1046</v>
      </c>
      <c r="C42" s="0">
        <v>1918</v>
      </c>
      <c r="D42" t="s" s="0">
        <v>1091</v>
      </c>
      <c r="E42" s="0">
        <v>1518</v>
      </c>
      <c r="F42" t="s" s="0">
        <v>1084</v>
      </c>
      <c r="G42" s="0">
        <v>24</v>
      </c>
      <c r="H42" s="0">
        <v>30</v>
      </c>
      <c r="I42" t="s" s="0">
        <v>1083</v>
      </c>
      <c r="J42" s="0">
        <v>2</v>
      </c>
      <c r="L42" t="str" s="0">
        <f t="shared" si="1"/>
        <v>Good</v>
      </c>
      <c r="M42" t="str" s="0">
        <f t="shared" si="0"/>
        <v>Special</v>
      </c>
    </row>
    <row r="43" spans="1:13">
      <c r="A43" s="0">
        <v>2016</v>
      </c>
      <c r="B43" t="s" s="0">
        <v>1046</v>
      </c>
      <c r="C43" s="0">
        <v>472</v>
      </c>
      <c r="D43" t="s" s="0">
        <v>1091</v>
      </c>
      <c r="E43" s="0">
        <v>1466</v>
      </c>
      <c r="F43" t="s" s="0">
        <v>1086</v>
      </c>
      <c r="G43" s="0">
        <v>11</v>
      </c>
      <c r="H43" s="0">
        <v>25</v>
      </c>
      <c r="I43" t="s" s="0">
        <v>1080</v>
      </c>
      <c r="J43" s="0">
        <v>1</v>
      </c>
      <c r="L43" t="str" s="0">
        <f t="shared" si="1"/>
        <v>Bad</v>
      </c>
      <c r="M43" t="str" s="0">
        <f t="shared" si="0"/>
        <v>Special</v>
      </c>
    </row>
    <row r="44" spans="1:13">
      <c r="A44" s="0">
        <v>2016</v>
      </c>
      <c r="B44" t="s" s="0">
        <v>1046</v>
      </c>
      <c r="C44" s="0">
        <v>314</v>
      </c>
      <c r="D44" t="s" s="0">
        <v>1091</v>
      </c>
      <c r="E44" s="0">
        <v>1903</v>
      </c>
      <c r="F44" t="s" s="0">
        <v>1087</v>
      </c>
      <c r="G44" s="0">
        <v>2</v>
      </c>
      <c r="H44" s="0">
        <v>24</v>
      </c>
      <c r="I44" t="s" s="0">
        <v>1074</v>
      </c>
      <c r="J44" s="0">
        <v>1</v>
      </c>
      <c r="L44" t="str" s="0">
        <f t="shared" si="1"/>
        <v>Bad</v>
      </c>
      <c r="M44" t="str" s="0">
        <f t="shared" si="0"/>
        <v>Special</v>
      </c>
    </row>
    <row r="45" spans="1:13">
      <c r="A45" s="0">
        <v>2016</v>
      </c>
      <c r="B45" t="s" s="0">
        <v>1046</v>
      </c>
      <c r="C45" s="0">
        <v>1271</v>
      </c>
      <c r="D45" t="s" s="0">
        <v>1091</v>
      </c>
      <c r="E45" s="0">
        <v>1312</v>
      </c>
      <c r="F45" t="s" s="0">
        <v>1088</v>
      </c>
      <c r="G45" s="0">
        <v>27</v>
      </c>
      <c r="H45" s="0">
        <v>11</v>
      </c>
      <c r="I45" t="s" s="0">
        <v>1076</v>
      </c>
      <c r="J45" s="0">
        <v>2</v>
      </c>
      <c r="L45" t="str" s="0">
        <f t="shared" si="1"/>
        <v>Bad</v>
      </c>
      <c r="M45" t="str" s="0">
        <f t="shared" si="0"/>
        <v>Normal</v>
      </c>
    </row>
    <row r="46" spans="1:13">
      <c r="A46" s="0">
        <v>2016</v>
      </c>
      <c r="B46" t="s" s="0">
        <v>1049</v>
      </c>
      <c r="C46" s="0">
        <v>1044</v>
      </c>
      <c r="D46" t="s" s="0">
        <v>1092</v>
      </c>
      <c r="E46" s="0">
        <v>1269</v>
      </c>
      <c r="F46" t="s" s="0">
        <v>1073</v>
      </c>
      <c r="G46" s="0">
        <v>33</v>
      </c>
      <c r="H46" s="0">
        <v>22</v>
      </c>
      <c r="I46" t="s" s="0">
        <v>1083</v>
      </c>
      <c r="J46" s="0">
        <v>1</v>
      </c>
      <c r="L46" t="str" s="0">
        <f t="shared" si="1"/>
        <v>Bad</v>
      </c>
      <c r="M46" t="str" s="0">
        <f t="shared" si="0"/>
        <v>Normal</v>
      </c>
    </row>
    <row r="47" spans="1:13">
      <c r="A47" s="0">
        <v>2016</v>
      </c>
      <c r="B47" t="s" s="0">
        <v>1049</v>
      </c>
      <c r="C47" s="0">
        <v>1744</v>
      </c>
      <c r="D47" t="s" s="0">
        <v>1092</v>
      </c>
      <c r="E47" s="0">
        <v>1146</v>
      </c>
      <c r="F47" t="s" s="0">
        <v>1075</v>
      </c>
      <c r="G47" s="0">
        <v>21</v>
      </c>
      <c r="H47" s="0">
        <v>29</v>
      </c>
      <c r="I47" t="s" s="0">
        <v>1078</v>
      </c>
      <c r="J47" s="0">
        <v>1</v>
      </c>
      <c r="L47" t="str" s="0">
        <f t="shared" si="1"/>
        <v>Good</v>
      </c>
      <c r="M47" t="str" s="0">
        <f t="shared" si="0"/>
        <v>Special</v>
      </c>
    </row>
    <row r="48" spans="1:13">
      <c r="A48" s="0">
        <v>2016</v>
      </c>
      <c r="B48" t="s" s="0">
        <v>1049</v>
      </c>
      <c r="C48" s="0">
        <v>1446</v>
      </c>
      <c r="D48" t="s" s="0">
        <v>1092</v>
      </c>
      <c r="E48" s="0">
        <v>566</v>
      </c>
      <c r="F48" t="s" s="0">
        <v>1077</v>
      </c>
      <c r="G48" s="0">
        <v>32</v>
      </c>
      <c r="H48" s="0">
        <v>40</v>
      </c>
      <c r="I48" t="s" s="0">
        <v>1078</v>
      </c>
      <c r="J48" s="0">
        <v>3</v>
      </c>
      <c r="L48" t="str" s="0">
        <f t="shared" si="1"/>
        <v>Good</v>
      </c>
      <c r="M48" t="str" s="0">
        <f t="shared" si="0"/>
        <v>Normal</v>
      </c>
    </row>
    <row r="49" spans="1:13">
      <c r="A49" s="0">
        <v>2016</v>
      </c>
      <c r="B49" t="s" s="0">
        <v>1049</v>
      </c>
      <c r="C49" s="0">
        <v>601</v>
      </c>
      <c r="D49" t="s" s="0">
        <v>1092</v>
      </c>
      <c r="E49" s="0">
        <v>1773</v>
      </c>
      <c r="F49" t="s" s="0">
        <v>1053</v>
      </c>
      <c r="G49" s="0">
        <v>24</v>
      </c>
      <c r="H49" s="0">
        <v>15</v>
      </c>
      <c r="I49" t="s" s="0">
        <v>1080</v>
      </c>
      <c r="J49" s="0">
        <v>2</v>
      </c>
      <c r="L49" t="str" s="0">
        <f t="shared" si="1"/>
        <v>Bad</v>
      </c>
      <c r="M49" t="str" s="0">
        <f t="shared" si="0"/>
        <v>Special</v>
      </c>
    </row>
    <row r="50" spans="1:13">
      <c r="A50" s="0">
        <v>2016</v>
      </c>
      <c r="B50" t="s" s="0">
        <v>1049</v>
      </c>
      <c r="C50" s="0">
        <v>1939</v>
      </c>
      <c r="D50" t="s" s="0">
        <v>1092</v>
      </c>
      <c r="E50" s="0">
        <v>1115</v>
      </c>
      <c r="F50" t="s" s="0">
        <v>1056</v>
      </c>
      <c r="G50" s="0">
        <v>4</v>
      </c>
      <c r="H50" s="0">
        <v>13</v>
      </c>
      <c r="I50" t="s" s="0">
        <v>1083</v>
      </c>
      <c r="J50" s="0">
        <v>2</v>
      </c>
      <c r="L50" t="str" s="0">
        <f t="shared" si="1"/>
        <v>Good</v>
      </c>
      <c r="M50" t="str" s="0">
        <f t="shared" si="0"/>
        <v>Special</v>
      </c>
    </row>
    <row r="51" spans="1:13">
      <c r="A51" s="0">
        <v>2016</v>
      </c>
      <c r="B51" t="s" s="0">
        <v>1049</v>
      </c>
      <c r="C51" s="0">
        <v>1834</v>
      </c>
      <c r="D51" t="s" s="0">
        <v>1092</v>
      </c>
      <c r="E51" s="0">
        <v>1772</v>
      </c>
      <c r="F51" t="s" s="0">
        <v>1079</v>
      </c>
      <c r="G51" s="0">
        <v>18</v>
      </c>
      <c r="H51" s="0">
        <v>2</v>
      </c>
      <c r="I51" t="s" s="0">
        <v>1074</v>
      </c>
      <c r="J51" s="0">
        <v>1</v>
      </c>
      <c r="L51" t="str" s="0">
        <f t="shared" si="1"/>
        <v>Good</v>
      </c>
      <c r="M51" t="str" s="0">
        <f t="shared" si="0"/>
        <v>Special</v>
      </c>
    </row>
    <row r="52" spans="1:13">
      <c r="A52" s="0">
        <v>2016</v>
      </c>
      <c r="B52" t="s" s="0">
        <v>1049</v>
      </c>
      <c r="C52" s="0">
        <v>1024</v>
      </c>
      <c r="D52" t="s" s="0">
        <v>1092</v>
      </c>
      <c r="E52" s="0">
        <v>1108</v>
      </c>
      <c r="F52" t="s" s="0">
        <v>1081</v>
      </c>
      <c r="G52" s="0">
        <v>9</v>
      </c>
      <c r="H52" s="0">
        <v>11</v>
      </c>
      <c r="I52" t="s" s="0">
        <v>1076</v>
      </c>
      <c r="J52" s="0">
        <v>2</v>
      </c>
      <c r="L52" t="str" s="0">
        <f t="shared" si="1"/>
        <v>Bad</v>
      </c>
      <c r="M52" t="str" s="0">
        <f t="shared" si="0"/>
        <v>Special</v>
      </c>
    </row>
    <row r="53" spans="1:13">
      <c r="A53" s="0">
        <v>2016</v>
      </c>
      <c r="B53" t="s" s="0">
        <v>1049</v>
      </c>
      <c r="C53" s="0">
        <v>1758</v>
      </c>
      <c r="D53" t="s" s="0">
        <v>1092</v>
      </c>
      <c r="E53" s="0">
        <v>1002</v>
      </c>
      <c r="F53" t="s" s="0">
        <v>1082</v>
      </c>
      <c r="G53" s="0">
        <v>30</v>
      </c>
      <c r="H53" s="0">
        <v>2</v>
      </c>
      <c r="I53" t="s" s="0">
        <v>1074</v>
      </c>
      <c r="J53" s="0">
        <v>2</v>
      </c>
      <c r="L53" t="str" s="0">
        <f t="shared" si="1"/>
        <v>Good</v>
      </c>
      <c r="M53" t="str" s="0">
        <f t="shared" si="0"/>
        <v>Normal</v>
      </c>
    </row>
    <row r="54" spans="1:13">
      <c r="A54" s="0">
        <v>2016</v>
      </c>
      <c r="B54" t="s" s="0">
        <v>1049</v>
      </c>
      <c r="C54" s="0">
        <v>574</v>
      </c>
      <c r="D54" t="s" s="0">
        <v>1092</v>
      </c>
      <c r="E54" s="0">
        <v>1224</v>
      </c>
      <c r="F54" t="s" s="0">
        <v>1084</v>
      </c>
      <c r="G54" s="0">
        <v>18</v>
      </c>
      <c r="H54" s="0">
        <v>30</v>
      </c>
      <c r="I54" t="s" s="0">
        <v>1080</v>
      </c>
      <c r="J54" s="0">
        <v>2</v>
      </c>
      <c r="L54" t="str" s="0">
        <f t="shared" si="1"/>
        <v>Bad</v>
      </c>
      <c r="M54" t="str" s="0">
        <f t="shared" si="0"/>
        <v>Special</v>
      </c>
    </row>
    <row r="55" spans="1:13">
      <c r="A55" s="0">
        <v>2016</v>
      </c>
      <c r="B55" t="s" s="0">
        <v>1049</v>
      </c>
      <c r="C55" s="0">
        <v>378</v>
      </c>
      <c r="D55" t="s" s="0">
        <v>1092</v>
      </c>
      <c r="E55" s="0">
        <v>1330</v>
      </c>
      <c r="F55" t="s" s="0">
        <v>1086</v>
      </c>
      <c r="G55" s="0">
        <v>34</v>
      </c>
      <c r="H55" s="0">
        <v>40</v>
      </c>
      <c r="I55" t="s" s="0">
        <v>1083</v>
      </c>
      <c r="J55" s="0">
        <v>2</v>
      </c>
      <c r="L55" t="str" s="0">
        <f t="shared" si="1"/>
        <v>Bad</v>
      </c>
      <c r="M55" t="str" s="0">
        <f t="shared" si="0"/>
        <v>Normal</v>
      </c>
    </row>
    <row r="56" spans="1:13">
      <c r="A56" s="0">
        <v>2016</v>
      </c>
      <c r="B56" t="s" s="0">
        <v>1049</v>
      </c>
      <c r="C56" s="0">
        <v>505</v>
      </c>
      <c r="D56" t="s" s="0">
        <v>1092</v>
      </c>
      <c r="E56" s="0">
        <v>1502</v>
      </c>
      <c r="F56" t="s" s="0">
        <v>1087</v>
      </c>
      <c r="G56" s="0">
        <v>24</v>
      </c>
      <c r="H56" s="0">
        <v>17</v>
      </c>
      <c r="I56" t="s" s="0">
        <v>1080</v>
      </c>
      <c r="J56" s="0">
        <v>1</v>
      </c>
      <c r="L56" t="str" s="0">
        <f t="shared" si="1"/>
        <v>Bad</v>
      </c>
      <c r="M56" t="str" s="0">
        <f t="shared" si="0"/>
        <v>Special</v>
      </c>
    </row>
    <row r="57" spans="1:13">
      <c r="A57" s="0">
        <v>2016</v>
      </c>
      <c r="B57" t="s" s="0">
        <v>1049</v>
      </c>
      <c r="C57" s="0">
        <v>1303</v>
      </c>
      <c r="D57" t="s" s="0">
        <v>1092</v>
      </c>
      <c r="E57" s="0">
        <v>746</v>
      </c>
      <c r="F57" t="s" s="0">
        <v>1088</v>
      </c>
      <c r="G57" s="0">
        <v>16</v>
      </c>
      <c r="H57" s="0">
        <v>33</v>
      </c>
      <c r="I57" t="s" s="0">
        <v>1080</v>
      </c>
      <c r="J57" s="0">
        <v>3</v>
      </c>
      <c r="L57" t="str" s="0">
        <f t="shared" si="1"/>
        <v>Good</v>
      </c>
      <c r="M57" t="str" s="0">
        <f t="shared" si="0"/>
        <v>Special</v>
      </c>
    </row>
    <row r="58" spans="1:13">
      <c r="A58" s="0">
        <v>2016</v>
      </c>
      <c r="B58" t="s" s="0">
        <v>1052</v>
      </c>
      <c r="C58" s="0">
        <v>326</v>
      </c>
      <c r="D58" t="s" s="0">
        <v>1093</v>
      </c>
      <c r="E58" s="0">
        <v>1208</v>
      </c>
      <c r="F58" t="s" s="0">
        <v>1073</v>
      </c>
      <c r="G58" s="0">
        <v>13</v>
      </c>
      <c r="H58" s="0">
        <v>19</v>
      </c>
      <c r="I58" t="s" s="0">
        <v>1076</v>
      </c>
      <c r="J58" s="0">
        <v>3</v>
      </c>
      <c r="L58" t="str" s="0">
        <f t="shared" si="1"/>
        <v>Bad</v>
      </c>
      <c r="M58" t="str" s="0">
        <f t="shared" si="0"/>
        <v>Special</v>
      </c>
    </row>
    <row r="59" spans="1:13">
      <c r="A59" s="0">
        <v>2016</v>
      </c>
      <c r="B59" t="s" s="0">
        <v>1052</v>
      </c>
      <c r="C59" s="0">
        <v>1326</v>
      </c>
      <c r="D59" t="s" s="0">
        <v>1093</v>
      </c>
      <c r="E59" s="0">
        <v>349</v>
      </c>
      <c r="F59" t="s" s="0">
        <v>1075</v>
      </c>
      <c r="G59" s="0">
        <v>19</v>
      </c>
      <c r="H59" s="0">
        <v>1</v>
      </c>
      <c r="I59" t="s" s="0">
        <v>1074</v>
      </c>
      <c r="J59" s="0">
        <v>2</v>
      </c>
      <c r="L59" t="str" s="0">
        <f t="shared" si="1"/>
        <v>Good</v>
      </c>
      <c r="M59" t="str" s="0">
        <f t="shared" si="0"/>
        <v>Special</v>
      </c>
    </row>
    <row r="60" spans="1:13">
      <c r="A60" s="0">
        <v>2016</v>
      </c>
      <c r="B60" t="s" s="0">
        <v>1052</v>
      </c>
      <c r="C60" s="0">
        <v>1284</v>
      </c>
      <c r="D60" t="s" s="0">
        <v>1093</v>
      </c>
      <c r="E60" s="0">
        <v>303</v>
      </c>
      <c r="F60" t="s" s="0">
        <v>1077</v>
      </c>
      <c r="G60" s="0">
        <v>19</v>
      </c>
      <c r="H60" s="0">
        <v>1</v>
      </c>
      <c r="I60" t="s" s="0">
        <v>1074</v>
      </c>
      <c r="J60" s="0">
        <v>2</v>
      </c>
      <c r="L60" t="str" s="0">
        <f t="shared" si="1"/>
        <v>Good</v>
      </c>
      <c r="M60" t="str" s="0">
        <f t="shared" si="0"/>
        <v>Normal</v>
      </c>
    </row>
    <row r="61" spans="1:13">
      <c r="A61" s="0">
        <v>2016</v>
      </c>
      <c r="B61" t="s" s="0">
        <v>1052</v>
      </c>
      <c r="C61" s="0">
        <v>1879</v>
      </c>
      <c r="D61" t="s" s="0">
        <v>1093</v>
      </c>
      <c r="E61" s="0">
        <v>1873</v>
      </c>
      <c r="F61" t="s" s="0">
        <v>1053</v>
      </c>
      <c r="G61" s="0">
        <v>4</v>
      </c>
      <c r="H61" s="0">
        <v>13</v>
      </c>
      <c r="I61" t="s" s="0">
        <v>1074</v>
      </c>
      <c r="J61" s="0">
        <v>3</v>
      </c>
      <c r="L61" t="str" s="0">
        <f t="shared" si="1"/>
        <v>Good</v>
      </c>
      <c r="M61" t="str" s="0">
        <f t="shared" si="0"/>
        <v>Special</v>
      </c>
    </row>
    <row r="62" spans="1:13">
      <c r="A62" s="0">
        <v>2016</v>
      </c>
      <c r="B62" t="s" s="0">
        <v>1052</v>
      </c>
      <c r="C62" s="0">
        <v>1137</v>
      </c>
      <c r="D62" t="s" s="0">
        <v>1093</v>
      </c>
      <c r="E62" s="0">
        <v>1586</v>
      </c>
      <c r="F62" t="s" s="0">
        <v>1056</v>
      </c>
      <c r="G62" s="0">
        <v>39</v>
      </c>
      <c r="H62" s="0">
        <v>30</v>
      </c>
      <c r="I62" t="s" s="0">
        <v>1078</v>
      </c>
      <c r="J62" s="0">
        <v>3</v>
      </c>
      <c r="L62" t="str" s="0">
        <f t="shared" si="1"/>
        <v>Bad</v>
      </c>
      <c r="M62" t="str" s="0">
        <f t="shared" si="0"/>
        <v>Normal</v>
      </c>
    </row>
    <row r="63" spans="1:13">
      <c r="A63" s="0">
        <v>2016</v>
      </c>
      <c r="B63" t="s" s="0">
        <v>1052</v>
      </c>
      <c r="C63" s="0">
        <v>1089</v>
      </c>
      <c r="D63" t="s" s="0">
        <v>1093</v>
      </c>
      <c r="E63" s="0">
        <v>1808</v>
      </c>
      <c r="F63" t="s" s="0">
        <v>1079</v>
      </c>
      <c r="G63" s="0">
        <v>11</v>
      </c>
      <c r="H63" s="0">
        <v>25</v>
      </c>
      <c r="I63" t="s" s="0">
        <v>1076</v>
      </c>
      <c r="J63" s="0">
        <v>1</v>
      </c>
      <c r="L63" t="str" s="0">
        <f t="shared" si="1"/>
        <v>Bad</v>
      </c>
      <c r="M63" t="str" s="0">
        <f t="shared" si="0"/>
        <v>Special</v>
      </c>
    </row>
    <row r="64" spans="1:13">
      <c r="A64" s="0">
        <v>2016</v>
      </c>
      <c r="B64" t="s" s="0">
        <v>1052</v>
      </c>
      <c r="C64" s="0">
        <v>1954</v>
      </c>
      <c r="D64" t="s" s="0">
        <v>1093</v>
      </c>
      <c r="E64" s="0">
        <v>943</v>
      </c>
      <c r="F64" t="s" s="0">
        <v>1081</v>
      </c>
      <c r="G64" s="0">
        <v>27</v>
      </c>
      <c r="H64" s="0">
        <v>20</v>
      </c>
      <c r="I64" t="s" s="0">
        <v>1080</v>
      </c>
      <c r="J64" s="0">
        <v>1</v>
      </c>
      <c r="L64" t="str" s="0">
        <f t="shared" si="1"/>
        <v>Good</v>
      </c>
      <c r="M64" t="str" s="0">
        <f t="shared" si="0"/>
        <v>Normal</v>
      </c>
    </row>
    <row r="65" spans="1:13">
      <c r="A65" s="0">
        <v>2016</v>
      </c>
      <c r="B65" t="s" s="0">
        <v>1052</v>
      </c>
      <c r="C65" s="0">
        <v>652</v>
      </c>
      <c r="D65" t="s" s="0">
        <v>1093</v>
      </c>
      <c r="E65" s="0">
        <v>442</v>
      </c>
      <c r="F65" t="s" s="0">
        <v>1082</v>
      </c>
      <c r="G65" s="0">
        <v>28</v>
      </c>
      <c r="H65" s="0">
        <v>20</v>
      </c>
      <c r="I65" t="s" s="0">
        <v>1080</v>
      </c>
      <c r="J65" s="0">
        <v>1</v>
      </c>
      <c r="L65" t="str" s="0">
        <f t="shared" si="1"/>
        <v>Good</v>
      </c>
      <c r="M65" t="str" s="0">
        <f t="shared" si="0"/>
        <v>Normal</v>
      </c>
    </row>
    <row r="66" spans="1:13">
      <c r="A66" s="0">
        <v>2016</v>
      </c>
      <c r="B66" t="s" s="0">
        <v>1052</v>
      </c>
      <c r="C66" s="0">
        <v>498</v>
      </c>
      <c r="D66" t="s" s="0">
        <v>1093</v>
      </c>
      <c r="E66" s="0">
        <v>1184</v>
      </c>
      <c r="F66" t="s" s="0">
        <v>1084</v>
      </c>
      <c r="G66" s="0">
        <v>24</v>
      </c>
      <c r="H66" s="0">
        <v>31</v>
      </c>
      <c r="I66" t="s" s="0">
        <v>1074</v>
      </c>
      <c r="J66" s="0">
        <v>2</v>
      </c>
      <c r="L66" t="str" s="0">
        <f t="shared" si="1"/>
        <v>Bad</v>
      </c>
      <c r="M66" t="str" s="0">
        <f t="shared" si="0"/>
        <v>Special</v>
      </c>
    </row>
    <row r="67" spans="1:13">
      <c r="A67" s="0">
        <v>2016</v>
      </c>
      <c r="B67" t="s" s="0">
        <v>1052</v>
      </c>
      <c r="C67" s="0">
        <v>727</v>
      </c>
      <c r="D67" t="s" s="0">
        <v>1093</v>
      </c>
      <c r="E67" s="0">
        <v>329</v>
      </c>
      <c r="F67" t="s" s="0">
        <v>1086</v>
      </c>
      <c r="G67" s="0">
        <v>10</v>
      </c>
      <c r="H67" s="0">
        <v>29</v>
      </c>
      <c r="I67" t="s" s="0">
        <v>1083</v>
      </c>
      <c r="J67" s="0">
        <v>3</v>
      </c>
      <c r="L67" t="str" s="0">
        <f t="shared" si="1"/>
        <v>Good</v>
      </c>
      <c r="M67" t="str" s="0">
        <f t="shared" si="0"/>
        <v>Special</v>
      </c>
    </row>
    <row r="68" spans="1:13">
      <c r="A68" s="0">
        <v>2016</v>
      </c>
      <c r="B68" t="s" s="0">
        <v>1052</v>
      </c>
      <c r="C68" s="0">
        <v>1832</v>
      </c>
      <c r="D68" t="s" s="0">
        <v>1093</v>
      </c>
      <c r="E68" s="0">
        <v>976</v>
      </c>
      <c r="F68" t="s" s="0">
        <v>1087</v>
      </c>
      <c r="G68" s="0">
        <v>14</v>
      </c>
      <c r="H68" s="0">
        <v>16</v>
      </c>
      <c r="I68" t="s" s="0">
        <v>1080</v>
      </c>
      <c r="J68" s="0">
        <v>1</v>
      </c>
      <c r="L68" t="str" s="0">
        <f t="shared" si="1"/>
        <v>Good</v>
      </c>
      <c r="M68" t="str" s="0">
        <f t="shared" si="0"/>
        <v>Special</v>
      </c>
    </row>
    <row r="69" spans="1:13">
      <c r="A69" s="0">
        <v>2016</v>
      </c>
      <c r="B69" t="s" s="0">
        <v>1052</v>
      </c>
      <c r="C69" s="0">
        <v>432</v>
      </c>
      <c r="D69" t="s" s="0">
        <v>1093</v>
      </c>
      <c r="E69" s="0">
        <v>554</v>
      </c>
      <c r="F69" t="s" s="0">
        <v>1088</v>
      </c>
      <c r="G69" s="0">
        <v>12</v>
      </c>
      <c r="H69" s="0">
        <v>20</v>
      </c>
      <c r="I69" t="s" s="0">
        <v>1078</v>
      </c>
      <c r="J69" s="0">
        <v>2</v>
      </c>
      <c r="L69" t="str" s="0">
        <f t="shared" si="1"/>
        <v>Bad</v>
      </c>
      <c r="M69" t="str" s="0">
        <f t="shared" si="0"/>
        <v>Special</v>
      </c>
    </row>
    <row r="70" spans="1:13">
      <c r="A70" s="0">
        <v>2016</v>
      </c>
      <c r="B70" t="s" s="0">
        <v>1055</v>
      </c>
      <c r="C70" s="0">
        <v>1604</v>
      </c>
      <c r="D70" t="s" s="0">
        <v>1094</v>
      </c>
      <c r="E70" s="0">
        <v>1105</v>
      </c>
      <c r="F70" t="s" s="0">
        <v>1073</v>
      </c>
      <c r="G70" s="0">
        <v>1</v>
      </c>
      <c r="H70" s="0">
        <v>36</v>
      </c>
      <c r="I70" t="s" s="0">
        <v>1085</v>
      </c>
      <c r="J70" s="0">
        <v>2</v>
      </c>
      <c r="L70" t="str" s="0">
        <f t="shared" si="1"/>
        <v>Good</v>
      </c>
      <c r="M70" t="str" s="0">
        <f t="shared" si="0"/>
        <v>Special</v>
      </c>
    </row>
    <row r="71" spans="1:13">
      <c r="A71" s="0">
        <v>2016</v>
      </c>
      <c r="B71" t="s" s="0">
        <v>1055</v>
      </c>
      <c r="C71" s="0">
        <v>976</v>
      </c>
      <c r="D71" t="s" s="0">
        <v>1094</v>
      </c>
      <c r="E71" s="0">
        <v>1949</v>
      </c>
      <c r="F71" t="s" s="0">
        <v>1075</v>
      </c>
      <c r="G71" s="0">
        <v>7</v>
      </c>
      <c r="H71" s="0">
        <v>12</v>
      </c>
      <c r="I71" t="s" s="0">
        <v>1076</v>
      </c>
      <c r="J71" s="0">
        <v>3</v>
      </c>
      <c r="L71" t="str" s="0">
        <f t="shared" si="1"/>
        <v>Bad</v>
      </c>
      <c r="M71" t="str" s="0">
        <f t="shared" si="0"/>
        <v>Special</v>
      </c>
    </row>
    <row r="72" spans="1:13">
      <c r="A72" s="0">
        <v>2016</v>
      </c>
      <c r="B72" t="s" s="0">
        <v>1055</v>
      </c>
      <c r="C72" s="0">
        <v>359</v>
      </c>
      <c r="D72" t="s" s="0">
        <v>1094</v>
      </c>
      <c r="E72" s="0">
        <v>1920</v>
      </c>
      <c r="F72" t="s" s="0">
        <v>1077</v>
      </c>
      <c r="G72" s="0">
        <v>30</v>
      </c>
      <c r="H72" s="0">
        <v>7</v>
      </c>
      <c r="I72" t="s" s="0">
        <v>1083</v>
      </c>
      <c r="J72" s="0">
        <v>2</v>
      </c>
      <c r="L72" t="str" s="0">
        <f t="shared" si="1"/>
        <v>Bad</v>
      </c>
      <c r="M72" t="str" s="0">
        <f t="shared" si="0"/>
        <v>Normal</v>
      </c>
    </row>
    <row r="73" spans="1:13">
      <c r="A73" s="0">
        <v>2016</v>
      </c>
      <c r="B73" t="s" s="0">
        <v>1055</v>
      </c>
      <c r="C73" s="0">
        <v>1125</v>
      </c>
      <c r="D73" t="s" s="0">
        <v>1094</v>
      </c>
      <c r="E73" s="0">
        <v>1213</v>
      </c>
      <c r="F73" t="s" s="0">
        <v>1053</v>
      </c>
      <c r="G73" s="0">
        <v>28</v>
      </c>
      <c r="H73" s="0">
        <v>10</v>
      </c>
      <c r="I73" t="s" s="0">
        <v>1080</v>
      </c>
      <c r="J73" s="0">
        <v>2</v>
      </c>
      <c r="L73" t="str" s="0">
        <f t="shared" si="1"/>
        <v>Bad</v>
      </c>
      <c r="M73" t="str" s="0">
        <f t="shared" si="0"/>
        <v>Normal</v>
      </c>
    </row>
    <row r="74" spans="1:13">
      <c r="A74" s="0">
        <v>2016</v>
      </c>
      <c r="B74" t="s" s="0">
        <v>1055</v>
      </c>
      <c r="C74" s="0">
        <v>421</v>
      </c>
      <c r="D74" t="s" s="0">
        <v>1094</v>
      </c>
      <c r="E74" s="0">
        <v>1898</v>
      </c>
      <c r="F74" t="s" s="0">
        <v>1056</v>
      </c>
      <c r="G74" s="0">
        <v>21</v>
      </c>
      <c r="H74" s="0">
        <v>20</v>
      </c>
      <c r="I74" t="s" s="0">
        <v>1080</v>
      </c>
      <c r="J74" s="0">
        <v>1</v>
      </c>
      <c r="L74" t="str" s="0">
        <f t="shared" si="1"/>
        <v>Bad</v>
      </c>
      <c r="M74" t="str" s="0">
        <f t="shared" si="0"/>
        <v>Special</v>
      </c>
    </row>
    <row r="75" spans="1:13">
      <c r="A75" s="0">
        <v>2016</v>
      </c>
      <c r="B75" t="s" s="0">
        <v>1055</v>
      </c>
      <c r="C75" s="0">
        <v>1136</v>
      </c>
      <c r="D75" t="s" s="0">
        <v>1094</v>
      </c>
      <c r="E75" s="0">
        <v>779</v>
      </c>
      <c r="F75" t="s" s="0">
        <v>1079</v>
      </c>
      <c r="G75" s="0">
        <v>21</v>
      </c>
      <c r="H75" s="0">
        <v>23</v>
      </c>
      <c r="I75" t="s" s="0">
        <v>1074</v>
      </c>
      <c r="J75" s="0">
        <v>1</v>
      </c>
      <c r="L75" t="str" s="0">
        <f t="shared" si="1"/>
        <v>Good</v>
      </c>
      <c r="M75" t="str" s="0">
        <f t="shared" ref="M75:M138" si="2">IF(OR(G75&gt;24, AND(F75="Laos")), "Normal", "Special")</f>
        <v>Special</v>
      </c>
    </row>
    <row r="76" spans="1:13">
      <c r="A76" s="0">
        <v>2016</v>
      </c>
      <c r="B76" t="s" s="0">
        <v>1055</v>
      </c>
      <c r="C76" s="0">
        <v>1401</v>
      </c>
      <c r="D76" t="s" s="0">
        <v>1094</v>
      </c>
      <c r="E76" s="0">
        <v>509</v>
      </c>
      <c r="F76" t="s" s="0">
        <v>1081</v>
      </c>
      <c r="G76" s="0">
        <v>35</v>
      </c>
      <c r="H76" s="0">
        <v>33</v>
      </c>
      <c r="I76" t="s" s="0">
        <v>1078</v>
      </c>
      <c r="J76" s="0">
        <v>3</v>
      </c>
      <c r="L76" t="str" s="0">
        <f t="shared" ref="L76:L139" si="3">IF(C76 &gt; E76, "Good", "Bad")</f>
        <v>Good</v>
      </c>
      <c r="M76" t="str" s="0">
        <f t="shared" si="2"/>
        <v>Normal</v>
      </c>
    </row>
    <row r="77" spans="1:13">
      <c r="A77" s="0">
        <v>2016</v>
      </c>
      <c r="B77" t="s" s="0">
        <v>1055</v>
      </c>
      <c r="C77" s="0">
        <v>1324</v>
      </c>
      <c r="D77" t="s" s="0">
        <v>1094</v>
      </c>
      <c r="E77" s="0">
        <v>1870</v>
      </c>
      <c r="F77" t="s" s="0">
        <v>1082</v>
      </c>
      <c r="G77" s="0">
        <v>4</v>
      </c>
      <c r="H77" s="0">
        <v>23</v>
      </c>
      <c r="I77" t="s" s="0">
        <v>1085</v>
      </c>
      <c r="J77" s="0">
        <v>3</v>
      </c>
      <c r="L77" t="str" s="0">
        <f t="shared" si="3"/>
        <v>Bad</v>
      </c>
      <c r="M77" t="str" s="0">
        <f t="shared" si="2"/>
        <v>Special</v>
      </c>
    </row>
    <row r="78" spans="1:13">
      <c r="A78" s="0">
        <v>2016</v>
      </c>
      <c r="B78" t="s" s="0">
        <v>1055</v>
      </c>
      <c r="C78" s="0">
        <v>825</v>
      </c>
      <c r="D78" t="s" s="0">
        <v>1094</v>
      </c>
      <c r="E78" s="0">
        <v>1999</v>
      </c>
      <c r="F78" t="s" s="0">
        <v>1084</v>
      </c>
      <c r="G78" s="0">
        <v>22</v>
      </c>
      <c r="H78" s="0">
        <v>25</v>
      </c>
      <c r="I78" t="s" s="0">
        <v>1076</v>
      </c>
      <c r="J78" s="0">
        <v>3</v>
      </c>
      <c r="L78" t="str" s="0">
        <f t="shared" si="3"/>
        <v>Bad</v>
      </c>
      <c r="M78" t="str" s="0">
        <f t="shared" si="2"/>
        <v>Special</v>
      </c>
    </row>
    <row r="79" spans="1:13">
      <c r="A79" s="0">
        <v>2016</v>
      </c>
      <c r="B79" t="s" s="0">
        <v>1055</v>
      </c>
      <c r="C79" s="0">
        <v>373</v>
      </c>
      <c r="D79" t="s" s="0">
        <v>1094</v>
      </c>
      <c r="E79" s="0">
        <v>1387</v>
      </c>
      <c r="F79" t="s" s="0">
        <v>1086</v>
      </c>
      <c r="G79" s="0">
        <v>17</v>
      </c>
      <c r="H79" s="0">
        <v>36</v>
      </c>
      <c r="I79" t="s" s="0">
        <v>1083</v>
      </c>
      <c r="J79" s="0">
        <v>1</v>
      </c>
      <c r="L79" t="str" s="0">
        <f t="shared" si="3"/>
        <v>Bad</v>
      </c>
      <c r="M79" t="str" s="0">
        <f t="shared" si="2"/>
        <v>Special</v>
      </c>
    </row>
    <row r="80" spans="1:13">
      <c r="A80" s="0">
        <v>2016</v>
      </c>
      <c r="B80" t="s" s="0">
        <v>1055</v>
      </c>
      <c r="C80" s="0">
        <v>1471</v>
      </c>
      <c r="D80" t="s" s="0">
        <v>1094</v>
      </c>
      <c r="E80" s="0">
        <v>1710</v>
      </c>
      <c r="F80" t="s" s="0">
        <v>1087</v>
      </c>
      <c r="G80" s="0">
        <v>32</v>
      </c>
      <c r="H80" s="0">
        <v>22</v>
      </c>
      <c r="I80" t="s" s="0">
        <v>1085</v>
      </c>
      <c r="J80" s="0">
        <v>2</v>
      </c>
      <c r="L80" t="str" s="0">
        <f t="shared" si="3"/>
        <v>Bad</v>
      </c>
      <c r="M80" t="str" s="0">
        <f t="shared" si="2"/>
        <v>Normal</v>
      </c>
    </row>
    <row r="81" spans="1:13">
      <c r="A81" s="0">
        <v>2016</v>
      </c>
      <c r="B81" t="s" s="0">
        <v>1055</v>
      </c>
      <c r="C81" s="0">
        <v>502</v>
      </c>
      <c r="D81" t="s" s="0">
        <v>1094</v>
      </c>
      <c r="E81" s="0">
        <v>727</v>
      </c>
      <c r="F81" t="s" s="0">
        <v>1088</v>
      </c>
      <c r="G81" s="0">
        <v>21</v>
      </c>
      <c r="H81" s="0">
        <v>8</v>
      </c>
      <c r="I81" t="s" s="0">
        <v>1083</v>
      </c>
      <c r="J81" s="0">
        <v>1</v>
      </c>
      <c r="L81" t="str" s="0">
        <f t="shared" si="3"/>
        <v>Bad</v>
      </c>
      <c r="M81" t="str" s="0">
        <f t="shared" si="2"/>
        <v>Special</v>
      </c>
    </row>
    <row r="82" spans="1:13">
      <c r="A82" s="0">
        <v>2016</v>
      </c>
      <c r="B82" t="s" s="0">
        <v>1095</v>
      </c>
      <c r="C82" s="0">
        <v>418</v>
      </c>
      <c r="D82" t="s" s="0">
        <v>1096</v>
      </c>
      <c r="E82" s="0">
        <v>1308</v>
      </c>
      <c r="F82" t="s" s="0">
        <v>1073</v>
      </c>
      <c r="G82" s="0">
        <v>30</v>
      </c>
      <c r="H82" s="0">
        <v>21</v>
      </c>
      <c r="I82" t="s" s="0">
        <v>1080</v>
      </c>
      <c r="J82" s="0">
        <v>3</v>
      </c>
      <c r="L82" t="str" s="0">
        <f t="shared" si="3"/>
        <v>Bad</v>
      </c>
      <c r="M82" t="str" s="0">
        <f t="shared" si="2"/>
        <v>Normal</v>
      </c>
    </row>
    <row r="83" spans="1:13">
      <c r="A83" s="0">
        <v>2016</v>
      </c>
      <c r="B83" t="s" s="0">
        <v>1095</v>
      </c>
      <c r="C83" s="0">
        <v>1262</v>
      </c>
      <c r="D83" t="s" s="0">
        <v>1096</v>
      </c>
      <c r="E83" s="0">
        <v>1723</v>
      </c>
      <c r="F83" t="s" s="0">
        <v>1075</v>
      </c>
      <c r="G83" s="0">
        <v>16</v>
      </c>
      <c r="H83" s="0">
        <v>23</v>
      </c>
      <c r="I83" t="s" s="0">
        <v>1076</v>
      </c>
      <c r="J83" s="0">
        <v>2</v>
      </c>
      <c r="L83" t="str" s="0">
        <f t="shared" si="3"/>
        <v>Bad</v>
      </c>
      <c r="M83" t="str" s="0">
        <f t="shared" si="2"/>
        <v>Special</v>
      </c>
    </row>
    <row r="84" spans="1:13">
      <c r="A84" s="0">
        <v>2016</v>
      </c>
      <c r="B84" t="s" s="0">
        <v>1095</v>
      </c>
      <c r="C84" s="0">
        <v>921</v>
      </c>
      <c r="D84" t="s" s="0">
        <v>1096</v>
      </c>
      <c r="E84" s="0">
        <v>1945</v>
      </c>
      <c r="F84" t="s" s="0">
        <v>1077</v>
      </c>
      <c r="G84" s="0">
        <v>4</v>
      </c>
      <c r="H84" s="0">
        <v>14</v>
      </c>
      <c r="I84" t="s" s="0">
        <v>1076</v>
      </c>
      <c r="J84" s="0">
        <v>3</v>
      </c>
      <c r="L84" t="str" s="0">
        <f t="shared" si="3"/>
        <v>Bad</v>
      </c>
      <c r="M84" t="str" s="0">
        <f t="shared" si="2"/>
        <v>Normal</v>
      </c>
    </row>
    <row r="85" spans="1:13">
      <c r="A85" s="0">
        <v>2016</v>
      </c>
      <c r="B85" t="s" s="0">
        <v>1095</v>
      </c>
      <c r="C85" s="0">
        <v>1184</v>
      </c>
      <c r="D85" t="s" s="0">
        <v>1096</v>
      </c>
      <c r="E85" s="0">
        <v>1752</v>
      </c>
      <c r="F85" t="s" s="0">
        <v>1053</v>
      </c>
      <c r="G85" s="0">
        <v>15</v>
      </c>
      <c r="H85" s="0">
        <v>30</v>
      </c>
      <c r="I85" t="s" s="0">
        <v>1083</v>
      </c>
      <c r="J85" s="0">
        <v>2</v>
      </c>
      <c r="L85" t="str" s="0">
        <f t="shared" si="3"/>
        <v>Bad</v>
      </c>
      <c r="M85" t="str" s="0">
        <f t="shared" si="2"/>
        <v>Special</v>
      </c>
    </row>
    <row r="86" spans="1:13">
      <c r="A86" s="0">
        <v>2016</v>
      </c>
      <c r="B86" t="s" s="0">
        <v>1095</v>
      </c>
      <c r="C86" s="0">
        <v>1146</v>
      </c>
      <c r="D86" t="s" s="0">
        <v>1096</v>
      </c>
      <c r="E86" s="0">
        <v>1209</v>
      </c>
      <c r="F86" t="s" s="0">
        <v>1056</v>
      </c>
      <c r="G86" s="0">
        <v>19</v>
      </c>
      <c r="H86" s="0">
        <v>22</v>
      </c>
      <c r="I86" t="s" s="0">
        <v>1078</v>
      </c>
      <c r="J86" s="0">
        <v>3</v>
      </c>
      <c r="L86" t="str" s="0">
        <f t="shared" si="3"/>
        <v>Bad</v>
      </c>
      <c r="M86" t="str" s="0">
        <f t="shared" si="2"/>
        <v>Special</v>
      </c>
    </row>
    <row r="87" spans="1:13">
      <c r="A87" s="0">
        <v>2016</v>
      </c>
      <c r="B87" t="s" s="0">
        <v>1095</v>
      </c>
      <c r="C87" s="0">
        <v>673</v>
      </c>
      <c r="D87" t="s" s="0">
        <v>1096</v>
      </c>
      <c r="E87" s="0">
        <v>1850</v>
      </c>
      <c r="F87" t="s" s="0">
        <v>1079</v>
      </c>
      <c r="G87" s="0">
        <v>33</v>
      </c>
      <c r="H87" s="0">
        <v>8</v>
      </c>
      <c r="I87" t="s" s="0">
        <v>1080</v>
      </c>
      <c r="J87" s="0">
        <v>3</v>
      </c>
      <c r="L87" t="str" s="0">
        <f t="shared" si="3"/>
        <v>Bad</v>
      </c>
      <c r="M87" t="str" s="0">
        <f t="shared" si="2"/>
        <v>Normal</v>
      </c>
    </row>
    <row r="88" spans="1:13">
      <c r="A88" s="0">
        <v>2016</v>
      </c>
      <c r="B88" t="s" s="0">
        <v>1095</v>
      </c>
      <c r="C88" s="0">
        <v>1098</v>
      </c>
      <c r="D88" t="s" s="0">
        <v>1096</v>
      </c>
      <c r="E88" s="0">
        <v>1158</v>
      </c>
      <c r="F88" t="s" s="0">
        <v>1081</v>
      </c>
      <c r="G88" s="0">
        <v>12</v>
      </c>
      <c r="H88" s="0">
        <v>15</v>
      </c>
      <c r="I88" t="s" s="0">
        <v>1085</v>
      </c>
      <c r="J88" s="0">
        <v>2</v>
      </c>
      <c r="L88" t="str" s="0">
        <f t="shared" si="3"/>
        <v>Bad</v>
      </c>
      <c r="M88" t="str" s="0">
        <f t="shared" si="2"/>
        <v>Special</v>
      </c>
    </row>
    <row r="89" spans="1:13">
      <c r="A89" s="0">
        <v>2016</v>
      </c>
      <c r="B89" t="s" s="0">
        <v>1095</v>
      </c>
      <c r="C89" s="0">
        <v>1637</v>
      </c>
      <c r="D89" t="s" s="0">
        <v>1096</v>
      </c>
      <c r="E89" s="0">
        <v>839</v>
      </c>
      <c r="F89" t="s" s="0">
        <v>1082</v>
      </c>
      <c r="G89" s="0">
        <v>21</v>
      </c>
      <c r="H89" s="0">
        <v>12</v>
      </c>
      <c r="I89" t="s" s="0">
        <v>1074</v>
      </c>
      <c r="J89" s="0">
        <v>3</v>
      </c>
      <c r="L89" t="str" s="0">
        <f t="shared" si="3"/>
        <v>Good</v>
      </c>
      <c r="M89" t="str" s="0">
        <f t="shared" si="2"/>
        <v>Special</v>
      </c>
    </row>
    <row r="90" spans="1:13">
      <c r="A90" s="0">
        <v>2016</v>
      </c>
      <c r="B90" t="s" s="0">
        <v>1095</v>
      </c>
      <c r="C90" s="0">
        <v>870</v>
      </c>
      <c r="D90" t="s" s="0">
        <v>1096</v>
      </c>
      <c r="E90" s="0">
        <v>1524</v>
      </c>
      <c r="F90" t="s" s="0">
        <v>1084</v>
      </c>
      <c r="G90" s="0">
        <v>10</v>
      </c>
      <c r="H90" s="0">
        <v>38</v>
      </c>
      <c r="I90" t="s" s="0">
        <v>1080</v>
      </c>
      <c r="J90" s="0">
        <v>2</v>
      </c>
      <c r="L90" t="str" s="0">
        <f t="shared" si="3"/>
        <v>Bad</v>
      </c>
      <c r="M90" t="str" s="0">
        <f t="shared" si="2"/>
        <v>Special</v>
      </c>
    </row>
    <row r="91" spans="1:13">
      <c r="A91" s="0">
        <v>2016</v>
      </c>
      <c r="B91" t="s" s="0">
        <v>1095</v>
      </c>
      <c r="C91" s="0">
        <v>714</v>
      </c>
      <c r="D91" t="s" s="0">
        <v>1096</v>
      </c>
      <c r="E91" s="0">
        <v>847</v>
      </c>
      <c r="F91" t="s" s="0">
        <v>1086</v>
      </c>
      <c r="G91" s="0">
        <v>39</v>
      </c>
      <c r="H91" s="0">
        <v>8</v>
      </c>
      <c r="I91" t="s" s="0">
        <v>1076</v>
      </c>
      <c r="J91" s="0">
        <v>1</v>
      </c>
      <c r="L91" t="str" s="0">
        <f t="shared" si="3"/>
        <v>Bad</v>
      </c>
      <c r="M91" t="str" s="0">
        <f t="shared" si="2"/>
        <v>Normal</v>
      </c>
    </row>
    <row r="92" spans="1:13">
      <c r="A92" s="0">
        <v>2016</v>
      </c>
      <c r="B92" t="s" s="0">
        <v>1095</v>
      </c>
      <c r="C92" s="0">
        <v>1751</v>
      </c>
      <c r="D92" t="s" s="0">
        <v>1096</v>
      </c>
      <c r="E92" s="0">
        <v>855</v>
      </c>
      <c r="F92" t="s" s="0">
        <v>1087</v>
      </c>
      <c r="G92" s="0">
        <v>6</v>
      </c>
      <c r="H92" s="0">
        <v>31</v>
      </c>
      <c r="I92" t="s" s="0">
        <v>1074</v>
      </c>
      <c r="J92" s="0">
        <v>2</v>
      </c>
      <c r="L92" t="str" s="0">
        <f t="shared" si="3"/>
        <v>Good</v>
      </c>
      <c r="M92" t="str" s="0">
        <f t="shared" si="2"/>
        <v>Special</v>
      </c>
    </row>
    <row r="93" spans="1:13">
      <c r="A93" s="0">
        <v>2016</v>
      </c>
      <c r="B93" t="s" s="0">
        <v>1095</v>
      </c>
      <c r="C93" s="0">
        <v>1303</v>
      </c>
      <c r="D93" t="s" s="0">
        <v>1096</v>
      </c>
      <c r="E93" s="0">
        <v>668</v>
      </c>
      <c r="F93" t="s" s="0">
        <v>1088</v>
      </c>
      <c r="G93" s="0">
        <v>23</v>
      </c>
      <c r="H93" s="0">
        <v>1</v>
      </c>
      <c r="I93" t="s" s="0">
        <v>1074</v>
      </c>
      <c r="J93" s="0">
        <v>3</v>
      </c>
      <c r="L93" t="str" s="0">
        <f t="shared" si="3"/>
        <v>Good</v>
      </c>
      <c r="M93" t="str" s="0">
        <f t="shared" si="2"/>
        <v>Special</v>
      </c>
    </row>
    <row r="94" spans="1:13">
      <c r="A94" s="0">
        <v>2016</v>
      </c>
      <c r="B94" t="s" s="0">
        <v>1097</v>
      </c>
      <c r="C94" s="0">
        <v>1475</v>
      </c>
      <c r="D94" t="s" s="0">
        <v>1098</v>
      </c>
      <c r="E94" s="0">
        <v>353</v>
      </c>
      <c r="F94" t="s" s="0">
        <v>1073</v>
      </c>
      <c r="G94" s="0">
        <v>38</v>
      </c>
      <c r="H94" s="0">
        <v>1</v>
      </c>
      <c r="I94" t="s" s="0">
        <v>1080</v>
      </c>
      <c r="J94" s="0">
        <v>1</v>
      </c>
      <c r="L94" t="str" s="0">
        <f t="shared" si="3"/>
        <v>Good</v>
      </c>
      <c r="M94" t="str" s="0">
        <f t="shared" si="2"/>
        <v>Normal</v>
      </c>
    </row>
    <row r="95" spans="1:13">
      <c r="A95" s="0">
        <v>2016</v>
      </c>
      <c r="B95" t="s" s="0">
        <v>1097</v>
      </c>
      <c r="C95" s="0">
        <v>1561</v>
      </c>
      <c r="D95" t="s" s="0">
        <v>1098</v>
      </c>
      <c r="E95" s="0">
        <v>982</v>
      </c>
      <c r="F95" t="s" s="0">
        <v>1075</v>
      </c>
      <c r="G95" s="0">
        <v>25</v>
      </c>
      <c r="H95" s="0">
        <v>27</v>
      </c>
      <c r="I95" t="s" s="0">
        <v>1085</v>
      </c>
      <c r="J95" s="0">
        <v>1</v>
      </c>
      <c r="L95" t="str" s="0">
        <f t="shared" si="3"/>
        <v>Good</v>
      </c>
      <c r="M95" t="str" s="0">
        <f t="shared" si="2"/>
        <v>Normal</v>
      </c>
    </row>
    <row r="96" spans="1:13">
      <c r="A96" s="0">
        <v>2016</v>
      </c>
      <c r="B96" t="s" s="0">
        <v>1097</v>
      </c>
      <c r="C96" s="0">
        <v>1170</v>
      </c>
      <c r="D96" t="s" s="0">
        <v>1098</v>
      </c>
      <c r="E96" s="0">
        <v>1470</v>
      </c>
      <c r="F96" t="s" s="0">
        <v>1077</v>
      </c>
      <c r="G96" s="0">
        <v>7</v>
      </c>
      <c r="H96" s="0">
        <v>8</v>
      </c>
      <c r="I96" t="s" s="0">
        <v>1078</v>
      </c>
      <c r="J96" s="0">
        <v>3</v>
      </c>
      <c r="L96" t="str" s="0">
        <f t="shared" si="3"/>
        <v>Bad</v>
      </c>
      <c r="M96" t="str" s="0">
        <f t="shared" si="2"/>
        <v>Normal</v>
      </c>
    </row>
    <row r="97" spans="1:13">
      <c r="A97" s="0">
        <v>2016</v>
      </c>
      <c r="B97" t="s" s="0">
        <v>1097</v>
      </c>
      <c r="C97" s="0">
        <v>1063</v>
      </c>
      <c r="D97" t="s" s="0">
        <v>1098</v>
      </c>
      <c r="E97" s="0">
        <v>1050</v>
      </c>
      <c r="F97" t="s" s="0">
        <v>1053</v>
      </c>
      <c r="G97" s="0">
        <v>3</v>
      </c>
      <c r="H97" s="0">
        <v>4</v>
      </c>
      <c r="I97" t="s" s="0">
        <v>1074</v>
      </c>
      <c r="J97" s="0">
        <v>1</v>
      </c>
      <c r="L97" t="str" s="0">
        <f t="shared" si="3"/>
        <v>Good</v>
      </c>
      <c r="M97" t="str" s="0">
        <f t="shared" si="2"/>
        <v>Special</v>
      </c>
    </row>
    <row r="98" spans="1:13">
      <c r="A98" s="0">
        <v>2016</v>
      </c>
      <c r="B98" t="s" s="0">
        <v>1097</v>
      </c>
      <c r="C98" s="0">
        <v>1247</v>
      </c>
      <c r="D98" t="s" s="0">
        <v>1098</v>
      </c>
      <c r="E98" s="0">
        <v>1271</v>
      </c>
      <c r="F98" t="s" s="0">
        <v>1056</v>
      </c>
      <c r="G98" s="0">
        <v>34</v>
      </c>
      <c r="H98" s="0">
        <v>36</v>
      </c>
      <c r="I98" t="s" s="0">
        <v>1085</v>
      </c>
      <c r="J98" s="0">
        <v>2</v>
      </c>
      <c r="L98" t="str" s="0">
        <f t="shared" si="3"/>
        <v>Bad</v>
      </c>
      <c r="M98" t="str" s="0">
        <f t="shared" si="2"/>
        <v>Normal</v>
      </c>
    </row>
    <row r="99" spans="1:13">
      <c r="A99" s="0">
        <v>2016</v>
      </c>
      <c r="B99" t="s" s="0">
        <v>1097</v>
      </c>
      <c r="C99" s="0">
        <v>661</v>
      </c>
      <c r="D99" t="s" s="0">
        <v>1098</v>
      </c>
      <c r="E99" s="0">
        <v>1743</v>
      </c>
      <c r="F99" t="s" s="0">
        <v>1079</v>
      </c>
      <c r="G99" s="0">
        <v>14</v>
      </c>
      <c r="H99" s="0">
        <v>28</v>
      </c>
      <c r="I99" t="s" s="0">
        <v>1076</v>
      </c>
      <c r="J99" s="0">
        <v>3</v>
      </c>
      <c r="L99" t="str" s="0">
        <f t="shared" si="3"/>
        <v>Bad</v>
      </c>
      <c r="M99" t="str" s="0">
        <f t="shared" si="2"/>
        <v>Special</v>
      </c>
    </row>
    <row r="100" spans="1:13">
      <c r="A100" s="0">
        <v>2016</v>
      </c>
      <c r="B100" t="s" s="0">
        <v>1097</v>
      </c>
      <c r="C100" s="0">
        <v>1063</v>
      </c>
      <c r="D100" t="s" s="0">
        <v>1098</v>
      </c>
      <c r="E100" s="0">
        <v>494</v>
      </c>
      <c r="F100" t="s" s="0">
        <v>1081</v>
      </c>
      <c r="G100" s="0">
        <v>29</v>
      </c>
      <c r="H100" s="0">
        <v>18</v>
      </c>
      <c r="I100" t="s" s="0">
        <v>1078</v>
      </c>
      <c r="J100" s="0">
        <v>1</v>
      </c>
      <c r="L100" t="str" s="0">
        <f t="shared" si="3"/>
        <v>Good</v>
      </c>
      <c r="M100" t="str" s="0">
        <f t="shared" si="2"/>
        <v>Normal</v>
      </c>
    </row>
    <row r="101" spans="1:13">
      <c r="A101" s="0">
        <v>2016</v>
      </c>
      <c r="B101" t="s" s="0">
        <v>1097</v>
      </c>
      <c r="C101" s="0">
        <v>1535</v>
      </c>
      <c r="D101" t="s" s="0">
        <v>1098</v>
      </c>
      <c r="E101" s="0">
        <v>1167</v>
      </c>
      <c r="F101" t="s" s="0">
        <v>1082</v>
      </c>
      <c r="G101" s="0">
        <v>22</v>
      </c>
      <c r="H101" s="0">
        <v>19</v>
      </c>
      <c r="I101" t="s" s="0">
        <v>1085</v>
      </c>
      <c r="J101" s="0">
        <v>2</v>
      </c>
      <c r="L101" t="str" s="0">
        <f t="shared" si="3"/>
        <v>Good</v>
      </c>
      <c r="M101" t="str" s="0">
        <f t="shared" si="2"/>
        <v>Special</v>
      </c>
    </row>
    <row r="102" spans="1:13">
      <c r="A102" s="0">
        <v>2016</v>
      </c>
      <c r="B102" t="s" s="0">
        <v>1097</v>
      </c>
      <c r="C102" s="0">
        <v>1778</v>
      </c>
      <c r="D102" t="s" s="0">
        <v>1098</v>
      </c>
      <c r="E102" s="0">
        <v>1453</v>
      </c>
      <c r="F102" t="s" s="0">
        <v>1084</v>
      </c>
      <c r="G102" s="0">
        <v>40</v>
      </c>
      <c r="H102" s="0">
        <v>20</v>
      </c>
      <c r="I102" t="s" s="0">
        <v>1083</v>
      </c>
      <c r="J102" s="0">
        <v>2</v>
      </c>
      <c r="L102" t="str" s="0">
        <f t="shared" si="3"/>
        <v>Good</v>
      </c>
      <c r="M102" t="str" s="0">
        <f t="shared" si="2"/>
        <v>Normal</v>
      </c>
    </row>
    <row r="103" spans="1:13">
      <c r="A103" s="0">
        <v>2016</v>
      </c>
      <c r="B103" t="s" s="0">
        <v>1097</v>
      </c>
      <c r="C103" s="0">
        <v>1669</v>
      </c>
      <c r="D103" t="s" s="0">
        <v>1098</v>
      </c>
      <c r="E103" s="0">
        <v>1792</v>
      </c>
      <c r="F103" t="s" s="0">
        <v>1086</v>
      </c>
      <c r="G103" s="0">
        <v>31</v>
      </c>
      <c r="H103" s="0">
        <v>20</v>
      </c>
      <c r="I103" t="s" s="0">
        <v>1078</v>
      </c>
      <c r="J103" s="0">
        <v>2</v>
      </c>
      <c r="L103" t="str" s="0">
        <f t="shared" si="3"/>
        <v>Bad</v>
      </c>
      <c r="M103" t="str" s="0">
        <f t="shared" si="2"/>
        <v>Normal</v>
      </c>
    </row>
    <row r="104" spans="1:13">
      <c r="A104" s="0">
        <v>2016</v>
      </c>
      <c r="B104" t="s" s="0">
        <v>1097</v>
      </c>
      <c r="C104" s="0">
        <v>1482</v>
      </c>
      <c r="D104" t="s" s="0">
        <v>1098</v>
      </c>
      <c r="E104" s="0">
        <v>1919</v>
      </c>
      <c r="F104" t="s" s="0">
        <v>1087</v>
      </c>
      <c r="G104" s="0">
        <v>23</v>
      </c>
      <c r="H104" s="0">
        <v>23</v>
      </c>
      <c r="I104" t="s" s="0">
        <v>1083</v>
      </c>
      <c r="J104" s="0">
        <v>2</v>
      </c>
      <c r="L104" t="str" s="0">
        <f t="shared" si="3"/>
        <v>Bad</v>
      </c>
      <c r="M104" t="str" s="0">
        <f t="shared" si="2"/>
        <v>Special</v>
      </c>
    </row>
    <row r="105" spans="1:13">
      <c r="A105" s="0">
        <v>2016</v>
      </c>
      <c r="B105" t="s" s="0">
        <v>1097</v>
      </c>
      <c r="C105" s="0">
        <v>520</v>
      </c>
      <c r="D105" t="s" s="0">
        <v>1098</v>
      </c>
      <c r="E105" s="0">
        <v>1295</v>
      </c>
      <c r="F105" t="s" s="0">
        <v>1088</v>
      </c>
      <c r="G105" s="0">
        <v>39</v>
      </c>
      <c r="H105" s="0">
        <v>31</v>
      </c>
      <c r="I105" t="s" s="0">
        <v>1080</v>
      </c>
      <c r="J105" s="0">
        <v>3</v>
      </c>
      <c r="L105" t="str" s="0">
        <f t="shared" si="3"/>
        <v>Bad</v>
      </c>
      <c r="M105" t="str" s="0">
        <f t="shared" si="2"/>
        <v>Normal</v>
      </c>
    </row>
    <row r="106" spans="1:13">
      <c r="A106" s="0">
        <v>2016</v>
      </c>
      <c r="B106" t="s" s="0">
        <v>1099</v>
      </c>
      <c r="C106" s="0">
        <v>736</v>
      </c>
      <c r="D106" t="s" s="0">
        <v>1100</v>
      </c>
      <c r="E106" s="0">
        <v>1267</v>
      </c>
      <c r="F106" t="s" s="0">
        <v>1073</v>
      </c>
      <c r="G106" s="0">
        <v>33</v>
      </c>
      <c r="H106" s="0">
        <v>37</v>
      </c>
      <c r="I106" t="s" s="0">
        <v>1078</v>
      </c>
      <c r="J106" s="0">
        <v>3</v>
      </c>
      <c r="L106" t="str" s="0">
        <f t="shared" si="3"/>
        <v>Bad</v>
      </c>
      <c r="M106" t="str" s="0">
        <f t="shared" si="2"/>
        <v>Normal</v>
      </c>
    </row>
    <row r="107" spans="1:13">
      <c r="A107" s="0">
        <v>2016</v>
      </c>
      <c r="B107" t="s" s="0">
        <v>1099</v>
      </c>
      <c r="C107" s="0">
        <v>1037</v>
      </c>
      <c r="D107" t="s" s="0">
        <v>1100</v>
      </c>
      <c r="E107" s="0">
        <v>1367</v>
      </c>
      <c r="F107" t="s" s="0">
        <v>1075</v>
      </c>
      <c r="G107" s="0">
        <v>28</v>
      </c>
      <c r="H107" s="0">
        <v>24</v>
      </c>
      <c r="I107" t="s" s="0">
        <v>1076</v>
      </c>
      <c r="J107" s="0">
        <v>3</v>
      </c>
      <c r="L107" t="str" s="0">
        <f t="shared" si="3"/>
        <v>Bad</v>
      </c>
      <c r="M107" t="str" s="0">
        <f t="shared" si="2"/>
        <v>Normal</v>
      </c>
    </row>
    <row r="108" spans="1:13">
      <c r="A108" s="0">
        <v>2016</v>
      </c>
      <c r="B108" t="s" s="0">
        <v>1099</v>
      </c>
      <c r="C108" s="0">
        <v>1458</v>
      </c>
      <c r="D108" t="s" s="0">
        <v>1100</v>
      </c>
      <c r="E108" s="0">
        <v>333</v>
      </c>
      <c r="F108" t="s" s="0">
        <v>1077</v>
      </c>
      <c r="G108" s="0">
        <v>7</v>
      </c>
      <c r="H108" s="0">
        <v>19</v>
      </c>
      <c r="I108" t="s" s="0">
        <v>1085</v>
      </c>
      <c r="J108" s="0">
        <v>1</v>
      </c>
      <c r="L108" t="str" s="0">
        <f t="shared" si="3"/>
        <v>Good</v>
      </c>
      <c r="M108" t="str" s="0">
        <f t="shared" si="2"/>
        <v>Normal</v>
      </c>
    </row>
    <row r="109" spans="1:13">
      <c r="A109" s="0">
        <v>2016</v>
      </c>
      <c r="B109" t="s" s="0">
        <v>1099</v>
      </c>
      <c r="C109" s="0">
        <v>1092</v>
      </c>
      <c r="D109" t="s" s="0">
        <v>1100</v>
      </c>
      <c r="E109" s="0">
        <v>996</v>
      </c>
      <c r="F109" t="s" s="0">
        <v>1053</v>
      </c>
      <c r="G109" s="0">
        <v>5</v>
      </c>
      <c r="H109" s="0">
        <v>20</v>
      </c>
      <c r="I109" t="s" s="0">
        <v>1080</v>
      </c>
      <c r="J109" s="0">
        <v>3</v>
      </c>
      <c r="L109" t="str" s="0">
        <f t="shared" si="3"/>
        <v>Good</v>
      </c>
      <c r="M109" t="str" s="0">
        <f t="shared" si="2"/>
        <v>Special</v>
      </c>
    </row>
    <row r="110" spans="1:13">
      <c r="A110" s="0">
        <v>2016</v>
      </c>
      <c r="B110" t="s" s="0">
        <v>1099</v>
      </c>
      <c r="C110" s="0">
        <v>1437</v>
      </c>
      <c r="D110" t="s" s="0">
        <v>1100</v>
      </c>
      <c r="E110" s="0">
        <v>1282</v>
      </c>
      <c r="F110" t="s" s="0">
        <v>1056</v>
      </c>
      <c r="G110" s="0">
        <v>6</v>
      </c>
      <c r="H110" s="0">
        <v>31</v>
      </c>
      <c r="I110" t="s" s="0">
        <v>1074</v>
      </c>
      <c r="J110" s="0">
        <v>1</v>
      </c>
      <c r="L110" t="str" s="0">
        <f t="shared" si="3"/>
        <v>Good</v>
      </c>
      <c r="M110" t="str" s="0">
        <f t="shared" si="2"/>
        <v>Special</v>
      </c>
    </row>
    <row r="111" spans="1:13">
      <c r="A111" s="0">
        <v>2016</v>
      </c>
      <c r="B111" t="s" s="0">
        <v>1099</v>
      </c>
      <c r="C111" s="0">
        <v>945</v>
      </c>
      <c r="D111" t="s" s="0">
        <v>1100</v>
      </c>
      <c r="E111" s="0">
        <v>1070</v>
      </c>
      <c r="F111" t="s" s="0">
        <v>1079</v>
      </c>
      <c r="G111" s="0">
        <v>29</v>
      </c>
      <c r="H111" s="0">
        <v>12</v>
      </c>
      <c r="I111" t="s" s="0">
        <v>1074</v>
      </c>
      <c r="J111" s="0">
        <v>2</v>
      </c>
      <c r="L111" t="str" s="0">
        <f t="shared" si="3"/>
        <v>Bad</v>
      </c>
      <c r="M111" t="str" s="0">
        <f t="shared" si="2"/>
        <v>Normal</v>
      </c>
    </row>
    <row r="112" spans="1:13">
      <c r="A112" s="0">
        <v>2016</v>
      </c>
      <c r="B112" t="s" s="0">
        <v>1099</v>
      </c>
      <c r="C112" s="0">
        <v>1722</v>
      </c>
      <c r="D112" t="s" s="0">
        <v>1100</v>
      </c>
      <c r="E112" s="0">
        <v>1118</v>
      </c>
      <c r="F112" t="s" s="0">
        <v>1081</v>
      </c>
      <c r="G112" s="0">
        <v>33</v>
      </c>
      <c r="H112" s="0">
        <v>10</v>
      </c>
      <c r="I112" t="s" s="0">
        <v>1085</v>
      </c>
      <c r="J112" s="0">
        <v>2</v>
      </c>
      <c r="L112" t="str" s="0">
        <f t="shared" si="3"/>
        <v>Good</v>
      </c>
      <c r="M112" t="str" s="0">
        <f t="shared" si="2"/>
        <v>Normal</v>
      </c>
    </row>
    <row r="113" spans="1:13">
      <c r="A113" s="0">
        <v>2016</v>
      </c>
      <c r="B113" t="s" s="0">
        <v>1099</v>
      </c>
      <c r="C113" s="0">
        <v>1621</v>
      </c>
      <c r="D113" t="s" s="0">
        <v>1100</v>
      </c>
      <c r="E113" s="0">
        <v>1380</v>
      </c>
      <c r="F113" t="s" s="0">
        <v>1082</v>
      </c>
      <c r="G113" s="0">
        <v>15</v>
      </c>
      <c r="H113" s="0">
        <v>4</v>
      </c>
      <c r="I113" t="s" s="0">
        <v>1085</v>
      </c>
      <c r="J113" s="0">
        <v>2</v>
      </c>
      <c r="L113" t="str" s="0">
        <f t="shared" si="3"/>
        <v>Good</v>
      </c>
      <c r="M113" t="str" s="0">
        <f t="shared" si="2"/>
        <v>Special</v>
      </c>
    </row>
    <row r="114" spans="1:13">
      <c r="A114" s="0">
        <v>2016</v>
      </c>
      <c r="B114" t="s" s="0">
        <v>1099</v>
      </c>
      <c r="C114" s="0">
        <v>585</v>
      </c>
      <c r="D114" t="s" s="0">
        <v>1100</v>
      </c>
      <c r="E114" s="0">
        <v>758</v>
      </c>
      <c r="F114" t="s" s="0">
        <v>1084</v>
      </c>
      <c r="G114" s="0">
        <v>10</v>
      </c>
      <c r="H114" s="0">
        <v>34</v>
      </c>
      <c r="I114" t="s" s="0">
        <v>1085</v>
      </c>
      <c r="J114" s="0">
        <v>3</v>
      </c>
      <c r="L114" t="str" s="0">
        <f t="shared" si="3"/>
        <v>Bad</v>
      </c>
      <c r="M114" t="str" s="0">
        <f t="shared" si="2"/>
        <v>Special</v>
      </c>
    </row>
    <row r="115" spans="1:13">
      <c r="A115" s="0">
        <v>2016</v>
      </c>
      <c r="B115" t="s" s="0">
        <v>1099</v>
      </c>
      <c r="C115" s="0">
        <v>1446</v>
      </c>
      <c r="D115" t="s" s="0">
        <v>1100</v>
      </c>
      <c r="E115" s="0">
        <v>1069</v>
      </c>
      <c r="F115" t="s" s="0">
        <v>1086</v>
      </c>
      <c r="G115" s="0">
        <v>22</v>
      </c>
      <c r="H115" s="0">
        <v>24</v>
      </c>
      <c r="I115" t="s" s="0">
        <v>1078</v>
      </c>
      <c r="J115" s="0">
        <v>1</v>
      </c>
      <c r="L115" t="str" s="0">
        <f t="shared" si="3"/>
        <v>Good</v>
      </c>
      <c r="M115" t="str" s="0">
        <f t="shared" si="2"/>
        <v>Special</v>
      </c>
    </row>
    <row r="116" spans="1:13">
      <c r="A116" s="0">
        <v>2016</v>
      </c>
      <c r="B116" t="s" s="0">
        <v>1099</v>
      </c>
      <c r="C116" s="0">
        <v>1866</v>
      </c>
      <c r="D116" t="s" s="0">
        <v>1100</v>
      </c>
      <c r="E116" s="0">
        <v>1925</v>
      </c>
      <c r="F116" t="s" s="0">
        <v>1087</v>
      </c>
      <c r="G116" s="0">
        <v>20</v>
      </c>
      <c r="H116" s="0">
        <v>39</v>
      </c>
      <c r="I116" t="s" s="0">
        <v>1076</v>
      </c>
      <c r="J116" s="0">
        <v>3</v>
      </c>
      <c r="L116" t="str" s="0">
        <f t="shared" si="3"/>
        <v>Bad</v>
      </c>
      <c r="M116" t="str" s="0">
        <f t="shared" si="2"/>
        <v>Special</v>
      </c>
    </row>
    <row r="117" spans="1:13">
      <c r="A117" s="0">
        <v>2016</v>
      </c>
      <c r="B117" t="s" s="0">
        <v>1099</v>
      </c>
      <c r="C117" s="0">
        <v>662</v>
      </c>
      <c r="D117" t="s" s="0">
        <v>1100</v>
      </c>
      <c r="E117" s="0">
        <v>1718</v>
      </c>
      <c r="F117" t="s" s="0">
        <v>1088</v>
      </c>
      <c r="G117" s="0">
        <v>24</v>
      </c>
      <c r="H117" s="0">
        <v>8</v>
      </c>
      <c r="I117" t="s" s="0">
        <v>1083</v>
      </c>
      <c r="J117" s="0">
        <v>1</v>
      </c>
      <c r="L117" t="str" s="0">
        <f t="shared" si="3"/>
        <v>Bad</v>
      </c>
      <c r="M117" t="str" s="0">
        <f t="shared" si="2"/>
        <v>Special</v>
      </c>
    </row>
    <row r="118" spans="1:13">
      <c r="A118" s="0">
        <v>2016</v>
      </c>
      <c r="B118" t="s" s="0">
        <v>1101</v>
      </c>
      <c r="C118" s="0">
        <v>810</v>
      </c>
      <c r="D118" t="s" s="0">
        <v>1102</v>
      </c>
      <c r="E118" s="0">
        <v>585</v>
      </c>
      <c r="F118" t="s" s="0">
        <v>1073</v>
      </c>
      <c r="G118" s="0">
        <v>26</v>
      </c>
      <c r="H118" s="0">
        <v>31</v>
      </c>
      <c r="I118" t="s" s="0">
        <v>1078</v>
      </c>
      <c r="J118" s="0">
        <v>2</v>
      </c>
      <c r="L118" t="str" s="0">
        <f t="shared" si="3"/>
        <v>Good</v>
      </c>
      <c r="M118" t="str" s="0">
        <f t="shared" si="2"/>
        <v>Normal</v>
      </c>
    </row>
    <row r="119" spans="1:13">
      <c r="A119" s="0">
        <v>2016</v>
      </c>
      <c r="B119" t="s" s="0">
        <v>1101</v>
      </c>
      <c r="C119" s="0">
        <v>738</v>
      </c>
      <c r="D119" t="s" s="0">
        <v>1102</v>
      </c>
      <c r="E119" s="0">
        <v>1988</v>
      </c>
      <c r="F119" t="s" s="0">
        <v>1075</v>
      </c>
      <c r="G119" s="0">
        <v>23</v>
      </c>
      <c r="H119" s="0">
        <v>12</v>
      </c>
      <c r="I119" t="s" s="0">
        <v>1074</v>
      </c>
      <c r="J119" s="0">
        <v>3</v>
      </c>
      <c r="L119" t="str" s="0">
        <f t="shared" si="3"/>
        <v>Bad</v>
      </c>
      <c r="M119" t="str" s="0">
        <f t="shared" si="2"/>
        <v>Special</v>
      </c>
    </row>
    <row r="120" spans="1:13">
      <c r="A120" s="0">
        <v>2016</v>
      </c>
      <c r="B120" t="s" s="0">
        <v>1101</v>
      </c>
      <c r="C120" s="0">
        <v>935</v>
      </c>
      <c r="D120" t="s" s="0">
        <v>1102</v>
      </c>
      <c r="E120" s="0">
        <v>1500</v>
      </c>
      <c r="F120" t="s" s="0">
        <v>1077</v>
      </c>
      <c r="G120" s="0">
        <v>34</v>
      </c>
      <c r="H120" s="0">
        <v>2</v>
      </c>
      <c r="I120" t="s" s="0">
        <v>1078</v>
      </c>
      <c r="J120" s="0">
        <v>2</v>
      </c>
      <c r="L120" t="str" s="0">
        <f t="shared" si="3"/>
        <v>Bad</v>
      </c>
      <c r="M120" t="str" s="0">
        <f t="shared" si="2"/>
        <v>Normal</v>
      </c>
    </row>
    <row r="121" spans="1:13">
      <c r="A121" s="0">
        <v>2016</v>
      </c>
      <c r="B121" t="s" s="0">
        <v>1101</v>
      </c>
      <c r="C121" s="0">
        <v>703</v>
      </c>
      <c r="D121" t="s" s="0">
        <v>1102</v>
      </c>
      <c r="E121" s="0">
        <v>1233</v>
      </c>
      <c r="F121" t="s" s="0">
        <v>1053</v>
      </c>
      <c r="G121" s="0">
        <v>18</v>
      </c>
      <c r="H121" s="0">
        <v>29</v>
      </c>
      <c r="I121" t="s" s="0">
        <v>1085</v>
      </c>
      <c r="J121" s="0">
        <v>2</v>
      </c>
      <c r="L121" t="str" s="0">
        <f t="shared" si="3"/>
        <v>Bad</v>
      </c>
      <c r="M121" t="str" s="0">
        <f t="shared" si="2"/>
        <v>Special</v>
      </c>
    </row>
    <row r="122" spans="1:13">
      <c r="A122" s="0">
        <v>2016</v>
      </c>
      <c r="B122" t="s" s="0">
        <v>1101</v>
      </c>
      <c r="C122" s="0">
        <v>960</v>
      </c>
      <c r="D122" t="s" s="0">
        <v>1102</v>
      </c>
      <c r="E122" s="0">
        <v>520</v>
      </c>
      <c r="F122" t="s" s="0">
        <v>1056</v>
      </c>
      <c r="G122" s="0">
        <v>33</v>
      </c>
      <c r="H122" s="0">
        <v>39</v>
      </c>
      <c r="I122" t="s" s="0">
        <v>1085</v>
      </c>
      <c r="J122" s="0">
        <v>3</v>
      </c>
      <c r="L122" t="str" s="0">
        <f t="shared" si="3"/>
        <v>Good</v>
      </c>
      <c r="M122" t="str" s="0">
        <f t="shared" si="2"/>
        <v>Normal</v>
      </c>
    </row>
    <row r="123" spans="1:13">
      <c r="A123" s="0">
        <v>2016</v>
      </c>
      <c r="B123" t="s" s="0">
        <v>1101</v>
      </c>
      <c r="C123" s="0">
        <v>1614</v>
      </c>
      <c r="D123" t="s" s="0">
        <v>1102</v>
      </c>
      <c r="E123" s="0">
        <v>789</v>
      </c>
      <c r="F123" t="s" s="0">
        <v>1079</v>
      </c>
      <c r="G123" s="0">
        <v>9</v>
      </c>
      <c r="H123" s="0">
        <v>6</v>
      </c>
      <c r="I123" t="s" s="0">
        <v>1076</v>
      </c>
      <c r="J123" s="0">
        <v>3</v>
      </c>
      <c r="L123" t="str" s="0">
        <f t="shared" si="3"/>
        <v>Good</v>
      </c>
      <c r="M123" t="str" s="0">
        <f t="shared" si="2"/>
        <v>Special</v>
      </c>
    </row>
    <row r="124" spans="1:13">
      <c r="A124" s="0">
        <v>2016</v>
      </c>
      <c r="B124" t="s" s="0">
        <v>1101</v>
      </c>
      <c r="C124" s="0">
        <v>1921</v>
      </c>
      <c r="D124" t="s" s="0">
        <v>1102</v>
      </c>
      <c r="E124" s="0">
        <v>1056</v>
      </c>
      <c r="F124" t="s" s="0">
        <v>1081</v>
      </c>
      <c r="G124" s="0">
        <v>35</v>
      </c>
      <c r="H124" s="0">
        <v>12</v>
      </c>
      <c r="I124" t="s" s="0">
        <v>1076</v>
      </c>
      <c r="J124" s="0">
        <v>3</v>
      </c>
      <c r="L124" t="str" s="0">
        <f t="shared" si="3"/>
        <v>Good</v>
      </c>
      <c r="M124" t="str" s="0">
        <f t="shared" si="2"/>
        <v>Normal</v>
      </c>
    </row>
    <row r="125" spans="1:13">
      <c r="A125" s="0">
        <v>2016</v>
      </c>
      <c r="B125" t="s" s="0">
        <v>1101</v>
      </c>
      <c r="C125" s="0">
        <v>1033</v>
      </c>
      <c r="D125" t="s" s="0">
        <v>1102</v>
      </c>
      <c r="E125" s="0">
        <v>758</v>
      </c>
      <c r="F125" t="s" s="0">
        <v>1082</v>
      </c>
      <c r="G125" s="0">
        <v>23</v>
      </c>
      <c r="H125" s="0">
        <v>25</v>
      </c>
      <c r="I125" t="s" s="0">
        <v>1085</v>
      </c>
      <c r="J125" s="0">
        <v>3</v>
      </c>
      <c r="L125" t="str" s="0">
        <f t="shared" si="3"/>
        <v>Good</v>
      </c>
      <c r="M125" t="str" s="0">
        <f t="shared" si="2"/>
        <v>Special</v>
      </c>
    </row>
    <row r="126" spans="1:13">
      <c r="A126" s="0">
        <v>2016</v>
      </c>
      <c r="B126" t="s" s="0">
        <v>1101</v>
      </c>
      <c r="C126" s="0">
        <v>1296</v>
      </c>
      <c r="D126" t="s" s="0">
        <v>1102</v>
      </c>
      <c r="E126" s="0">
        <v>1916</v>
      </c>
      <c r="F126" t="s" s="0">
        <v>1084</v>
      </c>
      <c r="G126" s="0">
        <v>6</v>
      </c>
      <c r="H126" s="0">
        <v>34</v>
      </c>
      <c r="I126" t="s" s="0">
        <v>1076</v>
      </c>
      <c r="J126" s="0">
        <v>1</v>
      </c>
      <c r="L126" t="str" s="0">
        <f t="shared" si="3"/>
        <v>Bad</v>
      </c>
      <c r="M126" t="str" s="0">
        <f t="shared" si="2"/>
        <v>Special</v>
      </c>
    </row>
    <row r="127" spans="1:13">
      <c r="A127" s="0">
        <v>2016</v>
      </c>
      <c r="B127" t="s" s="0">
        <v>1101</v>
      </c>
      <c r="C127" s="0">
        <v>1263</v>
      </c>
      <c r="D127" t="s" s="0">
        <v>1102</v>
      </c>
      <c r="E127" s="0">
        <v>913</v>
      </c>
      <c r="F127" t="s" s="0">
        <v>1086</v>
      </c>
      <c r="G127" s="0">
        <v>17</v>
      </c>
      <c r="H127" s="0">
        <v>32</v>
      </c>
      <c r="I127" t="s" s="0">
        <v>1078</v>
      </c>
      <c r="J127" s="0">
        <v>1</v>
      </c>
      <c r="L127" t="str" s="0">
        <f t="shared" si="3"/>
        <v>Good</v>
      </c>
      <c r="M127" t="str" s="0">
        <f t="shared" si="2"/>
        <v>Special</v>
      </c>
    </row>
    <row r="128" spans="1:13">
      <c r="A128" s="0">
        <v>2016</v>
      </c>
      <c r="B128" t="s" s="0">
        <v>1101</v>
      </c>
      <c r="C128" s="0">
        <v>453</v>
      </c>
      <c r="D128" t="s" s="0">
        <v>1102</v>
      </c>
      <c r="E128" s="0">
        <v>508</v>
      </c>
      <c r="F128" t="s" s="0">
        <v>1087</v>
      </c>
      <c r="G128" s="0">
        <v>36</v>
      </c>
      <c r="H128" s="0">
        <v>25</v>
      </c>
      <c r="I128" t="s" s="0">
        <v>1078</v>
      </c>
      <c r="J128" s="0">
        <v>1</v>
      </c>
      <c r="L128" t="str" s="0">
        <f t="shared" si="3"/>
        <v>Bad</v>
      </c>
      <c r="M128" t="str" s="0">
        <f t="shared" si="2"/>
        <v>Normal</v>
      </c>
    </row>
    <row r="129" spans="1:13">
      <c r="A129" s="0">
        <v>2016</v>
      </c>
      <c r="B129" t="s" s="0">
        <v>1101</v>
      </c>
      <c r="C129" s="0">
        <v>1469</v>
      </c>
      <c r="D129" t="s" s="0">
        <v>1102</v>
      </c>
      <c r="E129" s="0">
        <v>1101</v>
      </c>
      <c r="F129" t="s" s="0">
        <v>1088</v>
      </c>
      <c r="G129" s="0">
        <v>39</v>
      </c>
      <c r="H129" s="0">
        <v>28</v>
      </c>
      <c r="I129" t="s" s="0">
        <v>1085</v>
      </c>
      <c r="J129" s="0">
        <v>2</v>
      </c>
      <c r="L129" t="str" s="0">
        <f t="shared" si="3"/>
        <v>Good</v>
      </c>
      <c r="M129" t="str" s="0">
        <f t="shared" si="2"/>
        <v>Normal</v>
      </c>
    </row>
    <row r="130" spans="1:13">
      <c r="A130" s="0">
        <v>2016</v>
      </c>
      <c r="B130" t="s" s="0">
        <v>1103</v>
      </c>
      <c r="C130" s="0">
        <v>401</v>
      </c>
      <c r="D130" t="s" s="0">
        <v>1104</v>
      </c>
      <c r="E130" s="0">
        <v>1143</v>
      </c>
      <c r="F130" t="s" s="0">
        <v>1073</v>
      </c>
      <c r="G130" s="0">
        <v>19</v>
      </c>
      <c r="H130" s="0">
        <v>1</v>
      </c>
      <c r="I130" t="s" s="0">
        <v>1076</v>
      </c>
      <c r="J130" s="0">
        <v>2</v>
      </c>
      <c r="L130" t="str" s="0">
        <f t="shared" si="3"/>
        <v>Bad</v>
      </c>
      <c r="M130" t="str" s="0">
        <f t="shared" si="2"/>
        <v>Special</v>
      </c>
    </row>
    <row r="131" spans="1:13">
      <c r="A131" s="0">
        <v>2016</v>
      </c>
      <c r="B131" t="s" s="0">
        <v>1103</v>
      </c>
      <c r="C131" s="0">
        <v>932</v>
      </c>
      <c r="D131" t="s" s="0">
        <v>1104</v>
      </c>
      <c r="E131" s="0">
        <v>1450</v>
      </c>
      <c r="F131" t="s" s="0">
        <v>1075</v>
      </c>
      <c r="G131" s="0">
        <v>16</v>
      </c>
      <c r="H131" s="0">
        <v>22</v>
      </c>
      <c r="I131" t="s" s="0">
        <v>1076</v>
      </c>
      <c r="J131" s="0">
        <v>2</v>
      </c>
      <c r="L131" t="str" s="0">
        <f t="shared" si="3"/>
        <v>Bad</v>
      </c>
      <c r="M131" t="str" s="0">
        <f t="shared" si="2"/>
        <v>Special</v>
      </c>
    </row>
    <row r="132" spans="1:13">
      <c r="A132" s="0">
        <v>2016</v>
      </c>
      <c r="B132" t="s" s="0">
        <v>1103</v>
      </c>
      <c r="C132" s="0">
        <v>1477</v>
      </c>
      <c r="D132" t="s" s="0">
        <v>1104</v>
      </c>
      <c r="E132" s="0">
        <v>1409</v>
      </c>
      <c r="F132" t="s" s="0">
        <v>1077</v>
      </c>
      <c r="G132" s="0">
        <v>32</v>
      </c>
      <c r="H132" s="0">
        <v>5</v>
      </c>
      <c r="I132" t="s" s="0">
        <v>1080</v>
      </c>
      <c r="J132" s="0">
        <v>1</v>
      </c>
      <c r="L132" t="str" s="0">
        <f t="shared" si="3"/>
        <v>Good</v>
      </c>
      <c r="M132" t="str" s="0">
        <f t="shared" si="2"/>
        <v>Normal</v>
      </c>
    </row>
    <row r="133" spans="1:13">
      <c r="A133" s="0">
        <v>2016</v>
      </c>
      <c r="B133" t="s" s="0">
        <v>1103</v>
      </c>
      <c r="C133" s="0">
        <v>729</v>
      </c>
      <c r="D133" t="s" s="0">
        <v>1104</v>
      </c>
      <c r="E133" s="0">
        <v>639</v>
      </c>
      <c r="F133" t="s" s="0">
        <v>1053</v>
      </c>
      <c r="G133" s="0">
        <v>32</v>
      </c>
      <c r="H133" s="0">
        <v>25</v>
      </c>
      <c r="I133" t="s" s="0">
        <v>1083</v>
      </c>
      <c r="J133" s="0">
        <v>3</v>
      </c>
      <c r="L133" t="str" s="0">
        <f t="shared" si="3"/>
        <v>Good</v>
      </c>
      <c r="M133" t="str" s="0">
        <f t="shared" si="2"/>
        <v>Normal</v>
      </c>
    </row>
    <row r="134" spans="1:13">
      <c r="A134" s="0">
        <v>2016</v>
      </c>
      <c r="B134" t="s" s="0">
        <v>1103</v>
      </c>
      <c r="C134" s="0">
        <v>901</v>
      </c>
      <c r="D134" t="s" s="0">
        <v>1104</v>
      </c>
      <c r="E134" s="0">
        <v>1198</v>
      </c>
      <c r="F134" t="s" s="0">
        <v>1056</v>
      </c>
      <c r="G134" s="0">
        <v>13</v>
      </c>
      <c r="H134" s="0">
        <v>4</v>
      </c>
      <c r="I134" t="s" s="0">
        <v>1080</v>
      </c>
      <c r="J134" s="0">
        <v>1</v>
      </c>
      <c r="L134" t="str" s="0">
        <f t="shared" si="3"/>
        <v>Bad</v>
      </c>
      <c r="M134" t="str" s="0">
        <f t="shared" si="2"/>
        <v>Special</v>
      </c>
    </row>
    <row r="135" spans="1:13">
      <c r="A135" s="0">
        <v>2016</v>
      </c>
      <c r="B135" t="s" s="0">
        <v>1103</v>
      </c>
      <c r="C135" s="0">
        <v>572</v>
      </c>
      <c r="D135" t="s" s="0">
        <v>1104</v>
      </c>
      <c r="E135" s="0">
        <v>1464</v>
      </c>
      <c r="F135" t="s" s="0">
        <v>1079</v>
      </c>
      <c r="G135" s="0">
        <v>36</v>
      </c>
      <c r="H135" s="0">
        <v>36</v>
      </c>
      <c r="I135" t="s" s="0">
        <v>1080</v>
      </c>
      <c r="J135" s="0">
        <v>1</v>
      </c>
      <c r="L135" t="str" s="0">
        <f t="shared" si="3"/>
        <v>Bad</v>
      </c>
      <c r="M135" t="str" s="0">
        <f t="shared" si="2"/>
        <v>Normal</v>
      </c>
    </row>
    <row r="136" spans="1:13">
      <c r="A136" s="0">
        <v>2016</v>
      </c>
      <c r="B136" t="s" s="0">
        <v>1103</v>
      </c>
      <c r="C136" s="0">
        <v>561</v>
      </c>
      <c r="D136" t="s" s="0">
        <v>1104</v>
      </c>
      <c r="E136" s="0">
        <v>651</v>
      </c>
      <c r="F136" t="s" s="0">
        <v>1081</v>
      </c>
      <c r="G136" s="0">
        <v>14</v>
      </c>
      <c r="H136" s="0">
        <v>27</v>
      </c>
      <c r="I136" t="s" s="0">
        <v>1085</v>
      </c>
      <c r="J136" s="0">
        <v>1</v>
      </c>
      <c r="L136" t="str" s="0">
        <f t="shared" si="3"/>
        <v>Bad</v>
      </c>
      <c r="M136" t="str" s="0">
        <f t="shared" si="2"/>
        <v>Special</v>
      </c>
    </row>
    <row r="137" spans="1:13">
      <c r="A137" s="0">
        <v>2016</v>
      </c>
      <c r="B137" t="s" s="0">
        <v>1103</v>
      </c>
      <c r="C137" s="0">
        <v>1265</v>
      </c>
      <c r="D137" t="s" s="0">
        <v>1104</v>
      </c>
      <c r="E137" s="0">
        <v>1853</v>
      </c>
      <c r="F137" t="s" s="0">
        <v>1082</v>
      </c>
      <c r="G137" s="0">
        <v>10</v>
      </c>
      <c r="H137" s="0">
        <v>38</v>
      </c>
      <c r="I137" t="s" s="0">
        <v>1080</v>
      </c>
      <c r="J137" s="0">
        <v>1</v>
      </c>
      <c r="L137" t="str" s="0">
        <f t="shared" si="3"/>
        <v>Bad</v>
      </c>
      <c r="M137" t="str" s="0">
        <f t="shared" si="2"/>
        <v>Special</v>
      </c>
    </row>
    <row r="138" spans="1:13">
      <c r="A138" s="0">
        <v>2016</v>
      </c>
      <c r="B138" t="s" s="0">
        <v>1103</v>
      </c>
      <c r="C138" s="0">
        <v>1767</v>
      </c>
      <c r="D138" t="s" s="0">
        <v>1104</v>
      </c>
      <c r="E138" s="0">
        <v>839</v>
      </c>
      <c r="F138" t="s" s="0">
        <v>1084</v>
      </c>
      <c r="G138" s="0">
        <v>40</v>
      </c>
      <c r="H138" s="0">
        <v>21</v>
      </c>
      <c r="I138" t="s" s="0">
        <v>1076</v>
      </c>
      <c r="J138" s="0">
        <v>1</v>
      </c>
      <c r="L138" t="str" s="0">
        <f t="shared" si="3"/>
        <v>Good</v>
      </c>
      <c r="M138" t="str" s="0">
        <f t="shared" si="2"/>
        <v>Normal</v>
      </c>
    </row>
    <row r="139" spans="1:13">
      <c r="A139" s="0">
        <v>2016</v>
      </c>
      <c r="B139" t="s" s="0">
        <v>1103</v>
      </c>
      <c r="C139" s="0">
        <v>1819</v>
      </c>
      <c r="D139" t="s" s="0">
        <v>1104</v>
      </c>
      <c r="E139" s="0">
        <v>1526</v>
      </c>
      <c r="F139" t="s" s="0">
        <v>1086</v>
      </c>
      <c r="G139" s="0">
        <v>3</v>
      </c>
      <c r="H139" s="0">
        <v>31</v>
      </c>
      <c r="I139" t="s" s="0">
        <v>1076</v>
      </c>
      <c r="J139" s="0">
        <v>2</v>
      </c>
      <c r="L139" t="str" s="0">
        <f t="shared" si="3"/>
        <v>Good</v>
      </c>
      <c r="M139" t="str" s="0">
        <f t="shared" ref="M139:M202" si="4">IF(OR(G139&gt;24, AND(F139="Laos")), "Normal", "Special")</f>
        <v>Special</v>
      </c>
    </row>
    <row r="140" spans="1:13">
      <c r="A140" s="0">
        <v>2016</v>
      </c>
      <c r="B140" t="s" s="0">
        <v>1103</v>
      </c>
      <c r="C140" s="0">
        <v>377</v>
      </c>
      <c r="D140" t="s" s="0">
        <v>1104</v>
      </c>
      <c r="E140" s="0">
        <v>1471</v>
      </c>
      <c r="F140" t="s" s="0">
        <v>1087</v>
      </c>
      <c r="G140" s="0">
        <v>24</v>
      </c>
      <c r="H140" s="0">
        <v>11</v>
      </c>
      <c r="I140" t="s" s="0">
        <v>1085</v>
      </c>
      <c r="J140" s="0">
        <v>1</v>
      </c>
      <c r="L140" t="str" s="0">
        <f t="shared" ref="L140:L203" si="5">IF(C140 &gt; E140, "Good", "Bad")</f>
        <v>Bad</v>
      </c>
      <c r="M140" t="str" s="0">
        <f t="shared" si="4"/>
        <v>Special</v>
      </c>
    </row>
    <row r="141" spans="1:13">
      <c r="A141" s="0">
        <v>2016</v>
      </c>
      <c r="B141" t="s" s="0">
        <v>1103</v>
      </c>
      <c r="C141" s="0">
        <v>1334</v>
      </c>
      <c r="D141" t="s" s="0">
        <v>1104</v>
      </c>
      <c r="E141" s="0">
        <v>1670</v>
      </c>
      <c r="F141" t="s" s="0">
        <v>1088</v>
      </c>
      <c r="G141" s="0">
        <v>4</v>
      </c>
      <c r="H141" s="0">
        <v>3</v>
      </c>
      <c r="I141" t="s" s="0">
        <v>1078</v>
      </c>
      <c r="J141" s="0">
        <v>2</v>
      </c>
      <c r="L141" t="str" s="0">
        <f t="shared" si="5"/>
        <v>Bad</v>
      </c>
      <c r="M141" t="str" s="0">
        <f t="shared" si="4"/>
        <v>Special</v>
      </c>
    </row>
    <row r="142" spans="1:13">
      <c r="A142" s="0">
        <v>2016</v>
      </c>
      <c r="B142" t="s" s="0">
        <v>1105</v>
      </c>
      <c r="C142" s="0">
        <v>624</v>
      </c>
      <c r="D142" t="s" s="0">
        <v>1106</v>
      </c>
      <c r="E142" s="0">
        <v>405</v>
      </c>
      <c r="F142" t="s" s="0">
        <v>1073</v>
      </c>
      <c r="G142" s="0">
        <v>7</v>
      </c>
      <c r="H142" s="0">
        <v>21</v>
      </c>
      <c r="I142" t="s" s="0">
        <v>1074</v>
      </c>
      <c r="J142" s="0">
        <v>2</v>
      </c>
      <c r="L142" t="str" s="0">
        <f t="shared" si="5"/>
        <v>Good</v>
      </c>
      <c r="M142" t="str" s="0">
        <f t="shared" si="4"/>
        <v>Special</v>
      </c>
    </row>
    <row r="143" spans="1:13">
      <c r="A143" s="0">
        <v>2016</v>
      </c>
      <c r="B143" t="s" s="0">
        <v>1105</v>
      </c>
      <c r="C143" s="0">
        <v>1991</v>
      </c>
      <c r="D143" t="s" s="0">
        <v>1106</v>
      </c>
      <c r="E143" s="0">
        <v>524</v>
      </c>
      <c r="F143" t="s" s="0">
        <v>1075</v>
      </c>
      <c r="G143" s="0">
        <v>14</v>
      </c>
      <c r="H143" s="0">
        <v>29</v>
      </c>
      <c r="I143" t="s" s="0">
        <v>1085</v>
      </c>
      <c r="J143" s="0">
        <v>2</v>
      </c>
      <c r="L143" t="str" s="0">
        <f t="shared" si="5"/>
        <v>Good</v>
      </c>
      <c r="M143" t="str" s="0">
        <f t="shared" si="4"/>
        <v>Special</v>
      </c>
    </row>
    <row r="144" spans="1:13">
      <c r="A144" s="0">
        <v>2016</v>
      </c>
      <c r="B144" t="s" s="0">
        <v>1105</v>
      </c>
      <c r="C144" s="0">
        <v>1575</v>
      </c>
      <c r="D144" t="s" s="0">
        <v>1106</v>
      </c>
      <c r="E144" s="0">
        <v>1567</v>
      </c>
      <c r="F144" t="s" s="0">
        <v>1077</v>
      </c>
      <c r="G144" s="0">
        <v>31</v>
      </c>
      <c r="H144" s="0">
        <v>29</v>
      </c>
      <c r="I144" t="s" s="0">
        <v>1078</v>
      </c>
      <c r="J144" s="0">
        <v>3</v>
      </c>
      <c r="L144" t="str" s="0">
        <f t="shared" si="5"/>
        <v>Good</v>
      </c>
      <c r="M144" t="str" s="0">
        <f t="shared" si="4"/>
        <v>Normal</v>
      </c>
    </row>
    <row r="145" spans="1:13">
      <c r="A145" s="0">
        <v>2016</v>
      </c>
      <c r="B145" t="s" s="0">
        <v>1105</v>
      </c>
      <c r="C145" s="0">
        <v>401</v>
      </c>
      <c r="D145" t="s" s="0">
        <v>1106</v>
      </c>
      <c r="E145" s="0">
        <v>953</v>
      </c>
      <c r="F145" t="s" s="0">
        <v>1053</v>
      </c>
      <c r="G145" s="0">
        <v>14</v>
      </c>
      <c r="H145" s="0">
        <v>37</v>
      </c>
      <c r="I145" t="s" s="0">
        <v>1083</v>
      </c>
      <c r="J145" s="0">
        <v>3</v>
      </c>
      <c r="L145" t="str" s="0">
        <f t="shared" si="5"/>
        <v>Bad</v>
      </c>
      <c r="M145" t="str" s="0">
        <f t="shared" si="4"/>
        <v>Special</v>
      </c>
    </row>
    <row r="146" spans="1:13">
      <c r="A146" s="0">
        <v>2016</v>
      </c>
      <c r="B146" t="s" s="0">
        <v>1105</v>
      </c>
      <c r="C146" s="0">
        <v>608</v>
      </c>
      <c r="D146" t="s" s="0">
        <v>1106</v>
      </c>
      <c r="E146" s="0">
        <v>1550</v>
      </c>
      <c r="F146" t="s" s="0">
        <v>1056</v>
      </c>
      <c r="G146" s="0">
        <v>33</v>
      </c>
      <c r="H146" s="0">
        <v>4</v>
      </c>
      <c r="I146" t="s" s="0">
        <v>1080</v>
      </c>
      <c r="J146" s="0">
        <v>2</v>
      </c>
      <c r="L146" t="str" s="0">
        <f t="shared" si="5"/>
        <v>Bad</v>
      </c>
      <c r="M146" t="str" s="0">
        <f t="shared" si="4"/>
        <v>Normal</v>
      </c>
    </row>
    <row r="147" spans="1:13">
      <c r="A147" s="0">
        <v>2016</v>
      </c>
      <c r="B147" t="s" s="0">
        <v>1105</v>
      </c>
      <c r="C147" s="0">
        <v>1824</v>
      </c>
      <c r="D147" t="s" s="0">
        <v>1106</v>
      </c>
      <c r="E147" s="0">
        <v>1909</v>
      </c>
      <c r="F147" t="s" s="0">
        <v>1079</v>
      </c>
      <c r="G147" s="0">
        <v>30</v>
      </c>
      <c r="H147" s="0">
        <v>9</v>
      </c>
      <c r="I147" t="s" s="0">
        <v>1085</v>
      </c>
      <c r="J147" s="0">
        <v>3</v>
      </c>
      <c r="L147" t="str" s="0">
        <f t="shared" si="5"/>
        <v>Bad</v>
      </c>
      <c r="M147" t="str" s="0">
        <f t="shared" si="4"/>
        <v>Normal</v>
      </c>
    </row>
    <row r="148" spans="1:13">
      <c r="A148" s="0">
        <v>2016</v>
      </c>
      <c r="B148" t="s" s="0">
        <v>1105</v>
      </c>
      <c r="C148" s="0">
        <v>1204</v>
      </c>
      <c r="D148" t="s" s="0">
        <v>1106</v>
      </c>
      <c r="E148" s="0">
        <v>1985</v>
      </c>
      <c r="F148" t="s" s="0">
        <v>1081</v>
      </c>
      <c r="G148" s="0">
        <v>28</v>
      </c>
      <c r="H148" s="0">
        <v>11</v>
      </c>
      <c r="I148" t="s" s="0">
        <v>1076</v>
      </c>
      <c r="J148" s="0">
        <v>2</v>
      </c>
      <c r="L148" t="str" s="0">
        <f t="shared" si="5"/>
        <v>Bad</v>
      </c>
      <c r="M148" t="str" s="0">
        <f t="shared" si="4"/>
        <v>Normal</v>
      </c>
    </row>
    <row r="149" spans="1:13">
      <c r="A149" s="0">
        <v>2016</v>
      </c>
      <c r="B149" t="s" s="0">
        <v>1105</v>
      </c>
      <c r="C149" s="0">
        <v>820</v>
      </c>
      <c r="D149" t="s" s="0">
        <v>1106</v>
      </c>
      <c r="E149" s="0">
        <v>1946</v>
      </c>
      <c r="F149" t="s" s="0">
        <v>1082</v>
      </c>
      <c r="G149" s="0">
        <v>26</v>
      </c>
      <c r="H149" s="0">
        <v>39</v>
      </c>
      <c r="I149" t="s" s="0">
        <v>1083</v>
      </c>
      <c r="J149" s="0">
        <v>3</v>
      </c>
      <c r="L149" t="str" s="0">
        <f t="shared" si="5"/>
        <v>Bad</v>
      </c>
      <c r="M149" t="str" s="0">
        <f t="shared" si="4"/>
        <v>Normal</v>
      </c>
    </row>
    <row r="150" spans="1:13">
      <c r="A150" s="0">
        <v>2016</v>
      </c>
      <c r="B150" t="s" s="0">
        <v>1105</v>
      </c>
      <c r="C150" s="0">
        <v>1203</v>
      </c>
      <c r="D150" t="s" s="0">
        <v>1106</v>
      </c>
      <c r="E150" s="0">
        <v>471</v>
      </c>
      <c r="F150" t="s" s="0">
        <v>1084</v>
      </c>
      <c r="G150" s="0">
        <v>13</v>
      </c>
      <c r="H150" s="0">
        <v>19</v>
      </c>
      <c r="I150" t="s" s="0">
        <v>1076</v>
      </c>
      <c r="J150" s="0">
        <v>3</v>
      </c>
      <c r="L150" t="str" s="0">
        <f t="shared" si="5"/>
        <v>Good</v>
      </c>
      <c r="M150" t="str" s="0">
        <f t="shared" si="4"/>
        <v>Special</v>
      </c>
    </row>
    <row r="151" spans="1:13">
      <c r="A151" s="0">
        <v>2016</v>
      </c>
      <c r="B151" t="s" s="0">
        <v>1105</v>
      </c>
      <c r="C151" s="0">
        <v>1081</v>
      </c>
      <c r="D151" t="s" s="0">
        <v>1106</v>
      </c>
      <c r="E151" s="0">
        <v>1128</v>
      </c>
      <c r="F151" t="s" s="0">
        <v>1086</v>
      </c>
      <c r="G151" s="0">
        <v>13</v>
      </c>
      <c r="H151" s="0">
        <v>32</v>
      </c>
      <c r="I151" t="s" s="0">
        <v>1080</v>
      </c>
      <c r="J151" s="0">
        <v>1</v>
      </c>
      <c r="L151" t="str" s="0">
        <f t="shared" si="5"/>
        <v>Bad</v>
      </c>
      <c r="M151" t="str" s="0">
        <f t="shared" si="4"/>
        <v>Special</v>
      </c>
    </row>
    <row r="152" spans="1:13">
      <c r="A152" s="0">
        <v>2016</v>
      </c>
      <c r="B152" t="s" s="0">
        <v>1105</v>
      </c>
      <c r="C152" s="0">
        <v>634</v>
      </c>
      <c r="D152" t="s" s="0">
        <v>1106</v>
      </c>
      <c r="E152" s="0">
        <v>481</v>
      </c>
      <c r="F152" t="s" s="0">
        <v>1087</v>
      </c>
      <c r="G152" s="0">
        <v>19</v>
      </c>
      <c r="H152" s="0">
        <v>1</v>
      </c>
      <c r="I152" t="s" s="0">
        <v>1085</v>
      </c>
      <c r="J152" s="0">
        <v>2</v>
      </c>
      <c r="L152" t="str" s="0">
        <f t="shared" si="5"/>
        <v>Good</v>
      </c>
      <c r="M152" t="str" s="0">
        <f t="shared" si="4"/>
        <v>Special</v>
      </c>
    </row>
    <row r="153" spans="1:13">
      <c r="A153" s="0">
        <v>2016</v>
      </c>
      <c r="B153" t="s" s="0">
        <v>1105</v>
      </c>
      <c r="C153" s="0">
        <v>578</v>
      </c>
      <c r="D153" t="s" s="0">
        <v>1106</v>
      </c>
      <c r="E153" s="0">
        <v>1419</v>
      </c>
      <c r="F153" t="s" s="0">
        <v>1088</v>
      </c>
      <c r="G153" s="0">
        <v>21</v>
      </c>
      <c r="H153" s="0">
        <v>30</v>
      </c>
      <c r="I153" t="s" s="0">
        <v>1080</v>
      </c>
      <c r="J153" s="0">
        <v>3</v>
      </c>
      <c r="L153" t="str" s="0">
        <f t="shared" si="5"/>
        <v>Bad</v>
      </c>
      <c r="M153" t="str" s="0">
        <f t="shared" si="4"/>
        <v>Special</v>
      </c>
    </row>
    <row r="154" spans="1:13">
      <c r="A154" s="0">
        <v>2016</v>
      </c>
      <c r="B154" t="s" s="0">
        <v>1107</v>
      </c>
      <c r="C154" s="0">
        <v>910</v>
      </c>
      <c r="D154" t="s" s="0">
        <v>1108</v>
      </c>
      <c r="E154" s="0">
        <v>1327</v>
      </c>
      <c r="F154" t="s" s="0">
        <v>1073</v>
      </c>
      <c r="G154" s="0">
        <v>1</v>
      </c>
      <c r="H154" s="0">
        <v>30</v>
      </c>
      <c r="I154" t="s" s="0">
        <v>1076</v>
      </c>
      <c r="J154" s="0">
        <v>1</v>
      </c>
      <c r="L154" t="str" s="0">
        <f t="shared" si="5"/>
        <v>Bad</v>
      </c>
      <c r="M154" t="str" s="0">
        <f t="shared" si="4"/>
        <v>Special</v>
      </c>
    </row>
    <row r="155" spans="1:13">
      <c r="A155" s="0">
        <v>2016</v>
      </c>
      <c r="B155" t="s" s="0">
        <v>1107</v>
      </c>
      <c r="C155" s="0">
        <v>1235</v>
      </c>
      <c r="D155" t="s" s="0">
        <v>1108</v>
      </c>
      <c r="E155" s="0">
        <v>939</v>
      </c>
      <c r="F155" t="s" s="0">
        <v>1075</v>
      </c>
      <c r="G155" s="0">
        <v>20</v>
      </c>
      <c r="H155" s="0">
        <v>14</v>
      </c>
      <c r="I155" t="s" s="0">
        <v>1078</v>
      </c>
      <c r="J155" s="0">
        <v>1</v>
      </c>
      <c r="L155" t="str" s="0">
        <f t="shared" si="5"/>
        <v>Good</v>
      </c>
      <c r="M155" t="str" s="0">
        <f t="shared" si="4"/>
        <v>Special</v>
      </c>
    </row>
    <row r="156" spans="1:13">
      <c r="A156" s="0">
        <v>2016</v>
      </c>
      <c r="B156" t="s" s="0">
        <v>1107</v>
      </c>
      <c r="C156" s="0">
        <v>804</v>
      </c>
      <c r="D156" t="s" s="0">
        <v>1108</v>
      </c>
      <c r="E156" s="0">
        <v>1604</v>
      </c>
      <c r="F156" t="s" s="0">
        <v>1077</v>
      </c>
      <c r="G156" s="0">
        <v>18</v>
      </c>
      <c r="H156" s="0">
        <v>7</v>
      </c>
      <c r="I156" t="s" s="0">
        <v>1083</v>
      </c>
      <c r="J156" s="0">
        <v>2</v>
      </c>
      <c r="L156" t="str" s="0">
        <f t="shared" si="5"/>
        <v>Bad</v>
      </c>
      <c r="M156" t="str" s="0">
        <f t="shared" si="4"/>
        <v>Normal</v>
      </c>
    </row>
    <row r="157" spans="1:13">
      <c r="A157" s="0">
        <v>2016</v>
      </c>
      <c r="B157" t="s" s="0">
        <v>1107</v>
      </c>
      <c r="C157" s="0">
        <v>1951</v>
      </c>
      <c r="D157" t="s" s="0">
        <v>1108</v>
      </c>
      <c r="E157" s="0">
        <v>624</v>
      </c>
      <c r="F157" t="s" s="0">
        <v>1053</v>
      </c>
      <c r="G157" s="0">
        <v>11</v>
      </c>
      <c r="H157" s="0">
        <v>26</v>
      </c>
      <c r="I157" t="s" s="0">
        <v>1080</v>
      </c>
      <c r="J157" s="0">
        <v>2</v>
      </c>
      <c r="L157" t="str" s="0">
        <f t="shared" si="5"/>
        <v>Good</v>
      </c>
      <c r="M157" t="str" s="0">
        <f t="shared" si="4"/>
        <v>Special</v>
      </c>
    </row>
    <row r="158" spans="1:13">
      <c r="A158" s="0">
        <v>2016</v>
      </c>
      <c r="B158" t="s" s="0">
        <v>1107</v>
      </c>
      <c r="C158" s="0">
        <v>957</v>
      </c>
      <c r="D158" t="s" s="0">
        <v>1108</v>
      </c>
      <c r="E158" s="0">
        <v>1380</v>
      </c>
      <c r="F158" t="s" s="0">
        <v>1056</v>
      </c>
      <c r="G158" s="0">
        <v>20</v>
      </c>
      <c r="H158" s="0">
        <v>7</v>
      </c>
      <c r="I158" t="s" s="0">
        <v>1076</v>
      </c>
      <c r="J158" s="0">
        <v>1</v>
      </c>
      <c r="L158" t="str" s="0">
        <f t="shared" si="5"/>
        <v>Bad</v>
      </c>
      <c r="M158" t="str" s="0">
        <f t="shared" si="4"/>
        <v>Special</v>
      </c>
    </row>
    <row r="159" spans="1:13">
      <c r="A159" s="0">
        <v>2016</v>
      </c>
      <c r="B159" t="s" s="0">
        <v>1107</v>
      </c>
      <c r="C159" s="0">
        <v>787</v>
      </c>
      <c r="D159" t="s" s="0">
        <v>1108</v>
      </c>
      <c r="E159" s="0">
        <v>1026</v>
      </c>
      <c r="F159" t="s" s="0">
        <v>1079</v>
      </c>
      <c r="G159" s="0">
        <v>31</v>
      </c>
      <c r="H159" s="0">
        <v>40</v>
      </c>
      <c r="I159" t="s" s="0">
        <v>1085</v>
      </c>
      <c r="J159" s="0">
        <v>2</v>
      </c>
      <c r="L159" t="str" s="0">
        <f t="shared" si="5"/>
        <v>Bad</v>
      </c>
      <c r="M159" t="str" s="0">
        <f t="shared" si="4"/>
        <v>Normal</v>
      </c>
    </row>
    <row r="160" spans="1:13">
      <c r="A160" s="0">
        <v>2016</v>
      </c>
      <c r="B160" t="s" s="0">
        <v>1107</v>
      </c>
      <c r="C160" s="0">
        <v>1379</v>
      </c>
      <c r="D160" t="s" s="0">
        <v>1108</v>
      </c>
      <c r="E160" s="0">
        <v>760</v>
      </c>
      <c r="F160" t="s" s="0">
        <v>1081</v>
      </c>
      <c r="G160" s="0">
        <v>18</v>
      </c>
      <c r="H160" s="0">
        <v>17</v>
      </c>
      <c r="I160" t="s" s="0">
        <v>1074</v>
      </c>
      <c r="J160" s="0">
        <v>1</v>
      </c>
      <c r="L160" t="str" s="0">
        <f t="shared" si="5"/>
        <v>Good</v>
      </c>
      <c r="M160" t="str" s="0">
        <f t="shared" si="4"/>
        <v>Special</v>
      </c>
    </row>
    <row r="161" spans="1:13">
      <c r="A161" s="0">
        <v>2016</v>
      </c>
      <c r="B161" t="s" s="0">
        <v>1107</v>
      </c>
      <c r="C161" s="0">
        <v>589</v>
      </c>
      <c r="D161" t="s" s="0">
        <v>1108</v>
      </c>
      <c r="E161" s="0">
        <v>1523</v>
      </c>
      <c r="F161" t="s" s="0">
        <v>1082</v>
      </c>
      <c r="G161" s="0">
        <v>3</v>
      </c>
      <c r="H161" s="0">
        <v>23</v>
      </c>
      <c r="I161" t="s" s="0">
        <v>1074</v>
      </c>
      <c r="J161" s="0">
        <v>1</v>
      </c>
      <c r="L161" t="str" s="0">
        <f t="shared" si="5"/>
        <v>Bad</v>
      </c>
      <c r="M161" t="str" s="0">
        <f t="shared" si="4"/>
        <v>Special</v>
      </c>
    </row>
    <row r="162" spans="1:13">
      <c r="A162" s="0">
        <v>2016</v>
      </c>
      <c r="B162" t="s" s="0">
        <v>1107</v>
      </c>
      <c r="C162" s="0">
        <v>637</v>
      </c>
      <c r="D162" t="s" s="0">
        <v>1108</v>
      </c>
      <c r="E162" s="0">
        <v>395</v>
      </c>
      <c r="F162" t="s" s="0">
        <v>1084</v>
      </c>
      <c r="G162" s="0">
        <v>26</v>
      </c>
      <c r="H162" s="0">
        <v>32</v>
      </c>
      <c r="I162" t="s" s="0">
        <v>1078</v>
      </c>
      <c r="J162" s="0">
        <v>1</v>
      </c>
      <c r="L162" t="str" s="0">
        <f t="shared" si="5"/>
        <v>Good</v>
      </c>
      <c r="M162" t="str" s="0">
        <f t="shared" si="4"/>
        <v>Normal</v>
      </c>
    </row>
    <row r="163" spans="1:13">
      <c r="A163" s="0">
        <v>2016</v>
      </c>
      <c r="B163" t="s" s="0">
        <v>1107</v>
      </c>
      <c r="C163" s="0">
        <v>678</v>
      </c>
      <c r="D163" t="s" s="0">
        <v>1108</v>
      </c>
      <c r="E163" s="0">
        <v>891</v>
      </c>
      <c r="F163" t="s" s="0">
        <v>1086</v>
      </c>
      <c r="G163" s="0">
        <v>5</v>
      </c>
      <c r="H163" s="0">
        <v>26</v>
      </c>
      <c r="I163" t="s" s="0">
        <v>1076</v>
      </c>
      <c r="J163" s="0">
        <v>2</v>
      </c>
      <c r="L163" t="str" s="0">
        <f t="shared" si="5"/>
        <v>Bad</v>
      </c>
      <c r="M163" t="str" s="0">
        <f t="shared" si="4"/>
        <v>Special</v>
      </c>
    </row>
    <row r="164" spans="1:13">
      <c r="A164" s="0">
        <v>2016</v>
      </c>
      <c r="B164" t="s" s="0">
        <v>1107</v>
      </c>
      <c r="C164" s="0">
        <v>349</v>
      </c>
      <c r="D164" t="s" s="0">
        <v>1108</v>
      </c>
      <c r="E164" s="0">
        <v>1095</v>
      </c>
      <c r="F164" t="s" s="0">
        <v>1087</v>
      </c>
      <c r="G164" s="0">
        <v>32</v>
      </c>
      <c r="H164" s="0">
        <v>14</v>
      </c>
      <c r="I164" t="s" s="0">
        <v>1085</v>
      </c>
      <c r="J164" s="0">
        <v>2</v>
      </c>
      <c r="L164" t="str" s="0">
        <f t="shared" si="5"/>
        <v>Bad</v>
      </c>
      <c r="M164" t="str" s="0">
        <f t="shared" si="4"/>
        <v>Normal</v>
      </c>
    </row>
    <row r="165" spans="1:13">
      <c r="A165" s="0">
        <v>2016</v>
      </c>
      <c r="B165" t="s" s="0">
        <v>1107</v>
      </c>
      <c r="C165" s="0">
        <v>1079</v>
      </c>
      <c r="D165" t="s" s="0">
        <v>1108</v>
      </c>
      <c r="E165" s="0">
        <v>1218</v>
      </c>
      <c r="F165" t="s" s="0">
        <v>1088</v>
      </c>
      <c r="G165" s="0">
        <v>9</v>
      </c>
      <c r="H165" s="0">
        <v>28</v>
      </c>
      <c r="I165" t="s" s="0">
        <v>1085</v>
      </c>
      <c r="J165" s="0">
        <v>2</v>
      </c>
      <c r="L165" t="str" s="0">
        <f t="shared" si="5"/>
        <v>Bad</v>
      </c>
      <c r="M165" t="str" s="0">
        <f t="shared" si="4"/>
        <v>Special</v>
      </c>
    </row>
    <row r="166" spans="1:13">
      <c r="A166" s="0">
        <v>2016</v>
      </c>
      <c r="B166" t="s" s="0">
        <v>1109</v>
      </c>
      <c r="C166" s="0">
        <v>1807</v>
      </c>
      <c r="D166" t="s" s="0">
        <v>1110</v>
      </c>
      <c r="E166" s="0">
        <v>1696</v>
      </c>
      <c r="F166" t="s" s="0">
        <v>1073</v>
      </c>
      <c r="G166" s="0">
        <v>24</v>
      </c>
      <c r="H166" s="0">
        <v>13</v>
      </c>
      <c r="I166" t="s" s="0">
        <v>1085</v>
      </c>
      <c r="J166" s="0">
        <v>3</v>
      </c>
      <c r="L166" t="str" s="0">
        <f t="shared" si="5"/>
        <v>Good</v>
      </c>
      <c r="M166" t="str" s="0">
        <f t="shared" si="4"/>
        <v>Special</v>
      </c>
    </row>
    <row r="167" spans="1:13">
      <c r="A167" s="0">
        <v>2016</v>
      </c>
      <c r="B167" t="s" s="0">
        <v>1109</v>
      </c>
      <c r="C167" s="0">
        <v>1376</v>
      </c>
      <c r="D167" t="s" s="0">
        <v>1110</v>
      </c>
      <c r="E167" s="0">
        <v>795</v>
      </c>
      <c r="F167" t="s" s="0">
        <v>1075</v>
      </c>
      <c r="G167" s="0">
        <v>27</v>
      </c>
      <c r="H167" s="0">
        <v>22</v>
      </c>
      <c r="I167" t="s" s="0">
        <v>1074</v>
      </c>
      <c r="J167" s="0">
        <v>2</v>
      </c>
      <c r="L167" t="str" s="0">
        <f t="shared" si="5"/>
        <v>Good</v>
      </c>
      <c r="M167" t="str" s="0">
        <f t="shared" si="4"/>
        <v>Normal</v>
      </c>
    </row>
    <row r="168" spans="1:13">
      <c r="A168" s="0">
        <v>2016</v>
      </c>
      <c r="B168" t="s" s="0">
        <v>1109</v>
      </c>
      <c r="C168" s="0">
        <v>1345</v>
      </c>
      <c r="D168" t="s" s="0">
        <v>1110</v>
      </c>
      <c r="E168" s="0">
        <v>1124</v>
      </c>
      <c r="F168" t="s" s="0">
        <v>1077</v>
      </c>
      <c r="G168" s="0">
        <v>11</v>
      </c>
      <c r="H168" s="0">
        <v>11</v>
      </c>
      <c r="I168" t="s" s="0">
        <v>1074</v>
      </c>
      <c r="J168" s="0">
        <v>3</v>
      </c>
      <c r="L168" t="str" s="0">
        <f t="shared" si="5"/>
        <v>Good</v>
      </c>
      <c r="M168" t="str" s="0">
        <f t="shared" si="4"/>
        <v>Normal</v>
      </c>
    </row>
    <row r="169" spans="1:13">
      <c r="A169" s="0">
        <v>2016</v>
      </c>
      <c r="B169" t="s" s="0">
        <v>1109</v>
      </c>
      <c r="C169" s="0">
        <v>1327</v>
      </c>
      <c r="D169" t="s" s="0">
        <v>1110</v>
      </c>
      <c r="E169" s="0">
        <v>1463</v>
      </c>
      <c r="F169" t="s" s="0">
        <v>1053</v>
      </c>
      <c r="G169" s="0">
        <v>1</v>
      </c>
      <c r="H169" s="0">
        <v>25</v>
      </c>
      <c r="I169" t="s" s="0">
        <v>1074</v>
      </c>
      <c r="J169" s="0">
        <v>2</v>
      </c>
      <c r="L169" t="str" s="0">
        <f t="shared" si="5"/>
        <v>Bad</v>
      </c>
      <c r="M169" t="str" s="0">
        <f t="shared" si="4"/>
        <v>Special</v>
      </c>
    </row>
    <row r="170" spans="1:13">
      <c r="A170" s="0">
        <v>2016</v>
      </c>
      <c r="B170" t="s" s="0">
        <v>1109</v>
      </c>
      <c r="C170" s="0">
        <v>469</v>
      </c>
      <c r="D170" t="s" s="0">
        <v>1110</v>
      </c>
      <c r="E170" s="0">
        <v>1237</v>
      </c>
      <c r="F170" t="s" s="0">
        <v>1056</v>
      </c>
      <c r="G170" s="0">
        <v>7</v>
      </c>
      <c r="H170" s="0">
        <v>34</v>
      </c>
      <c r="I170" t="s" s="0">
        <v>1076</v>
      </c>
      <c r="J170" s="0">
        <v>1</v>
      </c>
      <c r="L170" t="str" s="0">
        <f t="shared" si="5"/>
        <v>Bad</v>
      </c>
      <c r="M170" t="str" s="0">
        <f t="shared" si="4"/>
        <v>Special</v>
      </c>
    </row>
    <row r="171" spans="1:13">
      <c r="A171" s="0">
        <v>2016</v>
      </c>
      <c r="B171" t="s" s="0">
        <v>1109</v>
      </c>
      <c r="C171" s="0">
        <v>627</v>
      </c>
      <c r="D171" t="s" s="0">
        <v>1110</v>
      </c>
      <c r="E171" s="0">
        <v>1828</v>
      </c>
      <c r="F171" t="s" s="0">
        <v>1079</v>
      </c>
      <c r="G171" s="0">
        <v>29</v>
      </c>
      <c r="H171" s="0">
        <v>29</v>
      </c>
      <c r="I171" t="s" s="0">
        <v>1080</v>
      </c>
      <c r="J171" s="0">
        <v>3</v>
      </c>
      <c r="L171" t="str" s="0">
        <f t="shared" si="5"/>
        <v>Bad</v>
      </c>
      <c r="M171" t="str" s="0">
        <f t="shared" si="4"/>
        <v>Normal</v>
      </c>
    </row>
    <row r="172" spans="1:13">
      <c r="A172" s="0">
        <v>2016</v>
      </c>
      <c r="B172" t="s" s="0">
        <v>1109</v>
      </c>
      <c r="C172" s="0">
        <v>324</v>
      </c>
      <c r="D172" t="s" s="0">
        <v>1110</v>
      </c>
      <c r="E172" s="0">
        <v>1386</v>
      </c>
      <c r="F172" t="s" s="0">
        <v>1081</v>
      </c>
      <c r="G172" s="0">
        <v>2</v>
      </c>
      <c r="H172" s="0">
        <v>4</v>
      </c>
      <c r="I172" t="s" s="0">
        <v>1076</v>
      </c>
      <c r="J172" s="0">
        <v>2</v>
      </c>
      <c r="L172" t="str" s="0">
        <f t="shared" si="5"/>
        <v>Bad</v>
      </c>
      <c r="M172" t="str" s="0">
        <f t="shared" si="4"/>
        <v>Special</v>
      </c>
    </row>
    <row r="173" spans="1:13">
      <c r="A173" s="0">
        <v>2016</v>
      </c>
      <c r="B173" t="s" s="0">
        <v>1109</v>
      </c>
      <c r="C173" s="0">
        <v>1960</v>
      </c>
      <c r="D173" t="s" s="0">
        <v>1110</v>
      </c>
      <c r="E173" s="0">
        <v>1068</v>
      </c>
      <c r="F173" t="s" s="0">
        <v>1082</v>
      </c>
      <c r="G173" s="0">
        <v>27</v>
      </c>
      <c r="H173" s="0">
        <v>37</v>
      </c>
      <c r="I173" t="s" s="0">
        <v>1083</v>
      </c>
      <c r="J173" s="0">
        <v>1</v>
      </c>
      <c r="L173" t="str" s="0">
        <f t="shared" si="5"/>
        <v>Good</v>
      </c>
      <c r="M173" t="str" s="0">
        <f t="shared" si="4"/>
        <v>Normal</v>
      </c>
    </row>
    <row r="174" spans="1:13">
      <c r="A174" s="0">
        <v>2016</v>
      </c>
      <c r="B174" t="s" s="0">
        <v>1109</v>
      </c>
      <c r="C174" s="0">
        <v>852</v>
      </c>
      <c r="D174" t="s" s="0">
        <v>1110</v>
      </c>
      <c r="E174" s="0">
        <v>1677</v>
      </c>
      <c r="F174" t="s" s="0">
        <v>1084</v>
      </c>
      <c r="G174" s="0">
        <v>13</v>
      </c>
      <c r="H174" s="0">
        <v>33</v>
      </c>
      <c r="I174" t="s" s="0">
        <v>1076</v>
      </c>
      <c r="J174" s="0">
        <v>1</v>
      </c>
      <c r="L174" t="str" s="0">
        <f t="shared" si="5"/>
        <v>Bad</v>
      </c>
      <c r="M174" t="str" s="0">
        <f t="shared" si="4"/>
        <v>Special</v>
      </c>
    </row>
    <row r="175" spans="1:13">
      <c r="A175" s="0">
        <v>2016</v>
      </c>
      <c r="B175" t="s" s="0">
        <v>1109</v>
      </c>
      <c r="C175" s="0">
        <v>1379</v>
      </c>
      <c r="D175" t="s" s="0">
        <v>1110</v>
      </c>
      <c r="E175" s="0">
        <v>1329</v>
      </c>
      <c r="F175" t="s" s="0">
        <v>1086</v>
      </c>
      <c r="G175" s="0">
        <v>1</v>
      </c>
      <c r="H175" s="0">
        <v>4</v>
      </c>
      <c r="I175" t="s" s="0">
        <v>1076</v>
      </c>
      <c r="J175" s="0">
        <v>3</v>
      </c>
      <c r="L175" t="str" s="0">
        <f t="shared" si="5"/>
        <v>Good</v>
      </c>
      <c r="M175" t="str" s="0">
        <f t="shared" si="4"/>
        <v>Special</v>
      </c>
    </row>
    <row r="176" spans="1:13">
      <c r="A176" s="0">
        <v>2016</v>
      </c>
      <c r="B176" t="s" s="0">
        <v>1109</v>
      </c>
      <c r="C176" s="0">
        <v>670</v>
      </c>
      <c r="D176" t="s" s="0">
        <v>1110</v>
      </c>
      <c r="E176" s="0">
        <v>1364</v>
      </c>
      <c r="F176" t="s" s="0">
        <v>1087</v>
      </c>
      <c r="G176" s="0">
        <v>7</v>
      </c>
      <c r="H176" s="0">
        <v>6</v>
      </c>
      <c r="I176" t="s" s="0">
        <v>1076</v>
      </c>
      <c r="J176" s="0">
        <v>1</v>
      </c>
      <c r="L176" t="str" s="0">
        <f t="shared" si="5"/>
        <v>Bad</v>
      </c>
      <c r="M176" t="str" s="0">
        <f t="shared" si="4"/>
        <v>Special</v>
      </c>
    </row>
    <row r="177" spans="1:13">
      <c r="A177" s="0">
        <v>2016</v>
      </c>
      <c r="B177" t="s" s="0">
        <v>1109</v>
      </c>
      <c r="C177" s="0">
        <v>415</v>
      </c>
      <c r="D177" t="s" s="0">
        <v>1110</v>
      </c>
      <c r="E177" s="0">
        <v>1364</v>
      </c>
      <c r="F177" t="s" s="0">
        <v>1088</v>
      </c>
      <c r="G177" s="0">
        <v>29</v>
      </c>
      <c r="H177" s="0">
        <v>25</v>
      </c>
      <c r="I177" t="s" s="0">
        <v>1080</v>
      </c>
      <c r="J177" s="0">
        <v>1</v>
      </c>
      <c r="L177" t="str" s="0">
        <f t="shared" si="5"/>
        <v>Bad</v>
      </c>
      <c r="M177" t="str" s="0">
        <f t="shared" si="4"/>
        <v>Normal</v>
      </c>
    </row>
    <row r="178" spans="1:13">
      <c r="A178" s="0">
        <v>2016</v>
      </c>
      <c r="B178" t="s" s="0">
        <v>1111</v>
      </c>
      <c r="C178" s="0">
        <v>874</v>
      </c>
      <c r="D178" t="s" s="0">
        <v>1112</v>
      </c>
      <c r="E178" s="0">
        <v>901</v>
      </c>
      <c r="F178" t="s" s="0">
        <v>1073</v>
      </c>
      <c r="G178" s="0">
        <v>3</v>
      </c>
      <c r="H178" s="0">
        <v>30</v>
      </c>
      <c r="I178" t="s" s="0">
        <v>1076</v>
      </c>
      <c r="J178" s="0">
        <v>2</v>
      </c>
      <c r="L178" t="str" s="0">
        <f t="shared" si="5"/>
        <v>Bad</v>
      </c>
      <c r="M178" t="str" s="0">
        <f t="shared" si="4"/>
        <v>Special</v>
      </c>
    </row>
    <row r="179" spans="1:13">
      <c r="A179" s="0">
        <v>2016</v>
      </c>
      <c r="B179" t="s" s="0">
        <v>1111</v>
      </c>
      <c r="C179" s="0">
        <v>821</v>
      </c>
      <c r="D179" t="s" s="0">
        <v>1112</v>
      </c>
      <c r="E179" s="0">
        <v>1928</v>
      </c>
      <c r="F179" t="s" s="0">
        <v>1075</v>
      </c>
      <c r="G179" s="0">
        <v>1</v>
      </c>
      <c r="H179" s="0">
        <v>29</v>
      </c>
      <c r="I179" t="s" s="0">
        <v>1076</v>
      </c>
      <c r="J179" s="0">
        <v>2</v>
      </c>
      <c r="L179" t="str" s="0">
        <f t="shared" si="5"/>
        <v>Bad</v>
      </c>
      <c r="M179" t="str" s="0">
        <f t="shared" si="4"/>
        <v>Special</v>
      </c>
    </row>
    <row r="180" spans="1:13">
      <c r="A180" s="0">
        <v>2016</v>
      </c>
      <c r="B180" t="s" s="0">
        <v>1111</v>
      </c>
      <c r="C180" s="0">
        <v>1768</v>
      </c>
      <c r="D180" t="s" s="0">
        <v>1112</v>
      </c>
      <c r="E180" s="0">
        <v>420</v>
      </c>
      <c r="F180" t="s" s="0">
        <v>1077</v>
      </c>
      <c r="G180" s="0">
        <v>1</v>
      </c>
      <c r="H180" s="0">
        <v>32</v>
      </c>
      <c r="I180" t="s" s="0">
        <v>1080</v>
      </c>
      <c r="J180" s="0">
        <v>1</v>
      </c>
      <c r="L180" t="str" s="0">
        <f t="shared" si="5"/>
        <v>Good</v>
      </c>
      <c r="M180" t="str" s="0">
        <f t="shared" si="4"/>
        <v>Normal</v>
      </c>
    </row>
    <row r="181" spans="1:13">
      <c r="A181" s="0">
        <v>2016</v>
      </c>
      <c r="B181" t="s" s="0">
        <v>1111</v>
      </c>
      <c r="C181" s="0">
        <v>949</v>
      </c>
      <c r="D181" t="s" s="0">
        <v>1112</v>
      </c>
      <c r="E181" s="0">
        <v>494</v>
      </c>
      <c r="F181" t="s" s="0">
        <v>1053</v>
      </c>
      <c r="G181" s="0">
        <v>7</v>
      </c>
      <c r="H181" s="0">
        <v>28</v>
      </c>
      <c r="I181" t="s" s="0">
        <v>1078</v>
      </c>
      <c r="J181" s="0">
        <v>1</v>
      </c>
      <c r="L181" t="str" s="0">
        <f t="shared" si="5"/>
        <v>Good</v>
      </c>
      <c r="M181" t="str" s="0">
        <f t="shared" si="4"/>
        <v>Special</v>
      </c>
    </row>
    <row r="182" spans="1:13">
      <c r="A182" s="0">
        <v>2016</v>
      </c>
      <c r="B182" t="s" s="0">
        <v>1111</v>
      </c>
      <c r="C182" s="0">
        <v>1694</v>
      </c>
      <c r="D182" t="s" s="0">
        <v>1112</v>
      </c>
      <c r="E182" s="0">
        <v>1527</v>
      </c>
      <c r="F182" t="s" s="0">
        <v>1056</v>
      </c>
      <c r="G182" s="0">
        <v>20</v>
      </c>
      <c r="H182" s="0">
        <v>34</v>
      </c>
      <c r="I182" t="s" s="0">
        <v>1076</v>
      </c>
      <c r="J182" s="0">
        <v>3</v>
      </c>
      <c r="L182" t="str" s="0">
        <f t="shared" si="5"/>
        <v>Good</v>
      </c>
      <c r="M182" t="str" s="0">
        <f t="shared" si="4"/>
        <v>Special</v>
      </c>
    </row>
    <row r="183" spans="1:13">
      <c r="A183" s="0">
        <v>2016</v>
      </c>
      <c r="B183" t="s" s="0">
        <v>1111</v>
      </c>
      <c r="C183" s="0">
        <v>701</v>
      </c>
      <c r="D183" t="s" s="0">
        <v>1112</v>
      </c>
      <c r="E183" s="0">
        <v>1170</v>
      </c>
      <c r="F183" t="s" s="0">
        <v>1079</v>
      </c>
      <c r="G183" s="0">
        <v>35</v>
      </c>
      <c r="H183" s="0">
        <v>13</v>
      </c>
      <c r="I183" t="s" s="0">
        <v>1074</v>
      </c>
      <c r="J183" s="0">
        <v>1</v>
      </c>
      <c r="L183" t="str" s="0">
        <f t="shared" si="5"/>
        <v>Bad</v>
      </c>
      <c r="M183" t="str" s="0">
        <f t="shared" si="4"/>
        <v>Normal</v>
      </c>
    </row>
    <row r="184" spans="1:13">
      <c r="A184" s="0">
        <v>2016</v>
      </c>
      <c r="B184" t="s" s="0">
        <v>1111</v>
      </c>
      <c r="C184" s="0">
        <v>1701</v>
      </c>
      <c r="D184" t="s" s="0">
        <v>1112</v>
      </c>
      <c r="E184" s="0">
        <v>1382</v>
      </c>
      <c r="F184" t="s" s="0">
        <v>1081</v>
      </c>
      <c r="G184" s="0">
        <v>36</v>
      </c>
      <c r="H184" s="0">
        <v>28</v>
      </c>
      <c r="I184" t="s" s="0">
        <v>1085</v>
      </c>
      <c r="J184" s="0">
        <v>3</v>
      </c>
      <c r="L184" t="str" s="0">
        <f t="shared" si="5"/>
        <v>Good</v>
      </c>
      <c r="M184" t="str" s="0">
        <f t="shared" si="4"/>
        <v>Normal</v>
      </c>
    </row>
    <row r="185" spans="1:13">
      <c r="A185" s="0">
        <v>2016</v>
      </c>
      <c r="B185" t="s" s="0">
        <v>1111</v>
      </c>
      <c r="C185" s="0">
        <v>1183</v>
      </c>
      <c r="D185" t="s" s="0">
        <v>1112</v>
      </c>
      <c r="E185" s="0">
        <v>604</v>
      </c>
      <c r="F185" t="s" s="0">
        <v>1082</v>
      </c>
      <c r="G185" s="0">
        <v>19</v>
      </c>
      <c r="H185" s="0">
        <v>38</v>
      </c>
      <c r="I185" t="s" s="0">
        <v>1080</v>
      </c>
      <c r="J185" s="0">
        <v>3</v>
      </c>
      <c r="L185" t="str" s="0">
        <f t="shared" si="5"/>
        <v>Good</v>
      </c>
      <c r="M185" t="str" s="0">
        <f t="shared" si="4"/>
        <v>Special</v>
      </c>
    </row>
    <row r="186" spans="1:13">
      <c r="A186" s="0">
        <v>2016</v>
      </c>
      <c r="B186" t="s" s="0">
        <v>1111</v>
      </c>
      <c r="C186" s="0">
        <v>1094</v>
      </c>
      <c r="D186" t="s" s="0">
        <v>1112</v>
      </c>
      <c r="E186" s="0">
        <v>1932</v>
      </c>
      <c r="F186" t="s" s="0">
        <v>1084</v>
      </c>
      <c r="G186" s="0">
        <v>4</v>
      </c>
      <c r="H186" s="0">
        <v>15</v>
      </c>
      <c r="I186" t="s" s="0">
        <v>1078</v>
      </c>
      <c r="J186" s="0">
        <v>2</v>
      </c>
      <c r="L186" t="str" s="0">
        <f t="shared" si="5"/>
        <v>Bad</v>
      </c>
      <c r="M186" t="str" s="0">
        <f t="shared" si="4"/>
        <v>Special</v>
      </c>
    </row>
    <row r="187" spans="1:13">
      <c r="A187" s="0">
        <v>2016</v>
      </c>
      <c r="B187" t="s" s="0">
        <v>1111</v>
      </c>
      <c r="C187" s="0">
        <v>495</v>
      </c>
      <c r="D187" t="s" s="0">
        <v>1112</v>
      </c>
      <c r="E187" s="0">
        <v>1846</v>
      </c>
      <c r="F187" t="s" s="0">
        <v>1086</v>
      </c>
      <c r="G187" s="0">
        <v>4</v>
      </c>
      <c r="H187" s="0">
        <v>39</v>
      </c>
      <c r="I187" t="s" s="0">
        <v>1083</v>
      </c>
      <c r="J187" s="0">
        <v>3</v>
      </c>
      <c r="L187" t="str" s="0">
        <f t="shared" si="5"/>
        <v>Bad</v>
      </c>
      <c r="M187" t="str" s="0">
        <f t="shared" si="4"/>
        <v>Special</v>
      </c>
    </row>
    <row r="188" spans="1:13">
      <c r="A188" s="0">
        <v>2016</v>
      </c>
      <c r="B188" t="s" s="0">
        <v>1111</v>
      </c>
      <c r="C188" s="0">
        <v>1770</v>
      </c>
      <c r="D188" t="s" s="0">
        <v>1112</v>
      </c>
      <c r="E188" s="0">
        <v>1733</v>
      </c>
      <c r="F188" t="s" s="0">
        <v>1087</v>
      </c>
      <c r="G188" s="0">
        <v>35</v>
      </c>
      <c r="H188" s="0">
        <v>25</v>
      </c>
      <c r="I188" t="s" s="0">
        <v>1078</v>
      </c>
      <c r="J188" s="0">
        <v>2</v>
      </c>
      <c r="L188" t="str" s="0">
        <f t="shared" si="5"/>
        <v>Good</v>
      </c>
      <c r="M188" t="str" s="0">
        <f t="shared" si="4"/>
        <v>Normal</v>
      </c>
    </row>
    <row r="189" spans="1:13">
      <c r="A189" s="0">
        <v>2016</v>
      </c>
      <c r="B189" t="s" s="0">
        <v>1111</v>
      </c>
      <c r="C189" s="0">
        <v>1260</v>
      </c>
      <c r="D189" t="s" s="0">
        <v>1112</v>
      </c>
      <c r="E189" s="0">
        <v>1647</v>
      </c>
      <c r="F189" t="s" s="0">
        <v>1088</v>
      </c>
      <c r="G189" s="0">
        <v>12</v>
      </c>
      <c r="H189" s="0">
        <v>2</v>
      </c>
      <c r="I189" t="s" s="0">
        <v>1074</v>
      </c>
      <c r="J189" s="0">
        <v>2</v>
      </c>
      <c r="L189" t="str" s="0">
        <f t="shared" si="5"/>
        <v>Bad</v>
      </c>
      <c r="M189" t="str" s="0">
        <f t="shared" si="4"/>
        <v>Special</v>
      </c>
    </row>
    <row r="190" spans="1:13">
      <c r="A190" s="0">
        <v>2016</v>
      </c>
      <c r="B190" t="s" s="0">
        <v>1113</v>
      </c>
      <c r="C190" s="0">
        <v>1781</v>
      </c>
      <c r="D190" t="s" s="0">
        <v>1114</v>
      </c>
      <c r="E190" s="0">
        <v>1071</v>
      </c>
      <c r="F190" t="s" s="0">
        <v>1073</v>
      </c>
      <c r="G190" s="0">
        <v>26</v>
      </c>
      <c r="H190" s="0">
        <v>6</v>
      </c>
      <c r="I190" t="s" s="0">
        <v>1080</v>
      </c>
      <c r="J190" s="0">
        <v>3</v>
      </c>
      <c r="L190" t="str" s="0">
        <f t="shared" si="5"/>
        <v>Good</v>
      </c>
      <c r="M190" t="str" s="0">
        <f t="shared" si="4"/>
        <v>Normal</v>
      </c>
    </row>
    <row r="191" spans="1:13">
      <c r="A191" s="0">
        <v>2016</v>
      </c>
      <c r="B191" t="s" s="0">
        <v>1113</v>
      </c>
      <c r="C191" s="0">
        <v>712</v>
      </c>
      <c r="D191" t="s" s="0">
        <v>1114</v>
      </c>
      <c r="E191" s="0">
        <v>1257</v>
      </c>
      <c r="F191" t="s" s="0">
        <v>1075</v>
      </c>
      <c r="G191" s="0">
        <v>26</v>
      </c>
      <c r="H191" s="0">
        <v>40</v>
      </c>
      <c r="I191" t="s" s="0">
        <v>1083</v>
      </c>
      <c r="J191" s="0">
        <v>3</v>
      </c>
      <c r="L191" t="str" s="0">
        <f t="shared" si="5"/>
        <v>Bad</v>
      </c>
      <c r="M191" t="str" s="0">
        <f t="shared" si="4"/>
        <v>Normal</v>
      </c>
    </row>
    <row r="192" spans="1:13">
      <c r="A192" s="0">
        <v>2016</v>
      </c>
      <c r="B192" t="s" s="0">
        <v>1113</v>
      </c>
      <c r="C192" s="0">
        <v>1565</v>
      </c>
      <c r="D192" t="s" s="0">
        <v>1114</v>
      </c>
      <c r="E192" s="0">
        <v>1858</v>
      </c>
      <c r="F192" t="s" s="0">
        <v>1077</v>
      </c>
      <c r="G192" s="0">
        <v>26</v>
      </c>
      <c r="H192" s="0">
        <v>40</v>
      </c>
      <c r="I192" t="s" s="0">
        <v>1083</v>
      </c>
      <c r="J192" s="0">
        <v>1</v>
      </c>
      <c r="L192" t="str" s="0">
        <f t="shared" si="5"/>
        <v>Bad</v>
      </c>
      <c r="M192" t="str" s="0">
        <f t="shared" si="4"/>
        <v>Normal</v>
      </c>
    </row>
    <row r="193" spans="1:13">
      <c r="A193" s="0">
        <v>2016</v>
      </c>
      <c r="B193" t="s" s="0">
        <v>1113</v>
      </c>
      <c r="C193" s="0">
        <v>1042</v>
      </c>
      <c r="D193" t="s" s="0">
        <v>1114</v>
      </c>
      <c r="E193" s="0">
        <v>393</v>
      </c>
      <c r="F193" t="s" s="0">
        <v>1053</v>
      </c>
      <c r="G193" s="0">
        <v>31</v>
      </c>
      <c r="H193" s="0">
        <v>14</v>
      </c>
      <c r="I193" t="s" s="0">
        <v>1076</v>
      </c>
      <c r="J193" s="0">
        <v>2</v>
      </c>
      <c r="L193" t="str" s="0">
        <f t="shared" si="5"/>
        <v>Good</v>
      </c>
      <c r="M193" t="str" s="0">
        <f t="shared" si="4"/>
        <v>Normal</v>
      </c>
    </row>
    <row r="194" spans="1:13">
      <c r="A194" s="0">
        <v>2016</v>
      </c>
      <c r="B194" t="s" s="0">
        <v>1113</v>
      </c>
      <c r="C194" s="0">
        <v>822</v>
      </c>
      <c r="D194" t="s" s="0">
        <v>1114</v>
      </c>
      <c r="E194" s="0">
        <v>1419</v>
      </c>
      <c r="F194" t="s" s="0">
        <v>1056</v>
      </c>
      <c r="G194" s="0">
        <v>17</v>
      </c>
      <c r="H194" s="0">
        <v>3</v>
      </c>
      <c r="I194" t="s" s="0">
        <v>1085</v>
      </c>
      <c r="J194" s="0">
        <v>3</v>
      </c>
      <c r="L194" t="str" s="0">
        <f t="shared" si="5"/>
        <v>Bad</v>
      </c>
      <c r="M194" t="str" s="0">
        <f t="shared" si="4"/>
        <v>Special</v>
      </c>
    </row>
    <row r="195" spans="1:13">
      <c r="A195" s="0">
        <v>2016</v>
      </c>
      <c r="B195" t="s" s="0">
        <v>1113</v>
      </c>
      <c r="C195" s="0">
        <v>1424</v>
      </c>
      <c r="D195" t="s" s="0">
        <v>1114</v>
      </c>
      <c r="E195" s="0">
        <v>1106</v>
      </c>
      <c r="F195" t="s" s="0">
        <v>1079</v>
      </c>
      <c r="G195" s="0">
        <v>30</v>
      </c>
      <c r="H195" s="0">
        <v>14</v>
      </c>
      <c r="I195" t="s" s="0">
        <v>1078</v>
      </c>
      <c r="J195" s="0">
        <v>2</v>
      </c>
      <c r="L195" t="str" s="0">
        <f t="shared" si="5"/>
        <v>Good</v>
      </c>
      <c r="M195" t="str" s="0">
        <f t="shared" si="4"/>
        <v>Normal</v>
      </c>
    </row>
    <row r="196" spans="1:13">
      <c r="A196" s="0">
        <v>2016</v>
      </c>
      <c r="B196" t="s" s="0">
        <v>1113</v>
      </c>
      <c r="C196" s="0">
        <v>1669</v>
      </c>
      <c r="D196" t="s" s="0">
        <v>1114</v>
      </c>
      <c r="E196" s="0">
        <v>566</v>
      </c>
      <c r="F196" t="s" s="0">
        <v>1081</v>
      </c>
      <c r="G196" s="0">
        <v>5</v>
      </c>
      <c r="H196" s="0">
        <v>19</v>
      </c>
      <c r="I196" t="s" s="0">
        <v>1074</v>
      </c>
      <c r="J196" s="0">
        <v>2</v>
      </c>
      <c r="L196" t="str" s="0">
        <f t="shared" si="5"/>
        <v>Good</v>
      </c>
      <c r="M196" t="str" s="0">
        <f t="shared" si="4"/>
        <v>Special</v>
      </c>
    </row>
    <row r="197" spans="1:13">
      <c r="A197" s="0">
        <v>2016</v>
      </c>
      <c r="B197" t="s" s="0">
        <v>1113</v>
      </c>
      <c r="C197" s="0">
        <v>1051</v>
      </c>
      <c r="D197" t="s" s="0">
        <v>1114</v>
      </c>
      <c r="E197" s="0">
        <v>1321</v>
      </c>
      <c r="F197" t="s" s="0">
        <v>1082</v>
      </c>
      <c r="G197" s="0">
        <v>38</v>
      </c>
      <c r="H197" s="0">
        <v>7</v>
      </c>
      <c r="I197" t="s" s="0">
        <v>1078</v>
      </c>
      <c r="J197" s="0">
        <v>1</v>
      </c>
      <c r="L197" t="str" s="0">
        <f t="shared" si="5"/>
        <v>Bad</v>
      </c>
      <c r="M197" t="str" s="0">
        <f t="shared" si="4"/>
        <v>Normal</v>
      </c>
    </row>
    <row r="198" spans="1:13">
      <c r="A198" s="0">
        <v>2016</v>
      </c>
      <c r="B198" t="s" s="0">
        <v>1113</v>
      </c>
      <c r="C198" s="0">
        <v>1267</v>
      </c>
      <c r="D198" t="s" s="0">
        <v>1114</v>
      </c>
      <c r="E198" s="0">
        <v>1412</v>
      </c>
      <c r="F198" t="s" s="0">
        <v>1084</v>
      </c>
      <c r="G198" s="0">
        <v>4</v>
      </c>
      <c r="H198" s="0">
        <v>12</v>
      </c>
      <c r="I198" t="s" s="0">
        <v>1074</v>
      </c>
      <c r="J198" s="0">
        <v>3</v>
      </c>
      <c r="L198" t="str" s="0">
        <f t="shared" si="5"/>
        <v>Bad</v>
      </c>
      <c r="M198" t="str" s="0">
        <f t="shared" si="4"/>
        <v>Special</v>
      </c>
    </row>
    <row r="199" spans="1:13">
      <c r="A199" s="0">
        <v>2016</v>
      </c>
      <c r="B199" t="s" s="0">
        <v>1113</v>
      </c>
      <c r="C199" s="0">
        <v>1973</v>
      </c>
      <c r="D199" t="s" s="0">
        <v>1114</v>
      </c>
      <c r="E199" s="0">
        <v>547</v>
      </c>
      <c r="F199" t="s" s="0">
        <v>1086</v>
      </c>
      <c r="G199" s="0">
        <v>37</v>
      </c>
      <c r="H199" s="0">
        <v>3</v>
      </c>
      <c r="I199" t="s" s="0">
        <v>1080</v>
      </c>
      <c r="J199" s="0">
        <v>3</v>
      </c>
      <c r="L199" t="str" s="0">
        <f t="shared" si="5"/>
        <v>Good</v>
      </c>
      <c r="M199" t="str" s="0">
        <f t="shared" si="4"/>
        <v>Normal</v>
      </c>
    </row>
    <row r="200" spans="1:13">
      <c r="A200" s="0">
        <v>2016</v>
      </c>
      <c r="B200" t="s" s="0">
        <v>1113</v>
      </c>
      <c r="C200" s="0">
        <v>892</v>
      </c>
      <c r="D200" t="s" s="0">
        <v>1114</v>
      </c>
      <c r="E200" s="0">
        <v>853</v>
      </c>
      <c r="F200" t="s" s="0">
        <v>1087</v>
      </c>
      <c r="G200" s="0">
        <v>37</v>
      </c>
      <c r="H200" s="0">
        <v>15</v>
      </c>
      <c r="I200" t="s" s="0">
        <v>1076</v>
      </c>
      <c r="J200" s="0">
        <v>1</v>
      </c>
      <c r="L200" t="str" s="0">
        <f t="shared" si="5"/>
        <v>Good</v>
      </c>
      <c r="M200" t="str" s="0">
        <f t="shared" si="4"/>
        <v>Normal</v>
      </c>
    </row>
    <row r="201" spans="1:13">
      <c r="A201" s="0">
        <v>2016</v>
      </c>
      <c r="B201" t="s" s="0">
        <v>1113</v>
      </c>
      <c r="C201" s="0">
        <v>1471</v>
      </c>
      <c r="D201" t="s" s="0">
        <v>1114</v>
      </c>
      <c r="E201" s="0">
        <v>1109</v>
      </c>
      <c r="F201" t="s" s="0">
        <v>1088</v>
      </c>
      <c r="G201" s="0">
        <v>25</v>
      </c>
      <c r="H201" s="0">
        <v>13</v>
      </c>
      <c r="I201" t="s" s="0">
        <v>1078</v>
      </c>
      <c r="J201" s="0">
        <v>2</v>
      </c>
      <c r="L201" t="str" s="0">
        <f t="shared" si="5"/>
        <v>Good</v>
      </c>
      <c r="M201" t="str" s="0">
        <f t="shared" si="4"/>
        <v>Normal</v>
      </c>
    </row>
    <row r="202" spans="1:13">
      <c r="A202" s="0">
        <v>2016</v>
      </c>
      <c r="B202" t="s" s="0">
        <v>1115</v>
      </c>
      <c r="C202" s="0">
        <v>1089</v>
      </c>
      <c r="D202" t="s" s="0">
        <v>1116</v>
      </c>
      <c r="E202" s="0">
        <v>1968</v>
      </c>
      <c r="F202" t="s" s="0">
        <v>1073</v>
      </c>
      <c r="G202" s="0">
        <v>9</v>
      </c>
      <c r="H202" s="0">
        <v>19</v>
      </c>
      <c r="I202" t="s" s="0">
        <v>1085</v>
      </c>
      <c r="J202" s="0">
        <v>3</v>
      </c>
      <c r="L202" t="str" s="0">
        <f t="shared" si="5"/>
        <v>Bad</v>
      </c>
      <c r="M202" t="str" s="0">
        <f t="shared" si="4"/>
        <v>Special</v>
      </c>
    </row>
    <row r="203" spans="1:13">
      <c r="A203" s="0">
        <v>2016</v>
      </c>
      <c r="B203" t="s" s="0">
        <v>1115</v>
      </c>
      <c r="C203" s="0">
        <v>1594</v>
      </c>
      <c r="D203" t="s" s="0">
        <v>1116</v>
      </c>
      <c r="E203" s="0">
        <v>1582</v>
      </c>
      <c r="F203" t="s" s="0">
        <v>1075</v>
      </c>
      <c r="G203" s="0">
        <v>21</v>
      </c>
      <c r="H203" s="0">
        <v>7</v>
      </c>
      <c r="I203" t="s" s="0">
        <v>1085</v>
      </c>
      <c r="J203" s="0">
        <v>3</v>
      </c>
      <c r="L203" t="str" s="0">
        <f t="shared" si="5"/>
        <v>Good</v>
      </c>
      <c r="M203" t="str" s="0">
        <f t="shared" ref="M203:M266" si="6">IF(OR(G203&gt;24, AND(F203="Laos")), "Normal", "Special")</f>
        <v>Special</v>
      </c>
    </row>
    <row r="204" spans="1:13">
      <c r="A204" s="0">
        <v>2016</v>
      </c>
      <c r="B204" t="s" s="0">
        <v>1115</v>
      </c>
      <c r="C204" s="0">
        <v>427</v>
      </c>
      <c r="D204" t="s" s="0">
        <v>1116</v>
      </c>
      <c r="E204" s="0">
        <v>715</v>
      </c>
      <c r="F204" t="s" s="0">
        <v>1077</v>
      </c>
      <c r="G204" s="0">
        <v>12</v>
      </c>
      <c r="H204" s="0">
        <v>1</v>
      </c>
      <c r="I204" t="s" s="0">
        <v>1083</v>
      </c>
      <c r="J204" s="0">
        <v>2</v>
      </c>
      <c r="L204" t="str" s="0">
        <f t="shared" ref="L204:L267" si="7">IF(C204 &gt; E204, "Good", "Bad")</f>
        <v>Bad</v>
      </c>
      <c r="M204" t="str" s="0">
        <f t="shared" si="6"/>
        <v>Normal</v>
      </c>
    </row>
    <row r="205" spans="1:13">
      <c r="A205" s="0">
        <v>2016</v>
      </c>
      <c r="B205" t="s" s="0">
        <v>1115</v>
      </c>
      <c r="C205" s="0">
        <v>1860</v>
      </c>
      <c r="D205" t="s" s="0">
        <v>1116</v>
      </c>
      <c r="E205" s="0">
        <v>336</v>
      </c>
      <c r="F205" t="s" s="0">
        <v>1053</v>
      </c>
      <c r="G205" s="0">
        <v>12</v>
      </c>
      <c r="H205" s="0">
        <v>15</v>
      </c>
      <c r="I205" t="s" s="0">
        <v>1083</v>
      </c>
      <c r="J205" s="0">
        <v>1</v>
      </c>
      <c r="L205" t="str" s="0">
        <f t="shared" si="7"/>
        <v>Good</v>
      </c>
      <c r="M205" t="str" s="0">
        <f t="shared" si="6"/>
        <v>Special</v>
      </c>
    </row>
    <row r="206" spans="1:13">
      <c r="A206" s="0">
        <v>2016</v>
      </c>
      <c r="B206" t="s" s="0">
        <v>1115</v>
      </c>
      <c r="C206" s="0">
        <v>358</v>
      </c>
      <c r="D206" t="s" s="0">
        <v>1116</v>
      </c>
      <c r="E206" s="0">
        <v>1549</v>
      </c>
      <c r="F206" t="s" s="0">
        <v>1056</v>
      </c>
      <c r="G206" s="0">
        <v>1</v>
      </c>
      <c r="H206" s="0">
        <v>36</v>
      </c>
      <c r="I206" t="s" s="0">
        <v>1076</v>
      </c>
      <c r="J206" s="0">
        <v>3</v>
      </c>
      <c r="L206" t="str" s="0">
        <f t="shared" si="7"/>
        <v>Bad</v>
      </c>
      <c r="M206" t="str" s="0">
        <f t="shared" si="6"/>
        <v>Special</v>
      </c>
    </row>
    <row r="207" spans="1:13">
      <c r="A207" s="0">
        <v>2016</v>
      </c>
      <c r="B207" t="s" s="0">
        <v>1115</v>
      </c>
      <c r="C207" s="0">
        <v>740</v>
      </c>
      <c r="D207" t="s" s="0">
        <v>1116</v>
      </c>
      <c r="E207" s="0">
        <v>1635</v>
      </c>
      <c r="F207" t="s" s="0">
        <v>1079</v>
      </c>
      <c r="G207" s="0">
        <v>14</v>
      </c>
      <c r="H207" s="0">
        <v>12</v>
      </c>
      <c r="I207" t="s" s="0">
        <v>1085</v>
      </c>
      <c r="J207" s="0">
        <v>1</v>
      </c>
      <c r="L207" t="str" s="0">
        <f t="shared" si="7"/>
        <v>Bad</v>
      </c>
      <c r="M207" t="str" s="0">
        <f t="shared" si="6"/>
        <v>Special</v>
      </c>
    </row>
    <row r="208" spans="1:13">
      <c r="A208" s="0">
        <v>2016</v>
      </c>
      <c r="B208" t="s" s="0">
        <v>1115</v>
      </c>
      <c r="C208" s="0">
        <v>1207</v>
      </c>
      <c r="D208" t="s" s="0">
        <v>1116</v>
      </c>
      <c r="E208" s="0">
        <v>1480</v>
      </c>
      <c r="F208" t="s" s="0">
        <v>1081</v>
      </c>
      <c r="G208" s="0">
        <v>34</v>
      </c>
      <c r="H208" s="0">
        <v>3</v>
      </c>
      <c r="I208" t="s" s="0">
        <v>1074</v>
      </c>
      <c r="J208" s="0">
        <v>1</v>
      </c>
      <c r="L208" t="str" s="0">
        <f t="shared" si="7"/>
        <v>Bad</v>
      </c>
      <c r="M208" t="str" s="0">
        <f t="shared" si="6"/>
        <v>Normal</v>
      </c>
    </row>
    <row r="209" spans="1:13">
      <c r="A209" s="0">
        <v>2016</v>
      </c>
      <c r="B209" t="s" s="0">
        <v>1115</v>
      </c>
      <c r="C209" s="0">
        <v>955</v>
      </c>
      <c r="D209" t="s" s="0">
        <v>1116</v>
      </c>
      <c r="E209" s="0">
        <v>1253</v>
      </c>
      <c r="F209" t="s" s="0">
        <v>1082</v>
      </c>
      <c r="G209" s="0">
        <v>2</v>
      </c>
      <c r="H209" s="0">
        <v>18</v>
      </c>
      <c r="I209" t="s" s="0">
        <v>1085</v>
      </c>
      <c r="J209" s="0">
        <v>2</v>
      </c>
      <c r="L209" t="str" s="0">
        <f t="shared" si="7"/>
        <v>Bad</v>
      </c>
      <c r="M209" t="str" s="0">
        <f t="shared" si="6"/>
        <v>Special</v>
      </c>
    </row>
    <row r="210" spans="1:13">
      <c r="A210" s="0">
        <v>2016</v>
      </c>
      <c r="B210" t="s" s="0">
        <v>1115</v>
      </c>
      <c r="C210" s="0">
        <v>1715</v>
      </c>
      <c r="D210" t="s" s="0">
        <v>1116</v>
      </c>
      <c r="E210" s="0">
        <v>1344</v>
      </c>
      <c r="F210" t="s" s="0">
        <v>1084</v>
      </c>
      <c r="G210" s="0">
        <v>37</v>
      </c>
      <c r="H210" s="0">
        <v>19</v>
      </c>
      <c r="I210" t="s" s="0">
        <v>1078</v>
      </c>
      <c r="J210" s="0">
        <v>3</v>
      </c>
      <c r="L210" t="str" s="0">
        <f t="shared" si="7"/>
        <v>Good</v>
      </c>
      <c r="M210" t="str" s="0">
        <f t="shared" si="6"/>
        <v>Normal</v>
      </c>
    </row>
    <row r="211" spans="1:13">
      <c r="A211" s="0">
        <v>2016</v>
      </c>
      <c r="B211" t="s" s="0">
        <v>1115</v>
      </c>
      <c r="C211" s="0">
        <v>1109</v>
      </c>
      <c r="D211" t="s" s="0">
        <v>1116</v>
      </c>
      <c r="E211" s="0">
        <v>1109</v>
      </c>
      <c r="F211" t="s" s="0">
        <v>1086</v>
      </c>
      <c r="G211" s="0">
        <v>27</v>
      </c>
      <c r="H211" s="0">
        <v>20</v>
      </c>
      <c r="I211" t="s" s="0">
        <v>1076</v>
      </c>
      <c r="J211" s="0">
        <v>1</v>
      </c>
      <c r="L211" t="str" s="0">
        <f t="shared" si="7"/>
        <v>Bad</v>
      </c>
      <c r="M211" t="str" s="0">
        <f t="shared" si="6"/>
        <v>Normal</v>
      </c>
    </row>
    <row r="212" spans="1:13">
      <c r="A212" s="0">
        <v>2016</v>
      </c>
      <c r="B212" t="s" s="0">
        <v>1115</v>
      </c>
      <c r="C212" s="0">
        <v>492</v>
      </c>
      <c r="D212" t="s" s="0">
        <v>1116</v>
      </c>
      <c r="E212" s="0">
        <v>1014</v>
      </c>
      <c r="F212" t="s" s="0">
        <v>1087</v>
      </c>
      <c r="G212" s="0">
        <v>19</v>
      </c>
      <c r="H212" s="0">
        <v>8</v>
      </c>
      <c r="I212" t="s" s="0">
        <v>1085</v>
      </c>
      <c r="J212" s="0">
        <v>2</v>
      </c>
      <c r="L212" t="str" s="0">
        <f t="shared" si="7"/>
        <v>Bad</v>
      </c>
      <c r="M212" t="str" s="0">
        <f t="shared" si="6"/>
        <v>Special</v>
      </c>
    </row>
    <row r="213" spans="1:13">
      <c r="A213" s="0">
        <v>2016</v>
      </c>
      <c r="B213" t="s" s="0">
        <v>1115</v>
      </c>
      <c r="C213" s="0">
        <v>856</v>
      </c>
      <c r="D213" t="s" s="0">
        <v>1116</v>
      </c>
      <c r="E213" s="0">
        <v>653</v>
      </c>
      <c r="F213" t="s" s="0">
        <v>1088</v>
      </c>
      <c r="G213" s="0">
        <v>28</v>
      </c>
      <c r="H213" s="0">
        <v>8</v>
      </c>
      <c r="I213" t="s" s="0">
        <v>1085</v>
      </c>
      <c r="J213" s="0">
        <v>1</v>
      </c>
      <c r="L213" t="str" s="0">
        <f t="shared" si="7"/>
        <v>Good</v>
      </c>
      <c r="M213" t="str" s="0">
        <f t="shared" si="6"/>
        <v>Normal</v>
      </c>
    </row>
    <row r="214" spans="1:13">
      <c r="A214" s="0">
        <v>2016</v>
      </c>
      <c r="B214" t="s" s="0">
        <v>1117</v>
      </c>
      <c r="C214" s="0">
        <v>363</v>
      </c>
      <c r="D214" t="s" s="0">
        <v>1118</v>
      </c>
      <c r="E214" s="0">
        <v>362</v>
      </c>
      <c r="F214" t="s" s="0">
        <v>1073</v>
      </c>
      <c r="G214" s="0">
        <v>30</v>
      </c>
      <c r="H214" s="0">
        <v>35</v>
      </c>
      <c r="I214" t="s" s="0">
        <v>1076</v>
      </c>
      <c r="J214" s="0">
        <v>1</v>
      </c>
      <c r="L214" t="str" s="0">
        <f t="shared" si="7"/>
        <v>Good</v>
      </c>
      <c r="M214" t="str" s="0">
        <f t="shared" si="6"/>
        <v>Normal</v>
      </c>
    </row>
    <row r="215" spans="1:13">
      <c r="A215" s="0">
        <v>2016</v>
      </c>
      <c r="B215" t="s" s="0">
        <v>1117</v>
      </c>
      <c r="C215" s="0">
        <v>1849</v>
      </c>
      <c r="D215" t="s" s="0">
        <v>1118</v>
      </c>
      <c r="E215" s="0">
        <v>1921</v>
      </c>
      <c r="F215" t="s" s="0">
        <v>1075</v>
      </c>
      <c r="G215" s="0">
        <v>26</v>
      </c>
      <c r="H215" s="0">
        <v>19</v>
      </c>
      <c r="I215" t="s" s="0">
        <v>1076</v>
      </c>
      <c r="J215" s="0">
        <v>2</v>
      </c>
      <c r="L215" t="str" s="0">
        <f t="shared" si="7"/>
        <v>Bad</v>
      </c>
      <c r="M215" t="str" s="0">
        <f t="shared" si="6"/>
        <v>Normal</v>
      </c>
    </row>
    <row r="216" spans="1:13">
      <c r="A216" s="0">
        <v>2016</v>
      </c>
      <c r="B216" t="s" s="0">
        <v>1117</v>
      </c>
      <c r="C216" s="0">
        <v>1212</v>
      </c>
      <c r="D216" t="s" s="0">
        <v>1118</v>
      </c>
      <c r="E216" s="0">
        <v>1925</v>
      </c>
      <c r="F216" t="s" s="0">
        <v>1077</v>
      </c>
      <c r="G216" s="0">
        <v>38</v>
      </c>
      <c r="H216" s="0">
        <v>21</v>
      </c>
      <c r="I216" t="s" s="0">
        <v>1078</v>
      </c>
      <c r="J216" s="0">
        <v>2</v>
      </c>
      <c r="L216" t="str" s="0">
        <f t="shared" si="7"/>
        <v>Bad</v>
      </c>
      <c r="M216" t="str" s="0">
        <f t="shared" si="6"/>
        <v>Normal</v>
      </c>
    </row>
    <row r="217" spans="1:13">
      <c r="A217" s="0">
        <v>2016</v>
      </c>
      <c r="B217" t="s" s="0">
        <v>1117</v>
      </c>
      <c r="C217" s="0">
        <v>1422</v>
      </c>
      <c r="D217" t="s" s="0">
        <v>1118</v>
      </c>
      <c r="E217" s="0">
        <v>1659</v>
      </c>
      <c r="F217" t="s" s="0">
        <v>1053</v>
      </c>
      <c r="G217" s="0">
        <v>12</v>
      </c>
      <c r="H217" s="0">
        <v>2</v>
      </c>
      <c r="I217" t="s" s="0">
        <v>1085</v>
      </c>
      <c r="J217" s="0">
        <v>1</v>
      </c>
      <c r="L217" t="str" s="0">
        <f t="shared" si="7"/>
        <v>Bad</v>
      </c>
      <c r="M217" t="str" s="0">
        <f t="shared" si="6"/>
        <v>Special</v>
      </c>
    </row>
    <row r="218" spans="1:13">
      <c r="A218" s="0">
        <v>2016</v>
      </c>
      <c r="B218" t="s" s="0">
        <v>1117</v>
      </c>
      <c r="C218" s="0">
        <v>602</v>
      </c>
      <c r="D218" t="s" s="0">
        <v>1118</v>
      </c>
      <c r="E218" s="0">
        <v>827</v>
      </c>
      <c r="F218" t="s" s="0">
        <v>1056</v>
      </c>
      <c r="G218" s="0">
        <v>14</v>
      </c>
      <c r="H218" s="0">
        <v>37</v>
      </c>
      <c r="I218" t="s" s="0">
        <v>1076</v>
      </c>
      <c r="J218" s="0">
        <v>3</v>
      </c>
      <c r="L218" t="str" s="0">
        <f t="shared" si="7"/>
        <v>Bad</v>
      </c>
      <c r="M218" t="str" s="0">
        <f t="shared" si="6"/>
        <v>Special</v>
      </c>
    </row>
    <row r="219" spans="1:13">
      <c r="A219" s="0">
        <v>2016</v>
      </c>
      <c r="B219" t="s" s="0">
        <v>1117</v>
      </c>
      <c r="C219" s="0">
        <v>455</v>
      </c>
      <c r="D219" t="s" s="0">
        <v>1118</v>
      </c>
      <c r="E219" s="0">
        <v>1099</v>
      </c>
      <c r="F219" t="s" s="0">
        <v>1079</v>
      </c>
      <c r="G219" s="0">
        <v>38</v>
      </c>
      <c r="H219" s="0">
        <v>6</v>
      </c>
      <c r="I219" t="s" s="0">
        <v>1085</v>
      </c>
      <c r="J219" s="0">
        <v>2</v>
      </c>
      <c r="L219" t="str" s="0">
        <f t="shared" si="7"/>
        <v>Bad</v>
      </c>
      <c r="M219" t="str" s="0">
        <f t="shared" si="6"/>
        <v>Normal</v>
      </c>
    </row>
    <row r="220" spans="1:13">
      <c r="A220" s="0">
        <v>2016</v>
      </c>
      <c r="B220" t="s" s="0">
        <v>1117</v>
      </c>
      <c r="C220" s="0">
        <v>934</v>
      </c>
      <c r="D220" t="s" s="0">
        <v>1118</v>
      </c>
      <c r="E220" s="0">
        <v>1204</v>
      </c>
      <c r="F220" t="s" s="0">
        <v>1081</v>
      </c>
      <c r="G220" s="0">
        <v>12</v>
      </c>
      <c r="H220" s="0">
        <v>35</v>
      </c>
      <c r="I220" t="s" s="0">
        <v>1085</v>
      </c>
      <c r="J220" s="0">
        <v>2</v>
      </c>
      <c r="L220" t="str" s="0">
        <f t="shared" si="7"/>
        <v>Bad</v>
      </c>
      <c r="M220" t="str" s="0">
        <f t="shared" si="6"/>
        <v>Special</v>
      </c>
    </row>
    <row r="221" spans="1:13">
      <c r="A221" s="0">
        <v>2016</v>
      </c>
      <c r="B221" t="s" s="0">
        <v>1117</v>
      </c>
      <c r="C221" s="0">
        <v>1578</v>
      </c>
      <c r="D221" t="s" s="0">
        <v>1118</v>
      </c>
      <c r="E221" s="0">
        <v>325</v>
      </c>
      <c r="F221" t="s" s="0">
        <v>1082</v>
      </c>
      <c r="G221" s="0">
        <v>40</v>
      </c>
      <c r="H221" s="0">
        <v>19</v>
      </c>
      <c r="I221" t="s" s="0">
        <v>1085</v>
      </c>
      <c r="J221" s="0">
        <v>3</v>
      </c>
      <c r="L221" t="str" s="0">
        <f t="shared" si="7"/>
        <v>Good</v>
      </c>
      <c r="M221" t="str" s="0">
        <f t="shared" si="6"/>
        <v>Normal</v>
      </c>
    </row>
    <row r="222" spans="1:13">
      <c r="A222" s="0">
        <v>2016</v>
      </c>
      <c r="B222" t="s" s="0">
        <v>1117</v>
      </c>
      <c r="C222" s="0">
        <v>641</v>
      </c>
      <c r="D222" t="s" s="0">
        <v>1118</v>
      </c>
      <c r="E222" s="0">
        <v>1345</v>
      </c>
      <c r="F222" t="s" s="0">
        <v>1084</v>
      </c>
      <c r="G222" s="0">
        <v>17</v>
      </c>
      <c r="H222" s="0">
        <v>34</v>
      </c>
      <c r="I222" t="s" s="0">
        <v>1074</v>
      </c>
      <c r="J222" s="0">
        <v>1</v>
      </c>
      <c r="L222" t="str" s="0">
        <f t="shared" si="7"/>
        <v>Bad</v>
      </c>
      <c r="M222" t="str" s="0">
        <f t="shared" si="6"/>
        <v>Special</v>
      </c>
    </row>
    <row r="223" spans="1:13">
      <c r="A223" s="0">
        <v>2016</v>
      </c>
      <c r="B223" t="s" s="0">
        <v>1117</v>
      </c>
      <c r="C223" s="0">
        <v>1241</v>
      </c>
      <c r="D223" t="s" s="0">
        <v>1118</v>
      </c>
      <c r="E223" s="0">
        <v>821</v>
      </c>
      <c r="F223" t="s" s="0">
        <v>1086</v>
      </c>
      <c r="G223" s="0">
        <v>39</v>
      </c>
      <c r="H223" s="0">
        <v>12</v>
      </c>
      <c r="I223" t="s" s="0">
        <v>1078</v>
      </c>
      <c r="J223" s="0">
        <v>1</v>
      </c>
      <c r="L223" t="str" s="0">
        <f t="shared" si="7"/>
        <v>Good</v>
      </c>
      <c r="M223" t="str" s="0">
        <f t="shared" si="6"/>
        <v>Normal</v>
      </c>
    </row>
    <row r="224" spans="1:13">
      <c r="A224" s="0">
        <v>2016</v>
      </c>
      <c r="B224" t="s" s="0">
        <v>1117</v>
      </c>
      <c r="C224" s="0">
        <v>1630</v>
      </c>
      <c r="D224" t="s" s="0">
        <v>1118</v>
      </c>
      <c r="E224" s="0">
        <v>1066</v>
      </c>
      <c r="F224" t="s" s="0">
        <v>1087</v>
      </c>
      <c r="G224" s="0">
        <v>23</v>
      </c>
      <c r="H224" s="0">
        <v>27</v>
      </c>
      <c r="I224" t="s" s="0">
        <v>1085</v>
      </c>
      <c r="J224" s="0">
        <v>2</v>
      </c>
      <c r="L224" t="str" s="0">
        <f t="shared" si="7"/>
        <v>Good</v>
      </c>
      <c r="M224" t="str" s="0">
        <f t="shared" si="6"/>
        <v>Special</v>
      </c>
    </row>
    <row r="225" spans="1:13">
      <c r="A225" s="0">
        <v>2016</v>
      </c>
      <c r="B225" t="s" s="0">
        <v>1117</v>
      </c>
      <c r="C225" s="0">
        <v>966</v>
      </c>
      <c r="D225" t="s" s="0">
        <v>1118</v>
      </c>
      <c r="E225" s="0">
        <v>1212</v>
      </c>
      <c r="F225" t="s" s="0">
        <v>1088</v>
      </c>
      <c r="G225" s="0">
        <v>36</v>
      </c>
      <c r="H225" s="0">
        <v>29</v>
      </c>
      <c r="I225" t="s" s="0">
        <v>1080</v>
      </c>
      <c r="J225" s="0">
        <v>1</v>
      </c>
      <c r="L225" t="str" s="0">
        <f t="shared" si="7"/>
        <v>Bad</v>
      </c>
      <c r="M225" t="str" s="0">
        <f t="shared" si="6"/>
        <v>Normal</v>
      </c>
    </row>
    <row r="226" spans="1:13">
      <c r="A226" s="0">
        <v>2016</v>
      </c>
      <c r="B226" t="s" s="0">
        <v>1119</v>
      </c>
      <c r="C226" s="0">
        <v>591</v>
      </c>
      <c r="D226" t="s" s="0">
        <v>1120</v>
      </c>
      <c r="E226" s="0">
        <v>1419</v>
      </c>
      <c r="F226" t="s" s="0">
        <v>1073</v>
      </c>
      <c r="G226" s="0">
        <v>25</v>
      </c>
      <c r="H226" s="0">
        <v>29</v>
      </c>
      <c r="I226" t="s" s="0">
        <v>1085</v>
      </c>
      <c r="J226" s="0">
        <v>3</v>
      </c>
      <c r="L226" t="str" s="0">
        <f t="shared" si="7"/>
        <v>Bad</v>
      </c>
      <c r="M226" t="str" s="0">
        <f t="shared" si="6"/>
        <v>Normal</v>
      </c>
    </row>
    <row r="227" spans="1:13">
      <c r="A227" s="0">
        <v>2016</v>
      </c>
      <c r="B227" t="s" s="0">
        <v>1119</v>
      </c>
      <c r="C227" s="0">
        <v>1296</v>
      </c>
      <c r="D227" t="s" s="0">
        <v>1120</v>
      </c>
      <c r="E227" s="0">
        <v>615</v>
      </c>
      <c r="F227" t="s" s="0">
        <v>1075</v>
      </c>
      <c r="G227" s="0">
        <v>28</v>
      </c>
      <c r="H227" s="0">
        <v>1</v>
      </c>
      <c r="I227" t="s" s="0">
        <v>1085</v>
      </c>
      <c r="J227" s="0">
        <v>3</v>
      </c>
      <c r="L227" t="str" s="0">
        <f t="shared" si="7"/>
        <v>Good</v>
      </c>
      <c r="M227" t="str" s="0">
        <f t="shared" si="6"/>
        <v>Normal</v>
      </c>
    </row>
    <row r="228" spans="1:13">
      <c r="A228" s="0">
        <v>2016</v>
      </c>
      <c r="B228" t="s" s="0">
        <v>1119</v>
      </c>
      <c r="C228" s="0">
        <v>1851</v>
      </c>
      <c r="D228" t="s" s="0">
        <v>1120</v>
      </c>
      <c r="E228" s="0">
        <v>1187</v>
      </c>
      <c r="F228" t="s" s="0">
        <v>1077</v>
      </c>
      <c r="G228" s="0">
        <v>7</v>
      </c>
      <c r="H228" s="0">
        <v>6</v>
      </c>
      <c r="I228" t="s" s="0">
        <v>1080</v>
      </c>
      <c r="J228" s="0">
        <v>1</v>
      </c>
      <c r="L228" t="str" s="0">
        <f t="shared" si="7"/>
        <v>Good</v>
      </c>
      <c r="M228" t="str" s="0">
        <f t="shared" si="6"/>
        <v>Normal</v>
      </c>
    </row>
    <row r="229" spans="1:13">
      <c r="A229" s="0">
        <v>2016</v>
      </c>
      <c r="B229" t="s" s="0">
        <v>1119</v>
      </c>
      <c r="C229" s="0">
        <v>1272</v>
      </c>
      <c r="D229" t="s" s="0">
        <v>1120</v>
      </c>
      <c r="E229" s="0">
        <v>1206</v>
      </c>
      <c r="F229" t="s" s="0">
        <v>1053</v>
      </c>
      <c r="G229" s="0">
        <v>11</v>
      </c>
      <c r="H229" s="0">
        <v>38</v>
      </c>
      <c r="I229" t="s" s="0">
        <v>1078</v>
      </c>
      <c r="J229" s="0">
        <v>3</v>
      </c>
      <c r="L229" t="str" s="0">
        <f t="shared" si="7"/>
        <v>Good</v>
      </c>
      <c r="M229" t="str" s="0">
        <f t="shared" si="6"/>
        <v>Special</v>
      </c>
    </row>
    <row r="230" spans="1:13">
      <c r="A230" s="0">
        <v>2016</v>
      </c>
      <c r="B230" t="s" s="0">
        <v>1119</v>
      </c>
      <c r="C230" s="0">
        <v>831</v>
      </c>
      <c r="D230" t="s" s="0">
        <v>1120</v>
      </c>
      <c r="E230" s="0">
        <v>1494</v>
      </c>
      <c r="F230" t="s" s="0">
        <v>1056</v>
      </c>
      <c r="G230" s="0">
        <v>4</v>
      </c>
      <c r="H230" s="0">
        <v>32</v>
      </c>
      <c r="I230" t="s" s="0">
        <v>1074</v>
      </c>
      <c r="J230" s="0">
        <v>2</v>
      </c>
      <c r="L230" t="str" s="0">
        <f t="shared" si="7"/>
        <v>Bad</v>
      </c>
      <c r="M230" t="str" s="0">
        <f t="shared" si="6"/>
        <v>Special</v>
      </c>
    </row>
    <row r="231" spans="1:13">
      <c r="A231" s="0">
        <v>2016</v>
      </c>
      <c r="B231" t="s" s="0">
        <v>1119</v>
      </c>
      <c r="C231" s="0">
        <v>1726</v>
      </c>
      <c r="D231" t="s" s="0">
        <v>1120</v>
      </c>
      <c r="E231" s="0">
        <v>756</v>
      </c>
      <c r="F231" t="s" s="0">
        <v>1079</v>
      </c>
      <c r="G231" s="0">
        <v>10</v>
      </c>
      <c r="H231" s="0">
        <v>15</v>
      </c>
      <c r="I231" t="s" s="0">
        <v>1078</v>
      </c>
      <c r="J231" s="0">
        <v>2</v>
      </c>
      <c r="L231" t="str" s="0">
        <f t="shared" si="7"/>
        <v>Good</v>
      </c>
      <c r="M231" t="str" s="0">
        <f t="shared" si="6"/>
        <v>Special</v>
      </c>
    </row>
    <row r="232" spans="1:13">
      <c r="A232" s="0">
        <v>2016</v>
      </c>
      <c r="B232" t="s" s="0">
        <v>1119</v>
      </c>
      <c r="C232" s="0">
        <v>1545</v>
      </c>
      <c r="D232" t="s" s="0">
        <v>1120</v>
      </c>
      <c r="E232" s="0">
        <v>1912</v>
      </c>
      <c r="F232" t="s" s="0">
        <v>1081</v>
      </c>
      <c r="G232" s="0">
        <v>17</v>
      </c>
      <c r="H232" s="0">
        <v>19</v>
      </c>
      <c r="I232" t="s" s="0">
        <v>1085</v>
      </c>
      <c r="J232" s="0">
        <v>3</v>
      </c>
      <c r="L232" t="str" s="0">
        <f t="shared" si="7"/>
        <v>Bad</v>
      </c>
      <c r="M232" t="str" s="0">
        <f t="shared" si="6"/>
        <v>Special</v>
      </c>
    </row>
    <row r="233" spans="1:13">
      <c r="A233" s="0">
        <v>2016</v>
      </c>
      <c r="B233" t="s" s="0">
        <v>1119</v>
      </c>
      <c r="C233" s="0">
        <v>1865</v>
      </c>
      <c r="D233" t="s" s="0">
        <v>1120</v>
      </c>
      <c r="E233" s="0">
        <v>1474</v>
      </c>
      <c r="F233" t="s" s="0">
        <v>1082</v>
      </c>
      <c r="G233" s="0">
        <v>16</v>
      </c>
      <c r="H233" s="0">
        <v>34</v>
      </c>
      <c r="I233" t="s" s="0">
        <v>1074</v>
      </c>
      <c r="J233" s="0">
        <v>2</v>
      </c>
      <c r="L233" t="str" s="0">
        <f t="shared" si="7"/>
        <v>Good</v>
      </c>
      <c r="M233" t="str" s="0">
        <f t="shared" si="6"/>
        <v>Special</v>
      </c>
    </row>
    <row r="234" spans="1:13">
      <c r="A234" s="0">
        <v>2016</v>
      </c>
      <c r="B234" t="s" s="0">
        <v>1119</v>
      </c>
      <c r="C234" s="0">
        <v>1394</v>
      </c>
      <c r="D234" t="s" s="0">
        <v>1120</v>
      </c>
      <c r="E234" s="0">
        <v>613</v>
      </c>
      <c r="F234" t="s" s="0">
        <v>1084</v>
      </c>
      <c r="G234" s="0">
        <v>25</v>
      </c>
      <c r="H234" s="0">
        <v>10</v>
      </c>
      <c r="I234" t="s" s="0">
        <v>1074</v>
      </c>
      <c r="J234" s="0">
        <v>3</v>
      </c>
      <c r="L234" t="str" s="0">
        <f t="shared" si="7"/>
        <v>Good</v>
      </c>
      <c r="M234" t="str" s="0">
        <f t="shared" si="6"/>
        <v>Normal</v>
      </c>
    </row>
    <row r="235" spans="1:13">
      <c r="A235" s="0">
        <v>2016</v>
      </c>
      <c r="B235" t="s" s="0">
        <v>1119</v>
      </c>
      <c r="C235" s="0">
        <v>1836</v>
      </c>
      <c r="D235" t="s" s="0">
        <v>1120</v>
      </c>
      <c r="E235" s="0">
        <v>1008</v>
      </c>
      <c r="F235" t="s" s="0">
        <v>1086</v>
      </c>
      <c r="G235" s="0">
        <v>25</v>
      </c>
      <c r="H235" s="0">
        <v>30</v>
      </c>
      <c r="I235" t="s" s="0">
        <v>1074</v>
      </c>
      <c r="J235" s="0">
        <v>1</v>
      </c>
      <c r="L235" t="str" s="0">
        <f t="shared" si="7"/>
        <v>Good</v>
      </c>
      <c r="M235" t="str" s="0">
        <f t="shared" si="6"/>
        <v>Normal</v>
      </c>
    </row>
    <row r="236" spans="1:13">
      <c r="A236" s="0">
        <v>2016</v>
      </c>
      <c r="B236" t="s" s="0">
        <v>1119</v>
      </c>
      <c r="C236" s="0">
        <v>806</v>
      </c>
      <c r="D236" t="s" s="0">
        <v>1120</v>
      </c>
      <c r="E236" s="0">
        <v>1431</v>
      </c>
      <c r="F236" t="s" s="0">
        <v>1087</v>
      </c>
      <c r="G236" s="0">
        <v>8</v>
      </c>
      <c r="H236" s="0">
        <v>18</v>
      </c>
      <c r="I236" t="s" s="0">
        <v>1076</v>
      </c>
      <c r="J236" s="0">
        <v>1</v>
      </c>
      <c r="L236" t="str" s="0">
        <f t="shared" si="7"/>
        <v>Bad</v>
      </c>
      <c r="M236" t="str" s="0">
        <f t="shared" si="6"/>
        <v>Special</v>
      </c>
    </row>
    <row r="237" spans="1:13">
      <c r="A237" s="0">
        <v>2016</v>
      </c>
      <c r="B237" t="s" s="0">
        <v>1119</v>
      </c>
      <c r="C237" s="0">
        <v>1279</v>
      </c>
      <c r="D237" t="s" s="0">
        <v>1120</v>
      </c>
      <c r="E237" s="0">
        <v>498</v>
      </c>
      <c r="F237" t="s" s="0">
        <v>1088</v>
      </c>
      <c r="G237" s="0">
        <v>24</v>
      </c>
      <c r="H237" s="0">
        <v>9</v>
      </c>
      <c r="I237" t="s" s="0">
        <v>1085</v>
      </c>
      <c r="J237" s="0">
        <v>3</v>
      </c>
      <c r="L237" t="str" s="0">
        <f t="shared" si="7"/>
        <v>Good</v>
      </c>
      <c r="M237" t="str" s="0">
        <f t="shared" si="6"/>
        <v>Special</v>
      </c>
    </row>
    <row r="238" spans="1:13">
      <c r="A238" s="0">
        <v>2016</v>
      </c>
      <c r="B238" t="s" s="0">
        <v>1121</v>
      </c>
      <c r="C238" s="0">
        <v>482</v>
      </c>
      <c r="D238" t="s" s="0">
        <v>1122</v>
      </c>
      <c r="E238" s="0">
        <v>1201</v>
      </c>
      <c r="F238" t="s" s="0">
        <v>1073</v>
      </c>
      <c r="G238" s="0">
        <v>13</v>
      </c>
      <c r="H238" s="0">
        <v>3</v>
      </c>
      <c r="I238" t="s" s="0">
        <v>1085</v>
      </c>
      <c r="J238" s="0">
        <v>3</v>
      </c>
      <c r="L238" t="str" s="0">
        <f t="shared" si="7"/>
        <v>Bad</v>
      </c>
      <c r="M238" t="str" s="0">
        <f t="shared" si="6"/>
        <v>Special</v>
      </c>
    </row>
    <row r="239" spans="1:13">
      <c r="A239" s="0">
        <v>2016</v>
      </c>
      <c r="B239" t="s" s="0">
        <v>1121</v>
      </c>
      <c r="C239" s="0">
        <v>329</v>
      </c>
      <c r="D239" t="s" s="0">
        <v>1122</v>
      </c>
      <c r="E239" s="0">
        <v>1393</v>
      </c>
      <c r="F239" t="s" s="0">
        <v>1075</v>
      </c>
      <c r="G239" s="0">
        <v>40</v>
      </c>
      <c r="H239" s="0">
        <v>7</v>
      </c>
      <c r="I239" t="s" s="0">
        <v>1074</v>
      </c>
      <c r="J239" s="0">
        <v>2</v>
      </c>
      <c r="L239" t="str" s="0">
        <f t="shared" si="7"/>
        <v>Bad</v>
      </c>
      <c r="M239" t="str" s="0">
        <f t="shared" si="6"/>
        <v>Normal</v>
      </c>
    </row>
    <row r="240" spans="1:13">
      <c r="A240" s="0">
        <v>2016</v>
      </c>
      <c r="B240" t="s" s="0">
        <v>1121</v>
      </c>
      <c r="C240" s="0">
        <v>682</v>
      </c>
      <c r="D240" t="s" s="0">
        <v>1122</v>
      </c>
      <c r="E240" s="0">
        <v>1888</v>
      </c>
      <c r="F240" t="s" s="0">
        <v>1077</v>
      </c>
      <c r="G240" s="0">
        <v>3</v>
      </c>
      <c r="H240" s="0">
        <v>8</v>
      </c>
      <c r="I240" t="s" s="0">
        <v>1074</v>
      </c>
      <c r="J240" s="0">
        <v>1</v>
      </c>
      <c r="L240" t="str" s="0">
        <f t="shared" si="7"/>
        <v>Bad</v>
      </c>
      <c r="M240" t="str" s="0">
        <f t="shared" si="6"/>
        <v>Normal</v>
      </c>
    </row>
    <row r="241" spans="1:13">
      <c r="A241" s="0">
        <v>2016</v>
      </c>
      <c r="B241" t="s" s="0">
        <v>1121</v>
      </c>
      <c r="C241" s="0">
        <v>991</v>
      </c>
      <c r="D241" t="s" s="0">
        <v>1122</v>
      </c>
      <c r="E241" s="0">
        <v>1595</v>
      </c>
      <c r="F241" t="s" s="0">
        <v>1053</v>
      </c>
      <c r="G241" s="0">
        <v>23</v>
      </c>
      <c r="H241" s="0">
        <v>25</v>
      </c>
      <c r="I241" t="s" s="0">
        <v>1080</v>
      </c>
      <c r="J241" s="0">
        <v>2</v>
      </c>
      <c r="L241" t="str" s="0">
        <f t="shared" si="7"/>
        <v>Bad</v>
      </c>
      <c r="M241" t="str" s="0">
        <f t="shared" si="6"/>
        <v>Special</v>
      </c>
    </row>
    <row r="242" spans="1:13">
      <c r="A242" s="0">
        <v>2016</v>
      </c>
      <c r="B242" t="s" s="0">
        <v>1121</v>
      </c>
      <c r="C242" s="0">
        <v>1716</v>
      </c>
      <c r="D242" t="s" s="0">
        <v>1122</v>
      </c>
      <c r="E242" s="0">
        <v>1011</v>
      </c>
      <c r="F242" t="s" s="0">
        <v>1056</v>
      </c>
      <c r="G242" s="0">
        <v>6</v>
      </c>
      <c r="H242" s="0">
        <v>3</v>
      </c>
      <c r="I242" t="s" s="0">
        <v>1080</v>
      </c>
      <c r="J242" s="0">
        <v>3</v>
      </c>
      <c r="L242" t="str" s="0">
        <f t="shared" si="7"/>
        <v>Good</v>
      </c>
      <c r="M242" t="str" s="0">
        <f t="shared" si="6"/>
        <v>Special</v>
      </c>
    </row>
    <row r="243" spans="1:13">
      <c r="A243" s="0">
        <v>2016</v>
      </c>
      <c r="B243" t="s" s="0">
        <v>1121</v>
      </c>
      <c r="C243" s="0">
        <v>303</v>
      </c>
      <c r="D243" t="s" s="0">
        <v>1122</v>
      </c>
      <c r="E243" s="0">
        <v>776</v>
      </c>
      <c r="F243" t="s" s="0">
        <v>1079</v>
      </c>
      <c r="G243" s="0">
        <v>40</v>
      </c>
      <c r="H243" s="0">
        <v>12</v>
      </c>
      <c r="I243" t="s" s="0">
        <v>1080</v>
      </c>
      <c r="J243" s="0">
        <v>2</v>
      </c>
      <c r="L243" t="str" s="0">
        <f t="shared" si="7"/>
        <v>Bad</v>
      </c>
      <c r="M243" t="str" s="0">
        <f t="shared" si="6"/>
        <v>Normal</v>
      </c>
    </row>
    <row r="244" spans="1:13">
      <c r="A244" s="0">
        <v>2016</v>
      </c>
      <c r="B244" t="s" s="0">
        <v>1121</v>
      </c>
      <c r="C244" s="0">
        <v>500</v>
      </c>
      <c r="D244" t="s" s="0">
        <v>1122</v>
      </c>
      <c r="E244" s="0">
        <v>1071</v>
      </c>
      <c r="F244" t="s" s="0">
        <v>1081</v>
      </c>
      <c r="G244" s="0">
        <v>40</v>
      </c>
      <c r="H244" s="0">
        <v>7</v>
      </c>
      <c r="I244" t="s" s="0">
        <v>1083</v>
      </c>
      <c r="J244" s="0">
        <v>1</v>
      </c>
      <c r="L244" t="str" s="0">
        <f t="shared" si="7"/>
        <v>Bad</v>
      </c>
      <c r="M244" t="str" s="0">
        <f t="shared" si="6"/>
        <v>Normal</v>
      </c>
    </row>
    <row r="245" spans="1:13">
      <c r="A245" s="0">
        <v>2016</v>
      </c>
      <c r="B245" t="s" s="0">
        <v>1121</v>
      </c>
      <c r="C245" s="0">
        <v>653</v>
      </c>
      <c r="D245" t="s" s="0">
        <v>1122</v>
      </c>
      <c r="E245" s="0">
        <v>1965</v>
      </c>
      <c r="F245" t="s" s="0">
        <v>1082</v>
      </c>
      <c r="G245" s="0">
        <v>13</v>
      </c>
      <c r="H245" s="0">
        <v>8</v>
      </c>
      <c r="I245" t="s" s="0">
        <v>1076</v>
      </c>
      <c r="J245" s="0">
        <v>3</v>
      </c>
      <c r="L245" t="str" s="0">
        <f t="shared" si="7"/>
        <v>Bad</v>
      </c>
      <c r="M245" t="str" s="0">
        <f t="shared" si="6"/>
        <v>Special</v>
      </c>
    </row>
    <row r="246" spans="1:13">
      <c r="A246" s="0">
        <v>2016</v>
      </c>
      <c r="B246" t="s" s="0">
        <v>1121</v>
      </c>
      <c r="C246" s="0">
        <v>1041</v>
      </c>
      <c r="D246" t="s" s="0">
        <v>1122</v>
      </c>
      <c r="E246" s="0">
        <v>1684</v>
      </c>
      <c r="F246" t="s" s="0">
        <v>1084</v>
      </c>
      <c r="G246" s="0">
        <v>33</v>
      </c>
      <c r="H246" s="0">
        <v>19</v>
      </c>
      <c r="I246" t="s" s="0">
        <v>1076</v>
      </c>
      <c r="J246" s="0">
        <v>2</v>
      </c>
      <c r="L246" t="str" s="0">
        <f t="shared" si="7"/>
        <v>Bad</v>
      </c>
      <c r="M246" t="str" s="0">
        <f t="shared" si="6"/>
        <v>Normal</v>
      </c>
    </row>
    <row r="247" spans="1:13">
      <c r="A247" s="0">
        <v>2016</v>
      </c>
      <c r="B247" t="s" s="0">
        <v>1121</v>
      </c>
      <c r="C247" s="0">
        <v>1298</v>
      </c>
      <c r="D247" t="s" s="0">
        <v>1122</v>
      </c>
      <c r="E247" s="0">
        <v>1812</v>
      </c>
      <c r="F247" t="s" s="0">
        <v>1086</v>
      </c>
      <c r="G247" s="0">
        <v>21</v>
      </c>
      <c r="H247" s="0">
        <v>39</v>
      </c>
      <c r="I247" t="s" s="0">
        <v>1074</v>
      </c>
      <c r="J247" s="0">
        <v>3</v>
      </c>
      <c r="L247" t="str" s="0">
        <f t="shared" si="7"/>
        <v>Bad</v>
      </c>
      <c r="M247" t="str" s="0">
        <f t="shared" si="6"/>
        <v>Special</v>
      </c>
    </row>
    <row r="248" spans="1:13">
      <c r="A248" s="0">
        <v>2016</v>
      </c>
      <c r="B248" t="s" s="0">
        <v>1121</v>
      </c>
      <c r="C248" s="0">
        <v>442</v>
      </c>
      <c r="D248" t="s" s="0">
        <v>1122</v>
      </c>
      <c r="E248" s="0">
        <v>1099</v>
      </c>
      <c r="F248" t="s" s="0">
        <v>1087</v>
      </c>
      <c r="G248" s="0">
        <v>34</v>
      </c>
      <c r="H248" s="0">
        <v>3</v>
      </c>
      <c r="I248" t="s" s="0">
        <v>1085</v>
      </c>
      <c r="J248" s="0">
        <v>1</v>
      </c>
      <c r="L248" t="str" s="0">
        <f t="shared" si="7"/>
        <v>Bad</v>
      </c>
      <c r="M248" t="str" s="0">
        <f t="shared" si="6"/>
        <v>Normal</v>
      </c>
    </row>
    <row r="249" spans="1:13">
      <c r="A249" s="0">
        <v>2016</v>
      </c>
      <c r="B249" t="s" s="0">
        <v>1121</v>
      </c>
      <c r="C249" s="0">
        <v>1221</v>
      </c>
      <c r="D249" t="s" s="0">
        <v>1122</v>
      </c>
      <c r="E249" s="0">
        <v>1123</v>
      </c>
      <c r="F249" t="s" s="0">
        <v>1088</v>
      </c>
      <c r="G249" s="0">
        <v>10</v>
      </c>
      <c r="H249" s="0">
        <v>12</v>
      </c>
      <c r="I249" t="s" s="0">
        <v>1078</v>
      </c>
      <c r="J249" s="0">
        <v>1</v>
      </c>
      <c r="L249" t="str" s="0">
        <f t="shared" si="7"/>
        <v>Good</v>
      </c>
      <c r="M249" t="str" s="0">
        <f t="shared" si="6"/>
        <v>Special</v>
      </c>
    </row>
    <row r="250" spans="1:13">
      <c r="A250" s="0">
        <v>2016</v>
      </c>
      <c r="B250" t="s" s="0">
        <v>1123</v>
      </c>
      <c r="C250" s="0">
        <v>438</v>
      </c>
      <c r="D250" t="s" s="0">
        <v>1124</v>
      </c>
      <c r="E250" s="0">
        <v>1290</v>
      </c>
      <c r="F250" t="s" s="0">
        <v>1073</v>
      </c>
      <c r="G250" s="0">
        <v>31</v>
      </c>
      <c r="H250" s="0">
        <v>24</v>
      </c>
      <c r="I250" t="s" s="0">
        <v>1076</v>
      </c>
      <c r="J250" s="0">
        <v>2</v>
      </c>
      <c r="L250" t="str" s="0">
        <f t="shared" si="7"/>
        <v>Bad</v>
      </c>
      <c r="M250" t="str" s="0">
        <f t="shared" si="6"/>
        <v>Normal</v>
      </c>
    </row>
    <row r="251" spans="1:13">
      <c r="A251" s="0">
        <v>2016</v>
      </c>
      <c r="B251" t="s" s="0">
        <v>1123</v>
      </c>
      <c r="C251" s="0">
        <v>507</v>
      </c>
      <c r="D251" t="s" s="0">
        <v>1124</v>
      </c>
      <c r="E251" s="0">
        <v>860</v>
      </c>
      <c r="F251" t="s" s="0">
        <v>1075</v>
      </c>
      <c r="G251" s="0">
        <v>23</v>
      </c>
      <c r="H251" s="0">
        <v>8</v>
      </c>
      <c r="I251" t="s" s="0">
        <v>1074</v>
      </c>
      <c r="J251" s="0">
        <v>3</v>
      </c>
      <c r="L251" t="str" s="0">
        <f t="shared" si="7"/>
        <v>Bad</v>
      </c>
      <c r="M251" t="str" s="0">
        <f t="shared" si="6"/>
        <v>Special</v>
      </c>
    </row>
    <row r="252" spans="1:13">
      <c r="A252" s="0">
        <v>2016</v>
      </c>
      <c r="B252" t="s" s="0">
        <v>1123</v>
      </c>
      <c r="C252" s="0">
        <v>1687</v>
      </c>
      <c r="D252" t="s" s="0">
        <v>1124</v>
      </c>
      <c r="E252" s="0">
        <v>439</v>
      </c>
      <c r="F252" t="s" s="0">
        <v>1077</v>
      </c>
      <c r="G252" s="0">
        <v>6</v>
      </c>
      <c r="H252" s="0">
        <v>13</v>
      </c>
      <c r="I252" t="s" s="0">
        <v>1085</v>
      </c>
      <c r="J252" s="0">
        <v>1</v>
      </c>
      <c r="L252" t="str" s="0">
        <f t="shared" si="7"/>
        <v>Good</v>
      </c>
      <c r="M252" t="str" s="0">
        <f t="shared" si="6"/>
        <v>Normal</v>
      </c>
    </row>
    <row r="253" spans="1:13">
      <c r="A253" s="0">
        <v>2016</v>
      </c>
      <c r="B253" t="s" s="0">
        <v>1123</v>
      </c>
      <c r="C253" s="0">
        <v>394</v>
      </c>
      <c r="D253" t="s" s="0">
        <v>1124</v>
      </c>
      <c r="E253" s="0">
        <v>699</v>
      </c>
      <c r="F253" t="s" s="0">
        <v>1053</v>
      </c>
      <c r="G253" s="0">
        <v>6</v>
      </c>
      <c r="H253" s="0">
        <v>40</v>
      </c>
      <c r="I253" t="s" s="0">
        <v>1080</v>
      </c>
      <c r="J253" s="0">
        <v>3</v>
      </c>
      <c r="L253" t="str" s="0">
        <f t="shared" si="7"/>
        <v>Bad</v>
      </c>
      <c r="M253" t="str" s="0">
        <f t="shared" si="6"/>
        <v>Special</v>
      </c>
    </row>
    <row r="254" spans="1:13">
      <c r="A254" s="0">
        <v>2016</v>
      </c>
      <c r="B254" t="s" s="0">
        <v>1123</v>
      </c>
      <c r="C254" s="0">
        <v>937</v>
      </c>
      <c r="D254" t="s" s="0">
        <v>1124</v>
      </c>
      <c r="E254" s="0">
        <v>548</v>
      </c>
      <c r="F254" t="s" s="0">
        <v>1056</v>
      </c>
      <c r="G254" s="0">
        <v>5</v>
      </c>
      <c r="H254" s="0">
        <v>34</v>
      </c>
      <c r="I254" t="s" s="0">
        <v>1083</v>
      </c>
      <c r="J254" s="0">
        <v>3</v>
      </c>
      <c r="L254" t="str" s="0">
        <f t="shared" si="7"/>
        <v>Good</v>
      </c>
      <c r="M254" t="str" s="0">
        <f t="shared" si="6"/>
        <v>Special</v>
      </c>
    </row>
    <row r="255" spans="1:13">
      <c r="A255" s="0">
        <v>2016</v>
      </c>
      <c r="B255" t="s" s="0">
        <v>1123</v>
      </c>
      <c r="C255" s="0">
        <v>1664</v>
      </c>
      <c r="D255" t="s" s="0">
        <v>1124</v>
      </c>
      <c r="E255" s="0">
        <v>891</v>
      </c>
      <c r="F255" t="s" s="0">
        <v>1079</v>
      </c>
      <c r="G255" s="0">
        <v>21</v>
      </c>
      <c r="H255" s="0">
        <v>9</v>
      </c>
      <c r="I255" t="s" s="0">
        <v>1083</v>
      </c>
      <c r="J255" s="0">
        <v>3</v>
      </c>
      <c r="L255" t="str" s="0">
        <f t="shared" si="7"/>
        <v>Good</v>
      </c>
      <c r="M255" t="str" s="0">
        <f t="shared" si="6"/>
        <v>Special</v>
      </c>
    </row>
    <row r="256" spans="1:13">
      <c r="A256" s="0">
        <v>2016</v>
      </c>
      <c r="B256" t="s" s="0">
        <v>1123</v>
      </c>
      <c r="C256" s="0">
        <v>1211</v>
      </c>
      <c r="D256" t="s" s="0">
        <v>1124</v>
      </c>
      <c r="E256" s="0">
        <v>1382</v>
      </c>
      <c r="F256" t="s" s="0">
        <v>1081</v>
      </c>
      <c r="G256" s="0">
        <v>19</v>
      </c>
      <c r="H256" s="0">
        <v>11</v>
      </c>
      <c r="I256" t="s" s="0">
        <v>1080</v>
      </c>
      <c r="J256" s="0">
        <v>3</v>
      </c>
      <c r="L256" t="str" s="0">
        <f t="shared" si="7"/>
        <v>Bad</v>
      </c>
      <c r="M256" t="str" s="0">
        <f t="shared" si="6"/>
        <v>Special</v>
      </c>
    </row>
    <row r="257" spans="1:13">
      <c r="A257" s="0">
        <v>2016</v>
      </c>
      <c r="B257" t="s" s="0">
        <v>1123</v>
      </c>
      <c r="C257" s="0">
        <v>791</v>
      </c>
      <c r="D257" t="s" s="0">
        <v>1124</v>
      </c>
      <c r="E257" s="0">
        <v>940</v>
      </c>
      <c r="F257" t="s" s="0">
        <v>1082</v>
      </c>
      <c r="G257" s="0">
        <v>16</v>
      </c>
      <c r="H257" s="0">
        <v>30</v>
      </c>
      <c r="I257" t="s" s="0">
        <v>1080</v>
      </c>
      <c r="J257" s="0">
        <v>3</v>
      </c>
      <c r="L257" t="str" s="0">
        <f t="shared" si="7"/>
        <v>Bad</v>
      </c>
      <c r="M257" t="str" s="0">
        <f t="shared" si="6"/>
        <v>Special</v>
      </c>
    </row>
    <row r="258" spans="1:13">
      <c r="A258" s="0">
        <v>2016</v>
      </c>
      <c r="B258" t="s" s="0">
        <v>1123</v>
      </c>
      <c r="C258" s="0">
        <v>1954</v>
      </c>
      <c r="D258" t="s" s="0">
        <v>1124</v>
      </c>
      <c r="E258" s="0">
        <v>704</v>
      </c>
      <c r="F258" t="s" s="0">
        <v>1084</v>
      </c>
      <c r="G258" s="0">
        <v>17</v>
      </c>
      <c r="H258" s="0">
        <v>29</v>
      </c>
      <c r="I258" t="s" s="0">
        <v>1085</v>
      </c>
      <c r="J258" s="0">
        <v>1</v>
      </c>
      <c r="L258" t="str" s="0">
        <f t="shared" si="7"/>
        <v>Good</v>
      </c>
      <c r="M258" t="str" s="0">
        <f t="shared" si="6"/>
        <v>Special</v>
      </c>
    </row>
    <row r="259" spans="1:13">
      <c r="A259" s="0">
        <v>2016</v>
      </c>
      <c r="B259" t="s" s="0">
        <v>1123</v>
      </c>
      <c r="C259" s="0">
        <v>1430</v>
      </c>
      <c r="D259" t="s" s="0">
        <v>1124</v>
      </c>
      <c r="E259" s="0">
        <v>941</v>
      </c>
      <c r="F259" t="s" s="0">
        <v>1086</v>
      </c>
      <c r="G259" s="0">
        <v>26</v>
      </c>
      <c r="H259" s="0">
        <v>36</v>
      </c>
      <c r="I259" t="s" s="0">
        <v>1074</v>
      </c>
      <c r="J259" s="0">
        <v>2</v>
      </c>
      <c r="L259" t="str" s="0">
        <f t="shared" si="7"/>
        <v>Good</v>
      </c>
      <c r="M259" t="str" s="0">
        <f t="shared" si="6"/>
        <v>Normal</v>
      </c>
    </row>
    <row r="260" spans="1:13">
      <c r="A260" s="0">
        <v>2016</v>
      </c>
      <c r="B260" t="s" s="0">
        <v>1123</v>
      </c>
      <c r="C260" s="0">
        <v>1386</v>
      </c>
      <c r="D260" t="s" s="0">
        <v>1124</v>
      </c>
      <c r="E260" s="0">
        <v>554</v>
      </c>
      <c r="F260" t="s" s="0">
        <v>1087</v>
      </c>
      <c r="G260" s="0">
        <v>4</v>
      </c>
      <c r="H260" s="0">
        <v>32</v>
      </c>
      <c r="I260" t="s" s="0">
        <v>1080</v>
      </c>
      <c r="J260" s="0">
        <v>3</v>
      </c>
      <c r="L260" t="str" s="0">
        <f t="shared" si="7"/>
        <v>Good</v>
      </c>
      <c r="M260" t="str" s="0">
        <f t="shared" si="6"/>
        <v>Special</v>
      </c>
    </row>
    <row r="261" spans="1:13">
      <c r="A261" s="0">
        <v>2016</v>
      </c>
      <c r="B261" t="s" s="0">
        <v>1123</v>
      </c>
      <c r="C261" s="0">
        <v>1822</v>
      </c>
      <c r="D261" t="s" s="0">
        <v>1124</v>
      </c>
      <c r="E261" s="0">
        <v>393</v>
      </c>
      <c r="F261" t="s" s="0">
        <v>1088</v>
      </c>
      <c r="G261" s="0">
        <v>25</v>
      </c>
      <c r="H261" s="0">
        <v>32</v>
      </c>
      <c r="I261" t="s" s="0">
        <v>1080</v>
      </c>
      <c r="J261" s="0">
        <v>3</v>
      </c>
      <c r="L261" t="str" s="0">
        <f t="shared" si="7"/>
        <v>Good</v>
      </c>
      <c r="M261" t="str" s="0">
        <f t="shared" si="6"/>
        <v>Normal</v>
      </c>
    </row>
    <row r="262" spans="1:13">
      <c r="A262" s="0">
        <v>2016</v>
      </c>
      <c r="B262" t="s" s="0">
        <v>1125</v>
      </c>
      <c r="C262" s="0">
        <v>1836</v>
      </c>
      <c r="D262" t="s" s="0">
        <v>1126</v>
      </c>
      <c r="E262" s="0">
        <v>689</v>
      </c>
      <c r="F262" t="s" s="0">
        <v>1073</v>
      </c>
      <c r="G262" s="0">
        <v>9</v>
      </c>
      <c r="H262" s="0">
        <v>33</v>
      </c>
      <c r="I262" t="s" s="0">
        <v>1078</v>
      </c>
      <c r="J262" s="0">
        <v>1</v>
      </c>
      <c r="L262" t="str" s="0">
        <f t="shared" si="7"/>
        <v>Good</v>
      </c>
      <c r="M262" t="str" s="0">
        <f t="shared" si="6"/>
        <v>Special</v>
      </c>
    </row>
    <row r="263" spans="1:13">
      <c r="A263" s="0">
        <v>2016</v>
      </c>
      <c r="B263" t="s" s="0">
        <v>1125</v>
      </c>
      <c r="C263" s="0">
        <v>1802</v>
      </c>
      <c r="D263" t="s" s="0">
        <v>1126</v>
      </c>
      <c r="E263" s="0">
        <v>842</v>
      </c>
      <c r="F263" t="s" s="0">
        <v>1075</v>
      </c>
      <c r="G263" s="0">
        <v>11</v>
      </c>
      <c r="H263" s="0">
        <v>5</v>
      </c>
      <c r="I263" t="s" s="0">
        <v>1085</v>
      </c>
      <c r="J263" s="0">
        <v>1</v>
      </c>
      <c r="L263" t="str" s="0">
        <f t="shared" si="7"/>
        <v>Good</v>
      </c>
      <c r="M263" t="str" s="0">
        <f t="shared" si="6"/>
        <v>Special</v>
      </c>
    </row>
    <row r="264" spans="1:13">
      <c r="A264" s="0">
        <v>2016</v>
      </c>
      <c r="B264" t="s" s="0">
        <v>1125</v>
      </c>
      <c r="C264" s="0">
        <v>1455</v>
      </c>
      <c r="D264" t="s" s="0">
        <v>1126</v>
      </c>
      <c r="E264" s="0">
        <v>1951</v>
      </c>
      <c r="F264" t="s" s="0">
        <v>1077</v>
      </c>
      <c r="G264" s="0">
        <v>2</v>
      </c>
      <c r="H264" s="0">
        <v>2</v>
      </c>
      <c r="I264" t="s" s="0">
        <v>1076</v>
      </c>
      <c r="J264" s="0">
        <v>3</v>
      </c>
      <c r="L264" t="str" s="0">
        <f t="shared" si="7"/>
        <v>Bad</v>
      </c>
      <c r="M264" t="str" s="0">
        <f t="shared" si="6"/>
        <v>Normal</v>
      </c>
    </row>
    <row r="265" spans="1:13">
      <c r="A265" s="0">
        <v>2016</v>
      </c>
      <c r="B265" t="s" s="0">
        <v>1125</v>
      </c>
      <c r="C265" s="0">
        <v>785</v>
      </c>
      <c r="D265" t="s" s="0">
        <v>1126</v>
      </c>
      <c r="E265" s="0">
        <v>774</v>
      </c>
      <c r="F265" t="s" s="0">
        <v>1053</v>
      </c>
      <c r="G265" s="0">
        <v>19</v>
      </c>
      <c r="H265" s="0">
        <v>15</v>
      </c>
      <c r="I265" t="s" s="0">
        <v>1085</v>
      </c>
      <c r="J265" s="0">
        <v>1</v>
      </c>
      <c r="L265" t="str" s="0">
        <f t="shared" si="7"/>
        <v>Good</v>
      </c>
      <c r="M265" t="str" s="0">
        <f t="shared" si="6"/>
        <v>Special</v>
      </c>
    </row>
    <row r="266" spans="1:13">
      <c r="A266" s="0">
        <v>2016</v>
      </c>
      <c r="B266" t="s" s="0">
        <v>1125</v>
      </c>
      <c r="C266" s="0">
        <v>926</v>
      </c>
      <c r="D266" t="s" s="0">
        <v>1126</v>
      </c>
      <c r="E266" s="0">
        <v>1229</v>
      </c>
      <c r="F266" t="s" s="0">
        <v>1056</v>
      </c>
      <c r="G266" s="0">
        <v>27</v>
      </c>
      <c r="H266" s="0">
        <v>27</v>
      </c>
      <c r="I266" t="s" s="0">
        <v>1085</v>
      </c>
      <c r="J266" s="0">
        <v>1</v>
      </c>
      <c r="L266" t="str" s="0">
        <f t="shared" si="7"/>
        <v>Bad</v>
      </c>
      <c r="M266" t="str" s="0">
        <f t="shared" si="6"/>
        <v>Normal</v>
      </c>
    </row>
    <row r="267" spans="1:13">
      <c r="A267" s="0">
        <v>2016</v>
      </c>
      <c r="B267" t="s" s="0">
        <v>1125</v>
      </c>
      <c r="C267" s="0">
        <v>955</v>
      </c>
      <c r="D267" t="s" s="0">
        <v>1126</v>
      </c>
      <c r="E267" s="0">
        <v>938</v>
      </c>
      <c r="F267" t="s" s="0">
        <v>1079</v>
      </c>
      <c r="G267" s="0">
        <v>3</v>
      </c>
      <c r="H267" s="0">
        <v>13</v>
      </c>
      <c r="I267" t="s" s="0">
        <v>1083</v>
      </c>
      <c r="J267" s="0">
        <v>3</v>
      </c>
      <c r="L267" t="str" s="0">
        <f t="shared" si="7"/>
        <v>Good</v>
      </c>
      <c r="M267" t="str" s="0">
        <f t="shared" ref="M267:M330" si="8">IF(OR(G267&gt;24, AND(F267="Laos")), "Normal", "Special")</f>
        <v>Special</v>
      </c>
    </row>
    <row r="268" spans="1:13">
      <c r="A268" s="0">
        <v>2016</v>
      </c>
      <c r="B268" t="s" s="0">
        <v>1125</v>
      </c>
      <c r="C268" s="0">
        <v>973</v>
      </c>
      <c r="D268" t="s" s="0">
        <v>1126</v>
      </c>
      <c r="E268" s="0">
        <v>1960</v>
      </c>
      <c r="F268" t="s" s="0">
        <v>1081</v>
      </c>
      <c r="G268" s="0">
        <v>35</v>
      </c>
      <c r="H268" s="0">
        <v>33</v>
      </c>
      <c r="I268" t="s" s="0">
        <v>1080</v>
      </c>
      <c r="J268" s="0">
        <v>2</v>
      </c>
      <c r="L268" t="str" s="0">
        <f t="shared" ref="L268:L331" si="9">IF(C268 &gt; E268, "Good", "Bad")</f>
        <v>Bad</v>
      </c>
      <c r="M268" t="str" s="0">
        <f t="shared" si="8"/>
        <v>Normal</v>
      </c>
    </row>
    <row r="269" spans="1:13">
      <c r="A269" s="0">
        <v>2016</v>
      </c>
      <c r="B269" t="s" s="0">
        <v>1125</v>
      </c>
      <c r="C269" s="0">
        <v>1613</v>
      </c>
      <c r="D269" t="s" s="0">
        <v>1126</v>
      </c>
      <c r="E269" s="0">
        <v>511</v>
      </c>
      <c r="F269" t="s" s="0">
        <v>1082</v>
      </c>
      <c r="G269" s="0">
        <v>38</v>
      </c>
      <c r="H269" s="0">
        <v>15</v>
      </c>
      <c r="I269" t="s" s="0">
        <v>1076</v>
      </c>
      <c r="J269" s="0">
        <v>2</v>
      </c>
      <c r="L269" t="str" s="0">
        <f t="shared" si="9"/>
        <v>Good</v>
      </c>
      <c r="M269" t="str" s="0">
        <f t="shared" si="8"/>
        <v>Normal</v>
      </c>
    </row>
    <row r="270" spans="1:13">
      <c r="A270" s="0">
        <v>2016</v>
      </c>
      <c r="B270" t="s" s="0">
        <v>1125</v>
      </c>
      <c r="C270" s="0">
        <v>730</v>
      </c>
      <c r="D270" t="s" s="0">
        <v>1126</v>
      </c>
      <c r="E270" s="0">
        <v>1452</v>
      </c>
      <c r="F270" t="s" s="0">
        <v>1084</v>
      </c>
      <c r="G270" s="0">
        <v>10</v>
      </c>
      <c r="H270" s="0">
        <v>25</v>
      </c>
      <c r="I270" t="s" s="0">
        <v>1078</v>
      </c>
      <c r="J270" s="0">
        <v>3</v>
      </c>
      <c r="L270" t="str" s="0">
        <f t="shared" si="9"/>
        <v>Bad</v>
      </c>
      <c r="M270" t="str" s="0">
        <f t="shared" si="8"/>
        <v>Special</v>
      </c>
    </row>
    <row r="271" spans="1:13">
      <c r="A271" s="0">
        <v>2016</v>
      </c>
      <c r="B271" t="s" s="0">
        <v>1125</v>
      </c>
      <c r="C271" s="0">
        <v>402</v>
      </c>
      <c r="D271" t="s" s="0">
        <v>1126</v>
      </c>
      <c r="E271" s="0">
        <v>1477</v>
      </c>
      <c r="F271" t="s" s="0">
        <v>1086</v>
      </c>
      <c r="G271" s="0">
        <v>8</v>
      </c>
      <c r="H271" s="0">
        <v>7</v>
      </c>
      <c r="I271" t="s" s="0">
        <v>1074</v>
      </c>
      <c r="J271" s="0">
        <v>2</v>
      </c>
      <c r="L271" t="str" s="0">
        <f t="shared" si="9"/>
        <v>Bad</v>
      </c>
      <c r="M271" t="str" s="0">
        <f t="shared" si="8"/>
        <v>Special</v>
      </c>
    </row>
    <row r="272" spans="1:13">
      <c r="A272" s="0">
        <v>2016</v>
      </c>
      <c r="B272" t="s" s="0">
        <v>1125</v>
      </c>
      <c r="C272" s="0">
        <v>1064</v>
      </c>
      <c r="D272" t="s" s="0">
        <v>1126</v>
      </c>
      <c r="E272" s="0">
        <v>1582</v>
      </c>
      <c r="F272" t="s" s="0">
        <v>1087</v>
      </c>
      <c r="G272" s="0">
        <v>23</v>
      </c>
      <c r="H272" s="0">
        <v>17</v>
      </c>
      <c r="I272" t="s" s="0">
        <v>1080</v>
      </c>
      <c r="J272" s="0">
        <v>1</v>
      </c>
      <c r="L272" t="str" s="0">
        <f t="shared" si="9"/>
        <v>Bad</v>
      </c>
      <c r="M272" t="str" s="0">
        <f t="shared" si="8"/>
        <v>Special</v>
      </c>
    </row>
    <row r="273" spans="1:13">
      <c r="A273" s="0">
        <v>2016</v>
      </c>
      <c r="B273" t="s" s="0">
        <v>1125</v>
      </c>
      <c r="C273" s="0">
        <v>1076</v>
      </c>
      <c r="D273" t="s" s="0">
        <v>1126</v>
      </c>
      <c r="E273" s="0">
        <v>1404</v>
      </c>
      <c r="F273" t="s" s="0">
        <v>1088</v>
      </c>
      <c r="G273" s="0">
        <v>38</v>
      </c>
      <c r="H273" s="0">
        <v>29</v>
      </c>
      <c r="I273" t="s" s="0">
        <v>1076</v>
      </c>
      <c r="J273" s="0">
        <v>3</v>
      </c>
      <c r="L273" t="str" s="0">
        <f t="shared" si="9"/>
        <v>Bad</v>
      </c>
      <c r="M273" t="str" s="0">
        <f t="shared" si="8"/>
        <v>Normal</v>
      </c>
    </row>
    <row r="274" spans="1:13">
      <c r="A274" s="0">
        <v>2016</v>
      </c>
      <c r="B274" t="s" s="0">
        <v>1127</v>
      </c>
      <c r="C274" s="0">
        <v>311</v>
      </c>
      <c r="D274" t="s" s="0">
        <v>1128</v>
      </c>
      <c r="E274" s="0">
        <v>1723</v>
      </c>
      <c r="F274" t="s" s="0">
        <v>1073</v>
      </c>
      <c r="G274" s="0">
        <v>35</v>
      </c>
      <c r="H274" s="0">
        <v>39</v>
      </c>
      <c r="I274" t="s" s="0">
        <v>1074</v>
      </c>
      <c r="J274" s="0">
        <v>2</v>
      </c>
      <c r="L274" t="str" s="0">
        <f t="shared" si="9"/>
        <v>Bad</v>
      </c>
      <c r="M274" t="str" s="0">
        <f t="shared" si="8"/>
        <v>Normal</v>
      </c>
    </row>
    <row r="275" spans="1:13">
      <c r="A275" s="0">
        <v>2016</v>
      </c>
      <c r="B275" t="s" s="0">
        <v>1127</v>
      </c>
      <c r="C275" s="0">
        <v>1605</v>
      </c>
      <c r="D275" t="s" s="0">
        <v>1128</v>
      </c>
      <c r="E275" s="0">
        <v>1485</v>
      </c>
      <c r="F275" t="s" s="0">
        <v>1075</v>
      </c>
      <c r="G275" s="0">
        <v>27</v>
      </c>
      <c r="H275" s="0">
        <v>30</v>
      </c>
      <c r="I275" t="s" s="0">
        <v>1083</v>
      </c>
      <c r="J275" s="0">
        <v>2</v>
      </c>
      <c r="L275" t="str" s="0">
        <f t="shared" si="9"/>
        <v>Good</v>
      </c>
      <c r="M275" t="str" s="0">
        <f t="shared" si="8"/>
        <v>Normal</v>
      </c>
    </row>
    <row r="276" spans="1:13">
      <c r="A276" s="0">
        <v>2016</v>
      </c>
      <c r="B276" t="s" s="0">
        <v>1127</v>
      </c>
      <c r="C276" s="0">
        <v>577</v>
      </c>
      <c r="D276" t="s" s="0">
        <v>1128</v>
      </c>
      <c r="E276" s="0">
        <v>1547</v>
      </c>
      <c r="F276" t="s" s="0">
        <v>1077</v>
      </c>
      <c r="G276" s="0">
        <v>31</v>
      </c>
      <c r="H276" s="0">
        <v>22</v>
      </c>
      <c r="I276" t="s" s="0">
        <v>1078</v>
      </c>
      <c r="J276" s="0">
        <v>1</v>
      </c>
      <c r="L276" t="str" s="0">
        <f t="shared" si="9"/>
        <v>Bad</v>
      </c>
      <c r="M276" t="str" s="0">
        <f t="shared" si="8"/>
        <v>Normal</v>
      </c>
    </row>
    <row r="277" spans="1:13">
      <c r="A277" s="0">
        <v>2016</v>
      </c>
      <c r="B277" t="s" s="0">
        <v>1127</v>
      </c>
      <c r="C277" s="0">
        <v>1038</v>
      </c>
      <c r="D277" t="s" s="0">
        <v>1128</v>
      </c>
      <c r="E277" s="0">
        <v>1189</v>
      </c>
      <c r="F277" t="s" s="0">
        <v>1053</v>
      </c>
      <c r="G277" s="0">
        <v>26</v>
      </c>
      <c r="H277" s="0">
        <v>19</v>
      </c>
      <c r="I277" t="s" s="0">
        <v>1076</v>
      </c>
      <c r="J277" s="0">
        <v>3</v>
      </c>
      <c r="L277" t="str" s="0">
        <f t="shared" si="9"/>
        <v>Bad</v>
      </c>
      <c r="M277" t="str" s="0">
        <f t="shared" si="8"/>
        <v>Normal</v>
      </c>
    </row>
    <row r="278" spans="1:13">
      <c r="A278" s="0">
        <v>2016</v>
      </c>
      <c r="B278" t="s" s="0">
        <v>1127</v>
      </c>
      <c r="C278" s="0">
        <v>1116</v>
      </c>
      <c r="D278" t="s" s="0">
        <v>1128</v>
      </c>
      <c r="E278" s="0">
        <v>1666</v>
      </c>
      <c r="F278" t="s" s="0">
        <v>1056</v>
      </c>
      <c r="G278" s="0">
        <v>20</v>
      </c>
      <c r="H278" s="0">
        <v>9</v>
      </c>
      <c r="I278" t="s" s="0">
        <v>1085</v>
      </c>
      <c r="J278" s="0">
        <v>1</v>
      </c>
      <c r="L278" t="str" s="0">
        <f t="shared" si="9"/>
        <v>Bad</v>
      </c>
      <c r="M278" t="str" s="0">
        <f t="shared" si="8"/>
        <v>Special</v>
      </c>
    </row>
    <row r="279" spans="1:13">
      <c r="A279" s="0">
        <v>2016</v>
      </c>
      <c r="B279" t="s" s="0">
        <v>1127</v>
      </c>
      <c r="C279" s="0">
        <v>619</v>
      </c>
      <c r="D279" t="s" s="0">
        <v>1128</v>
      </c>
      <c r="E279" s="0">
        <v>1566</v>
      </c>
      <c r="F279" t="s" s="0">
        <v>1079</v>
      </c>
      <c r="G279" s="0">
        <v>1</v>
      </c>
      <c r="H279" s="0">
        <v>27</v>
      </c>
      <c r="I279" t="s" s="0">
        <v>1083</v>
      </c>
      <c r="J279" s="0">
        <v>3</v>
      </c>
      <c r="L279" t="str" s="0">
        <f t="shared" si="9"/>
        <v>Bad</v>
      </c>
      <c r="M279" t="str" s="0">
        <f t="shared" si="8"/>
        <v>Special</v>
      </c>
    </row>
    <row r="280" spans="1:13">
      <c r="A280" s="0">
        <v>2016</v>
      </c>
      <c r="B280" t="s" s="0">
        <v>1127</v>
      </c>
      <c r="C280" s="0">
        <v>1144</v>
      </c>
      <c r="D280" t="s" s="0">
        <v>1128</v>
      </c>
      <c r="E280" s="0">
        <v>1749</v>
      </c>
      <c r="F280" t="s" s="0">
        <v>1081</v>
      </c>
      <c r="G280" s="0">
        <v>32</v>
      </c>
      <c r="H280" s="0">
        <v>24</v>
      </c>
      <c r="I280" t="s" s="0">
        <v>1080</v>
      </c>
      <c r="J280" s="0">
        <v>1</v>
      </c>
      <c r="L280" t="str" s="0">
        <f t="shared" si="9"/>
        <v>Bad</v>
      </c>
      <c r="M280" t="str" s="0">
        <f t="shared" si="8"/>
        <v>Normal</v>
      </c>
    </row>
    <row r="281" spans="1:13">
      <c r="A281" s="0">
        <v>2016</v>
      </c>
      <c r="B281" t="s" s="0">
        <v>1127</v>
      </c>
      <c r="C281" s="0">
        <v>690</v>
      </c>
      <c r="D281" t="s" s="0">
        <v>1128</v>
      </c>
      <c r="E281" s="0">
        <v>476</v>
      </c>
      <c r="F281" t="s" s="0">
        <v>1082</v>
      </c>
      <c r="G281" s="0">
        <v>36</v>
      </c>
      <c r="H281" s="0">
        <v>23</v>
      </c>
      <c r="I281" t="s" s="0">
        <v>1074</v>
      </c>
      <c r="J281" s="0">
        <v>2</v>
      </c>
      <c r="L281" t="str" s="0">
        <f t="shared" si="9"/>
        <v>Good</v>
      </c>
      <c r="M281" t="str" s="0">
        <f t="shared" si="8"/>
        <v>Normal</v>
      </c>
    </row>
    <row r="282" spans="1:13">
      <c r="A282" s="0">
        <v>2016</v>
      </c>
      <c r="B282" t="s" s="0">
        <v>1127</v>
      </c>
      <c r="C282" s="0">
        <v>1691</v>
      </c>
      <c r="D282" t="s" s="0">
        <v>1128</v>
      </c>
      <c r="E282" s="0">
        <v>859</v>
      </c>
      <c r="F282" t="s" s="0">
        <v>1084</v>
      </c>
      <c r="G282" s="0">
        <v>8</v>
      </c>
      <c r="H282" s="0">
        <v>34</v>
      </c>
      <c r="I282" t="s" s="0">
        <v>1085</v>
      </c>
      <c r="J282" s="0">
        <v>3</v>
      </c>
      <c r="L282" t="str" s="0">
        <f t="shared" si="9"/>
        <v>Good</v>
      </c>
      <c r="M282" t="str" s="0">
        <f t="shared" si="8"/>
        <v>Special</v>
      </c>
    </row>
    <row r="283" spans="1:13">
      <c r="A283" s="0">
        <v>2016</v>
      </c>
      <c r="B283" t="s" s="0">
        <v>1127</v>
      </c>
      <c r="C283" s="0">
        <v>1318</v>
      </c>
      <c r="D283" t="s" s="0">
        <v>1128</v>
      </c>
      <c r="E283" s="0">
        <v>1064</v>
      </c>
      <c r="F283" t="s" s="0">
        <v>1086</v>
      </c>
      <c r="G283" s="0">
        <v>4</v>
      </c>
      <c r="H283" s="0">
        <v>20</v>
      </c>
      <c r="I283" t="s" s="0">
        <v>1078</v>
      </c>
      <c r="J283" s="0">
        <v>1</v>
      </c>
      <c r="L283" t="str" s="0">
        <f t="shared" si="9"/>
        <v>Good</v>
      </c>
      <c r="M283" t="str" s="0">
        <f t="shared" si="8"/>
        <v>Special</v>
      </c>
    </row>
    <row r="284" spans="1:13">
      <c r="A284" s="0">
        <v>2016</v>
      </c>
      <c r="B284" t="s" s="0">
        <v>1127</v>
      </c>
      <c r="C284" s="0">
        <v>1383</v>
      </c>
      <c r="D284" t="s" s="0">
        <v>1128</v>
      </c>
      <c r="E284" s="0">
        <v>793</v>
      </c>
      <c r="F284" t="s" s="0">
        <v>1087</v>
      </c>
      <c r="G284" s="0">
        <v>19</v>
      </c>
      <c r="H284" s="0">
        <v>10</v>
      </c>
      <c r="I284" t="s" s="0">
        <v>1078</v>
      </c>
      <c r="J284" s="0">
        <v>2</v>
      </c>
      <c r="L284" t="str" s="0">
        <f t="shared" si="9"/>
        <v>Good</v>
      </c>
      <c r="M284" t="str" s="0">
        <f t="shared" si="8"/>
        <v>Special</v>
      </c>
    </row>
    <row r="285" spans="1:13">
      <c r="A285" s="0">
        <v>2016</v>
      </c>
      <c r="B285" t="s" s="0">
        <v>1127</v>
      </c>
      <c r="C285" s="0">
        <v>550</v>
      </c>
      <c r="D285" t="s" s="0">
        <v>1128</v>
      </c>
      <c r="E285" s="0">
        <v>514</v>
      </c>
      <c r="F285" t="s" s="0">
        <v>1088</v>
      </c>
      <c r="G285" s="0">
        <v>38</v>
      </c>
      <c r="H285" s="0">
        <v>33</v>
      </c>
      <c r="I285" t="s" s="0">
        <v>1080</v>
      </c>
      <c r="J285" s="0">
        <v>3</v>
      </c>
      <c r="L285" t="str" s="0">
        <f t="shared" si="9"/>
        <v>Good</v>
      </c>
      <c r="M285" t="str" s="0">
        <f t="shared" si="8"/>
        <v>Normal</v>
      </c>
    </row>
    <row r="286" spans="1:13">
      <c r="A286" s="0">
        <v>2016</v>
      </c>
      <c r="B286" t="s" s="0">
        <v>1129</v>
      </c>
      <c r="C286" s="0">
        <v>1236</v>
      </c>
      <c r="D286" t="s" s="0">
        <v>1130</v>
      </c>
      <c r="E286" s="0">
        <v>1950</v>
      </c>
      <c r="F286" t="s" s="0">
        <v>1073</v>
      </c>
      <c r="G286" s="0">
        <v>2</v>
      </c>
      <c r="H286" s="0">
        <v>27</v>
      </c>
      <c r="I286" t="s" s="0">
        <v>1078</v>
      </c>
      <c r="J286" s="0">
        <v>2</v>
      </c>
      <c r="L286" t="str" s="0">
        <f t="shared" si="9"/>
        <v>Bad</v>
      </c>
      <c r="M286" t="str" s="0">
        <f t="shared" si="8"/>
        <v>Special</v>
      </c>
    </row>
    <row r="287" spans="1:13">
      <c r="A287" s="0">
        <v>2016</v>
      </c>
      <c r="B287" t="s" s="0">
        <v>1129</v>
      </c>
      <c r="C287" s="0">
        <v>608</v>
      </c>
      <c r="D287" t="s" s="0">
        <v>1130</v>
      </c>
      <c r="E287" s="0">
        <v>1417</v>
      </c>
      <c r="F287" t="s" s="0">
        <v>1075</v>
      </c>
      <c r="G287" s="0">
        <v>4</v>
      </c>
      <c r="H287" s="0">
        <v>8</v>
      </c>
      <c r="I287" t="s" s="0">
        <v>1074</v>
      </c>
      <c r="J287" s="0">
        <v>1</v>
      </c>
      <c r="L287" t="str" s="0">
        <f t="shared" si="9"/>
        <v>Bad</v>
      </c>
      <c r="M287" t="str" s="0">
        <f t="shared" si="8"/>
        <v>Special</v>
      </c>
    </row>
    <row r="288" spans="1:13">
      <c r="A288" s="0">
        <v>2016</v>
      </c>
      <c r="B288" t="s" s="0">
        <v>1129</v>
      </c>
      <c r="C288" s="0">
        <v>1170</v>
      </c>
      <c r="D288" t="s" s="0">
        <v>1130</v>
      </c>
      <c r="E288" s="0">
        <v>1344</v>
      </c>
      <c r="F288" t="s" s="0">
        <v>1077</v>
      </c>
      <c r="G288" s="0">
        <v>10</v>
      </c>
      <c r="H288" s="0">
        <v>40</v>
      </c>
      <c r="I288" t="s" s="0">
        <v>1074</v>
      </c>
      <c r="J288" s="0">
        <v>2</v>
      </c>
      <c r="L288" t="str" s="0">
        <f t="shared" si="9"/>
        <v>Bad</v>
      </c>
      <c r="M288" t="str" s="0">
        <f t="shared" si="8"/>
        <v>Normal</v>
      </c>
    </row>
    <row r="289" spans="1:13">
      <c r="A289" s="0">
        <v>2016</v>
      </c>
      <c r="B289" t="s" s="0">
        <v>1129</v>
      </c>
      <c r="C289" s="0">
        <v>418</v>
      </c>
      <c r="D289" t="s" s="0">
        <v>1130</v>
      </c>
      <c r="E289" s="0">
        <v>1953</v>
      </c>
      <c r="F289" t="s" s="0">
        <v>1053</v>
      </c>
      <c r="G289" s="0">
        <v>30</v>
      </c>
      <c r="H289" s="0">
        <v>18</v>
      </c>
      <c r="I289" t="s" s="0">
        <v>1085</v>
      </c>
      <c r="J289" s="0">
        <v>1</v>
      </c>
      <c r="L289" t="str" s="0">
        <f t="shared" si="9"/>
        <v>Bad</v>
      </c>
      <c r="M289" t="str" s="0">
        <f t="shared" si="8"/>
        <v>Normal</v>
      </c>
    </row>
    <row r="290" spans="1:13">
      <c r="A290" s="0">
        <v>2016</v>
      </c>
      <c r="B290" t="s" s="0">
        <v>1129</v>
      </c>
      <c r="C290" s="0">
        <v>1751</v>
      </c>
      <c r="D290" t="s" s="0">
        <v>1130</v>
      </c>
      <c r="E290" s="0">
        <v>1644</v>
      </c>
      <c r="F290" t="s" s="0">
        <v>1056</v>
      </c>
      <c r="G290" s="0">
        <v>37</v>
      </c>
      <c r="H290" s="0">
        <v>39</v>
      </c>
      <c r="I290" t="s" s="0">
        <v>1083</v>
      </c>
      <c r="J290" s="0">
        <v>3</v>
      </c>
      <c r="L290" t="str" s="0">
        <f t="shared" si="9"/>
        <v>Good</v>
      </c>
      <c r="M290" t="str" s="0">
        <f t="shared" si="8"/>
        <v>Normal</v>
      </c>
    </row>
    <row r="291" spans="1:13">
      <c r="A291" s="0">
        <v>2016</v>
      </c>
      <c r="B291" t="s" s="0">
        <v>1129</v>
      </c>
      <c r="C291" s="0">
        <v>387</v>
      </c>
      <c r="D291" t="s" s="0">
        <v>1130</v>
      </c>
      <c r="E291" s="0">
        <v>375</v>
      </c>
      <c r="F291" t="s" s="0">
        <v>1079</v>
      </c>
      <c r="G291" s="0">
        <v>35</v>
      </c>
      <c r="H291" s="0">
        <v>40</v>
      </c>
      <c r="I291" t="s" s="0">
        <v>1076</v>
      </c>
      <c r="J291" s="0">
        <v>1</v>
      </c>
      <c r="L291" t="str" s="0">
        <f t="shared" si="9"/>
        <v>Good</v>
      </c>
      <c r="M291" t="str" s="0">
        <f t="shared" si="8"/>
        <v>Normal</v>
      </c>
    </row>
    <row r="292" spans="1:13">
      <c r="A292" s="0">
        <v>2016</v>
      </c>
      <c r="B292" t="s" s="0">
        <v>1129</v>
      </c>
      <c r="C292" s="0">
        <v>369</v>
      </c>
      <c r="D292" t="s" s="0">
        <v>1130</v>
      </c>
      <c r="E292" s="0">
        <v>596</v>
      </c>
      <c r="F292" t="s" s="0">
        <v>1081</v>
      </c>
      <c r="G292" s="0">
        <v>32</v>
      </c>
      <c r="H292" s="0">
        <v>39</v>
      </c>
      <c r="I292" t="s" s="0">
        <v>1076</v>
      </c>
      <c r="J292" s="0">
        <v>1</v>
      </c>
      <c r="L292" t="str" s="0">
        <f t="shared" si="9"/>
        <v>Bad</v>
      </c>
      <c r="M292" t="str" s="0">
        <f t="shared" si="8"/>
        <v>Normal</v>
      </c>
    </row>
    <row r="293" spans="1:13">
      <c r="A293" s="0">
        <v>2016</v>
      </c>
      <c r="B293" t="s" s="0">
        <v>1129</v>
      </c>
      <c r="C293" s="0">
        <v>1973</v>
      </c>
      <c r="D293" t="s" s="0">
        <v>1130</v>
      </c>
      <c r="E293" s="0">
        <v>1545</v>
      </c>
      <c r="F293" t="s" s="0">
        <v>1082</v>
      </c>
      <c r="G293" s="0">
        <v>38</v>
      </c>
      <c r="H293" s="0">
        <v>39</v>
      </c>
      <c r="I293" t="s" s="0">
        <v>1085</v>
      </c>
      <c r="J293" s="0">
        <v>1</v>
      </c>
      <c r="L293" t="str" s="0">
        <f t="shared" si="9"/>
        <v>Good</v>
      </c>
      <c r="M293" t="str" s="0">
        <f t="shared" si="8"/>
        <v>Normal</v>
      </c>
    </row>
    <row r="294" spans="1:13">
      <c r="A294" s="0">
        <v>2016</v>
      </c>
      <c r="B294" t="s" s="0">
        <v>1129</v>
      </c>
      <c r="C294" s="0">
        <v>1834</v>
      </c>
      <c r="D294" t="s" s="0">
        <v>1130</v>
      </c>
      <c r="E294" s="0">
        <v>693</v>
      </c>
      <c r="F294" t="s" s="0">
        <v>1084</v>
      </c>
      <c r="G294" s="0">
        <v>36</v>
      </c>
      <c r="H294" s="0">
        <v>12</v>
      </c>
      <c r="I294" t="s" s="0">
        <v>1083</v>
      </c>
      <c r="J294" s="0">
        <v>1</v>
      </c>
      <c r="L294" t="str" s="0">
        <f t="shared" si="9"/>
        <v>Good</v>
      </c>
      <c r="M294" t="str" s="0">
        <f t="shared" si="8"/>
        <v>Normal</v>
      </c>
    </row>
    <row r="295" spans="1:13">
      <c r="A295" s="0">
        <v>2016</v>
      </c>
      <c r="B295" t="s" s="0">
        <v>1129</v>
      </c>
      <c r="C295" s="0">
        <v>904</v>
      </c>
      <c r="D295" t="s" s="0">
        <v>1130</v>
      </c>
      <c r="E295" s="0">
        <v>1014</v>
      </c>
      <c r="F295" t="s" s="0">
        <v>1086</v>
      </c>
      <c r="G295" s="0">
        <v>38</v>
      </c>
      <c r="H295" s="0">
        <v>4</v>
      </c>
      <c r="I295" t="s" s="0">
        <v>1078</v>
      </c>
      <c r="J295" s="0">
        <v>1</v>
      </c>
      <c r="L295" t="str" s="0">
        <f t="shared" si="9"/>
        <v>Bad</v>
      </c>
      <c r="M295" t="str" s="0">
        <f t="shared" si="8"/>
        <v>Normal</v>
      </c>
    </row>
    <row r="296" spans="1:13">
      <c r="A296" s="0">
        <v>2016</v>
      </c>
      <c r="B296" t="s" s="0">
        <v>1129</v>
      </c>
      <c r="C296" s="0">
        <v>534</v>
      </c>
      <c r="D296" t="s" s="0">
        <v>1130</v>
      </c>
      <c r="E296" s="0">
        <v>1006</v>
      </c>
      <c r="F296" t="s" s="0">
        <v>1087</v>
      </c>
      <c r="G296" s="0">
        <v>28</v>
      </c>
      <c r="H296" s="0">
        <v>11</v>
      </c>
      <c r="I296" t="s" s="0">
        <v>1074</v>
      </c>
      <c r="J296" s="0">
        <v>2</v>
      </c>
      <c r="L296" t="str" s="0">
        <f t="shared" si="9"/>
        <v>Bad</v>
      </c>
      <c r="M296" t="str" s="0">
        <f t="shared" si="8"/>
        <v>Normal</v>
      </c>
    </row>
    <row r="297" spans="1:13">
      <c r="A297" s="0">
        <v>2016</v>
      </c>
      <c r="B297" t="s" s="0">
        <v>1129</v>
      </c>
      <c r="C297" s="0">
        <v>318</v>
      </c>
      <c r="D297" t="s" s="0">
        <v>1130</v>
      </c>
      <c r="E297" s="0">
        <v>948</v>
      </c>
      <c r="F297" t="s" s="0">
        <v>1088</v>
      </c>
      <c r="G297" s="0">
        <v>30</v>
      </c>
      <c r="H297" s="0">
        <v>6</v>
      </c>
      <c r="I297" t="s" s="0">
        <v>1083</v>
      </c>
      <c r="J297" s="0">
        <v>3</v>
      </c>
      <c r="L297" t="str" s="0">
        <f t="shared" si="9"/>
        <v>Bad</v>
      </c>
      <c r="M297" t="str" s="0">
        <f t="shared" si="8"/>
        <v>Normal</v>
      </c>
    </row>
    <row r="298" spans="1:13">
      <c r="A298" s="0">
        <v>2016</v>
      </c>
      <c r="B298" t="s" s="0">
        <v>1131</v>
      </c>
      <c r="C298" s="0">
        <v>1558</v>
      </c>
      <c r="D298" t="s" s="0">
        <v>1132</v>
      </c>
      <c r="E298" s="0">
        <v>1148</v>
      </c>
      <c r="F298" t="s" s="0">
        <v>1073</v>
      </c>
      <c r="G298" s="0">
        <v>3</v>
      </c>
      <c r="H298" s="0">
        <v>24</v>
      </c>
      <c r="I298" t="s" s="0">
        <v>1080</v>
      </c>
      <c r="J298" s="0">
        <v>3</v>
      </c>
      <c r="L298" t="str" s="0">
        <f t="shared" si="9"/>
        <v>Good</v>
      </c>
      <c r="M298" t="str" s="0">
        <f t="shared" si="8"/>
        <v>Special</v>
      </c>
    </row>
    <row r="299" spans="1:13">
      <c r="A299" s="0">
        <v>2016</v>
      </c>
      <c r="B299" t="s" s="0">
        <v>1131</v>
      </c>
      <c r="C299" s="0">
        <v>1666</v>
      </c>
      <c r="D299" t="s" s="0">
        <v>1132</v>
      </c>
      <c r="E299" s="0">
        <v>1788</v>
      </c>
      <c r="F299" t="s" s="0">
        <v>1075</v>
      </c>
      <c r="G299" s="0">
        <v>4</v>
      </c>
      <c r="H299" s="0">
        <v>39</v>
      </c>
      <c r="I299" t="s" s="0">
        <v>1083</v>
      </c>
      <c r="J299" s="0">
        <v>3</v>
      </c>
      <c r="L299" t="str" s="0">
        <f t="shared" si="9"/>
        <v>Bad</v>
      </c>
      <c r="M299" t="str" s="0">
        <f t="shared" si="8"/>
        <v>Special</v>
      </c>
    </row>
    <row r="300" spans="1:13">
      <c r="A300" s="0">
        <v>2016</v>
      </c>
      <c r="B300" t="s" s="0">
        <v>1131</v>
      </c>
      <c r="C300" s="0">
        <v>1807</v>
      </c>
      <c r="D300" t="s" s="0">
        <v>1132</v>
      </c>
      <c r="E300" s="0">
        <v>1039</v>
      </c>
      <c r="F300" t="s" s="0">
        <v>1077</v>
      </c>
      <c r="G300" s="0">
        <v>23</v>
      </c>
      <c r="H300" s="0">
        <v>24</v>
      </c>
      <c r="I300" t="s" s="0">
        <v>1076</v>
      </c>
      <c r="J300" s="0">
        <v>2</v>
      </c>
      <c r="L300" t="str" s="0">
        <f t="shared" si="9"/>
        <v>Good</v>
      </c>
      <c r="M300" t="str" s="0">
        <f t="shared" si="8"/>
        <v>Normal</v>
      </c>
    </row>
    <row r="301" spans="1:13">
      <c r="A301" s="0">
        <v>2016</v>
      </c>
      <c r="B301" t="s" s="0">
        <v>1131</v>
      </c>
      <c r="C301" s="0">
        <v>370</v>
      </c>
      <c r="D301" t="s" s="0">
        <v>1132</v>
      </c>
      <c r="E301" s="0">
        <v>1450</v>
      </c>
      <c r="F301" t="s" s="0">
        <v>1053</v>
      </c>
      <c r="G301" s="0">
        <v>32</v>
      </c>
      <c r="H301" s="0">
        <v>35</v>
      </c>
      <c r="I301" t="s" s="0">
        <v>1074</v>
      </c>
      <c r="J301" s="0">
        <v>2</v>
      </c>
      <c r="L301" t="str" s="0">
        <f t="shared" si="9"/>
        <v>Bad</v>
      </c>
      <c r="M301" t="str" s="0">
        <f t="shared" si="8"/>
        <v>Normal</v>
      </c>
    </row>
    <row r="302" spans="1:13">
      <c r="A302" s="0">
        <v>2016</v>
      </c>
      <c r="B302" t="s" s="0">
        <v>1131</v>
      </c>
      <c r="C302" s="0">
        <v>1689</v>
      </c>
      <c r="D302" t="s" s="0">
        <v>1132</v>
      </c>
      <c r="E302" s="0">
        <v>1883</v>
      </c>
      <c r="F302" t="s" s="0">
        <v>1056</v>
      </c>
      <c r="G302" s="0">
        <v>35</v>
      </c>
      <c r="H302" s="0">
        <v>22</v>
      </c>
      <c r="I302" t="s" s="0">
        <v>1085</v>
      </c>
      <c r="J302" s="0">
        <v>2</v>
      </c>
      <c r="L302" t="s" s="0">
        <f>IF(C302&gt;E302,"Good","Bad")</f>
        <v>1247</v>
      </c>
      <c r="M302" t="str" s="0">
        <f t="shared" si="8"/>
        <v>Normal</v>
      </c>
    </row>
    <row r="303" spans="1:13">
      <c r="A303" s="0">
        <v>2016</v>
      </c>
      <c r="B303" t="s" s="0">
        <v>1131</v>
      </c>
      <c r="C303" s="0">
        <v>1293</v>
      </c>
      <c r="D303" t="s" s="0">
        <v>1132</v>
      </c>
      <c r="E303" s="0">
        <v>1948</v>
      </c>
      <c r="F303" t="s" s="0">
        <v>1079</v>
      </c>
      <c r="G303" s="0">
        <v>4</v>
      </c>
      <c r="H303" s="0">
        <v>36</v>
      </c>
      <c r="I303" t="s" s="0">
        <v>1080</v>
      </c>
      <c r="J303" s="0">
        <v>2</v>
      </c>
      <c r="L303" t="str" s="0">
        <f t="shared" si="9"/>
        <v>Bad</v>
      </c>
      <c r="M303" t="str" s="0">
        <f t="shared" si="8"/>
        <v>Special</v>
      </c>
    </row>
    <row r="304" spans="1:13">
      <c r="A304" s="0">
        <v>2016</v>
      </c>
      <c r="B304" t="s" s="0">
        <v>1131</v>
      </c>
      <c r="C304" s="0">
        <v>322</v>
      </c>
      <c r="D304" t="s" s="0">
        <v>1132</v>
      </c>
      <c r="E304" s="0">
        <v>707</v>
      </c>
      <c r="F304" t="s" s="0">
        <v>1081</v>
      </c>
      <c r="G304" s="0">
        <v>2</v>
      </c>
      <c r="H304" s="0">
        <v>16</v>
      </c>
      <c r="I304" t="s" s="0">
        <v>1083</v>
      </c>
      <c r="J304" s="0">
        <v>1</v>
      </c>
      <c r="L304" t="str" s="0">
        <f t="shared" si="9"/>
        <v>Bad</v>
      </c>
      <c r="M304" t="str" s="0">
        <f t="shared" si="8"/>
        <v>Special</v>
      </c>
    </row>
    <row r="305" spans="1:13">
      <c r="A305" s="0">
        <v>2016</v>
      </c>
      <c r="B305" t="s" s="0">
        <v>1131</v>
      </c>
      <c r="C305" s="0">
        <v>677</v>
      </c>
      <c r="D305" t="s" s="0">
        <v>1132</v>
      </c>
      <c r="E305" s="0">
        <v>1389</v>
      </c>
      <c r="F305" t="s" s="0">
        <v>1082</v>
      </c>
      <c r="G305" s="0">
        <v>14</v>
      </c>
      <c r="H305" s="0">
        <v>31</v>
      </c>
      <c r="I305" t="s" s="0">
        <v>1083</v>
      </c>
      <c r="J305" s="0">
        <v>1</v>
      </c>
      <c r="L305" t="str" s="0">
        <f t="shared" si="9"/>
        <v>Bad</v>
      </c>
      <c r="M305" t="str" s="0">
        <f t="shared" si="8"/>
        <v>Special</v>
      </c>
    </row>
    <row r="306" spans="1:13">
      <c r="A306" s="0">
        <v>2016</v>
      </c>
      <c r="B306" t="s" s="0">
        <v>1131</v>
      </c>
      <c r="C306" s="0">
        <v>886</v>
      </c>
      <c r="D306" t="s" s="0">
        <v>1132</v>
      </c>
      <c r="E306" s="0">
        <v>377</v>
      </c>
      <c r="F306" t="s" s="0">
        <v>1084</v>
      </c>
      <c r="G306" s="0">
        <v>36</v>
      </c>
      <c r="H306" s="0">
        <v>30</v>
      </c>
      <c r="I306" t="s" s="0">
        <v>1085</v>
      </c>
      <c r="J306" s="0">
        <v>2</v>
      </c>
      <c r="L306" t="str" s="0">
        <f t="shared" si="9"/>
        <v>Good</v>
      </c>
      <c r="M306" t="str" s="0">
        <f t="shared" si="8"/>
        <v>Normal</v>
      </c>
    </row>
    <row r="307" spans="1:13">
      <c r="A307" s="0">
        <v>2016</v>
      </c>
      <c r="B307" t="s" s="0">
        <v>1131</v>
      </c>
      <c r="C307" s="0">
        <v>460</v>
      </c>
      <c r="D307" t="s" s="0">
        <v>1132</v>
      </c>
      <c r="E307" s="0">
        <v>973</v>
      </c>
      <c r="F307" t="s" s="0">
        <v>1086</v>
      </c>
      <c r="G307" s="0">
        <v>10</v>
      </c>
      <c r="H307" s="0">
        <v>21</v>
      </c>
      <c r="I307" t="s" s="0">
        <v>1074</v>
      </c>
      <c r="J307" s="0">
        <v>3</v>
      </c>
      <c r="L307" t="str" s="0">
        <f t="shared" si="9"/>
        <v>Bad</v>
      </c>
      <c r="M307" t="str" s="0">
        <f t="shared" si="8"/>
        <v>Special</v>
      </c>
    </row>
    <row r="308" spans="1:13">
      <c r="A308" s="0">
        <v>2016</v>
      </c>
      <c r="B308" t="s" s="0">
        <v>1131</v>
      </c>
      <c r="C308" s="0">
        <v>698</v>
      </c>
      <c r="D308" t="s" s="0">
        <v>1132</v>
      </c>
      <c r="E308" s="0">
        <v>1632</v>
      </c>
      <c r="F308" t="s" s="0">
        <v>1087</v>
      </c>
      <c r="G308" s="0">
        <v>6</v>
      </c>
      <c r="H308" s="0">
        <v>40</v>
      </c>
      <c r="I308" t="s" s="0">
        <v>1078</v>
      </c>
      <c r="J308" s="0">
        <v>2</v>
      </c>
      <c r="L308" t="str" s="0">
        <f t="shared" si="9"/>
        <v>Bad</v>
      </c>
      <c r="M308" t="str" s="0">
        <f t="shared" si="8"/>
        <v>Special</v>
      </c>
    </row>
    <row r="309" spans="1:13">
      <c r="A309" s="0">
        <v>2016</v>
      </c>
      <c r="B309" t="s" s="0">
        <v>1131</v>
      </c>
      <c r="C309" s="0">
        <v>1315</v>
      </c>
      <c r="D309" t="s" s="0">
        <v>1132</v>
      </c>
      <c r="E309" s="0">
        <v>1881</v>
      </c>
      <c r="F309" t="s" s="0">
        <v>1088</v>
      </c>
      <c r="G309" s="0">
        <v>36</v>
      </c>
      <c r="H309" s="0">
        <v>18</v>
      </c>
      <c r="I309" t="s" s="0">
        <v>1078</v>
      </c>
      <c r="J309" s="0">
        <v>3</v>
      </c>
      <c r="L309" t="str" s="0">
        <f t="shared" si="9"/>
        <v>Bad</v>
      </c>
      <c r="M309" t="str" s="0">
        <f t="shared" si="8"/>
        <v>Normal</v>
      </c>
    </row>
    <row r="310" spans="1:13">
      <c r="A310" s="0">
        <v>2016</v>
      </c>
      <c r="B310" t="s" s="0">
        <v>1133</v>
      </c>
      <c r="C310" s="0">
        <v>1268</v>
      </c>
      <c r="D310" t="s" s="0">
        <v>1134</v>
      </c>
      <c r="E310" s="0">
        <v>1871</v>
      </c>
      <c r="F310" t="s" s="0">
        <v>1073</v>
      </c>
      <c r="G310" s="0">
        <v>36</v>
      </c>
      <c r="H310" s="0">
        <v>35</v>
      </c>
      <c r="I310" t="s" s="0">
        <v>1078</v>
      </c>
      <c r="J310" s="0">
        <v>3</v>
      </c>
      <c r="L310" t="str" s="0">
        <f t="shared" si="9"/>
        <v>Bad</v>
      </c>
      <c r="M310" t="str" s="0">
        <f t="shared" si="8"/>
        <v>Normal</v>
      </c>
    </row>
    <row r="311" spans="1:13">
      <c r="A311" s="0">
        <v>2016</v>
      </c>
      <c r="B311" t="s" s="0">
        <v>1133</v>
      </c>
      <c r="C311" s="0">
        <v>1386</v>
      </c>
      <c r="D311" t="s" s="0">
        <v>1134</v>
      </c>
      <c r="E311" s="0">
        <v>1598</v>
      </c>
      <c r="F311" t="s" s="0">
        <v>1075</v>
      </c>
      <c r="G311" s="0">
        <v>38</v>
      </c>
      <c r="H311" s="0">
        <v>28</v>
      </c>
      <c r="I311" t="s" s="0">
        <v>1076</v>
      </c>
      <c r="J311" s="0">
        <v>1</v>
      </c>
      <c r="L311" t="str" s="0">
        <f t="shared" si="9"/>
        <v>Bad</v>
      </c>
      <c r="M311" t="str" s="0">
        <f t="shared" si="8"/>
        <v>Normal</v>
      </c>
    </row>
    <row r="312" spans="1:13">
      <c r="A312" s="0">
        <v>2016</v>
      </c>
      <c r="B312" t="s" s="0">
        <v>1133</v>
      </c>
      <c r="C312" s="0">
        <v>306</v>
      </c>
      <c r="D312" t="s" s="0">
        <v>1134</v>
      </c>
      <c r="E312" s="0">
        <v>1667</v>
      </c>
      <c r="F312" t="s" s="0">
        <v>1077</v>
      </c>
      <c r="G312" s="0">
        <v>35</v>
      </c>
      <c r="H312" s="0">
        <v>4</v>
      </c>
      <c r="I312" t="s" s="0">
        <v>1076</v>
      </c>
      <c r="J312" s="0">
        <v>3</v>
      </c>
      <c r="L312" t="str" s="0">
        <f t="shared" si="9"/>
        <v>Bad</v>
      </c>
      <c r="M312" t="str" s="0">
        <f t="shared" si="8"/>
        <v>Normal</v>
      </c>
    </row>
    <row r="313" spans="1:13">
      <c r="A313" s="0">
        <v>2016</v>
      </c>
      <c r="B313" t="s" s="0">
        <v>1133</v>
      </c>
      <c r="C313" s="0">
        <v>490</v>
      </c>
      <c r="D313" t="s" s="0">
        <v>1134</v>
      </c>
      <c r="E313" s="0">
        <v>371</v>
      </c>
      <c r="F313" t="s" s="0">
        <v>1053</v>
      </c>
      <c r="G313" s="0">
        <v>38</v>
      </c>
      <c r="H313" s="0">
        <v>32</v>
      </c>
      <c r="I313" t="s" s="0">
        <v>1074</v>
      </c>
      <c r="J313" s="0">
        <v>3</v>
      </c>
      <c r="L313" t="str" s="0">
        <f t="shared" si="9"/>
        <v>Good</v>
      </c>
      <c r="M313" t="str" s="0">
        <f t="shared" si="8"/>
        <v>Normal</v>
      </c>
    </row>
    <row r="314" spans="1:13">
      <c r="A314" s="0">
        <v>2016</v>
      </c>
      <c r="B314" t="s" s="0">
        <v>1133</v>
      </c>
      <c r="C314" s="0">
        <v>1042</v>
      </c>
      <c r="D314" t="s" s="0">
        <v>1134</v>
      </c>
      <c r="E314" s="0">
        <v>1179</v>
      </c>
      <c r="F314" t="s" s="0">
        <v>1056</v>
      </c>
      <c r="G314" s="0">
        <v>29</v>
      </c>
      <c r="H314" s="0">
        <v>26</v>
      </c>
      <c r="I314" t="s" s="0">
        <v>1076</v>
      </c>
      <c r="J314" s="0">
        <v>1</v>
      </c>
      <c r="L314" t="str" s="0">
        <f t="shared" si="9"/>
        <v>Bad</v>
      </c>
      <c r="M314" t="str" s="0">
        <f t="shared" si="8"/>
        <v>Normal</v>
      </c>
    </row>
    <row r="315" spans="1:13">
      <c r="A315" s="0">
        <v>2016</v>
      </c>
      <c r="B315" t="s" s="0">
        <v>1133</v>
      </c>
      <c r="C315" s="0">
        <v>1494</v>
      </c>
      <c r="D315" t="s" s="0">
        <v>1134</v>
      </c>
      <c r="E315" s="0">
        <v>400</v>
      </c>
      <c r="F315" t="s" s="0">
        <v>1079</v>
      </c>
      <c r="G315" s="0">
        <v>2</v>
      </c>
      <c r="H315" s="0">
        <v>34</v>
      </c>
      <c r="I315" t="s" s="0">
        <v>1074</v>
      </c>
      <c r="J315" s="0">
        <v>2</v>
      </c>
      <c r="L315" t="str" s="0">
        <f t="shared" si="9"/>
        <v>Good</v>
      </c>
      <c r="M315" t="str" s="0">
        <f t="shared" si="8"/>
        <v>Special</v>
      </c>
    </row>
    <row r="316" spans="1:13">
      <c r="A316" s="0">
        <v>2016</v>
      </c>
      <c r="B316" t="s" s="0">
        <v>1133</v>
      </c>
      <c r="C316" s="0">
        <v>1768</v>
      </c>
      <c r="D316" t="s" s="0">
        <v>1134</v>
      </c>
      <c r="E316" s="0">
        <v>1020</v>
      </c>
      <c r="F316" t="s" s="0">
        <v>1081</v>
      </c>
      <c r="G316" s="0">
        <v>7</v>
      </c>
      <c r="H316" s="0">
        <v>1</v>
      </c>
      <c r="I316" t="s" s="0">
        <v>1076</v>
      </c>
      <c r="J316" s="0">
        <v>3</v>
      </c>
      <c r="L316" t="str" s="0">
        <f t="shared" si="9"/>
        <v>Good</v>
      </c>
      <c r="M316" t="str" s="0">
        <f t="shared" si="8"/>
        <v>Special</v>
      </c>
    </row>
    <row r="317" spans="1:13">
      <c r="A317" s="0">
        <v>2016</v>
      </c>
      <c r="B317" t="s" s="0">
        <v>1133</v>
      </c>
      <c r="C317" s="0">
        <v>1569</v>
      </c>
      <c r="D317" t="s" s="0">
        <v>1134</v>
      </c>
      <c r="E317" s="0">
        <v>314</v>
      </c>
      <c r="F317" t="s" s="0">
        <v>1082</v>
      </c>
      <c r="G317" s="0">
        <v>4</v>
      </c>
      <c r="H317" s="0">
        <v>34</v>
      </c>
      <c r="I317" t="s" s="0">
        <v>1074</v>
      </c>
      <c r="J317" s="0">
        <v>1</v>
      </c>
      <c r="L317" t="str" s="0">
        <f t="shared" si="9"/>
        <v>Good</v>
      </c>
      <c r="M317" t="str" s="0">
        <f t="shared" si="8"/>
        <v>Special</v>
      </c>
    </row>
    <row r="318" spans="1:13">
      <c r="A318" s="0">
        <v>2016</v>
      </c>
      <c r="B318" t="s" s="0">
        <v>1133</v>
      </c>
      <c r="C318" s="0">
        <v>734</v>
      </c>
      <c r="D318" t="s" s="0">
        <v>1134</v>
      </c>
      <c r="E318" s="0">
        <v>1588</v>
      </c>
      <c r="F318" t="s" s="0">
        <v>1084</v>
      </c>
      <c r="G318" s="0">
        <v>26</v>
      </c>
      <c r="H318" s="0">
        <v>20</v>
      </c>
      <c r="I318" t="s" s="0">
        <v>1074</v>
      </c>
      <c r="J318" s="0">
        <v>2</v>
      </c>
      <c r="L318" t="str" s="0">
        <f t="shared" si="9"/>
        <v>Bad</v>
      </c>
      <c r="M318" t="str" s="0">
        <f t="shared" si="8"/>
        <v>Normal</v>
      </c>
    </row>
    <row r="319" spans="1:13">
      <c r="A319" s="0">
        <v>2016</v>
      </c>
      <c r="B319" t="s" s="0">
        <v>1133</v>
      </c>
      <c r="C319" s="0">
        <v>1643</v>
      </c>
      <c r="D319" t="s" s="0">
        <v>1134</v>
      </c>
      <c r="E319" s="0">
        <v>1432</v>
      </c>
      <c r="F319" t="s" s="0">
        <v>1086</v>
      </c>
      <c r="G319" s="0">
        <v>39</v>
      </c>
      <c r="H319" s="0">
        <v>24</v>
      </c>
      <c r="I319" t="s" s="0">
        <v>1085</v>
      </c>
      <c r="J319" s="0">
        <v>3</v>
      </c>
      <c r="L319" t="str" s="0">
        <f t="shared" si="9"/>
        <v>Good</v>
      </c>
      <c r="M319" t="str" s="0">
        <f t="shared" si="8"/>
        <v>Normal</v>
      </c>
    </row>
    <row r="320" spans="1:13">
      <c r="A320" s="0">
        <v>2016</v>
      </c>
      <c r="B320" t="s" s="0">
        <v>1133</v>
      </c>
      <c r="C320" s="0">
        <v>1871</v>
      </c>
      <c r="D320" t="s" s="0">
        <v>1134</v>
      </c>
      <c r="E320" s="0">
        <v>669</v>
      </c>
      <c r="F320" t="s" s="0">
        <v>1087</v>
      </c>
      <c r="G320" s="0">
        <v>35</v>
      </c>
      <c r="H320" s="0">
        <v>31</v>
      </c>
      <c r="I320" t="s" s="0">
        <v>1080</v>
      </c>
      <c r="J320" s="0">
        <v>2</v>
      </c>
      <c r="L320" t="str" s="0">
        <f t="shared" si="9"/>
        <v>Good</v>
      </c>
      <c r="M320" t="str" s="0">
        <f t="shared" si="8"/>
        <v>Normal</v>
      </c>
    </row>
    <row r="321" spans="1:13">
      <c r="A321" s="0">
        <v>2016</v>
      </c>
      <c r="B321" t="s" s="0">
        <v>1133</v>
      </c>
      <c r="C321" s="0">
        <v>1095</v>
      </c>
      <c r="D321" t="s" s="0">
        <v>1134</v>
      </c>
      <c r="E321" s="0">
        <v>1228</v>
      </c>
      <c r="F321" t="s" s="0">
        <v>1088</v>
      </c>
      <c r="G321" s="0">
        <v>7</v>
      </c>
      <c r="H321" s="0">
        <v>40</v>
      </c>
      <c r="I321" t="s" s="0">
        <v>1083</v>
      </c>
      <c r="J321" s="0">
        <v>2</v>
      </c>
      <c r="L321" t="str" s="0">
        <f t="shared" si="9"/>
        <v>Bad</v>
      </c>
      <c r="M321" t="str" s="0">
        <f t="shared" si="8"/>
        <v>Special</v>
      </c>
    </row>
    <row r="322" spans="1:13">
      <c r="A322" s="0">
        <v>2016</v>
      </c>
      <c r="B322" t="s" s="0">
        <v>1135</v>
      </c>
      <c r="C322" s="0">
        <v>841</v>
      </c>
      <c r="D322" t="s" s="0">
        <v>1136</v>
      </c>
      <c r="E322" s="0">
        <v>679</v>
      </c>
      <c r="F322" t="s" s="0">
        <v>1073</v>
      </c>
      <c r="G322" s="0">
        <v>22</v>
      </c>
      <c r="H322" s="0">
        <v>26</v>
      </c>
      <c r="I322" t="s" s="0">
        <v>1078</v>
      </c>
      <c r="J322" s="0">
        <v>3</v>
      </c>
      <c r="L322" t="str" s="0">
        <f t="shared" si="9"/>
        <v>Good</v>
      </c>
      <c r="M322" t="str" s="0">
        <f t="shared" si="8"/>
        <v>Special</v>
      </c>
    </row>
    <row r="323" spans="1:13">
      <c r="A323" s="0">
        <v>2016</v>
      </c>
      <c r="B323" t="s" s="0">
        <v>1135</v>
      </c>
      <c r="C323" s="0">
        <v>680</v>
      </c>
      <c r="D323" t="s" s="0">
        <v>1136</v>
      </c>
      <c r="E323" s="0">
        <v>1193</v>
      </c>
      <c r="F323" t="s" s="0">
        <v>1075</v>
      </c>
      <c r="G323" s="0">
        <v>8</v>
      </c>
      <c r="H323" s="0">
        <v>12</v>
      </c>
      <c r="I323" t="s" s="0">
        <v>1074</v>
      </c>
      <c r="J323" s="0">
        <v>2</v>
      </c>
      <c r="L323" t="str" s="0">
        <f t="shared" si="9"/>
        <v>Bad</v>
      </c>
      <c r="M323" t="str" s="0">
        <f t="shared" si="8"/>
        <v>Special</v>
      </c>
    </row>
    <row r="324" spans="1:13">
      <c r="A324" s="0">
        <v>2016</v>
      </c>
      <c r="B324" t="s" s="0">
        <v>1135</v>
      </c>
      <c r="C324" s="0">
        <v>771</v>
      </c>
      <c r="D324" t="s" s="0">
        <v>1136</v>
      </c>
      <c r="E324" s="0">
        <v>1879</v>
      </c>
      <c r="F324" t="s" s="0">
        <v>1077</v>
      </c>
      <c r="G324" s="0">
        <v>36</v>
      </c>
      <c r="H324" s="0">
        <v>2</v>
      </c>
      <c r="I324" t="s" s="0">
        <v>1085</v>
      </c>
      <c r="J324" s="0">
        <v>1</v>
      </c>
      <c r="L324" t="str" s="0">
        <f t="shared" si="9"/>
        <v>Bad</v>
      </c>
      <c r="M324" t="str" s="0">
        <f t="shared" si="8"/>
        <v>Normal</v>
      </c>
    </row>
    <row r="325" spans="1:13">
      <c r="A325" s="0">
        <v>2016</v>
      </c>
      <c r="B325" t="s" s="0">
        <v>1135</v>
      </c>
      <c r="C325" s="0">
        <v>1165</v>
      </c>
      <c r="D325" t="s" s="0">
        <v>1136</v>
      </c>
      <c r="E325" s="0">
        <v>673</v>
      </c>
      <c r="F325" t="s" s="0">
        <v>1053</v>
      </c>
      <c r="G325" s="0">
        <v>10</v>
      </c>
      <c r="H325" s="0">
        <v>25</v>
      </c>
      <c r="I325" t="s" s="0">
        <v>1080</v>
      </c>
      <c r="J325" s="0">
        <v>3</v>
      </c>
      <c r="L325" t="str" s="0">
        <f t="shared" si="9"/>
        <v>Good</v>
      </c>
      <c r="M325" t="str" s="0">
        <f t="shared" si="8"/>
        <v>Special</v>
      </c>
    </row>
    <row r="326" spans="1:13">
      <c r="A326" s="0">
        <v>2016</v>
      </c>
      <c r="B326" t="s" s="0">
        <v>1135</v>
      </c>
      <c r="C326" s="0">
        <v>470</v>
      </c>
      <c r="D326" t="s" s="0">
        <v>1136</v>
      </c>
      <c r="E326" s="0">
        <v>391</v>
      </c>
      <c r="F326" t="s" s="0">
        <v>1056</v>
      </c>
      <c r="G326" s="0">
        <v>9</v>
      </c>
      <c r="H326" s="0">
        <v>22</v>
      </c>
      <c r="I326" t="s" s="0">
        <v>1085</v>
      </c>
      <c r="J326" s="0">
        <v>2</v>
      </c>
      <c r="L326" t="str" s="0">
        <f t="shared" si="9"/>
        <v>Good</v>
      </c>
      <c r="M326" t="str" s="0">
        <f t="shared" si="8"/>
        <v>Special</v>
      </c>
    </row>
    <row r="327" spans="1:13">
      <c r="A327" s="0">
        <v>2016</v>
      </c>
      <c r="B327" t="s" s="0">
        <v>1135</v>
      </c>
      <c r="C327" s="0">
        <v>1771</v>
      </c>
      <c r="D327" t="s" s="0">
        <v>1136</v>
      </c>
      <c r="E327" s="0">
        <v>1044</v>
      </c>
      <c r="F327" t="s" s="0">
        <v>1079</v>
      </c>
      <c r="G327" s="0">
        <v>37</v>
      </c>
      <c r="H327" s="0">
        <v>9</v>
      </c>
      <c r="I327" t="s" s="0">
        <v>1080</v>
      </c>
      <c r="J327" s="0">
        <v>1</v>
      </c>
      <c r="L327" t="str" s="0">
        <f t="shared" si="9"/>
        <v>Good</v>
      </c>
      <c r="M327" t="str" s="0">
        <f t="shared" si="8"/>
        <v>Normal</v>
      </c>
    </row>
    <row r="328" spans="1:13">
      <c r="A328" s="0">
        <v>2016</v>
      </c>
      <c r="B328" t="s" s="0">
        <v>1135</v>
      </c>
      <c r="C328" s="0">
        <v>755</v>
      </c>
      <c r="D328" t="s" s="0">
        <v>1136</v>
      </c>
      <c r="E328" s="0">
        <v>1170</v>
      </c>
      <c r="F328" t="s" s="0">
        <v>1081</v>
      </c>
      <c r="G328" s="0">
        <v>35</v>
      </c>
      <c r="H328" s="0">
        <v>7</v>
      </c>
      <c r="I328" t="s" s="0">
        <v>1083</v>
      </c>
      <c r="J328" s="0">
        <v>2</v>
      </c>
      <c r="L328" t="str" s="0">
        <f t="shared" si="9"/>
        <v>Bad</v>
      </c>
      <c r="M328" t="str" s="0">
        <f t="shared" si="8"/>
        <v>Normal</v>
      </c>
    </row>
    <row r="329" spans="1:13">
      <c r="A329" s="0">
        <v>2016</v>
      </c>
      <c r="B329" t="s" s="0">
        <v>1135</v>
      </c>
      <c r="C329" s="0">
        <v>1052</v>
      </c>
      <c r="D329" t="s" s="0">
        <v>1136</v>
      </c>
      <c r="E329" s="0">
        <v>606</v>
      </c>
      <c r="F329" t="s" s="0">
        <v>1082</v>
      </c>
      <c r="G329" s="0">
        <v>30</v>
      </c>
      <c r="H329" s="0">
        <v>24</v>
      </c>
      <c r="I329" t="s" s="0">
        <v>1076</v>
      </c>
      <c r="J329" s="0">
        <v>3</v>
      </c>
      <c r="L329" t="str" s="0">
        <f t="shared" si="9"/>
        <v>Good</v>
      </c>
      <c r="M329" t="str" s="0">
        <f t="shared" si="8"/>
        <v>Normal</v>
      </c>
    </row>
    <row r="330" spans="1:13">
      <c r="A330" s="0">
        <v>2016</v>
      </c>
      <c r="B330" t="s" s="0">
        <v>1135</v>
      </c>
      <c r="C330" s="0">
        <v>920</v>
      </c>
      <c r="D330" t="s" s="0">
        <v>1136</v>
      </c>
      <c r="E330" s="0">
        <v>562</v>
      </c>
      <c r="F330" t="s" s="0">
        <v>1084</v>
      </c>
      <c r="G330" s="0">
        <v>37</v>
      </c>
      <c r="H330" s="0">
        <v>32</v>
      </c>
      <c r="I330" t="s" s="0">
        <v>1080</v>
      </c>
      <c r="J330" s="0">
        <v>1</v>
      </c>
      <c r="L330" t="str" s="0">
        <f t="shared" si="9"/>
        <v>Good</v>
      </c>
      <c r="M330" t="str" s="0">
        <f t="shared" si="8"/>
        <v>Normal</v>
      </c>
    </row>
    <row r="331" spans="1:13">
      <c r="A331" s="0">
        <v>2016</v>
      </c>
      <c r="B331" t="s" s="0">
        <v>1135</v>
      </c>
      <c r="C331" s="0">
        <v>622</v>
      </c>
      <c r="D331" t="s" s="0">
        <v>1136</v>
      </c>
      <c r="E331" s="0">
        <v>1699</v>
      </c>
      <c r="F331" t="s" s="0">
        <v>1086</v>
      </c>
      <c r="G331" s="0">
        <v>31</v>
      </c>
      <c r="H331" s="0">
        <v>7</v>
      </c>
      <c r="I331" t="s" s="0">
        <v>1076</v>
      </c>
      <c r="J331" s="0">
        <v>3</v>
      </c>
      <c r="L331" t="str" s="0">
        <f t="shared" si="9"/>
        <v>Bad</v>
      </c>
      <c r="M331" t="str" s="0">
        <f t="shared" ref="M331:M394" si="10">IF(OR(G331&gt;24, AND(F331="Laos")), "Normal", "Special")</f>
        <v>Normal</v>
      </c>
    </row>
    <row r="332" spans="1:13">
      <c r="A332" s="0">
        <v>2016</v>
      </c>
      <c r="B332" t="s" s="0">
        <v>1135</v>
      </c>
      <c r="C332" s="0">
        <v>1646</v>
      </c>
      <c r="D332" t="s" s="0">
        <v>1136</v>
      </c>
      <c r="E332" s="0">
        <v>1430</v>
      </c>
      <c r="F332" t="s" s="0">
        <v>1087</v>
      </c>
      <c r="G332" s="0">
        <v>18</v>
      </c>
      <c r="H332" s="0">
        <v>39</v>
      </c>
      <c r="I332" t="s" s="0">
        <v>1074</v>
      </c>
      <c r="J332" s="0">
        <v>1</v>
      </c>
      <c r="L332" t="str" s="0">
        <f t="shared" ref="L332:L395" si="11">IF(C332 &gt; E332, "Good", "Bad")</f>
        <v>Good</v>
      </c>
      <c r="M332" t="str" s="0">
        <f t="shared" si="10"/>
        <v>Special</v>
      </c>
    </row>
    <row r="333" spans="1:13">
      <c r="A333" s="0">
        <v>2016</v>
      </c>
      <c r="B333" t="s" s="0">
        <v>1135</v>
      </c>
      <c r="C333" s="0">
        <v>1454</v>
      </c>
      <c r="D333" t="s" s="0">
        <v>1136</v>
      </c>
      <c r="E333" s="0">
        <v>501</v>
      </c>
      <c r="F333" t="s" s="0">
        <v>1088</v>
      </c>
      <c r="G333" s="0">
        <v>10</v>
      </c>
      <c r="H333" s="0">
        <v>27</v>
      </c>
      <c r="I333" t="s" s="0">
        <v>1083</v>
      </c>
      <c r="J333" s="0">
        <v>2</v>
      </c>
      <c r="L333" t="str" s="0">
        <f t="shared" si="11"/>
        <v>Good</v>
      </c>
      <c r="M333" t="str" s="0">
        <f t="shared" si="10"/>
        <v>Special</v>
      </c>
    </row>
    <row r="334" spans="1:13">
      <c r="A334" s="0">
        <v>2016</v>
      </c>
      <c r="B334" t="s" s="0">
        <v>1137</v>
      </c>
      <c r="C334" s="0">
        <v>1794</v>
      </c>
      <c r="D334" t="s" s="0">
        <v>1138</v>
      </c>
      <c r="E334" s="0">
        <v>1971</v>
      </c>
      <c r="F334" t="s" s="0">
        <v>1073</v>
      </c>
      <c r="G334" s="0">
        <v>22</v>
      </c>
      <c r="H334" s="0">
        <v>22</v>
      </c>
      <c r="I334" t="s" s="0">
        <v>1078</v>
      </c>
      <c r="J334" s="0">
        <v>3</v>
      </c>
      <c r="L334" t="str" s="0">
        <f t="shared" si="11"/>
        <v>Bad</v>
      </c>
      <c r="M334" t="str" s="0">
        <f t="shared" si="10"/>
        <v>Special</v>
      </c>
    </row>
    <row r="335" spans="1:13">
      <c r="A335" s="0">
        <v>2016</v>
      </c>
      <c r="B335" t="s" s="0">
        <v>1137</v>
      </c>
      <c r="C335" s="0">
        <v>622</v>
      </c>
      <c r="D335" t="s" s="0">
        <v>1138</v>
      </c>
      <c r="E335" s="0">
        <v>419</v>
      </c>
      <c r="F335" t="s" s="0">
        <v>1075</v>
      </c>
      <c r="G335" s="0">
        <v>26</v>
      </c>
      <c r="H335" s="0">
        <v>36</v>
      </c>
      <c r="I335" t="s" s="0">
        <v>1083</v>
      </c>
      <c r="J335" s="0">
        <v>3</v>
      </c>
      <c r="L335" t="str" s="0">
        <f t="shared" si="11"/>
        <v>Good</v>
      </c>
      <c r="M335" t="str" s="0">
        <f t="shared" si="10"/>
        <v>Normal</v>
      </c>
    </row>
    <row r="336" spans="1:13">
      <c r="A336" s="0">
        <v>2016</v>
      </c>
      <c r="B336" t="s" s="0">
        <v>1137</v>
      </c>
      <c r="C336" s="0">
        <v>1967</v>
      </c>
      <c r="D336" t="s" s="0">
        <v>1138</v>
      </c>
      <c r="E336" s="0">
        <v>1215</v>
      </c>
      <c r="F336" t="s" s="0">
        <v>1077</v>
      </c>
      <c r="G336" s="0">
        <v>10</v>
      </c>
      <c r="H336" s="0">
        <v>11</v>
      </c>
      <c r="I336" t="s" s="0">
        <v>1085</v>
      </c>
      <c r="J336" s="0">
        <v>3</v>
      </c>
      <c r="L336" t="str" s="0">
        <f t="shared" si="11"/>
        <v>Good</v>
      </c>
      <c r="M336" t="str" s="0">
        <f t="shared" si="10"/>
        <v>Normal</v>
      </c>
    </row>
    <row r="337" spans="1:13">
      <c r="A337" s="0">
        <v>2016</v>
      </c>
      <c r="B337" t="s" s="0">
        <v>1137</v>
      </c>
      <c r="C337" s="0">
        <v>1611</v>
      </c>
      <c r="D337" t="s" s="0">
        <v>1138</v>
      </c>
      <c r="E337" s="0">
        <v>462</v>
      </c>
      <c r="F337" t="s" s="0">
        <v>1053</v>
      </c>
      <c r="G337" s="0">
        <v>21</v>
      </c>
      <c r="H337" s="0">
        <v>15</v>
      </c>
      <c r="I337" t="s" s="0">
        <v>1078</v>
      </c>
      <c r="J337" s="0">
        <v>2</v>
      </c>
      <c r="L337" t="str" s="0">
        <f t="shared" si="11"/>
        <v>Good</v>
      </c>
      <c r="M337" t="str" s="0">
        <f t="shared" si="10"/>
        <v>Special</v>
      </c>
    </row>
    <row r="338" spans="1:13">
      <c r="A338" s="0">
        <v>2016</v>
      </c>
      <c r="B338" t="s" s="0">
        <v>1137</v>
      </c>
      <c r="C338" s="0">
        <v>596</v>
      </c>
      <c r="D338" t="s" s="0">
        <v>1138</v>
      </c>
      <c r="E338" s="0">
        <v>354</v>
      </c>
      <c r="F338" t="s" s="0">
        <v>1056</v>
      </c>
      <c r="G338" s="0">
        <v>12</v>
      </c>
      <c r="H338" s="0">
        <v>8</v>
      </c>
      <c r="I338" t="s" s="0">
        <v>1074</v>
      </c>
      <c r="J338" s="0">
        <v>3</v>
      </c>
      <c r="L338" t="str" s="0">
        <f t="shared" si="11"/>
        <v>Good</v>
      </c>
      <c r="M338" t="str" s="0">
        <f t="shared" si="10"/>
        <v>Special</v>
      </c>
    </row>
    <row r="339" spans="1:13">
      <c r="A339" s="0">
        <v>2016</v>
      </c>
      <c r="B339" t="s" s="0">
        <v>1137</v>
      </c>
      <c r="C339" s="0">
        <v>941</v>
      </c>
      <c r="D339" t="s" s="0">
        <v>1138</v>
      </c>
      <c r="E339" s="0">
        <v>1648</v>
      </c>
      <c r="F339" t="s" s="0">
        <v>1079</v>
      </c>
      <c r="G339" s="0">
        <v>28</v>
      </c>
      <c r="H339" s="0">
        <v>20</v>
      </c>
      <c r="I339" t="s" s="0">
        <v>1074</v>
      </c>
      <c r="J339" s="0">
        <v>2</v>
      </c>
      <c r="L339" t="str" s="0">
        <f t="shared" si="11"/>
        <v>Bad</v>
      </c>
      <c r="M339" t="str" s="0">
        <f t="shared" si="10"/>
        <v>Normal</v>
      </c>
    </row>
    <row r="340" spans="1:13">
      <c r="A340" s="0">
        <v>2016</v>
      </c>
      <c r="B340" t="s" s="0">
        <v>1137</v>
      </c>
      <c r="C340" s="0">
        <v>1030</v>
      </c>
      <c r="D340" t="s" s="0">
        <v>1138</v>
      </c>
      <c r="E340" s="0">
        <v>1677</v>
      </c>
      <c r="F340" t="s" s="0">
        <v>1081</v>
      </c>
      <c r="G340" s="0">
        <v>25</v>
      </c>
      <c r="H340" s="0">
        <v>11</v>
      </c>
      <c r="I340" t="s" s="0">
        <v>1085</v>
      </c>
      <c r="J340" s="0">
        <v>3</v>
      </c>
      <c r="L340" t="str" s="0">
        <f t="shared" si="11"/>
        <v>Bad</v>
      </c>
      <c r="M340" t="str" s="0">
        <f t="shared" si="10"/>
        <v>Normal</v>
      </c>
    </row>
    <row r="341" spans="1:13">
      <c r="A341" s="0">
        <v>2016</v>
      </c>
      <c r="B341" t="s" s="0">
        <v>1137</v>
      </c>
      <c r="C341" s="0">
        <v>499</v>
      </c>
      <c r="D341" t="s" s="0">
        <v>1138</v>
      </c>
      <c r="E341" s="0">
        <v>1576</v>
      </c>
      <c r="F341" t="s" s="0">
        <v>1082</v>
      </c>
      <c r="G341" s="0">
        <v>15</v>
      </c>
      <c r="H341" s="0">
        <v>37</v>
      </c>
      <c r="I341" t="s" s="0">
        <v>1074</v>
      </c>
      <c r="J341" s="0">
        <v>2</v>
      </c>
      <c r="L341" t="str" s="0">
        <f t="shared" si="11"/>
        <v>Bad</v>
      </c>
      <c r="M341" t="str" s="0">
        <f t="shared" si="10"/>
        <v>Special</v>
      </c>
    </row>
    <row r="342" spans="1:13">
      <c r="A342" s="0">
        <v>2016</v>
      </c>
      <c r="B342" t="s" s="0">
        <v>1137</v>
      </c>
      <c r="C342" s="0">
        <v>1350</v>
      </c>
      <c r="D342" t="s" s="0">
        <v>1138</v>
      </c>
      <c r="E342" s="0">
        <v>1957</v>
      </c>
      <c r="F342" t="s" s="0">
        <v>1084</v>
      </c>
      <c r="G342" s="0">
        <v>4</v>
      </c>
      <c r="H342" s="0">
        <v>18</v>
      </c>
      <c r="I342" t="s" s="0">
        <v>1076</v>
      </c>
      <c r="J342" s="0">
        <v>3</v>
      </c>
      <c r="L342" t="str" s="0">
        <f t="shared" si="11"/>
        <v>Bad</v>
      </c>
      <c r="M342" t="str" s="0">
        <f t="shared" si="10"/>
        <v>Special</v>
      </c>
    </row>
    <row r="343" spans="1:13">
      <c r="A343" s="0">
        <v>2016</v>
      </c>
      <c r="B343" t="s" s="0">
        <v>1137</v>
      </c>
      <c r="C343" s="0">
        <v>877</v>
      </c>
      <c r="D343" t="s" s="0">
        <v>1138</v>
      </c>
      <c r="E343" s="0">
        <v>1059</v>
      </c>
      <c r="F343" t="s" s="0">
        <v>1086</v>
      </c>
      <c r="G343" s="0">
        <v>23</v>
      </c>
      <c r="H343" s="0">
        <v>20</v>
      </c>
      <c r="I343" t="s" s="0">
        <v>1083</v>
      </c>
      <c r="J343" s="0">
        <v>1</v>
      </c>
      <c r="L343" t="str" s="0">
        <f t="shared" si="11"/>
        <v>Bad</v>
      </c>
      <c r="M343" t="str" s="0">
        <f t="shared" si="10"/>
        <v>Special</v>
      </c>
    </row>
    <row r="344" spans="1:13">
      <c r="A344" s="0">
        <v>2016</v>
      </c>
      <c r="B344" t="s" s="0">
        <v>1137</v>
      </c>
      <c r="C344" s="0">
        <v>477</v>
      </c>
      <c r="D344" t="s" s="0">
        <v>1138</v>
      </c>
      <c r="E344" s="0">
        <v>1036</v>
      </c>
      <c r="F344" t="s" s="0">
        <v>1087</v>
      </c>
      <c r="G344" s="0">
        <v>14</v>
      </c>
      <c r="H344" s="0">
        <v>17</v>
      </c>
      <c r="I344" t="s" s="0">
        <v>1074</v>
      </c>
      <c r="J344" s="0">
        <v>3</v>
      </c>
      <c r="L344" t="str" s="0">
        <f t="shared" si="11"/>
        <v>Bad</v>
      </c>
      <c r="M344" t="str" s="0">
        <f t="shared" si="10"/>
        <v>Special</v>
      </c>
    </row>
    <row r="345" spans="1:13">
      <c r="A345" s="0">
        <v>2016</v>
      </c>
      <c r="B345" t="s" s="0">
        <v>1137</v>
      </c>
      <c r="C345" s="0">
        <v>879</v>
      </c>
      <c r="D345" t="s" s="0">
        <v>1138</v>
      </c>
      <c r="E345" s="0">
        <v>1283</v>
      </c>
      <c r="F345" t="s" s="0">
        <v>1088</v>
      </c>
      <c r="G345" s="0">
        <v>36</v>
      </c>
      <c r="H345" s="0">
        <v>20</v>
      </c>
      <c r="I345" t="s" s="0">
        <v>1080</v>
      </c>
      <c r="J345" s="0">
        <v>3</v>
      </c>
      <c r="L345" t="str" s="0">
        <f t="shared" si="11"/>
        <v>Bad</v>
      </c>
      <c r="M345" t="str" s="0">
        <f t="shared" si="10"/>
        <v>Normal</v>
      </c>
    </row>
    <row r="346" spans="1:13">
      <c r="A346" s="0">
        <v>2016</v>
      </c>
      <c r="B346" t="s" s="0">
        <v>1139</v>
      </c>
      <c r="C346" s="0">
        <v>1385</v>
      </c>
      <c r="D346" t="s" s="0">
        <v>1140</v>
      </c>
      <c r="E346" s="0">
        <v>1672</v>
      </c>
      <c r="F346" t="s" s="0">
        <v>1073</v>
      </c>
      <c r="G346" s="0">
        <v>4</v>
      </c>
      <c r="H346" s="0">
        <v>18</v>
      </c>
      <c r="I346" t="s" s="0">
        <v>1085</v>
      </c>
      <c r="J346" s="0">
        <v>2</v>
      </c>
      <c r="L346" t="str" s="0">
        <f t="shared" si="11"/>
        <v>Bad</v>
      </c>
      <c r="M346" t="str" s="0">
        <f t="shared" si="10"/>
        <v>Special</v>
      </c>
    </row>
    <row r="347" spans="1:13">
      <c r="A347" s="0">
        <v>2016</v>
      </c>
      <c r="B347" t="s" s="0">
        <v>1139</v>
      </c>
      <c r="C347" s="0">
        <v>987</v>
      </c>
      <c r="D347" t="s" s="0">
        <v>1140</v>
      </c>
      <c r="E347" s="0">
        <v>649</v>
      </c>
      <c r="F347" t="s" s="0">
        <v>1075</v>
      </c>
      <c r="G347" s="0">
        <v>11</v>
      </c>
      <c r="H347" s="0">
        <v>32</v>
      </c>
      <c r="I347" t="s" s="0">
        <v>1076</v>
      </c>
      <c r="J347" s="0">
        <v>3</v>
      </c>
      <c r="L347" t="str" s="0">
        <f t="shared" si="11"/>
        <v>Good</v>
      </c>
      <c r="M347" t="str" s="0">
        <f t="shared" si="10"/>
        <v>Special</v>
      </c>
    </row>
    <row r="348" spans="1:13">
      <c r="A348" s="0">
        <v>2016</v>
      </c>
      <c r="B348" t="s" s="0">
        <v>1139</v>
      </c>
      <c r="C348" s="0">
        <v>1999</v>
      </c>
      <c r="D348" t="s" s="0">
        <v>1140</v>
      </c>
      <c r="E348" s="0">
        <v>1280</v>
      </c>
      <c r="F348" t="s" s="0">
        <v>1077</v>
      </c>
      <c r="G348" s="0">
        <v>39</v>
      </c>
      <c r="H348" s="0">
        <v>34</v>
      </c>
      <c r="I348" t="s" s="0">
        <v>1085</v>
      </c>
      <c r="J348" s="0">
        <v>2</v>
      </c>
      <c r="L348" t="str" s="0">
        <f t="shared" si="11"/>
        <v>Good</v>
      </c>
      <c r="M348" t="str" s="0">
        <f t="shared" si="10"/>
        <v>Normal</v>
      </c>
    </row>
    <row r="349" spans="1:13">
      <c r="A349" s="0">
        <v>2016</v>
      </c>
      <c r="B349" t="s" s="0">
        <v>1139</v>
      </c>
      <c r="C349" s="0">
        <v>602</v>
      </c>
      <c r="D349" t="s" s="0">
        <v>1140</v>
      </c>
      <c r="E349" s="0">
        <v>965</v>
      </c>
      <c r="F349" t="s" s="0">
        <v>1053</v>
      </c>
      <c r="G349" s="0">
        <v>1</v>
      </c>
      <c r="H349" s="0">
        <v>34</v>
      </c>
      <c r="I349" t="s" s="0">
        <v>1074</v>
      </c>
      <c r="J349" s="0">
        <v>1</v>
      </c>
      <c r="L349" t="str" s="0">
        <f t="shared" si="11"/>
        <v>Bad</v>
      </c>
      <c r="M349" t="str" s="0">
        <f t="shared" si="10"/>
        <v>Special</v>
      </c>
    </row>
    <row r="350" spans="1:13">
      <c r="A350" s="0">
        <v>2016</v>
      </c>
      <c r="B350" t="s" s="0">
        <v>1139</v>
      </c>
      <c r="C350" s="0">
        <v>1322</v>
      </c>
      <c r="D350" t="s" s="0">
        <v>1140</v>
      </c>
      <c r="E350" s="0">
        <v>1168</v>
      </c>
      <c r="F350" t="s" s="0">
        <v>1056</v>
      </c>
      <c r="G350" s="0">
        <v>1</v>
      </c>
      <c r="H350" s="0">
        <v>25</v>
      </c>
      <c r="I350" t="s" s="0">
        <v>1074</v>
      </c>
      <c r="J350" s="0">
        <v>3</v>
      </c>
      <c r="L350" t="str" s="0">
        <f t="shared" si="11"/>
        <v>Good</v>
      </c>
      <c r="M350" t="str" s="0">
        <f t="shared" si="10"/>
        <v>Special</v>
      </c>
    </row>
    <row r="351" spans="1:13">
      <c r="A351" s="0">
        <v>2016</v>
      </c>
      <c r="B351" t="s" s="0">
        <v>1139</v>
      </c>
      <c r="C351" s="0">
        <v>1331</v>
      </c>
      <c r="D351" t="s" s="0">
        <v>1140</v>
      </c>
      <c r="E351" s="0">
        <v>1125</v>
      </c>
      <c r="F351" t="s" s="0">
        <v>1079</v>
      </c>
      <c r="G351" s="0">
        <v>4</v>
      </c>
      <c r="H351" s="0">
        <v>25</v>
      </c>
      <c r="I351" t="s" s="0">
        <v>1083</v>
      </c>
      <c r="J351" s="0">
        <v>1</v>
      </c>
      <c r="L351" t="str" s="0">
        <f t="shared" si="11"/>
        <v>Good</v>
      </c>
      <c r="M351" t="str" s="0">
        <f t="shared" si="10"/>
        <v>Special</v>
      </c>
    </row>
    <row r="352" spans="1:13">
      <c r="A352" s="0">
        <v>2016</v>
      </c>
      <c r="B352" t="s" s="0">
        <v>1139</v>
      </c>
      <c r="C352" s="0">
        <v>1308</v>
      </c>
      <c r="D352" t="s" s="0">
        <v>1140</v>
      </c>
      <c r="E352" s="0">
        <v>1698</v>
      </c>
      <c r="F352" t="s" s="0">
        <v>1081</v>
      </c>
      <c r="G352" s="0">
        <v>18</v>
      </c>
      <c r="H352" s="0">
        <v>18</v>
      </c>
      <c r="I352" t="s" s="0">
        <v>1076</v>
      </c>
      <c r="J352" s="0">
        <v>3</v>
      </c>
      <c r="L352" t="str" s="0">
        <f t="shared" si="11"/>
        <v>Bad</v>
      </c>
      <c r="M352" t="str" s="0">
        <f t="shared" si="10"/>
        <v>Special</v>
      </c>
    </row>
    <row r="353" spans="1:13">
      <c r="A353" s="0">
        <v>2016</v>
      </c>
      <c r="B353" t="s" s="0">
        <v>1139</v>
      </c>
      <c r="C353" s="0">
        <v>1254</v>
      </c>
      <c r="D353" t="s" s="0">
        <v>1140</v>
      </c>
      <c r="E353" s="0">
        <v>696</v>
      </c>
      <c r="F353" t="s" s="0">
        <v>1082</v>
      </c>
      <c r="G353" s="0">
        <v>25</v>
      </c>
      <c r="H353" s="0">
        <v>34</v>
      </c>
      <c r="I353" t="s" s="0">
        <v>1085</v>
      </c>
      <c r="J353" s="0">
        <v>3</v>
      </c>
      <c r="L353" t="str" s="0">
        <f t="shared" si="11"/>
        <v>Good</v>
      </c>
      <c r="M353" t="str" s="0">
        <f t="shared" si="10"/>
        <v>Normal</v>
      </c>
    </row>
    <row r="354" spans="1:13">
      <c r="A354" s="0">
        <v>2016</v>
      </c>
      <c r="B354" t="s" s="0">
        <v>1139</v>
      </c>
      <c r="C354" s="0">
        <v>598</v>
      </c>
      <c r="D354" t="s" s="0">
        <v>1140</v>
      </c>
      <c r="E354" s="0">
        <v>1478</v>
      </c>
      <c r="F354" t="s" s="0">
        <v>1084</v>
      </c>
      <c r="G354" s="0">
        <v>39</v>
      </c>
      <c r="H354" s="0">
        <v>8</v>
      </c>
      <c r="I354" t="s" s="0">
        <v>1074</v>
      </c>
      <c r="J354" s="0">
        <v>1</v>
      </c>
      <c r="L354" t="str" s="0">
        <f t="shared" si="11"/>
        <v>Bad</v>
      </c>
      <c r="M354" t="str" s="0">
        <f t="shared" si="10"/>
        <v>Normal</v>
      </c>
    </row>
    <row r="355" spans="1:13">
      <c r="A355" s="0">
        <v>2016</v>
      </c>
      <c r="B355" t="s" s="0">
        <v>1139</v>
      </c>
      <c r="C355" s="0">
        <v>386</v>
      </c>
      <c r="D355" t="s" s="0">
        <v>1140</v>
      </c>
      <c r="E355" s="0">
        <v>930</v>
      </c>
      <c r="F355" t="s" s="0">
        <v>1086</v>
      </c>
      <c r="G355" s="0">
        <v>32</v>
      </c>
      <c r="H355" s="0">
        <v>17</v>
      </c>
      <c r="I355" t="s" s="0">
        <v>1083</v>
      </c>
      <c r="J355" s="0">
        <v>2</v>
      </c>
      <c r="L355" t="str" s="0">
        <f t="shared" si="11"/>
        <v>Bad</v>
      </c>
      <c r="M355" t="str" s="0">
        <f t="shared" si="10"/>
        <v>Normal</v>
      </c>
    </row>
    <row r="356" spans="1:13">
      <c r="A356" s="0">
        <v>2016</v>
      </c>
      <c r="B356" t="s" s="0">
        <v>1139</v>
      </c>
      <c r="C356" s="0">
        <v>1398</v>
      </c>
      <c r="D356" t="s" s="0">
        <v>1140</v>
      </c>
      <c r="E356" s="0">
        <v>713</v>
      </c>
      <c r="F356" t="s" s="0">
        <v>1087</v>
      </c>
      <c r="G356" s="0">
        <v>17</v>
      </c>
      <c r="H356" s="0">
        <v>8</v>
      </c>
      <c r="I356" t="s" s="0">
        <v>1076</v>
      </c>
      <c r="J356" s="0">
        <v>3</v>
      </c>
      <c r="L356" t="str" s="0">
        <f t="shared" si="11"/>
        <v>Good</v>
      </c>
      <c r="M356" t="str" s="0">
        <f t="shared" si="10"/>
        <v>Special</v>
      </c>
    </row>
    <row r="357" spans="1:13">
      <c r="A357" s="0">
        <v>2016</v>
      </c>
      <c r="B357" t="s" s="0">
        <v>1139</v>
      </c>
      <c r="C357" s="0">
        <v>486</v>
      </c>
      <c r="D357" t="s" s="0">
        <v>1140</v>
      </c>
      <c r="E357" s="0">
        <v>744</v>
      </c>
      <c r="F357" t="s" s="0">
        <v>1088</v>
      </c>
      <c r="G357" s="0">
        <v>33</v>
      </c>
      <c r="H357" s="0">
        <v>16</v>
      </c>
      <c r="I357" t="s" s="0">
        <v>1078</v>
      </c>
      <c r="J357" s="0">
        <v>1</v>
      </c>
      <c r="L357" t="str" s="0">
        <f t="shared" si="11"/>
        <v>Bad</v>
      </c>
      <c r="M357" t="str" s="0">
        <f t="shared" si="10"/>
        <v>Normal</v>
      </c>
    </row>
    <row r="358" spans="1:13">
      <c r="A358" s="0">
        <v>2016</v>
      </c>
      <c r="B358" t="s" s="0">
        <v>1141</v>
      </c>
      <c r="C358" s="0">
        <v>1743</v>
      </c>
      <c r="D358" t="s" s="0">
        <v>1142</v>
      </c>
      <c r="E358" s="0">
        <v>700</v>
      </c>
      <c r="F358" t="s" s="0">
        <v>1073</v>
      </c>
      <c r="G358" s="0">
        <v>28</v>
      </c>
      <c r="H358" s="0">
        <v>20</v>
      </c>
      <c r="I358" t="s" s="0">
        <v>1074</v>
      </c>
      <c r="J358" s="0">
        <v>1</v>
      </c>
      <c r="L358" t="str" s="0">
        <f t="shared" si="11"/>
        <v>Good</v>
      </c>
      <c r="M358" t="str" s="0">
        <f t="shared" si="10"/>
        <v>Normal</v>
      </c>
    </row>
    <row r="359" spans="1:13">
      <c r="A359" s="0">
        <v>2016</v>
      </c>
      <c r="B359" t="s" s="0">
        <v>1141</v>
      </c>
      <c r="C359" s="0">
        <v>1859</v>
      </c>
      <c r="D359" t="s" s="0">
        <v>1142</v>
      </c>
      <c r="E359" s="0">
        <v>1096</v>
      </c>
      <c r="F359" t="s" s="0">
        <v>1075</v>
      </c>
      <c r="G359" s="0">
        <v>1</v>
      </c>
      <c r="H359" s="0">
        <v>30</v>
      </c>
      <c r="I359" t="s" s="0">
        <v>1074</v>
      </c>
      <c r="J359" s="0">
        <v>2</v>
      </c>
      <c r="L359" t="str" s="0">
        <f t="shared" si="11"/>
        <v>Good</v>
      </c>
      <c r="M359" t="str" s="0">
        <f t="shared" si="10"/>
        <v>Special</v>
      </c>
    </row>
    <row r="360" spans="1:13">
      <c r="A360" s="0">
        <v>2016</v>
      </c>
      <c r="B360" t="s" s="0">
        <v>1141</v>
      </c>
      <c r="C360" s="0">
        <v>1642</v>
      </c>
      <c r="D360" t="s" s="0">
        <v>1142</v>
      </c>
      <c r="E360" s="0">
        <v>1607</v>
      </c>
      <c r="F360" t="s" s="0">
        <v>1077</v>
      </c>
      <c r="G360" s="0">
        <v>25</v>
      </c>
      <c r="H360" s="0">
        <v>25</v>
      </c>
      <c r="I360" t="s" s="0">
        <v>1083</v>
      </c>
      <c r="J360" s="0">
        <v>2</v>
      </c>
      <c r="L360" t="str" s="0">
        <f t="shared" si="11"/>
        <v>Good</v>
      </c>
      <c r="M360" t="str" s="0">
        <f t="shared" si="10"/>
        <v>Normal</v>
      </c>
    </row>
    <row r="361" spans="1:13">
      <c r="A361" s="0">
        <v>2016</v>
      </c>
      <c r="B361" t="s" s="0">
        <v>1141</v>
      </c>
      <c r="C361" s="0">
        <v>1219</v>
      </c>
      <c r="D361" t="s" s="0">
        <v>1142</v>
      </c>
      <c r="E361" s="0">
        <v>1566</v>
      </c>
      <c r="F361" t="s" s="0">
        <v>1053</v>
      </c>
      <c r="G361" s="0">
        <v>37</v>
      </c>
      <c r="H361" s="0">
        <v>23</v>
      </c>
      <c r="I361" t="s" s="0">
        <v>1085</v>
      </c>
      <c r="J361" s="0">
        <v>2</v>
      </c>
      <c r="L361" t="str" s="0">
        <f t="shared" si="11"/>
        <v>Bad</v>
      </c>
      <c r="M361" t="str" s="0">
        <f t="shared" si="10"/>
        <v>Normal</v>
      </c>
    </row>
    <row r="362" spans="1:13">
      <c r="A362" s="0">
        <v>2016</v>
      </c>
      <c r="B362" t="s" s="0">
        <v>1141</v>
      </c>
      <c r="C362" s="0">
        <v>1529</v>
      </c>
      <c r="D362" t="s" s="0">
        <v>1142</v>
      </c>
      <c r="E362" s="0">
        <v>1553</v>
      </c>
      <c r="F362" t="s" s="0">
        <v>1056</v>
      </c>
      <c r="G362" s="0">
        <v>7</v>
      </c>
      <c r="H362" s="0">
        <v>30</v>
      </c>
      <c r="I362" t="s" s="0">
        <v>1074</v>
      </c>
      <c r="J362" s="0">
        <v>3</v>
      </c>
      <c r="L362" t="str" s="0">
        <f t="shared" si="11"/>
        <v>Bad</v>
      </c>
      <c r="M362" t="str" s="0">
        <f t="shared" si="10"/>
        <v>Special</v>
      </c>
    </row>
    <row r="363" spans="1:13">
      <c r="A363" s="0">
        <v>2016</v>
      </c>
      <c r="B363" t="s" s="0">
        <v>1141</v>
      </c>
      <c r="C363" s="0">
        <v>962</v>
      </c>
      <c r="D363" t="s" s="0">
        <v>1142</v>
      </c>
      <c r="E363" s="0">
        <v>1834</v>
      </c>
      <c r="F363" t="s" s="0">
        <v>1079</v>
      </c>
      <c r="G363" s="0">
        <v>18</v>
      </c>
      <c r="H363" s="0">
        <v>28</v>
      </c>
      <c r="I363" t="s" s="0">
        <v>1085</v>
      </c>
      <c r="J363" s="0">
        <v>3</v>
      </c>
      <c r="L363" t="str" s="0">
        <f t="shared" si="11"/>
        <v>Bad</v>
      </c>
      <c r="M363" t="str" s="0">
        <f t="shared" si="10"/>
        <v>Special</v>
      </c>
    </row>
    <row r="364" spans="1:13">
      <c r="A364" s="0">
        <v>2016</v>
      </c>
      <c r="B364" t="s" s="0">
        <v>1141</v>
      </c>
      <c r="C364" s="0">
        <v>1040</v>
      </c>
      <c r="D364" t="s" s="0">
        <v>1142</v>
      </c>
      <c r="E364" s="0">
        <v>1164</v>
      </c>
      <c r="F364" t="s" s="0">
        <v>1081</v>
      </c>
      <c r="G364" s="0">
        <v>20</v>
      </c>
      <c r="H364" s="0">
        <v>29</v>
      </c>
      <c r="I364" t="s" s="0">
        <v>1083</v>
      </c>
      <c r="J364" s="0">
        <v>2</v>
      </c>
      <c r="L364" t="str" s="0">
        <f t="shared" si="11"/>
        <v>Bad</v>
      </c>
      <c r="M364" t="str" s="0">
        <f t="shared" si="10"/>
        <v>Special</v>
      </c>
    </row>
    <row r="365" spans="1:13">
      <c r="A365" s="0">
        <v>2016</v>
      </c>
      <c r="B365" t="s" s="0">
        <v>1141</v>
      </c>
      <c r="C365" s="0">
        <v>1979</v>
      </c>
      <c r="D365" t="s" s="0">
        <v>1142</v>
      </c>
      <c r="E365" s="0">
        <v>413</v>
      </c>
      <c r="F365" t="s" s="0">
        <v>1082</v>
      </c>
      <c r="G365" s="0">
        <v>40</v>
      </c>
      <c r="H365" s="0">
        <v>4</v>
      </c>
      <c r="I365" t="s" s="0">
        <v>1074</v>
      </c>
      <c r="J365" s="0">
        <v>2</v>
      </c>
      <c r="L365" t="str" s="0">
        <f t="shared" si="11"/>
        <v>Good</v>
      </c>
      <c r="M365" t="str" s="0">
        <f t="shared" si="10"/>
        <v>Normal</v>
      </c>
    </row>
    <row r="366" spans="1:13">
      <c r="A366" s="0">
        <v>2016</v>
      </c>
      <c r="B366" t="s" s="0">
        <v>1141</v>
      </c>
      <c r="C366" s="0">
        <v>709</v>
      </c>
      <c r="D366" t="s" s="0">
        <v>1142</v>
      </c>
      <c r="E366" s="0">
        <v>1217</v>
      </c>
      <c r="F366" t="s" s="0">
        <v>1084</v>
      </c>
      <c r="G366" s="0">
        <v>14</v>
      </c>
      <c r="H366" s="0">
        <v>7</v>
      </c>
      <c r="I366" t="s" s="0">
        <v>1080</v>
      </c>
      <c r="J366" s="0">
        <v>1</v>
      </c>
      <c r="L366" t="str" s="0">
        <f t="shared" si="11"/>
        <v>Bad</v>
      </c>
      <c r="M366" t="str" s="0">
        <f t="shared" si="10"/>
        <v>Special</v>
      </c>
    </row>
    <row r="367" spans="1:13">
      <c r="A367" s="0">
        <v>2016</v>
      </c>
      <c r="B367" t="s" s="0">
        <v>1141</v>
      </c>
      <c r="C367" s="0">
        <v>911</v>
      </c>
      <c r="D367" t="s" s="0">
        <v>1142</v>
      </c>
      <c r="E367" s="0">
        <v>502</v>
      </c>
      <c r="F367" t="s" s="0">
        <v>1086</v>
      </c>
      <c r="G367" s="0">
        <v>40</v>
      </c>
      <c r="H367" s="0">
        <v>33</v>
      </c>
      <c r="I367" t="s" s="0">
        <v>1085</v>
      </c>
      <c r="J367" s="0">
        <v>1</v>
      </c>
      <c r="L367" t="str" s="0">
        <f t="shared" si="11"/>
        <v>Good</v>
      </c>
      <c r="M367" t="str" s="0">
        <f t="shared" si="10"/>
        <v>Normal</v>
      </c>
    </row>
    <row r="368" spans="1:13">
      <c r="A368" s="0">
        <v>2016</v>
      </c>
      <c r="B368" t="s" s="0">
        <v>1141</v>
      </c>
      <c r="C368" s="0">
        <v>1193</v>
      </c>
      <c r="D368" t="s" s="0">
        <v>1142</v>
      </c>
      <c r="E368" s="0">
        <v>478</v>
      </c>
      <c r="F368" t="s" s="0">
        <v>1087</v>
      </c>
      <c r="G368" s="0">
        <v>16</v>
      </c>
      <c r="H368" s="0">
        <v>19</v>
      </c>
      <c r="I368" t="s" s="0">
        <v>1078</v>
      </c>
      <c r="J368" s="0">
        <v>1</v>
      </c>
      <c r="L368" t="str" s="0">
        <f t="shared" si="11"/>
        <v>Good</v>
      </c>
      <c r="M368" t="str" s="0">
        <f t="shared" si="10"/>
        <v>Special</v>
      </c>
    </row>
    <row r="369" spans="1:13">
      <c r="A369" s="0">
        <v>2016</v>
      </c>
      <c r="B369" t="s" s="0">
        <v>1141</v>
      </c>
      <c r="C369" s="0">
        <v>662</v>
      </c>
      <c r="D369" t="s" s="0">
        <v>1142</v>
      </c>
      <c r="E369" s="0">
        <v>656</v>
      </c>
      <c r="F369" t="s" s="0">
        <v>1088</v>
      </c>
      <c r="G369" s="0">
        <v>7</v>
      </c>
      <c r="H369" s="0">
        <v>33</v>
      </c>
      <c r="I369" t="s" s="0">
        <v>1085</v>
      </c>
      <c r="J369" s="0">
        <v>2</v>
      </c>
      <c r="L369" t="str" s="0">
        <f t="shared" si="11"/>
        <v>Good</v>
      </c>
      <c r="M369" t="str" s="0">
        <f t="shared" si="10"/>
        <v>Special</v>
      </c>
    </row>
    <row r="370" spans="1:13">
      <c r="A370" s="0">
        <v>2016</v>
      </c>
      <c r="B370" t="s" s="0">
        <v>1143</v>
      </c>
      <c r="C370" s="0">
        <v>1063</v>
      </c>
      <c r="D370" t="s" s="0">
        <v>1144</v>
      </c>
      <c r="E370" s="0">
        <v>1628</v>
      </c>
      <c r="F370" t="s" s="0">
        <v>1073</v>
      </c>
      <c r="G370" s="0">
        <v>2</v>
      </c>
      <c r="H370" s="0">
        <v>25</v>
      </c>
      <c r="I370" t="s" s="0">
        <v>1074</v>
      </c>
      <c r="J370" s="0">
        <v>2</v>
      </c>
      <c r="L370" t="str" s="0">
        <f t="shared" si="11"/>
        <v>Bad</v>
      </c>
      <c r="M370" t="str" s="0">
        <f t="shared" si="10"/>
        <v>Special</v>
      </c>
    </row>
    <row r="371" spans="1:13">
      <c r="A371" s="0">
        <v>2016</v>
      </c>
      <c r="B371" t="s" s="0">
        <v>1143</v>
      </c>
      <c r="C371" s="0">
        <v>1534</v>
      </c>
      <c r="D371" t="s" s="0">
        <v>1144</v>
      </c>
      <c r="E371" s="0">
        <v>1826</v>
      </c>
      <c r="F371" t="s" s="0">
        <v>1075</v>
      </c>
      <c r="G371" s="0">
        <v>30</v>
      </c>
      <c r="H371" s="0">
        <v>30</v>
      </c>
      <c r="I371" t="s" s="0">
        <v>1078</v>
      </c>
      <c r="J371" s="0">
        <v>3</v>
      </c>
      <c r="L371" t="str" s="0">
        <f t="shared" si="11"/>
        <v>Bad</v>
      </c>
      <c r="M371" t="str" s="0">
        <f t="shared" si="10"/>
        <v>Normal</v>
      </c>
    </row>
    <row r="372" spans="1:13">
      <c r="A372" s="0">
        <v>2016</v>
      </c>
      <c r="B372" t="s" s="0">
        <v>1143</v>
      </c>
      <c r="C372" s="0">
        <v>629</v>
      </c>
      <c r="D372" t="s" s="0">
        <v>1144</v>
      </c>
      <c r="E372" s="0">
        <v>1154</v>
      </c>
      <c r="F372" t="s" s="0">
        <v>1077</v>
      </c>
      <c r="G372" s="0">
        <v>21</v>
      </c>
      <c r="H372" s="0">
        <v>39</v>
      </c>
      <c r="I372" t="s" s="0">
        <v>1085</v>
      </c>
      <c r="J372" s="0">
        <v>3</v>
      </c>
      <c r="L372" t="str" s="0">
        <f t="shared" si="11"/>
        <v>Bad</v>
      </c>
      <c r="M372" t="str" s="0">
        <f t="shared" si="10"/>
        <v>Normal</v>
      </c>
    </row>
    <row r="373" spans="1:13">
      <c r="A373" s="0">
        <v>2016</v>
      </c>
      <c r="B373" t="s" s="0">
        <v>1143</v>
      </c>
      <c r="C373" s="0">
        <v>605</v>
      </c>
      <c r="D373" t="s" s="0">
        <v>1144</v>
      </c>
      <c r="E373" s="0">
        <v>1656</v>
      </c>
      <c r="F373" t="s" s="0">
        <v>1053</v>
      </c>
      <c r="G373" s="0">
        <v>3</v>
      </c>
      <c r="H373" s="0">
        <v>36</v>
      </c>
      <c r="I373" t="s" s="0">
        <v>1074</v>
      </c>
      <c r="J373" s="0">
        <v>1</v>
      </c>
      <c r="L373" t="str" s="0">
        <f t="shared" si="11"/>
        <v>Bad</v>
      </c>
      <c r="M373" t="str" s="0">
        <f t="shared" si="10"/>
        <v>Special</v>
      </c>
    </row>
    <row r="374" spans="1:13">
      <c r="A374" s="0">
        <v>2016</v>
      </c>
      <c r="B374" t="s" s="0">
        <v>1143</v>
      </c>
      <c r="C374" s="0">
        <v>1412</v>
      </c>
      <c r="D374" t="s" s="0">
        <v>1144</v>
      </c>
      <c r="E374" s="0">
        <v>1568</v>
      </c>
      <c r="F374" t="s" s="0">
        <v>1056</v>
      </c>
      <c r="G374" s="0">
        <v>16</v>
      </c>
      <c r="H374" s="0">
        <v>39</v>
      </c>
      <c r="I374" t="s" s="0">
        <v>1078</v>
      </c>
      <c r="J374" s="0">
        <v>2</v>
      </c>
      <c r="L374" t="str" s="0">
        <f t="shared" si="11"/>
        <v>Bad</v>
      </c>
      <c r="M374" t="str" s="0">
        <f t="shared" si="10"/>
        <v>Special</v>
      </c>
    </row>
    <row r="375" spans="1:13">
      <c r="A375" s="0">
        <v>2016</v>
      </c>
      <c r="B375" t="s" s="0">
        <v>1143</v>
      </c>
      <c r="C375" s="0">
        <v>1625</v>
      </c>
      <c r="D375" t="s" s="0">
        <v>1144</v>
      </c>
      <c r="E375" s="0">
        <v>1384</v>
      </c>
      <c r="F375" t="s" s="0">
        <v>1079</v>
      </c>
      <c r="G375" s="0">
        <v>3</v>
      </c>
      <c r="H375" s="0">
        <v>7</v>
      </c>
      <c r="I375" t="s" s="0">
        <v>1085</v>
      </c>
      <c r="J375" s="0">
        <v>2</v>
      </c>
      <c r="L375" t="str" s="0">
        <f t="shared" si="11"/>
        <v>Good</v>
      </c>
      <c r="M375" t="str" s="0">
        <f t="shared" si="10"/>
        <v>Special</v>
      </c>
    </row>
    <row r="376" spans="1:13">
      <c r="A376" s="0">
        <v>2016</v>
      </c>
      <c r="B376" t="s" s="0">
        <v>1143</v>
      </c>
      <c r="C376" s="0">
        <v>1385</v>
      </c>
      <c r="D376" t="s" s="0">
        <v>1144</v>
      </c>
      <c r="E376" s="0">
        <v>956</v>
      </c>
      <c r="F376" t="s" s="0">
        <v>1081</v>
      </c>
      <c r="G376" s="0">
        <v>38</v>
      </c>
      <c r="H376" s="0">
        <v>38</v>
      </c>
      <c r="I376" t="s" s="0">
        <v>1078</v>
      </c>
      <c r="J376" s="0">
        <v>1</v>
      </c>
      <c r="L376" t="str" s="0">
        <f t="shared" si="11"/>
        <v>Good</v>
      </c>
      <c r="M376" t="str" s="0">
        <f t="shared" si="10"/>
        <v>Normal</v>
      </c>
    </row>
    <row r="377" spans="1:13">
      <c r="A377" s="0">
        <v>2016</v>
      </c>
      <c r="B377" t="s" s="0">
        <v>1143</v>
      </c>
      <c r="C377" s="0">
        <v>1414</v>
      </c>
      <c r="D377" t="s" s="0">
        <v>1144</v>
      </c>
      <c r="E377" s="0">
        <v>1588</v>
      </c>
      <c r="F377" t="s" s="0">
        <v>1082</v>
      </c>
      <c r="G377" s="0">
        <v>22</v>
      </c>
      <c r="H377" s="0">
        <v>28</v>
      </c>
      <c r="I377" t="s" s="0">
        <v>1085</v>
      </c>
      <c r="J377" s="0">
        <v>2</v>
      </c>
      <c r="L377" t="str" s="0">
        <f t="shared" si="11"/>
        <v>Bad</v>
      </c>
      <c r="M377" t="str" s="0">
        <f t="shared" si="10"/>
        <v>Special</v>
      </c>
    </row>
    <row r="378" spans="1:13">
      <c r="A378" s="0">
        <v>2016</v>
      </c>
      <c r="B378" t="s" s="0">
        <v>1143</v>
      </c>
      <c r="C378" s="0">
        <v>1018</v>
      </c>
      <c r="D378" t="s" s="0">
        <v>1144</v>
      </c>
      <c r="E378" s="0">
        <v>940</v>
      </c>
      <c r="F378" t="s" s="0">
        <v>1084</v>
      </c>
      <c r="G378" s="0">
        <v>26</v>
      </c>
      <c r="H378" s="0">
        <v>4</v>
      </c>
      <c r="I378" t="s" s="0">
        <v>1085</v>
      </c>
      <c r="J378" s="0">
        <v>3</v>
      </c>
      <c r="L378" t="str" s="0">
        <f t="shared" si="11"/>
        <v>Good</v>
      </c>
      <c r="M378" t="str" s="0">
        <f t="shared" si="10"/>
        <v>Normal</v>
      </c>
    </row>
    <row r="379" spans="1:13">
      <c r="A379" s="0">
        <v>2016</v>
      </c>
      <c r="B379" t="s" s="0">
        <v>1143</v>
      </c>
      <c r="C379" s="0">
        <v>300</v>
      </c>
      <c r="D379" t="s" s="0">
        <v>1144</v>
      </c>
      <c r="E379" s="0">
        <v>650</v>
      </c>
      <c r="F379" t="s" s="0">
        <v>1086</v>
      </c>
      <c r="G379" s="0">
        <v>9</v>
      </c>
      <c r="H379" s="0">
        <v>23</v>
      </c>
      <c r="I379" t="s" s="0">
        <v>1083</v>
      </c>
      <c r="J379" s="0">
        <v>3</v>
      </c>
      <c r="L379" t="str" s="0">
        <f t="shared" si="11"/>
        <v>Bad</v>
      </c>
      <c r="M379" t="str" s="0">
        <f t="shared" si="10"/>
        <v>Special</v>
      </c>
    </row>
    <row r="380" spans="1:13">
      <c r="A380" s="0">
        <v>2016</v>
      </c>
      <c r="B380" t="s" s="0">
        <v>1143</v>
      </c>
      <c r="C380" s="0">
        <v>1843</v>
      </c>
      <c r="D380" t="s" s="0">
        <v>1144</v>
      </c>
      <c r="E380" s="0">
        <v>1981</v>
      </c>
      <c r="F380" t="s" s="0">
        <v>1087</v>
      </c>
      <c r="G380" s="0">
        <v>34</v>
      </c>
      <c r="H380" s="0">
        <v>8</v>
      </c>
      <c r="I380" t="s" s="0">
        <v>1083</v>
      </c>
      <c r="J380" s="0">
        <v>2</v>
      </c>
      <c r="L380" t="str" s="0">
        <f t="shared" si="11"/>
        <v>Bad</v>
      </c>
      <c r="M380" t="str" s="0">
        <f t="shared" si="10"/>
        <v>Normal</v>
      </c>
    </row>
    <row r="381" spans="1:13">
      <c r="A381" s="0">
        <v>2016</v>
      </c>
      <c r="B381" t="s" s="0">
        <v>1143</v>
      </c>
      <c r="C381" s="0">
        <v>1494</v>
      </c>
      <c r="D381" t="s" s="0">
        <v>1144</v>
      </c>
      <c r="E381" s="0">
        <v>688</v>
      </c>
      <c r="F381" t="s" s="0">
        <v>1088</v>
      </c>
      <c r="G381" s="0">
        <v>6</v>
      </c>
      <c r="H381" s="0">
        <v>34</v>
      </c>
      <c r="I381" t="s" s="0">
        <v>1085</v>
      </c>
      <c r="J381" s="0">
        <v>2</v>
      </c>
      <c r="L381" t="str" s="0">
        <f t="shared" si="11"/>
        <v>Good</v>
      </c>
      <c r="M381" t="str" s="0">
        <f t="shared" si="10"/>
        <v>Special</v>
      </c>
    </row>
    <row r="382" spans="1:13">
      <c r="A382" s="0">
        <v>2016</v>
      </c>
      <c r="B382" t="s" s="0">
        <v>1145</v>
      </c>
      <c r="C382" s="0">
        <v>1502</v>
      </c>
      <c r="D382" t="s" s="0">
        <v>1146</v>
      </c>
      <c r="E382" s="0">
        <v>1961</v>
      </c>
      <c r="F382" t="s" s="0">
        <v>1073</v>
      </c>
      <c r="G382" s="0">
        <v>15</v>
      </c>
      <c r="H382" s="0">
        <v>39</v>
      </c>
      <c r="I382" t="s" s="0">
        <v>1085</v>
      </c>
      <c r="J382" s="0">
        <v>2</v>
      </c>
      <c r="L382" t="str" s="0">
        <f t="shared" si="11"/>
        <v>Bad</v>
      </c>
      <c r="M382" t="str" s="0">
        <f t="shared" si="10"/>
        <v>Special</v>
      </c>
    </row>
    <row r="383" spans="1:13">
      <c r="A383" s="0">
        <v>2016</v>
      </c>
      <c r="B383" t="s" s="0">
        <v>1145</v>
      </c>
      <c r="C383" s="0">
        <v>1262</v>
      </c>
      <c r="D383" t="s" s="0">
        <v>1146</v>
      </c>
      <c r="E383" s="0">
        <v>1471</v>
      </c>
      <c r="F383" t="s" s="0">
        <v>1075</v>
      </c>
      <c r="G383" s="0">
        <v>25</v>
      </c>
      <c r="H383" s="0">
        <v>36</v>
      </c>
      <c r="I383" t="s" s="0">
        <v>1074</v>
      </c>
      <c r="J383" s="0">
        <v>3</v>
      </c>
      <c r="L383" t="str" s="0">
        <f t="shared" si="11"/>
        <v>Bad</v>
      </c>
      <c r="M383" t="str" s="0">
        <f t="shared" si="10"/>
        <v>Normal</v>
      </c>
    </row>
    <row r="384" spans="1:13">
      <c r="A384" s="0">
        <v>2016</v>
      </c>
      <c r="B384" t="s" s="0">
        <v>1145</v>
      </c>
      <c r="C384" s="0">
        <v>1934</v>
      </c>
      <c r="D384" t="s" s="0">
        <v>1146</v>
      </c>
      <c r="E384" s="0">
        <v>341</v>
      </c>
      <c r="F384" t="s" s="0">
        <v>1077</v>
      </c>
      <c r="G384" s="0">
        <v>3</v>
      </c>
      <c r="H384" s="0">
        <v>5</v>
      </c>
      <c r="I384" t="s" s="0">
        <v>1080</v>
      </c>
      <c r="J384" s="0">
        <v>3</v>
      </c>
      <c r="L384" t="str" s="0">
        <f t="shared" si="11"/>
        <v>Good</v>
      </c>
      <c r="M384" t="str" s="0">
        <f t="shared" si="10"/>
        <v>Normal</v>
      </c>
    </row>
    <row r="385" spans="1:13">
      <c r="A385" s="0">
        <v>2016</v>
      </c>
      <c r="B385" t="s" s="0">
        <v>1145</v>
      </c>
      <c r="C385" s="0">
        <v>1899</v>
      </c>
      <c r="D385" t="s" s="0">
        <v>1146</v>
      </c>
      <c r="E385" s="0">
        <v>1242</v>
      </c>
      <c r="F385" t="s" s="0">
        <v>1053</v>
      </c>
      <c r="G385" s="0">
        <v>11</v>
      </c>
      <c r="H385" s="0">
        <v>23</v>
      </c>
      <c r="I385" t="s" s="0">
        <v>1083</v>
      </c>
      <c r="J385" s="0">
        <v>1</v>
      </c>
      <c r="L385" t="str" s="0">
        <f t="shared" si="11"/>
        <v>Good</v>
      </c>
      <c r="M385" t="str" s="0">
        <f t="shared" si="10"/>
        <v>Special</v>
      </c>
    </row>
    <row r="386" spans="1:13">
      <c r="A386" s="0">
        <v>2016</v>
      </c>
      <c r="B386" t="s" s="0">
        <v>1145</v>
      </c>
      <c r="C386" s="0">
        <v>708</v>
      </c>
      <c r="D386" t="s" s="0">
        <v>1146</v>
      </c>
      <c r="E386" s="0">
        <v>699</v>
      </c>
      <c r="F386" t="s" s="0">
        <v>1056</v>
      </c>
      <c r="G386" s="0">
        <v>33</v>
      </c>
      <c r="H386" s="0">
        <v>11</v>
      </c>
      <c r="I386" t="s" s="0">
        <v>1078</v>
      </c>
      <c r="J386" s="0">
        <v>3</v>
      </c>
      <c r="L386" t="str" s="0">
        <f t="shared" si="11"/>
        <v>Good</v>
      </c>
      <c r="M386" t="str" s="0">
        <f t="shared" si="10"/>
        <v>Normal</v>
      </c>
    </row>
    <row r="387" spans="1:13">
      <c r="A387" s="0">
        <v>2016</v>
      </c>
      <c r="B387" t="s" s="0">
        <v>1145</v>
      </c>
      <c r="C387" s="0">
        <v>1237</v>
      </c>
      <c r="D387" t="s" s="0">
        <v>1146</v>
      </c>
      <c r="E387" s="0">
        <v>632</v>
      </c>
      <c r="F387" t="s" s="0">
        <v>1079</v>
      </c>
      <c r="G387" s="0">
        <v>14</v>
      </c>
      <c r="H387" s="0">
        <v>30</v>
      </c>
      <c r="I387" t="s" s="0">
        <v>1076</v>
      </c>
      <c r="J387" s="0">
        <v>3</v>
      </c>
      <c r="L387" t="str" s="0">
        <f t="shared" si="11"/>
        <v>Good</v>
      </c>
      <c r="M387" t="str" s="0">
        <f t="shared" si="10"/>
        <v>Special</v>
      </c>
    </row>
    <row r="388" spans="1:13">
      <c r="A388" s="0">
        <v>2016</v>
      </c>
      <c r="B388" t="s" s="0">
        <v>1145</v>
      </c>
      <c r="C388" s="0">
        <v>1632</v>
      </c>
      <c r="D388" t="s" s="0">
        <v>1146</v>
      </c>
      <c r="E388" s="0">
        <v>1308</v>
      </c>
      <c r="F388" t="s" s="0">
        <v>1081</v>
      </c>
      <c r="G388" s="0">
        <v>10</v>
      </c>
      <c r="H388" s="0">
        <v>31</v>
      </c>
      <c r="I388" t="s" s="0">
        <v>1080</v>
      </c>
      <c r="J388" s="0">
        <v>3</v>
      </c>
      <c r="L388" t="str" s="0">
        <f t="shared" si="11"/>
        <v>Good</v>
      </c>
      <c r="M388" t="str" s="0">
        <f t="shared" si="10"/>
        <v>Special</v>
      </c>
    </row>
    <row r="389" spans="1:13">
      <c r="A389" s="0">
        <v>2016</v>
      </c>
      <c r="B389" t="s" s="0">
        <v>1145</v>
      </c>
      <c r="C389" s="0">
        <v>434</v>
      </c>
      <c r="D389" t="s" s="0">
        <v>1146</v>
      </c>
      <c r="E389" s="0">
        <v>1724</v>
      </c>
      <c r="F389" t="s" s="0">
        <v>1082</v>
      </c>
      <c r="G389" s="0">
        <v>5</v>
      </c>
      <c r="H389" s="0">
        <v>34</v>
      </c>
      <c r="I389" t="s" s="0">
        <v>1076</v>
      </c>
      <c r="J389" s="0">
        <v>3</v>
      </c>
      <c r="L389" t="str" s="0">
        <f t="shared" si="11"/>
        <v>Bad</v>
      </c>
      <c r="M389" t="str" s="0">
        <f t="shared" si="10"/>
        <v>Special</v>
      </c>
    </row>
    <row r="390" spans="1:13">
      <c r="A390" s="0">
        <v>2016</v>
      </c>
      <c r="B390" t="s" s="0">
        <v>1145</v>
      </c>
      <c r="C390" s="0">
        <v>396</v>
      </c>
      <c r="D390" t="s" s="0">
        <v>1146</v>
      </c>
      <c r="E390" s="0">
        <v>1025</v>
      </c>
      <c r="F390" t="s" s="0">
        <v>1084</v>
      </c>
      <c r="G390" s="0">
        <v>31</v>
      </c>
      <c r="H390" s="0">
        <v>18</v>
      </c>
      <c r="I390" t="s" s="0">
        <v>1076</v>
      </c>
      <c r="J390" s="0">
        <v>1</v>
      </c>
      <c r="L390" t="str" s="0">
        <f t="shared" si="11"/>
        <v>Bad</v>
      </c>
      <c r="M390" t="str" s="0">
        <f t="shared" si="10"/>
        <v>Normal</v>
      </c>
    </row>
    <row r="391" spans="1:13">
      <c r="A391" s="0">
        <v>2016</v>
      </c>
      <c r="B391" t="s" s="0">
        <v>1145</v>
      </c>
      <c r="C391" s="0">
        <v>1365</v>
      </c>
      <c r="D391" t="s" s="0">
        <v>1146</v>
      </c>
      <c r="E391" s="0">
        <v>1579</v>
      </c>
      <c r="F391" t="s" s="0">
        <v>1086</v>
      </c>
      <c r="G391" s="0">
        <v>1</v>
      </c>
      <c r="H391" s="0">
        <v>24</v>
      </c>
      <c r="I391" t="s" s="0">
        <v>1074</v>
      </c>
      <c r="J391" s="0">
        <v>1</v>
      </c>
      <c r="L391" t="str" s="0">
        <f t="shared" si="11"/>
        <v>Bad</v>
      </c>
      <c r="M391" t="str" s="0">
        <f t="shared" si="10"/>
        <v>Special</v>
      </c>
    </row>
    <row r="392" spans="1:13">
      <c r="A392" s="0">
        <v>2016</v>
      </c>
      <c r="B392" t="s" s="0">
        <v>1145</v>
      </c>
      <c r="C392" s="0">
        <v>1998</v>
      </c>
      <c r="D392" t="s" s="0">
        <v>1146</v>
      </c>
      <c r="E392" s="0">
        <v>1155</v>
      </c>
      <c r="F392" t="s" s="0">
        <v>1087</v>
      </c>
      <c r="G392" s="0">
        <v>3</v>
      </c>
      <c r="H392" s="0">
        <v>4</v>
      </c>
      <c r="I392" t="s" s="0">
        <v>1083</v>
      </c>
      <c r="J392" s="0">
        <v>1</v>
      </c>
      <c r="L392" t="str" s="0">
        <f t="shared" si="11"/>
        <v>Good</v>
      </c>
      <c r="M392" t="str" s="0">
        <f t="shared" si="10"/>
        <v>Special</v>
      </c>
    </row>
    <row r="393" spans="1:13">
      <c r="A393" s="0">
        <v>2016</v>
      </c>
      <c r="B393" t="s" s="0">
        <v>1145</v>
      </c>
      <c r="C393" s="0">
        <v>330</v>
      </c>
      <c r="D393" t="s" s="0">
        <v>1146</v>
      </c>
      <c r="E393" s="0">
        <v>511</v>
      </c>
      <c r="F393" t="s" s="0">
        <v>1088</v>
      </c>
      <c r="G393" s="0">
        <v>13</v>
      </c>
      <c r="H393" s="0">
        <v>23</v>
      </c>
      <c r="I393" t="s" s="0">
        <v>1074</v>
      </c>
      <c r="J393" s="0">
        <v>1</v>
      </c>
      <c r="L393" t="str" s="0">
        <f t="shared" si="11"/>
        <v>Bad</v>
      </c>
      <c r="M393" t="str" s="0">
        <f t="shared" si="10"/>
        <v>Special</v>
      </c>
    </row>
    <row r="394" spans="1:13">
      <c r="A394" s="0">
        <v>2016</v>
      </c>
      <c r="B394" t="s" s="0">
        <v>1147</v>
      </c>
      <c r="C394" s="0">
        <v>1292</v>
      </c>
      <c r="D394" t="s" s="0">
        <v>1148</v>
      </c>
      <c r="E394" s="0">
        <v>1384</v>
      </c>
      <c r="F394" t="s" s="0">
        <v>1073</v>
      </c>
      <c r="G394" s="0">
        <v>2</v>
      </c>
      <c r="H394" s="0">
        <v>13</v>
      </c>
      <c r="I394" t="s" s="0">
        <v>1080</v>
      </c>
      <c r="J394" s="0">
        <v>2</v>
      </c>
      <c r="L394" t="str" s="0">
        <f t="shared" si="11"/>
        <v>Bad</v>
      </c>
      <c r="M394" t="str" s="0">
        <f t="shared" si="10"/>
        <v>Special</v>
      </c>
    </row>
    <row r="395" spans="1:13">
      <c r="A395" s="0">
        <v>2016</v>
      </c>
      <c r="B395" t="s" s="0">
        <v>1147</v>
      </c>
      <c r="C395" s="0">
        <v>1670</v>
      </c>
      <c r="D395" t="s" s="0">
        <v>1148</v>
      </c>
      <c r="E395" s="0">
        <v>743</v>
      </c>
      <c r="F395" t="s" s="0">
        <v>1075</v>
      </c>
      <c r="G395" s="0">
        <v>16</v>
      </c>
      <c r="H395" s="0">
        <v>30</v>
      </c>
      <c r="I395" t="s" s="0">
        <v>1080</v>
      </c>
      <c r="J395" s="0">
        <v>1</v>
      </c>
      <c r="L395" t="str" s="0">
        <f t="shared" si="11"/>
        <v>Good</v>
      </c>
      <c r="M395" t="str" s="0">
        <f t="shared" ref="M395:M458" si="12">IF(OR(G395&gt;24, AND(F395="Laos")), "Normal", "Special")</f>
        <v>Special</v>
      </c>
    </row>
    <row r="396" spans="1:13">
      <c r="A396" s="0">
        <v>2016</v>
      </c>
      <c r="B396" t="s" s="0">
        <v>1147</v>
      </c>
      <c r="C396" s="0">
        <v>1712</v>
      </c>
      <c r="D396" t="s" s="0">
        <v>1148</v>
      </c>
      <c r="E396" s="0">
        <v>335</v>
      </c>
      <c r="F396" t="s" s="0">
        <v>1077</v>
      </c>
      <c r="G396" s="0">
        <v>12</v>
      </c>
      <c r="H396" s="0">
        <v>35</v>
      </c>
      <c r="I396" t="s" s="0">
        <v>1080</v>
      </c>
      <c r="J396" s="0">
        <v>3</v>
      </c>
      <c r="L396" t="str" s="0">
        <f t="shared" ref="L396:L459" si="13">IF(C396 &gt; E396, "Good", "Bad")</f>
        <v>Good</v>
      </c>
      <c r="M396" t="str" s="0">
        <f t="shared" si="12"/>
        <v>Normal</v>
      </c>
    </row>
    <row r="397" spans="1:13">
      <c r="A397" s="0">
        <v>2016</v>
      </c>
      <c r="B397" t="s" s="0">
        <v>1147</v>
      </c>
      <c r="C397" s="0">
        <v>1409</v>
      </c>
      <c r="D397" t="s" s="0">
        <v>1148</v>
      </c>
      <c r="E397" s="0">
        <v>728</v>
      </c>
      <c r="F397" t="s" s="0">
        <v>1053</v>
      </c>
      <c r="G397" s="0">
        <v>23</v>
      </c>
      <c r="H397" s="0">
        <v>3</v>
      </c>
      <c r="I397" t="s" s="0">
        <v>1083</v>
      </c>
      <c r="J397" s="0">
        <v>2</v>
      </c>
      <c r="L397" t="str" s="0">
        <f t="shared" si="13"/>
        <v>Good</v>
      </c>
      <c r="M397" t="str" s="0">
        <f t="shared" si="12"/>
        <v>Special</v>
      </c>
    </row>
    <row r="398" spans="1:13">
      <c r="A398" s="0">
        <v>2016</v>
      </c>
      <c r="B398" t="s" s="0">
        <v>1147</v>
      </c>
      <c r="C398" s="0">
        <v>1313</v>
      </c>
      <c r="D398" t="s" s="0">
        <v>1148</v>
      </c>
      <c r="E398" s="0">
        <v>1499</v>
      </c>
      <c r="F398" t="s" s="0">
        <v>1056</v>
      </c>
      <c r="G398" s="0">
        <v>20</v>
      </c>
      <c r="H398" s="0">
        <v>26</v>
      </c>
      <c r="I398" t="s" s="0">
        <v>1083</v>
      </c>
      <c r="J398" s="0">
        <v>1</v>
      </c>
      <c r="L398" t="str" s="0">
        <f t="shared" si="13"/>
        <v>Bad</v>
      </c>
      <c r="M398" t="str" s="0">
        <f t="shared" si="12"/>
        <v>Special</v>
      </c>
    </row>
    <row r="399" spans="1:13">
      <c r="A399" s="0">
        <v>2016</v>
      </c>
      <c r="B399" t="s" s="0">
        <v>1147</v>
      </c>
      <c r="C399" s="0">
        <v>1957</v>
      </c>
      <c r="D399" t="s" s="0">
        <v>1148</v>
      </c>
      <c r="E399" s="0">
        <v>1428</v>
      </c>
      <c r="F399" t="s" s="0">
        <v>1079</v>
      </c>
      <c r="G399" s="0">
        <v>21</v>
      </c>
      <c r="H399" s="0">
        <v>17</v>
      </c>
      <c r="I399" t="s" s="0">
        <v>1078</v>
      </c>
      <c r="J399" s="0">
        <v>1</v>
      </c>
      <c r="L399" t="str" s="0">
        <f t="shared" si="13"/>
        <v>Good</v>
      </c>
      <c r="M399" t="str" s="0">
        <f t="shared" si="12"/>
        <v>Special</v>
      </c>
    </row>
    <row r="400" spans="1:13">
      <c r="A400" s="0">
        <v>2016</v>
      </c>
      <c r="B400" t="s" s="0">
        <v>1147</v>
      </c>
      <c r="C400" s="0">
        <v>635</v>
      </c>
      <c r="D400" t="s" s="0">
        <v>1148</v>
      </c>
      <c r="E400" s="0">
        <v>1635</v>
      </c>
      <c r="F400" t="s" s="0">
        <v>1081</v>
      </c>
      <c r="G400" s="0">
        <v>31</v>
      </c>
      <c r="H400" s="0">
        <v>31</v>
      </c>
      <c r="I400" t="s" s="0">
        <v>1078</v>
      </c>
      <c r="J400" s="0">
        <v>3</v>
      </c>
      <c r="L400" t="str" s="0">
        <f t="shared" si="13"/>
        <v>Bad</v>
      </c>
      <c r="M400" t="str" s="0">
        <f t="shared" si="12"/>
        <v>Normal</v>
      </c>
    </row>
    <row r="401" spans="1:13">
      <c r="A401" s="0">
        <v>2016</v>
      </c>
      <c r="B401" t="s" s="0">
        <v>1147</v>
      </c>
      <c r="C401" s="0">
        <v>1912</v>
      </c>
      <c r="D401" t="s" s="0">
        <v>1148</v>
      </c>
      <c r="E401" s="0">
        <v>1840</v>
      </c>
      <c r="F401" t="s" s="0">
        <v>1082</v>
      </c>
      <c r="G401" s="0">
        <v>33</v>
      </c>
      <c r="H401" s="0">
        <v>4</v>
      </c>
      <c r="I401" t="s" s="0">
        <v>1076</v>
      </c>
      <c r="J401" s="0">
        <v>2</v>
      </c>
      <c r="L401" t="str" s="0">
        <f t="shared" si="13"/>
        <v>Good</v>
      </c>
      <c r="M401" t="str" s="0">
        <f t="shared" si="12"/>
        <v>Normal</v>
      </c>
    </row>
    <row r="402" spans="1:13">
      <c r="A402" s="0">
        <v>2016</v>
      </c>
      <c r="B402" t="s" s="0">
        <v>1147</v>
      </c>
      <c r="C402" s="0">
        <v>453</v>
      </c>
      <c r="D402" t="s" s="0">
        <v>1148</v>
      </c>
      <c r="E402" s="0">
        <v>407</v>
      </c>
      <c r="F402" t="s" s="0">
        <v>1084</v>
      </c>
      <c r="G402" s="0">
        <v>27</v>
      </c>
      <c r="H402" s="0">
        <v>7</v>
      </c>
      <c r="I402" t="s" s="0">
        <v>1074</v>
      </c>
      <c r="J402" s="0">
        <v>1</v>
      </c>
      <c r="L402" t="str" s="0">
        <f t="shared" si="13"/>
        <v>Good</v>
      </c>
      <c r="M402" t="str" s="0">
        <f t="shared" si="12"/>
        <v>Normal</v>
      </c>
    </row>
    <row r="403" spans="1:13">
      <c r="A403" s="0">
        <v>2016</v>
      </c>
      <c r="B403" t="s" s="0">
        <v>1147</v>
      </c>
      <c r="C403" s="0">
        <v>838</v>
      </c>
      <c r="D403" t="s" s="0">
        <v>1148</v>
      </c>
      <c r="E403" s="0">
        <v>1827</v>
      </c>
      <c r="F403" t="s" s="0">
        <v>1086</v>
      </c>
      <c r="G403" s="0">
        <v>7</v>
      </c>
      <c r="H403" s="0">
        <v>31</v>
      </c>
      <c r="I403" t="s" s="0">
        <v>1074</v>
      </c>
      <c r="J403" s="0">
        <v>1</v>
      </c>
      <c r="L403" t="str" s="0">
        <f t="shared" si="13"/>
        <v>Bad</v>
      </c>
      <c r="M403" t="str" s="0">
        <f t="shared" si="12"/>
        <v>Special</v>
      </c>
    </row>
    <row r="404" spans="1:13">
      <c r="A404" s="0">
        <v>2016</v>
      </c>
      <c r="B404" t="s" s="0">
        <v>1147</v>
      </c>
      <c r="C404" s="0">
        <v>1999</v>
      </c>
      <c r="D404" t="s" s="0">
        <v>1148</v>
      </c>
      <c r="E404" s="0">
        <v>1160</v>
      </c>
      <c r="F404" t="s" s="0">
        <v>1087</v>
      </c>
      <c r="G404" s="0">
        <v>28</v>
      </c>
      <c r="H404" s="0">
        <v>37</v>
      </c>
      <c r="I404" t="s" s="0">
        <v>1074</v>
      </c>
      <c r="J404" s="0">
        <v>1</v>
      </c>
      <c r="L404" t="str" s="0">
        <f t="shared" si="13"/>
        <v>Good</v>
      </c>
      <c r="M404" t="str" s="0">
        <f t="shared" si="12"/>
        <v>Normal</v>
      </c>
    </row>
    <row r="405" spans="1:13">
      <c r="A405" s="0">
        <v>2016</v>
      </c>
      <c r="B405" t="s" s="0">
        <v>1147</v>
      </c>
      <c r="C405" s="0">
        <v>1055</v>
      </c>
      <c r="D405" t="s" s="0">
        <v>1148</v>
      </c>
      <c r="E405" s="0">
        <v>1987</v>
      </c>
      <c r="F405" t="s" s="0">
        <v>1088</v>
      </c>
      <c r="G405" s="0">
        <v>30</v>
      </c>
      <c r="H405" s="0">
        <v>6</v>
      </c>
      <c r="I405" t="s" s="0">
        <v>1078</v>
      </c>
      <c r="J405" s="0">
        <v>1</v>
      </c>
      <c r="L405" t="str" s="0">
        <f t="shared" si="13"/>
        <v>Bad</v>
      </c>
      <c r="M405" t="str" s="0">
        <f t="shared" si="12"/>
        <v>Normal</v>
      </c>
    </row>
    <row r="406" spans="1:13">
      <c r="A406" s="0">
        <v>2016</v>
      </c>
      <c r="B406" t="s" s="0">
        <v>1149</v>
      </c>
      <c r="C406" s="0">
        <v>1708</v>
      </c>
      <c r="D406" t="s" s="0">
        <v>1150</v>
      </c>
      <c r="E406" s="0">
        <v>1093</v>
      </c>
      <c r="F406" t="s" s="0">
        <v>1073</v>
      </c>
      <c r="G406" s="0">
        <v>23</v>
      </c>
      <c r="H406" s="0">
        <v>29</v>
      </c>
      <c r="I406" t="s" s="0">
        <v>1076</v>
      </c>
      <c r="J406" s="0">
        <v>3</v>
      </c>
      <c r="L406" t="str" s="0">
        <f t="shared" si="13"/>
        <v>Good</v>
      </c>
      <c r="M406" t="str" s="0">
        <f t="shared" si="12"/>
        <v>Special</v>
      </c>
    </row>
    <row r="407" spans="1:13">
      <c r="A407" s="0">
        <v>2016</v>
      </c>
      <c r="B407" t="s" s="0">
        <v>1149</v>
      </c>
      <c r="C407" s="0">
        <v>1128</v>
      </c>
      <c r="D407" t="s" s="0">
        <v>1150</v>
      </c>
      <c r="E407" s="0">
        <v>669</v>
      </c>
      <c r="F407" t="s" s="0">
        <v>1075</v>
      </c>
      <c r="G407" s="0">
        <v>40</v>
      </c>
      <c r="H407" s="0">
        <v>29</v>
      </c>
      <c r="I407" t="s" s="0">
        <v>1076</v>
      </c>
      <c r="J407" s="0">
        <v>3</v>
      </c>
      <c r="L407" t="str" s="0">
        <f t="shared" si="13"/>
        <v>Good</v>
      </c>
      <c r="M407" t="str" s="0">
        <f t="shared" si="12"/>
        <v>Normal</v>
      </c>
    </row>
    <row r="408" spans="1:13">
      <c r="A408" s="0">
        <v>2016</v>
      </c>
      <c r="B408" t="s" s="0">
        <v>1149</v>
      </c>
      <c r="C408" s="0">
        <v>379</v>
      </c>
      <c r="D408" t="s" s="0">
        <v>1150</v>
      </c>
      <c r="E408" s="0">
        <v>848</v>
      </c>
      <c r="F408" t="s" s="0">
        <v>1077</v>
      </c>
      <c r="G408" s="0">
        <v>15</v>
      </c>
      <c r="H408" s="0">
        <v>16</v>
      </c>
      <c r="I408" t="s" s="0">
        <v>1074</v>
      </c>
      <c r="J408" s="0">
        <v>2</v>
      </c>
      <c r="L408" t="str" s="0">
        <f t="shared" si="13"/>
        <v>Bad</v>
      </c>
      <c r="M408" t="str" s="0">
        <f t="shared" si="12"/>
        <v>Normal</v>
      </c>
    </row>
    <row r="409" spans="1:13">
      <c r="A409" s="0">
        <v>2016</v>
      </c>
      <c r="B409" t="s" s="0">
        <v>1149</v>
      </c>
      <c r="C409" s="0">
        <v>1332</v>
      </c>
      <c r="D409" t="s" s="0">
        <v>1150</v>
      </c>
      <c r="E409" s="0">
        <v>1310</v>
      </c>
      <c r="F409" t="s" s="0">
        <v>1053</v>
      </c>
      <c r="G409" s="0">
        <v>23</v>
      </c>
      <c r="H409" s="0">
        <v>26</v>
      </c>
      <c r="I409" t="s" s="0">
        <v>1083</v>
      </c>
      <c r="J409" s="0">
        <v>1</v>
      </c>
      <c r="L409" t="str" s="0">
        <f t="shared" si="13"/>
        <v>Good</v>
      </c>
      <c r="M409" t="str" s="0">
        <f t="shared" si="12"/>
        <v>Special</v>
      </c>
    </row>
    <row r="410" spans="1:13">
      <c r="A410" s="0">
        <v>2016</v>
      </c>
      <c r="B410" t="s" s="0">
        <v>1149</v>
      </c>
      <c r="C410" s="0">
        <v>1575</v>
      </c>
      <c r="D410" t="s" s="0">
        <v>1150</v>
      </c>
      <c r="E410" s="0">
        <v>1437</v>
      </c>
      <c r="F410" t="s" s="0">
        <v>1056</v>
      </c>
      <c r="G410" s="0">
        <v>19</v>
      </c>
      <c r="H410" s="0">
        <v>36</v>
      </c>
      <c r="I410" t="s" s="0">
        <v>1078</v>
      </c>
      <c r="J410" s="0">
        <v>3</v>
      </c>
      <c r="L410" t="str" s="0">
        <f t="shared" si="13"/>
        <v>Good</v>
      </c>
      <c r="M410" t="str" s="0">
        <f t="shared" si="12"/>
        <v>Special</v>
      </c>
    </row>
    <row r="411" spans="1:13">
      <c r="A411" s="0">
        <v>2016</v>
      </c>
      <c r="B411" t="s" s="0">
        <v>1149</v>
      </c>
      <c r="C411" s="0">
        <v>1265</v>
      </c>
      <c r="D411" t="s" s="0">
        <v>1150</v>
      </c>
      <c r="E411" s="0">
        <v>1945</v>
      </c>
      <c r="F411" t="s" s="0">
        <v>1079</v>
      </c>
      <c r="G411" s="0">
        <v>25</v>
      </c>
      <c r="H411" s="0">
        <v>20</v>
      </c>
      <c r="I411" t="s" s="0">
        <v>1078</v>
      </c>
      <c r="J411" s="0">
        <v>2</v>
      </c>
      <c r="L411" t="str" s="0">
        <f t="shared" si="13"/>
        <v>Bad</v>
      </c>
      <c r="M411" t="str" s="0">
        <f t="shared" si="12"/>
        <v>Normal</v>
      </c>
    </row>
    <row r="412" spans="1:13">
      <c r="A412" s="0">
        <v>2016</v>
      </c>
      <c r="B412" t="s" s="0">
        <v>1149</v>
      </c>
      <c r="C412" s="0">
        <v>1301</v>
      </c>
      <c r="D412" t="s" s="0">
        <v>1150</v>
      </c>
      <c r="E412" s="0">
        <v>1964</v>
      </c>
      <c r="F412" t="s" s="0">
        <v>1081</v>
      </c>
      <c r="G412" s="0">
        <v>4</v>
      </c>
      <c r="H412" s="0">
        <v>37</v>
      </c>
      <c r="I412" t="s" s="0">
        <v>1074</v>
      </c>
      <c r="J412" s="0">
        <v>2</v>
      </c>
      <c r="L412" t="str" s="0">
        <f t="shared" si="13"/>
        <v>Bad</v>
      </c>
      <c r="M412" t="str" s="0">
        <f t="shared" si="12"/>
        <v>Special</v>
      </c>
    </row>
    <row r="413" spans="1:13">
      <c r="A413" s="0">
        <v>2016</v>
      </c>
      <c r="B413" t="s" s="0">
        <v>1149</v>
      </c>
      <c r="C413" s="0">
        <v>471</v>
      </c>
      <c r="D413" t="s" s="0">
        <v>1150</v>
      </c>
      <c r="E413" s="0">
        <v>1112</v>
      </c>
      <c r="F413" t="s" s="0">
        <v>1082</v>
      </c>
      <c r="G413" s="0">
        <v>39</v>
      </c>
      <c r="H413" s="0">
        <v>20</v>
      </c>
      <c r="I413" t="s" s="0">
        <v>1080</v>
      </c>
      <c r="J413" s="0">
        <v>1</v>
      </c>
      <c r="L413" t="str" s="0">
        <f t="shared" si="13"/>
        <v>Bad</v>
      </c>
      <c r="M413" t="str" s="0">
        <f t="shared" si="12"/>
        <v>Normal</v>
      </c>
    </row>
    <row r="414" spans="1:13">
      <c r="A414" s="0">
        <v>2016</v>
      </c>
      <c r="B414" t="s" s="0">
        <v>1149</v>
      </c>
      <c r="C414" s="0">
        <v>1330</v>
      </c>
      <c r="D414" t="s" s="0">
        <v>1150</v>
      </c>
      <c r="E414" s="0">
        <v>1642</v>
      </c>
      <c r="F414" t="s" s="0">
        <v>1084</v>
      </c>
      <c r="G414" s="0">
        <v>1</v>
      </c>
      <c r="H414" s="0">
        <v>24</v>
      </c>
      <c r="I414" t="s" s="0">
        <v>1080</v>
      </c>
      <c r="J414" s="0">
        <v>2</v>
      </c>
      <c r="L414" t="str" s="0">
        <f t="shared" si="13"/>
        <v>Bad</v>
      </c>
      <c r="M414" t="str" s="0">
        <f t="shared" si="12"/>
        <v>Special</v>
      </c>
    </row>
    <row r="415" spans="1:13">
      <c r="A415" s="0">
        <v>2016</v>
      </c>
      <c r="B415" t="s" s="0">
        <v>1149</v>
      </c>
      <c r="C415" s="0">
        <v>1627</v>
      </c>
      <c r="D415" t="s" s="0">
        <v>1150</v>
      </c>
      <c r="E415" s="0">
        <v>578</v>
      </c>
      <c r="F415" t="s" s="0">
        <v>1086</v>
      </c>
      <c r="G415" s="0">
        <v>4</v>
      </c>
      <c r="H415" s="0">
        <v>4</v>
      </c>
      <c r="I415" t="s" s="0">
        <v>1074</v>
      </c>
      <c r="J415" s="0">
        <v>3</v>
      </c>
      <c r="L415" t="str" s="0">
        <f t="shared" si="13"/>
        <v>Good</v>
      </c>
      <c r="M415" t="str" s="0">
        <f t="shared" si="12"/>
        <v>Special</v>
      </c>
    </row>
    <row r="416" spans="1:13">
      <c r="A416" s="0">
        <v>2016</v>
      </c>
      <c r="B416" t="s" s="0">
        <v>1149</v>
      </c>
      <c r="C416" s="0">
        <v>712</v>
      </c>
      <c r="D416" t="s" s="0">
        <v>1150</v>
      </c>
      <c r="E416" s="0">
        <v>1955</v>
      </c>
      <c r="F416" t="s" s="0">
        <v>1087</v>
      </c>
      <c r="G416" s="0">
        <v>23</v>
      </c>
      <c r="H416" s="0">
        <v>36</v>
      </c>
      <c r="I416" t="s" s="0">
        <v>1074</v>
      </c>
      <c r="J416" s="0">
        <v>2</v>
      </c>
      <c r="L416" t="str" s="0">
        <f t="shared" si="13"/>
        <v>Bad</v>
      </c>
      <c r="M416" t="str" s="0">
        <f t="shared" si="12"/>
        <v>Special</v>
      </c>
    </row>
    <row r="417" spans="1:13">
      <c r="A417" s="0">
        <v>2016</v>
      </c>
      <c r="B417" t="s" s="0">
        <v>1149</v>
      </c>
      <c r="C417" s="0">
        <v>848</v>
      </c>
      <c r="D417" t="s" s="0">
        <v>1150</v>
      </c>
      <c r="E417" s="0">
        <v>1513</v>
      </c>
      <c r="F417" t="s" s="0">
        <v>1088</v>
      </c>
      <c r="G417" s="0">
        <v>38</v>
      </c>
      <c r="H417" s="0">
        <v>14</v>
      </c>
      <c r="I417" t="s" s="0">
        <v>1083</v>
      </c>
      <c r="J417" s="0">
        <v>2</v>
      </c>
      <c r="L417" t="str" s="0">
        <f t="shared" si="13"/>
        <v>Bad</v>
      </c>
      <c r="M417" t="str" s="0">
        <f t="shared" si="12"/>
        <v>Normal</v>
      </c>
    </row>
    <row r="418" spans="1:13">
      <c r="A418" s="0">
        <v>2016</v>
      </c>
      <c r="B418" t="s" s="0">
        <v>1151</v>
      </c>
      <c r="C418" s="0">
        <v>1212</v>
      </c>
      <c r="D418" t="s" s="0">
        <v>1152</v>
      </c>
      <c r="E418" s="0">
        <v>1156</v>
      </c>
      <c r="F418" t="s" s="0">
        <v>1073</v>
      </c>
      <c r="G418" s="0">
        <v>37</v>
      </c>
      <c r="H418" s="0">
        <v>10</v>
      </c>
      <c r="I418" t="s" s="0">
        <v>1076</v>
      </c>
      <c r="J418" s="0">
        <v>2</v>
      </c>
      <c r="L418" t="str" s="0">
        <f t="shared" si="13"/>
        <v>Good</v>
      </c>
      <c r="M418" t="str" s="0">
        <f t="shared" si="12"/>
        <v>Normal</v>
      </c>
    </row>
    <row r="419" spans="1:13">
      <c r="A419" s="0">
        <v>2016</v>
      </c>
      <c r="B419" t="s" s="0">
        <v>1151</v>
      </c>
      <c r="C419" s="0">
        <v>319</v>
      </c>
      <c r="D419" t="s" s="0">
        <v>1152</v>
      </c>
      <c r="E419" s="0">
        <v>374</v>
      </c>
      <c r="F419" t="s" s="0">
        <v>1075</v>
      </c>
      <c r="G419" s="0">
        <v>1</v>
      </c>
      <c r="H419" s="0">
        <v>15</v>
      </c>
      <c r="I419" t="s" s="0">
        <v>1085</v>
      </c>
      <c r="J419" s="0">
        <v>2</v>
      </c>
      <c r="L419" t="str" s="0">
        <f t="shared" si="13"/>
        <v>Bad</v>
      </c>
      <c r="M419" t="str" s="0">
        <f t="shared" si="12"/>
        <v>Special</v>
      </c>
    </row>
    <row r="420" spans="1:13">
      <c r="A420" s="0">
        <v>2016</v>
      </c>
      <c r="B420" t="s" s="0">
        <v>1151</v>
      </c>
      <c r="C420" s="0">
        <v>1450</v>
      </c>
      <c r="D420" t="s" s="0">
        <v>1152</v>
      </c>
      <c r="E420" s="0">
        <v>748</v>
      </c>
      <c r="F420" t="s" s="0">
        <v>1077</v>
      </c>
      <c r="G420" s="0">
        <v>19</v>
      </c>
      <c r="H420" s="0">
        <v>39</v>
      </c>
      <c r="I420" t="s" s="0">
        <v>1085</v>
      </c>
      <c r="J420" s="0">
        <v>3</v>
      </c>
      <c r="L420" t="str" s="0">
        <f t="shared" si="13"/>
        <v>Good</v>
      </c>
      <c r="M420" t="str" s="0">
        <f t="shared" si="12"/>
        <v>Normal</v>
      </c>
    </row>
    <row r="421" spans="1:13">
      <c r="A421" s="0">
        <v>2016</v>
      </c>
      <c r="B421" t="s" s="0">
        <v>1151</v>
      </c>
      <c r="C421" s="0">
        <v>352</v>
      </c>
      <c r="D421" t="s" s="0">
        <v>1152</v>
      </c>
      <c r="E421" s="0">
        <v>488</v>
      </c>
      <c r="F421" t="s" s="0">
        <v>1053</v>
      </c>
      <c r="G421" s="0">
        <v>29</v>
      </c>
      <c r="H421" s="0">
        <v>24</v>
      </c>
      <c r="I421" t="s" s="0">
        <v>1080</v>
      </c>
      <c r="J421" s="0">
        <v>2</v>
      </c>
      <c r="L421" t="str" s="0">
        <f t="shared" si="13"/>
        <v>Bad</v>
      </c>
      <c r="M421" t="str" s="0">
        <f t="shared" si="12"/>
        <v>Normal</v>
      </c>
    </row>
    <row r="422" spans="1:13">
      <c r="A422" s="0">
        <v>2016</v>
      </c>
      <c r="B422" t="s" s="0">
        <v>1151</v>
      </c>
      <c r="C422" s="0">
        <v>1491</v>
      </c>
      <c r="D422" t="s" s="0">
        <v>1152</v>
      </c>
      <c r="E422" s="0">
        <v>813</v>
      </c>
      <c r="F422" t="s" s="0">
        <v>1056</v>
      </c>
      <c r="G422" s="0">
        <v>28</v>
      </c>
      <c r="H422" s="0">
        <v>25</v>
      </c>
      <c r="I422" t="s" s="0">
        <v>1076</v>
      </c>
      <c r="J422" s="0">
        <v>2</v>
      </c>
      <c r="L422" t="str" s="0">
        <f t="shared" si="13"/>
        <v>Good</v>
      </c>
      <c r="M422" t="str" s="0">
        <f t="shared" si="12"/>
        <v>Normal</v>
      </c>
    </row>
    <row r="423" spans="1:13">
      <c r="A423" s="0">
        <v>2016</v>
      </c>
      <c r="B423" t="s" s="0">
        <v>1151</v>
      </c>
      <c r="C423" s="0">
        <v>1296</v>
      </c>
      <c r="D423" t="s" s="0">
        <v>1152</v>
      </c>
      <c r="E423" s="0">
        <v>1636</v>
      </c>
      <c r="F423" t="s" s="0">
        <v>1079</v>
      </c>
      <c r="G423" s="0">
        <v>13</v>
      </c>
      <c r="H423" s="0">
        <v>21</v>
      </c>
      <c r="I423" t="s" s="0">
        <v>1078</v>
      </c>
      <c r="J423" s="0">
        <v>2</v>
      </c>
      <c r="L423" t="str" s="0">
        <f t="shared" si="13"/>
        <v>Bad</v>
      </c>
      <c r="M423" t="str" s="0">
        <f t="shared" si="12"/>
        <v>Special</v>
      </c>
    </row>
    <row r="424" spans="1:13">
      <c r="A424" s="0">
        <v>2016</v>
      </c>
      <c r="B424" t="s" s="0">
        <v>1151</v>
      </c>
      <c r="C424" s="0">
        <v>1533</v>
      </c>
      <c r="D424" t="s" s="0">
        <v>1152</v>
      </c>
      <c r="E424" s="0">
        <v>1982</v>
      </c>
      <c r="F424" t="s" s="0">
        <v>1081</v>
      </c>
      <c r="G424" s="0">
        <v>24</v>
      </c>
      <c r="H424" s="0">
        <v>11</v>
      </c>
      <c r="I424" t="s" s="0">
        <v>1080</v>
      </c>
      <c r="J424" s="0">
        <v>2</v>
      </c>
      <c r="L424" t="str" s="0">
        <f t="shared" si="13"/>
        <v>Bad</v>
      </c>
      <c r="M424" t="str" s="0">
        <f t="shared" si="12"/>
        <v>Special</v>
      </c>
    </row>
    <row r="425" spans="1:13">
      <c r="A425" s="0">
        <v>2016</v>
      </c>
      <c r="B425" t="s" s="0">
        <v>1151</v>
      </c>
      <c r="C425" s="0">
        <v>1946</v>
      </c>
      <c r="D425" t="s" s="0">
        <v>1152</v>
      </c>
      <c r="E425" s="0">
        <v>686</v>
      </c>
      <c r="F425" t="s" s="0">
        <v>1082</v>
      </c>
      <c r="G425" s="0">
        <v>4</v>
      </c>
      <c r="H425" s="0">
        <v>8</v>
      </c>
      <c r="I425" t="s" s="0">
        <v>1080</v>
      </c>
      <c r="J425" s="0">
        <v>2</v>
      </c>
      <c r="L425" t="str" s="0">
        <f t="shared" si="13"/>
        <v>Good</v>
      </c>
      <c r="M425" t="str" s="0">
        <f t="shared" si="12"/>
        <v>Special</v>
      </c>
    </row>
    <row r="426" spans="1:13">
      <c r="A426" s="0">
        <v>2016</v>
      </c>
      <c r="B426" t="s" s="0">
        <v>1151</v>
      </c>
      <c r="C426" s="0">
        <v>1761</v>
      </c>
      <c r="D426" t="s" s="0">
        <v>1152</v>
      </c>
      <c r="E426" s="0">
        <v>1117</v>
      </c>
      <c r="F426" t="s" s="0">
        <v>1084</v>
      </c>
      <c r="G426" s="0">
        <v>32</v>
      </c>
      <c r="H426" s="0">
        <v>1</v>
      </c>
      <c r="I426" t="s" s="0">
        <v>1085</v>
      </c>
      <c r="J426" s="0">
        <v>1</v>
      </c>
      <c r="L426" t="str" s="0">
        <f t="shared" si="13"/>
        <v>Good</v>
      </c>
      <c r="M426" t="str" s="0">
        <f t="shared" si="12"/>
        <v>Normal</v>
      </c>
    </row>
    <row r="427" spans="1:13">
      <c r="A427" s="0">
        <v>2016</v>
      </c>
      <c r="B427" t="s" s="0">
        <v>1151</v>
      </c>
      <c r="C427" s="0">
        <v>1699</v>
      </c>
      <c r="D427" t="s" s="0">
        <v>1152</v>
      </c>
      <c r="E427" s="0">
        <v>1154</v>
      </c>
      <c r="F427" t="s" s="0">
        <v>1086</v>
      </c>
      <c r="G427" s="0">
        <v>19</v>
      </c>
      <c r="H427" s="0">
        <v>7</v>
      </c>
      <c r="I427" t="s" s="0">
        <v>1085</v>
      </c>
      <c r="J427" s="0">
        <v>1</v>
      </c>
      <c r="L427" t="str" s="0">
        <f t="shared" si="13"/>
        <v>Good</v>
      </c>
      <c r="M427" t="str" s="0">
        <f t="shared" si="12"/>
        <v>Special</v>
      </c>
    </row>
    <row r="428" spans="1:13">
      <c r="A428" s="0">
        <v>2016</v>
      </c>
      <c r="B428" t="s" s="0">
        <v>1151</v>
      </c>
      <c r="C428" s="0">
        <v>351</v>
      </c>
      <c r="D428" t="s" s="0">
        <v>1152</v>
      </c>
      <c r="E428" s="0">
        <v>1250</v>
      </c>
      <c r="F428" t="s" s="0">
        <v>1087</v>
      </c>
      <c r="G428" s="0">
        <v>21</v>
      </c>
      <c r="H428" s="0">
        <v>10</v>
      </c>
      <c r="I428" t="s" s="0">
        <v>1080</v>
      </c>
      <c r="J428" s="0">
        <v>1</v>
      </c>
      <c r="L428" t="str" s="0">
        <f t="shared" si="13"/>
        <v>Bad</v>
      </c>
      <c r="M428" t="str" s="0">
        <f t="shared" si="12"/>
        <v>Special</v>
      </c>
    </row>
    <row r="429" spans="1:13">
      <c r="A429" s="0">
        <v>2016</v>
      </c>
      <c r="B429" t="s" s="0">
        <v>1151</v>
      </c>
      <c r="C429" s="0">
        <v>1252</v>
      </c>
      <c r="D429" t="s" s="0">
        <v>1152</v>
      </c>
      <c r="E429" s="0">
        <v>346</v>
      </c>
      <c r="F429" t="s" s="0">
        <v>1088</v>
      </c>
      <c r="G429" s="0">
        <v>12</v>
      </c>
      <c r="H429" s="0">
        <v>27</v>
      </c>
      <c r="I429" t="s" s="0">
        <v>1085</v>
      </c>
      <c r="J429" s="0">
        <v>1</v>
      </c>
      <c r="L429" t="str" s="0">
        <f t="shared" si="13"/>
        <v>Good</v>
      </c>
      <c r="M429" t="str" s="0">
        <f t="shared" si="12"/>
        <v>Special</v>
      </c>
    </row>
    <row r="430" spans="1:13">
      <c r="A430" s="0">
        <v>2016</v>
      </c>
      <c r="B430" t="s" s="0">
        <v>1153</v>
      </c>
      <c r="C430" s="0">
        <v>1472</v>
      </c>
      <c r="D430" t="s" s="0">
        <v>1154</v>
      </c>
      <c r="E430" s="0">
        <v>1569</v>
      </c>
      <c r="F430" t="s" s="0">
        <v>1073</v>
      </c>
      <c r="G430" s="0">
        <v>6</v>
      </c>
      <c r="H430" s="0">
        <v>10</v>
      </c>
      <c r="I430" t="s" s="0">
        <v>1085</v>
      </c>
      <c r="J430" s="0">
        <v>1</v>
      </c>
      <c r="L430" t="str" s="0">
        <f t="shared" si="13"/>
        <v>Bad</v>
      </c>
      <c r="M430" t="str" s="0">
        <f t="shared" si="12"/>
        <v>Special</v>
      </c>
    </row>
    <row r="431" spans="1:13">
      <c r="A431" s="0">
        <v>2016</v>
      </c>
      <c r="B431" t="s" s="0">
        <v>1153</v>
      </c>
      <c r="C431" s="0">
        <v>1872</v>
      </c>
      <c r="D431" t="s" s="0">
        <v>1154</v>
      </c>
      <c r="E431" s="0">
        <v>1225</v>
      </c>
      <c r="F431" t="s" s="0">
        <v>1075</v>
      </c>
      <c r="G431" s="0">
        <v>3</v>
      </c>
      <c r="H431" s="0">
        <v>32</v>
      </c>
      <c r="I431" t="s" s="0">
        <v>1085</v>
      </c>
      <c r="J431" s="0">
        <v>3</v>
      </c>
      <c r="L431" t="str" s="0">
        <f t="shared" si="13"/>
        <v>Good</v>
      </c>
      <c r="M431" t="str" s="0">
        <f t="shared" si="12"/>
        <v>Special</v>
      </c>
    </row>
    <row r="432" spans="1:13">
      <c r="A432" s="0">
        <v>2016</v>
      </c>
      <c r="B432" t="s" s="0">
        <v>1153</v>
      </c>
      <c r="C432" s="0">
        <v>346</v>
      </c>
      <c r="D432" t="s" s="0">
        <v>1154</v>
      </c>
      <c r="E432" s="0">
        <v>1955</v>
      </c>
      <c r="F432" t="s" s="0">
        <v>1077</v>
      </c>
      <c r="G432" s="0">
        <v>14</v>
      </c>
      <c r="H432" s="0">
        <v>4</v>
      </c>
      <c r="I432" t="s" s="0">
        <v>1083</v>
      </c>
      <c r="J432" s="0">
        <v>1</v>
      </c>
      <c r="L432" t="str" s="0">
        <f t="shared" si="13"/>
        <v>Bad</v>
      </c>
      <c r="M432" t="str" s="0">
        <f t="shared" si="12"/>
        <v>Normal</v>
      </c>
    </row>
    <row r="433" spans="1:13">
      <c r="A433" s="0">
        <v>2016</v>
      </c>
      <c r="B433" t="s" s="0">
        <v>1153</v>
      </c>
      <c r="C433" s="0">
        <v>1483</v>
      </c>
      <c r="D433" t="s" s="0">
        <v>1154</v>
      </c>
      <c r="E433" s="0">
        <v>1770</v>
      </c>
      <c r="F433" t="s" s="0">
        <v>1053</v>
      </c>
      <c r="G433" s="0">
        <v>3</v>
      </c>
      <c r="H433" s="0">
        <v>33</v>
      </c>
      <c r="I433" t="s" s="0">
        <v>1085</v>
      </c>
      <c r="J433" s="0">
        <v>1</v>
      </c>
      <c r="L433" t="str" s="0">
        <f t="shared" si="13"/>
        <v>Bad</v>
      </c>
      <c r="M433" t="str" s="0">
        <f t="shared" si="12"/>
        <v>Special</v>
      </c>
    </row>
    <row r="434" spans="1:13">
      <c r="A434" s="0">
        <v>2016</v>
      </c>
      <c r="B434" t="s" s="0">
        <v>1153</v>
      </c>
      <c r="C434" s="0">
        <v>490</v>
      </c>
      <c r="D434" t="s" s="0">
        <v>1154</v>
      </c>
      <c r="E434" s="0">
        <v>1136</v>
      </c>
      <c r="F434" t="s" s="0">
        <v>1056</v>
      </c>
      <c r="G434" s="0">
        <v>11</v>
      </c>
      <c r="H434" s="0">
        <v>22</v>
      </c>
      <c r="I434" t="s" s="0">
        <v>1076</v>
      </c>
      <c r="J434" s="0">
        <v>3</v>
      </c>
      <c r="L434" t="str" s="0">
        <f t="shared" si="13"/>
        <v>Bad</v>
      </c>
      <c r="M434" t="str" s="0">
        <f t="shared" si="12"/>
        <v>Special</v>
      </c>
    </row>
    <row r="435" spans="1:13">
      <c r="A435" s="0">
        <v>2016</v>
      </c>
      <c r="B435" t="s" s="0">
        <v>1153</v>
      </c>
      <c r="C435" s="0">
        <v>523</v>
      </c>
      <c r="D435" t="s" s="0">
        <v>1154</v>
      </c>
      <c r="E435" s="0">
        <v>1635</v>
      </c>
      <c r="F435" t="s" s="0">
        <v>1079</v>
      </c>
      <c r="G435" s="0">
        <v>5</v>
      </c>
      <c r="H435" s="0">
        <v>18</v>
      </c>
      <c r="I435" t="s" s="0">
        <v>1083</v>
      </c>
      <c r="J435" s="0">
        <v>1</v>
      </c>
      <c r="L435" t="str" s="0">
        <f t="shared" si="13"/>
        <v>Bad</v>
      </c>
      <c r="M435" t="str" s="0">
        <f t="shared" si="12"/>
        <v>Special</v>
      </c>
    </row>
    <row r="436" spans="1:13">
      <c r="A436" s="0">
        <v>2016</v>
      </c>
      <c r="B436" t="s" s="0">
        <v>1153</v>
      </c>
      <c r="C436" s="0">
        <v>1653</v>
      </c>
      <c r="D436" t="s" s="0">
        <v>1154</v>
      </c>
      <c r="E436" s="0">
        <v>1978</v>
      </c>
      <c r="F436" t="s" s="0">
        <v>1081</v>
      </c>
      <c r="G436" s="0">
        <v>29</v>
      </c>
      <c r="H436" s="0">
        <v>21</v>
      </c>
      <c r="I436" t="s" s="0">
        <v>1085</v>
      </c>
      <c r="J436" s="0">
        <v>1</v>
      </c>
      <c r="L436" t="str" s="0">
        <f t="shared" si="13"/>
        <v>Bad</v>
      </c>
      <c r="M436" t="str" s="0">
        <f t="shared" si="12"/>
        <v>Normal</v>
      </c>
    </row>
    <row r="437" spans="1:13">
      <c r="A437" s="0">
        <v>2016</v>
      </c>
      <c r="B437" t="s" s="0">
        <v>1153</v>
      </c>
      <c r="C437" s="0">
        <v>623</v>
      </c>
      <c r="D437" t="s" s="0">
        <v>1154</v>
      </c>
      <c r="E437" s="0">
        <v>1290</v>
      </c>
      <c r="F437" t="s" s="0">
        <v>1082</v>
      </c>
      <c r="G437" s="0">
        <v>2</v>
      </c>
      <c r="H437" s="0">
        <v>29</v>
      </c>
      <c r="I437" t="s" s="0">
        <v>1083</v>
      </c>
      <c r="J437" s="0">
        <v>1</v>
      </c>
      <c r="L437" t="str" s="0">
        <f t="shared" si="13"/>
        <v>Bad</v>
      </c>
      <c r="M437" t="str" s="0">
        <f t="shared" si="12"/>
        <v>Special</v>
      </c>
    </row>
    <row r="438" spans="1:13">
      <c r="A438" s="0">
        <v>2016</v>
      </c>
      <c r="B438" t="s" s="0">
        <v>1153</v>
      </c>
      <c r="C438" s="0">
        <v>923</v>
      </c>
      <c r="D438" t="s" s="0">
        <v>1154</v>
      </c>
      <c r="E438" s="0">
        <v>326</v>
      </c>
      <c r="F438" t="s" s="0">
        <v>1084</v>
      </c>
      <c r="G438" s="0">
        <v>12</v>
      </c>
      <c r="H438" s="0">
        <v>26</v>
      </c>
      <c r="I438" t="s" s="0">
        <v>1085</v>
      </c>
      <c r="J438" s="0">
        <v>2</v>
      </c>
      <c r="L438" t="str" s="0">
        <f t="shared" si="13"/>
        <v>Good</v>
      </c>
      <c r="M438" t="str" s="0">
        <f t="shared" si="12"/>
        <v>Special</v>
      </c>
    </row>
    <row r="439" spans="1:13">
      <c r="A439" s="0">
        <v>2016</v>
      </c>
      <c r="B439" t="s" s="0">
        <v>1153</v>
      </c>
      <c r="C439" s="0">
        <v>1675</v>
      </c>
      <c r="D439" t="s" s="0">
        <v>1154</v>
      </c>
      <c r="E439" s="0">
        <v>532</v>
      </c>
      <c r="F439" t="s" s="0">
        <v>1086</v>
      </c>
      <c r="G439" s="0">
        <v>40</v>
      </c>
      <c r="H439" s="0">
        <v>16</v>
      </c>
      <c r="I439" t="s" s="0">
        <v>1080</v>
      </c>
      <c r="J439" s="0">
        <v>3</v>
      </c>
      <c r="L439" t="str" s="0">
        <f t="shared" si="13"/>
        <v>Good</v>
      </c>
      <c r="M439" t="str" s="0">
        <f t="shared" si="12"/>
        <v>Normal</v>
      </c>
    </row>
    <row r="440" spans="1:13">
      <c r="A440" s="0">
        <v>2016</v>
      </c>
      <c r="B440" t="s" s="0">
        <v>1153</v>
      </c>
      <c r="C440" s="0">
        <v>1937</v>
      </c>
      <c r="D440" t="s" s="0">
        <v>1154</v>
      </c>
      <c r="E440" s="0">
        <v>1807</v>
      </c>
      <c r="F440" t="s" s="0">
        <v>1087</v>
      </c>
      <c r="G440" s="0">
        <v>18</v>
      </c>
      <c r="H440" s="0">
        <v>9</v>
      </c>
      <c r="I440" t="s" s="0">
        <v>1076</v>
      </c>
      <c r="J440" s="0">
        <v>3</v>
      </c>
      <c r="L440" t="str" s="0">
        <f t="shared" si="13"/>
        <v>Good</v>
      </c>
      <c r="M440" t="str" s="0">
        <f t="shared" si="12"/>
        <v>Special</v>
      </c>
    </row>
    <row r="441" spans="1:13">
      <c r="A441" s="0">
        <v>2016</v>
      </c>
      <c r="B441" t="s" s="0">
        <v>1153</v>
      </c>
      <c r="C441" s="0">
        <v>1866</v>
      </c>
      <c r="D441" t="s" s="0">
        <v>1154</v>
      </c>
      <c r="E441" s="0">
        <v>1469</v>
      </c>
      <c r="F441" t="s" s="0">
        <v>1088</v>
      </c>
      <c r="G441" s="0">
        <v>3</v>
      </c>
      <c r="H441" s="0">
        <v>11</v>
      </c>
      <c r="I441" t="s" s="0">
        <v>1078</v>
      </c>
      <c r="J441" s="0">
        <v>1</v>
      </c>
      <c r="L441" t="str" s="0">
        <f t="shared" si="13"/>
        <v>Good</v>
      </c>
      <c r="M441" t="str" s="0">
        <f t="shared" si="12"/>
        <v>Special</v>
      </c>
    </row>
    <row r="442" spans="1:13">
      <c r="A442" s="0">
        <v>2016</v>
      </c>
      <c r="B442" t="s" s="0">
        <v>1155</v>
      </c>
      <c r="C442" s="0">
        <v>1395</v>
      </c>
      <c r="D442" t="s" s="0">
        <v>1156</v>
      </c>
      <c r="E442" s="0">
        <v>871</v>
      </c>
      <c r="F442" t="s" s="0">
        <v>1073</v>
      </c>
      <c r="G442" s="0">
        <v>10</v>
      </c>
      <c r="H442" s="0">
        <v>18</v>
      </c>
      <c r="I442" t="s" s="0">
        <v>1080</v>
      </c>
      <c r="J442" s="0">
        <v>1</v>
      </c>
      <c r="L442" t="str" s="0">
        <f t="shared" si="13"/>
        <v>Good</v>
      </c>
      <c r="M442" t="str" s="0">
        <f t="shared" si="12"/>
        <v>Special</v>
      </c>
    </row>
    <row r="443" spans="1:13">
      <c r="A443" s="0">
        <v>2016</v>
      </c>
      <c r="B443" t="s" s="0">
        <v>1155</v>
      </c>
      <c r="C443" s="0">
        <v>815</v>
      </c>
      <c r="D443" t="s" s="0">
        <v>1156</v>
      </c>
      <c r="E443" s="0">
        <v>1840</v>
      </c>
      <c r="F443" t="s" s="0">
        <v>1075</v>
      </c>
      <c r="G443" s="0">
        <v>39</v>
      </c>
      <c r="H443" s="0">
        <v>18</v>
      </c>
      <c r="I443" t="s" s="0">
        <v>1080</v>
      </c>
      <c r="J443" s="0">
        <v>3</v>
      </c>
      <c r="L443" t="str" s="0">
        <f t="shared" si="13"/>
        <v>Bad</v>
      </c>
      <c r="M443" t="str" s="0">
        <f t="shared" si="12"/>
        <v>Normal</v>
      </c>
    </row>
    <row r="444" spans="1:13">
      <c r="A444" s="0">
        <v>2016</v>
      </c>
      <c r="B444" t="s" s="0">
        <v>1155</v>
      </c>
      <c r="C444" s="0">
        <v>1698</v>
      </c>
      <c r="D444" t="s" s="0">
        <v>1156</v>
      </c>
      <c r="E444" s="0">
        <v>1779</v>
      </c>
      <c r="F444" t="s" s="0">
        <v>1077</v>
      </c>
      <c r="G444" s="0">
        <v>15</v>
      </c>
      <c r="H444" s="0">
        <v>5</v>
      </c>
      <c r="I444" t="s" s="0">
        <v>1080</v>
      </c>
      <c r="J444" s="0">
        <v>2</v>
      </c>
      <c r="L444" t="str" s="0">
        <f t="shared" si="13"/>
        <v>Bad</v>
      </c>
      <c r="M444" t="str" s="0">
        <f t="shared" si="12"/>
        <v>Normal</v>
      </c>
    </row>
    <row r="445" spans="1:13">
      <c r="A445" s="0">
        <v>2016</v>
      </c>
      <c r="B445" t="s" s="0">
        <v>1155</v>
      </c>
      <c r="C445" s="0">
        <v>1223</v>
      </c>
      <c r="D445" t="s" s="0">
        <v>1156</v>
      </c>
      <c r="E445" s="0">
        <v>1627</v>
      </c>
      <c r="F445" t="s" s="0">
        <v>1053</v>
      </c>
      <c r="G445" s="0">
        <v>24</v>
      </c>
      <c r="H445" s="0">
        <v>34</v>
      </c>
      <c r="I445" t="s" s="0">
        <v>1080</v>
      </c>
      <c r="J445" s="0">
        <v>2</v>
      </c>
      <c r="L445" t="str" s="0">
        <f t="shared" si="13"/>
        <v>Bad</v>
      </c>
      <c r="M445" t="str" s="0">
        <f t="shared" si="12"/>
        <v>Special</v>
      </c>
    </row>
    <row r="446" spans="1:13">
      <c r="A446" s="0">
        <v>2016</v>
      </c>
      <c r="B446" t="s" s="0">
        <v>1155</v>
      </c>
      <c r="C446" s="0">
        <v>1654</v>
      </c>
      <c r="D446" t="s" s="0">
        <v>1156</v>
      </c>
      <c r="E446" s="0">
        <v>905</v>
      </c>
      <c r="F446" t="s" s="0">
        <v>1056</v>
      </c>
      <c r="G446" s="0">
        <v>7</v>
      </c>
      <c r="H446" s="0">
        <v>12</v>
      </c>
      <c r="I446" t="s" s="0">
        <v>1076</v>
      </c>
      <c r="J446" s="0">
        <v>1</v>
      </c>
      <c r="L446" t="str" s="0">
        <f t="shared" si="13"/>
        <v>Good</v>
      </c>
      <c r="M446" t="str" s="0">
        <f t="shared" si="12"/>
        <v>Special</v>
      </c>
    </row>
    <row r="447" spans="1:13">
      <c r="A447" s="0">
        <v>2016</v>
      </c>
      <c r="B447" t="s" s="0">
        <v>1155</v>
      </c>
      <c r="C447" s="0">
        <v>1974</v>
      </c>
      <c r="D447" t="s" s="0">
        <v>1156</v>
      </c>
      <c r="E447" s="0">
        <v>1747</v>
      </c>
      <c r="F447" t="s" s="0">
        <v>1079</v>
      </c>
      <c r="G447" s="0">
        <v>27</v>
      </c>
      <c r="H447" s="0">
        <v>7</v>
      </c>
      <c r="I447" t="s" s="0">
        <v>1074</v>
      </c>
      <c r="J447" s="0">
        <v>1</v>
      </c>
      <c r="L447" t="str" s="0">
        <f t="shared" si="13"/>
        <v>Good</v>
      </c>
      <c r="M447" t="str" s="0">
        <f t="shared" si="12"/>
        <v>Normal</v>
      </c>
    </row>
    <row r="448" spans="1:13">
      <c r="A448" s="0">
        <v>2016</v>
      </c>
      <c r="B448" t="s" s="0">
        <v>1155</v>
      </c>
      <c r="C448" s="0">
        <v>1631</v>
      </c>
      <c r="D448" t="s" s="0">
        <v>1156</v>
      </c>
      <c r="E448" s="0">
        <v>1173</v>
      </c>
      <c r="F448" t="s" s="0">
        <v>1081</v>
      </c>
      <c r="G448" s="0">
        <v>13</v>
      </c>
      <c r="H448" s="0">
        <v>2</v>
      </c>
      <c r="I448" t="s" s="0">
        <v>1074</v>
      </c>
      <c r="J448" s="0">
        <v>2</v>
      </c>
      <c r="L448" t="str" s="0">
        <f t="shared" si="13"/>
        <v>Good</v>
      </c>
      <c r="M448" t="str" s="0">
        <f t="shared" si="12"/>
        <v>Special</v>
      </c>
    </row>
    <row r="449" spans="1:13">
      <c r="A449" s="0">
        <v>2016</v>
      </c>
      <c r="B449" t="s" s="0">
        <v>1155</v>
      </c>
      <c r="C449" s="0">
        <v>1745</v>
      </c>
      <c r="D449" t="s" s="0">
        <v>1156</v>
      </c>
      <c r="E449" s="0">
        <v>1829</v>
      </c>
      <c r="F449" t="s" s="0">
        <v>1082</v>
      </c>
      <c r="G449" s="0">
        <v>7</v>
      </c>
      <c r="H449" s="0">
        <v>1</v>
      </c>
      <c r="I449" t="s" s="0">
        <v>1076</v>
      </c>
      <c r="J449" s="0">
        <v>2</v>
      </c>
      <c r="L449" t="str" s="0">
        <f t="shared" si="13"/>
        <v>Bad</v>
      </c>
      <c r="M449" t="str" s="0">
        <f t="shared" si="12"/>
        <v>Special</v>
      </c>
    </row>
    <row r="450" spans="1:13">
      <c r="A450" s="0">
        <v>2016</v>
      </c>
      <c r="B450" t="s" s="0">
        <v>1155</v>
      </c>
      <c r="C450" s="0">
        <v>816</v>
      </c>
      <c r="D450" t="s" s="0">
        <v>1156</v>
      </c>
      <c r="E450" s="0">
        <v>841</v>
      </c>
      <c r="F450" t="s" s="0">
        <v>1084</v>
      </c>
      <c r="G450" s="0">
        <v>27</v>
      </c>
      <c r="H450" s="0">
        <v>14</v>
      </c>
      <c r="I450" t="s" s="0">
        <v>1076</v>
      </c>
      <c r="J450" s="0">
        <v>3</v>
      </c>
      <c r="L450" t="str" s="0">
        <f t="shared" si="13"/>
        <v>Bad</v>
      </c>
      <c r="M450" t="str" s="0">
        <f t="shared" si="12"/>
        <v>Normal</v>
      </c>
    </row>
    <row r="451" spans="1:13">
      <c r="A451" s="0">
        <v>2016</v>
      </c>
      <c r="B451" t="s" s="0">
        <v>1155</v>
      </c>
      <c r="C451" s="0">
        <v>1282</v>
      </c>
      <c r="D451" t="s" s="0">
        <v>1156</v>
      </c>
      <c r="E451" s="0">
        <v>1874</v>
      </c>
      <c r="F451" t="s" s="0">
        <v>1086</v>
      </c>
      <c r="G451" s="0">
        <v>34</v>
      </c>
      <c r="H451" s="0">
        <v>12</v>
      </c>
      <c r="I451" t="s" s="0">
        <v>1076</v>
      </c>
      <c r="J451" s="0">
        <v>2</v>
      </c>
      <c r="L451" t="str" s="0">
        <f t="shared" si="13"/>
        <v>Bad</v>
      </c>
      <c r="M451" t="str" s="0">
        <f t="shared" si="12"/>
        <v>Normal</v>
      </c>
    </row>
    <row r="452" spans="1:13">
      <c r="A452" s="0">
        <v>2016</v>
      </c>
      <c r="B452" t="s" s="0">
        <v>1155</v>
      </c>
      <c r="C452" s="0">
        <v>514</v>
      </c>
      <c r="D452" t="s" s="0">
        <v>1156</v>
      </c>
      <c r="E452" s="0">
        <v>1287</v>
      </c>
      <c r="F452" t="s" s="0">
        <v>1087</v>
      </c>
      <c r="G452" s="0">
        <v>33</v>
      </c>
      <c r="H452" s="0">
        <v>3</v>
      </c>
      <c r="I452" t="s" s="0">
        <v>1080</v>
      </c>
      <c r="J452" s="0">
        <v>2</v>
      </c>
      <c r="L452" t="str" s="0">
        <f t="shared" si="13"/>
        <v>Bad</v>
      </c>
      <c r="M452" t="str" s="0">
        <f t="shared" si="12"/>
        <v>Normal</v>
      </c>
    </row>
    <row r="453" spans="1:13">
      <c r="A453" s="0">
        <v>2016</v>
      </c>
      <c r="B453" t="s" s="0">
        <v>1155</v>
      </c>
      <c r="C453" s="0">
        <v>664</v>
      </c>
      <c r="D453" t="s" s="0">
        <v>1156</v>
      </c>
      <c r="E453" s="0">
        <v>512</v>
      </c>
      <c r="F453" t="s" s="0">
        <v>1088</v>
      </c>
      <c r="G453" s="0">
        <v>17</v>
      </c>
      <c r="H453" s="0">
        <v>9</v>
      </c>
      <c r="I453" t="s" s="0">
        <v>1074</v>
      </c>
      <c r="J453" s="0">
        <v>1</v>
      </c>
      <c r="L453" t="str" s="0">
        <f t="shared" si="13"/>
        <v>Good</v>
      </c>
      <c r="M453" t="str" s="0">
        <f t="shared" si="12"/>
        <v>Special</v>
      </c>
    </row>
    <row r="454" spans="1:13">
      <c r="A454" s="0">
        <v>2016</v>
      </c>
      <c r="B454" t="s" s="0">
        <v>1157</v>
      </c>
      <c r="C454" s="0">
        <v>1474</v>
      </c>
      <c r="D454" t="s" s="0">
        <v>1158</v>
      </c>
      <c r="E454" s="0">
        <v>1330</v>
      </c>
      <c r="F454" t="s" s="0">
        <v>1073</v>
      </c>
      <c r="G454" s="0">
        <v>11</v>
      </c>
      <c r="H454" s="0">
        <v>27</v>
      </c>
      <c r="I454" t="s" s="0">
        <v>1078</v>
      </c>
      <c r="J454" s="0">
        <v>1</v>
      </c>
      <c r="L454" t="str" s="0">
        <f t="shared" si="13"/>
        <v>Good</v>
      </c>
      <c r="M454" t="str" s="0">
        <f t="shared" si="12"/>
        <v>Special</v>
      </c>
    </row>
    <row r="455" spans="1:13">
      <c r="A455" s="0">
        <v>2016</v>
      </c>
      <c r="B455" t="s" s="0">
        <v>1157</v>
      </c>
      <c r="C455" s="0">
        <v>1004</v>
      </c>
      <c r="D455" t="s" s="0">
        <v>1158</v>
      </c>
      <c r="E455" s="0">
        <v>1218</v>
      </c>
      <c r="F455" t="s" s="0">
        <v>1075</v>
      </c>
      <c r="G455" s="0">
        <v>6</v>
      </c>
      <c r="H455" s="0">
        <v>12</v>
      </c>
      <c r="I455" t="s" s="0">
        <v>1074</v>
      </c>
      <c r="J455" s="0">
        <v>2</v>
      </c>
      <c r="L455" t="str" s="0">
        <f t="shared" si="13"/>
        <v>Bad</v>
      </c>
      <c r="M455" t="str" s="0">
        <f t="shared" si="12"/>
        <v>Special</v>
      </c>
    </row>
    <row r="456" spans="1:13">
      <c r="A456" s="0">
        <v>2016</v>
      </c>
      <c r="B456" t="s" s="0">
        <v>1157</v>
      </c>
      <c r="C456" s="0">
        <v>1779</v>
      </c>
      <c r="D456" t="s" s="0">
        <v>1158</v>
      </c>
      <c r="E456" s="0">
        <v>500</v>
      </c>
      <c r="F456" t="s" s="0">
        <v>1077</v>
      </c>
      <c r="G456" s="0">
        <v>31</v>
      </c>
      <c r="H456" s="0">
        <v>30</v>
      </c>
      <c r="I456" t="s" s="0">
        <v>1085</v>
      </c>
      <c r="J456" s="0">
        <v>3</v>
      </c>
      <c r="L456" t="str" s="0">
        <f t="shared" si="13"/>
        <v>Good</v>
      </c>
      <c r="M456" t="str" s="0">
        <f t="shared" si="12"/>
        <v>Normal</v>
      </c>
    </row>
    <row r="457" spans="1:13">
      <c r="A457" s="0">
        <v>2016</v>
      </c>
      <c r="B457" t="s" s="0">
        <v>1157</v>
      </c>
      <c r="C457" s="0">
        <v>1644</v>
      </c>
      <c r="D457" t="s" s="0">
        <v>1158</v>
      </c>
      <c r="E457" s="0">
        <v>611</v>
      </c>
      <c r="F457" t="s" s="0">
        <v>1053</v>
      </c>
      <c r="G457" s="0">
        <v>30</v>
      </c>
      <c r="H457" s="0">
        <v>30</v>
      </c>
      <c r="I457" t="s" s="0">
        <v>1078</v>
      </c>
      <c r="J457" s="0">
        <v>2</v>
      </c>
      <c r="L457" t="str" s="0">
        <f t="shared" si="13"/>
        <v>Good</v>
      </c>
      <c r="M457" t="str" s="0">
        <f t="shared" si="12"/>
        <v>Normal</v>
      </c>
    </row>
    <row r="458" spans="1:13">
      <c r="A458" s="0">
        <v>2016</v>
      </c>
      <c r="B458" t="s" s="0">
        <v>1157</v>
      </c>
      <c r="C458" s="0">
        <v>912</v>
      </c>
      <c r="D458" t="s" s="0">
        <v>1158</v>
      </c>
      <c r="E458" s="0">
        <v>906</v>
      </c>
      <c r="F458" t="s" s="0">
        <v>1056</v>
      </c>
      <c r="G458" s="0">
        <v>1</v>
      </c>
      <c r="H458" s="0">
        <v>22</v>
      </c>
      <c r="I458" t="s" s="0">
        <v>1085</v>
      </c>
      <c r="J458" s="0">
        <v>2</v>
      </c>
      <c r="L458" t="str" s="0">
        <f t="shared" si="13"/>
        <v>Good</v>
      </c>
      <c r="M458" t="str" s="0">
        <f t="shared" si="12"/>
        <v>Special</v>
      </c>
    </row>
    <row r="459" spans="1:13">
      <c r="A459" s="0">
        <v>2016</v>
      </c>
      <c r="B459" t="s" s="0">
        <v>1157</v>
      </c>
      <c r="C459" s="0">
        <v>1322</v>
      </c>
      <c r="D459" t="s" s="0">
        <v>1158</v>
      </c>
      <c r="E459" s="0">
        <v>1522</v>
      </c>
      <c r="F459" t="s" s="0">
        <v>1079</v>
      </c>
      <c r="G459" s="0">
        <v>32</v>
      </c>
      <c r="H459" s="0">
        <v>8</v>
      </c>
      <c r="I459" t="s" s="0">
        <v>1076</v>
      </c>
      <c r="J459" s="0">
        <v>2</v>
      </c>
      <c r="L459" t="str" s="0">
        <f t="shared" si="13"/>
        <v>Bad</v>
      </c>
      <c r="M459" t="str" s="0">
        <f t="shared" ref="M459:M522" si="14">IF(OR(G459&gt;24, AND(F459="Laos")), "Normal", "Special")</f>
        <v>Normal</v>
      </c>
    </row>
    <row r="460" spans="1:13">
      <c r="A460" s="0">
        <v>2016</v>
      </c>
      <c r="B460" t="s" s="0">
        <v>1157</v>
      </c>
      <c r="C460" s="0">
        <v>745</v>
      </c>
      <c r="D460" t="s" s="0">
        <v>1158</v>
      </c>
      <c r="E460" s="0">
        <v>1014</v>
      </c>
      <c r="F460" t="s" s="0">
        <v>1081</v>
      </c>
      <c r="G460" s="0">
        <v>34</v>
      </c>
      <c r="H460" s="0">
        <v>10</v>
      </c>
      <c r="I460" t="s" s="0">
        <v>1078</v>
      </c>
      <c r="J460" s="0">
        <v>2</v>
      </c>
      <c r="L460" t="str" s="0">
        <f t="shared" ref="L460:L523" si="15">IF(C460 &gt; E460, "Good", "Bad")</f>
        <v>Bad</v>
      </c>
      <c r="M460" t="str" s="0">
        <f t="shared" si="14"/>
        <v>Normal</v>
      </c>
    </row>
    <row r="461" spans="1:13">
      <c r="A461" s="0">
        <v>2016</v>
      </c>
      <c r="B461" t="s" s="0">
        <v>1157</v>
      </c>
      <c r="C461" s="0">
        <v>1306</v>
      </c>
      <c r="D461" t="s" s="0">
        <v>1158</v>
      </c>
      <c r="E461" s="0">
        <v>1387</v>
      </c>
      <c r="F461" t="s" s="0">
        <v>1082</v>
      </c>
      <c r="G461" s="0">
        <v>16</v>
      </c>
      <c r="H461" s="0">
        <v>33</v>
      </c>
      <c r="I461" t="s" s="0">
        <v>1080</v>
      </c>
      <c r="J461" s="0">
        <v>2</v>
      </c>
      <c r="L461" t="str" s="0">
        <f t="shared" si="15"/>
        <v>Bad</v>
      </c>
      <c r="M461" t="str" s="0">
        <f t="shared" si="14"/>
        <v>Special</v>
      </c>
    </row>
    <row r="462" spans="1:13">
      <c r="A462" s="0">
        <v>2016</v>
      </c>
      <c r="B462" t="s" s="0">
        <v>1157</v>
      </c>
      <c r="C462" s="0">
        <v>1526</v>
      </c>
      <c r="D462" t="s" s="0">
        <v>1158</v>
      </c>
      <c r="E462" s="0">
        <v>623</v>
      </c>
      <c r="F462" t="s" s="0">
        <v>1084</v>
      </c>
      <c r="G462" s="0">
        <v>19</v>
      </c>
      <c r="H462" s="0">
        <v>32</v>
      </c>
      <c r="I462" t="s" s="0">
        <v>1083</v>
      </c>
      <c r="J462" s="0">
        <v>1</v>
      </c>
      <c r="L462" t="str" s="0">
        <f t="shared" si="15"/>
        <v>Good</v>
      </c>
      <c r="M462" t="str" s="0">
        <f t="shared" si="14"/>
        <v>Special</v>
      </c>
    </row>
    <row r="463" spans="1:13">
      <c r="A463" s="0">
        <v>2016</v>
      </c>
      <c r="B463" t="s" s="0">
        <v>1157</v>
      </c>
      <c r="C463" s="0">
        <v>1391</v>
      </c>
      <c r="D463" t="s" s="0">
        <v>1158</v>
      </c>
      <c r="E463" s="0">
        <v>320</v>
      </c>
      <c r="F463" t="s" s="0">
        <v>1086</v>
      </c>
      <c r="G463" s="0">
        <v>6</v>
      </c>
      <c r="H463" s="0">
        <v>11</v>
      </c>
      <c r="I463" t="s" s="0">
        <v>1085</v>
      </c>
      <c r="J463" s="0">
        <v>1</v>
      </c>
      <c r="L463" t="str" s="0">
        <f t="shared" si="15"/>
        <v>Good</v>
      </c>
      <c r="M463" t="str" s="0">
        <f t="shared" si="14"/>
        <v>Special</v>
      </c>
    </row>
    <row r="464" spans="1:13">
      <c r="A464" s="0">
        <v>2016</v>
      </c>
      <c r="B464" t="s" s="0">
        <v>1157</v>
      </c>
      <c r="C464" s="0">
        <v>1398</v>
      </c>
      <c r="D464" t="s" s="0">
        <v>1158</v>
      </c>
      <c r="E464" s="0">
        <v>671</v>
      </c>
      <c r="F464" t="s" s="0">
        <v>1087</v>
      </c>
      <c r="G464" s="0">
        <v>11</v>
      </c>
      <c r="H464" s="0">
        <v>23</v>
      </c>
      <c r="I464" t="s" s="0">
        <v>1078</v>
      </c>
      <c r="J464" s="0">
        <v>1</v>
      </c>
      <c r="L464" t="str" s="0">
        <f t="shared" si="15"/>
        <v>Good</v>
      </c>
      <c r="M464" t="str" s="0">
        <f t="shared" si="14"/>
        <v>Special</v>
      </c>
    </row>
    <row r="465" spans="1:13">
      <c r="A465" s="0">
        <v>2016</v>
      </c>
      <c r="B465" t="s" s="0">
        <v>1157</v>
      </c>
      <c r="C465" s="0">
        <v>1385</v>
      </c>
      <c r="D465" t="s" s="0">
        <v>1158</v>
      </c>
      <c r="E465" s="0">
        <v>725</v>
      </c>
      <c r="F465" t="s" s="0">
        <v>1088</v>
      </c>
      <c r="G465" s="0">
        <v>18</v>
      </c>
      <c r="H465" s="0">
        <v>1</v>
      </c>
      <c r="I465" t="s" s="0">
        <v>1078</v>
      </c>
      <c r="J465" s="0">
        <v>1</v>
      </c>
      <c r="L465" t="str" s="0">
        <f t="shared" si="15"/>
        <v>Good</v>
      </c>
      <c r="M465" t="str" s="0">
        <f t="shared" si="14"/>
        <v>Special</v>
      </c>
    </row>
    <row r="466" spans="1:13">
      <c r="A466" s="0">
        <v>2016</v>
      </c>
      <c r="B466" t="s" s="0">
        <v>1159</v>
      </c>
      <c r="C466" s="0">
        <v>1347</v>
      </c>
      <c r="D466" t="s" s="0">
        <v>1160</v>
      </c>
      <c r="E466" s="0">
        <v>984</v>
      </c>
      <c r="F466" t="s" s="0">
        <v>1073</v>
      </c>
      <c r="G466" s="0">
        <v>37</v>
      </c>
      <c r="H466" s="0">
        <v>2</v>
      </c>
      <c r="I466" t="s" s="0">
        <v>1076</v>
      </c>
      <c r="J466" s="0">
        <v>1</v>
      </c>
      <c r="L466" t="str" s="0">
        <f t="shared" si="15"/>
        <v>Good</v>
      </c>
      <c r="M466" t="str" s="0">
        <f t="shared" si="14"/>
        <v>Normal</v>
      </c>
    </row>
    <row r="467" spans="1:13">
      <c r="A467" s="0">
        <v>2016</v>
      </c>
      <c r="B467" t="s" s="0">
        <v>1159</v>
      </c>
      <c r="C467" s="0">
        <v>325</v>
      </c>
      <c r="D467" t="s" s="0">
        <v>1160</v>
      </c>
      <c r="E467" s="0">
        <v>485</v>
      </c>
      <c r="F467" t="s" s="0">
        <v>1075</v>
      </c>
      <c r="G467" s="0">
        <v>1</v>
      </c>
      <c r="H467" s="0">
        <v>25</v>
      </c>
      <c r="I467" t="s" s="0">
        <v>1074</v>
      </c>
      <c r="J467" s="0">
        <v>1</v>
      </c>
      <c r="L467" t="str" s="0">
        <f t="shared" si="15"/>
        <v>Bad</v>
      </c>
      <c r="M467" t="str" s="0">
        <f t="shared" si="14"/>
        <v>Special</v>
      </c>
    </row>
    <row r="468" spans="1:13">
      <c r="A468" s="0">
        <v>2016</v>
      </c>
      <c r="B468" t="s" s="0">
        <v>1159</v>
      </c>
      <c r="C468" s="0">
        <v>1029</v>
      </c>
      <c r="D468" t="s" s="0">
        <v>1160</v>
      </c>
      <c r="E468" s="0">
        <v>1899</v>
      </c>
      <c r="F468" t="s" s="0">
        <v>1077</v>
      </c>
      <c r="G468" s="0">
        <v>6</v>
      </c>
      <c r="H468" s="0">
        <v>10</v>
      </c>
      <c r="I468" t="s" s="0">
        <v>1085</v>
      </c>
      <c r="J468" s="0">
        <v>1</v>
      </c>
      <c r="L468" t="str" s="0">
        <f t="shared" si="15"/>
        <v>Bad</v>
      </c>
      <c r="M468" t="str" s="0">
        <f t="shared" si="14"/>
        <v>Normal</v>
      </c>
    </row>
    <row r="469" spans="1:13">
      <c r="A469" s="0">
        <v>2016</v>
      </c>
      <c r="B469" t="s" s="0">
        <v>1159</v>
      </c>
      <c r="C469" s="0">
        <v>1874</v>
      </c>
      <c r="D469" t="s" s="0">
        <v>1160</v>
      </c>
      <c r="E469" s="0">
        <v>1334</v>
      </c>
      <c r="F469" t="s" s="0">
        <v>1053</v>
      </c>
      <c r="G469" s="0">
        <v>9</v>
      </c>
      <c r="H469" s="0">
        <v>4</v>
      </c>
      <c r="I469" t="s" s="0">
        <v>1076</v>
      </c>
      <c r="J469" s="0">
        <v>1</v>
      </c>
      <c r="L469" t="str" s="0">
        <f t="shared" si="15"/>
        <v>Good</v>
      </c>
      <c r="M469" t="str" s="0">
        <f t="shared" si="14"/>
        <v>Special</v>
      </c>
    </row>
    <row r="470" spans="1:13">
      <c r="A470" s="0">
        <v>2016</v>
      </c>
      <c r="B470" t="s" s="0">
        <v>1159</v>
      </c>
      <c r="C470" s="0">
        <v>1399</v>
      </c>
      <c r="D470" t="s" s="0">
        <v>1160</v>
      </c>
      <c r="E470" s="0">
        <v>1450</v>
      </c>
      <c r="F470" t="s" s="0">
        <v>1056</v>
      </c>
      <c r="G470" s="0">
        <v>25</v>
      </c>
      <c r="H470" s="0">
        <v>28</v>
      </c>
      <c r="I470" t="s" s="0">
        <v>1074</v>
      </c>
      <c r="J470" s="0">
        <v>2</v>
      </c>
      <c r="L470" t="str" s="0">
        <f t="shared" si="15"/>
        <v>Bad</v>
      </c>
      <c r="M470" t="str" s="0">
        <f t="shared" si="14"/>
        <v>Normal</v>
      </c>
    </row>
    <row r="471" spans="1:13">
      <c r="A471" s="0">
        <v>2016</v>
      </c>
      <c r="B471" t="s" s="0">
        <v>1159</v>
      </c>
      <c r="C471" s="0">
        <v>352</v>
      </c>
      <c r="D471" t="s" s="0">
        <v>1160</v>
      </c>
      <c r="E471" s="0">
        <v>910</v>
      </c>
      <c r="F471" t="s" s="0">
        <v>1079</v>
      </c>
      <c r="G471" s="0">
        <v>37</v>
      </c>
      <c r="H471" s="0">
        <v>2</v>
      </c>
      <c r="I471" t="s" s="0">
        <v>1078</v>
      </c>
      <c r="J471" s="0">
        <v>3</v>
      </c>
      <c r="L471" t="str" s="0">
        <f t="shared" si="15"/>
        <v>Bad</v>
      </c>
      <c r="M471" t="str" s="0">
        <f t="shared" si="14"/>
        <v>Normal</v>
      </c>
    </row>
    <row r="472" spans="1:13">
      <c r="A472" s="0">
        <v>2016</v>
      </c>
      <c r="B472" t="s" s="0">
        <v>1159</v>
      </c>
      <c r="C472" s="0">
        <v>1084</v>
      </c>
      <c r="D472" t="s" s="0">
        <v>1160</v>
      </c>
      <c r="E472" s="0">
        <v>1798</v>
      </c>
      <c r="F472" t="s" s="0">
        <v>1081</v>
      </c>
      <c r="G472" s="0">
        <v>33</v>
      </c>
      <c r="H472" s="0">
        <v>37</v>
      </c>
      <c r="I472" t="s" s="0">
        <v>1076</v>
      </c>
      <c r="J472" s="0">
        <v>3</v>
      </c>
      <c r="L472" t="str" s="0">
        <f t="shared" si="15"/>
        <v>Bad</v>
      </c>
      <c r="M472" t="str" s="0">
        <f t="shared" si="14"/>
        <v>Normal</v>
      </c>
    </row>
    <row r="473" spans="1:13">
      <c r="A473" s="0">
        <v>2016</v>
      </c>
      <c r="B473" t="s" s="0">
        <v>1159</v>
      </c>
      <c r="C473" s="0">
        <v>1905</v>
      </c>
      <c r="D473" t="s" s="0">
        <v>1160</v>
      </c>
      <c r="E473" s="0">
        <v>1591</v>
      </c>
      <c r="F473" t="s" s="0">
        <v>1082</v>
      </c>
      <c r="G473" s="0">
        <v>8</v>
      </c>
      <c r="H473" s="0">
        <v>9</v>
      </c>
      <c r="I473" t="s" s="0">
        <v>1083</v>
      </c>
      <c r="J473" s="0">
        <v>1</v>
      </c>
      <c r="L473" t="str" s="0">
        <f t="shared" si="15"/>
        <v>Good</v>
      </c>
      <c r="M473" t="str" s="0">
        <f t="shared" si="14"/>
        <v>Special</v>
      </c>
    </row>
    <row r="474" spans="1:13">
      <c r="A474" s="0">
        <v>2016</v>
      </c>
      <c r="B474" t="s" s="0">
        <v>1159</v>
      </c>
      <c r="C474" s="0">
        <v>962</v>
      </c>
      <c r="D474" t="s" s="0">
        <v>1160</v>
      </c>
      <c r="E474" s="0">
        <v>1232</v>
      </c>
      <c r="F474" t="s" s="0">
        <v>1084</v>
      </c>
      <c r="G474" s="0">
        <v>38</v>
      </c>
      <c r="H474" s="0">
        <v>19</v>
      </c>
      <c r="I474" t="s" s="0">
        <v>1074</v>
      </c>
      <c r="J474" s="0">
        <v>3</v>
      </c>
      <c r="L474" t="str" s="0">
        <f t="shared" si="15"/>
        <v>Bad</v>
      </c>
      <c r="M474" t="str" s="0">
        <f t="shared" si="14"/>
        <v>Normal</v>
      </c>
    </row>
    <row r="475" spans="1:13">
      <c r="A475" s="0">
        <v>2016</v>
      </c>
      <c r="B475" t="s" s="0">
        <v>1159</v>
      </c>
      <c r="C475" s="0">
        <v>940</v>
      </c>
      <c r="D475" t="s" s="0">
        <v>1160</v>
      </c>
      <c r="E475" s="0">
        <v>1640</v>
      </c>
      <c r="F475" t="s" s="0">
        <v>1086</v>
      </c>
      <c r="G475" s="0">
        <v>14</v>
      </c>
      <c r="H475" s="0">
        <v>15</v>
      </c>
      <c r="I475" t="s" s="0">
        <v>1080</v>
      </c>
      <c r="J475" s="0">
        <v>1</v>
      </c>
      <c r="L475" t="str" s="0">
        <f t="shared" si="15"/>
        <v>Bad</v>
      </c>
      <c r="M475" t="str" s="0">
        <f t="shared" si="14"/>
        <v>Special</v>
      </c>
    </row>
    <row r="476" spans="1:13">
      <c r="A476" s="0">
        <v>2016</v>
      </c>
      <c r="B476" t="s" s="0">
        <v>1159</v>
      </c>
      <c r="C476" s="0">
        <v>578</v>
      </c>
      <c r="D476" t="s" s="0">
        <v>1160</v>
      </c>
      <c r="E476" s="0">
        <v>1733</v>
      </c>
      <c r="F476" t="s" s="0">
        <v>1087</v>
      </c>
      <c r="G476" s="0">
        <v>16</v>
      </c>
      <c r="H476" s="0">
        <v>18</v>
      </c>
      <c r="I476" t="s" s="0">
        <v>1083</v>
      </c>
      <c r="J476" s="0">
        <v>3</v>
      </c>
      <c r="L476" t="str" s="0">
        <f t="shared" si="15"/>
        <v>Bad</v>
      </c>
      <c r="M476" t="str" s="0">
        <f t="shared" si="14"/>
        <v>Special</v>
      </c>
    </row>
    <row r="477" spans="1:13">
      <c r="A477" s="0">
        <v>2016</v>
      </c>
      <c r="B477" t="s" s="0">
        <v>1159</v>
      </c>
      <c r="C477" s="0">
        <v>1391</v>
      </c>
      <c r="D477" t="s" s="0">
        <v>1160</v>
      </c>
      <c r="E477" s="0">
        <v>827</v>
      </c>
      <c r="F477" t="s" s="0">
        <v>1088</v>
      </c>
      <c r="G477" s="0">
        <v>31</v>
      </c>
      <c r="H477" s="0">
        <v>28</v>
      </c>
      <c r="I477" t="s" s="0">
        <v>1078</v>
      </c>
      <c r="J477" s="0">
        <v>2</v>
      </c>
      <c r="L477" t="str" s="0">
        <f t="shared" si="15"/>
        <v>Good</v>
      </c>
      <c r="M477" t="str" s="0">
        <f t="shared" si="14"/>
        <v>Normal</v>
      </c>
    </row>
    <row r="478" spans="1:13">
      <c r="A478" s="0">
        <v>2016</v>
      </c>
      <c r="B478" t="s" s="0">
        <v>1161</v>
      </c>
      <c r="C478" s="0">
        <v>335</v>
      </c>
      <c r="D478" t="s" s="0">
        <v>1162</v>
      </c>
      <c r="E478" s="0">
        <v>1812</v>
      </c>
      <c r="F478" t="s" s="0">
        <v>1073</v>
      </c>
      <c r="G478" s="0">
        <v>2</v>
      </c>
      <c r="H478" s="0">
        <v>22</v>
      </c>
      <c r="I478" t="s" s="0">
        <v>1080</v>
      </c>
      <c r="J478" s="0">
        <v>3</v>
      </c>
      <c r="L478" t="str" s="0">
        <f t="shared" si="15"/>
        <v>Bad</v>
      </c>
      <c r="M478" t="str" s="0">
        <f t="shared" si="14"/>
        <v>Special</v>
      </c>
    </row>
    <row r="479" spans="1:13">
      <c r="A479" s="0">
        <v>2016</v>
      </c>
      <c r="B479" t="s" s="0">
        <v>1161</v>
      </c>
      <c r="C479" s="0">
        <v>1266</v>
      </c>
      <c r="D479" t="s" s="0">
        <v>1162</v>
      </c>
      <c r="E479" s="0">
        <v>1296</v>
      </c>
      <c r="F479" t="s" s="0">
        <v>1075</v>
      </c>
      <c r="G479" s="0">
        <v>30</v>
      </c>
      <c r="H479" s="0">
        <v>12</v>
      </c>
      <c r="I479" t="s" s="0">
        <v>1074</v>
      </c>
      <c r="J479" s="0">
        <v>2</v>
      </c>
      <c r="L479" t="str" s="0">
        <f t="shared" si="15"/>
        <v>Bad</v>
      </c>
      <c r="M479" t="str" s="0">
        <f t="shared" si="14"/>
        <v>Normal</v>
      </c>
    </row>
    <row r="480" spans="1:13">
      <c r="A480" s="0">
        <v>2016</v>
      </c>
      <c r="B480" t="s" s="0">
        <v>1161</v>
      </c>
      <c r="C480" s="0">
        <v>1694</v>
      </c>
      <c r="D480" t="s" s="0">
        <v>1162</v>
      </c>
      <c r="E480" s="0">
        <v>1989</v>
      </c>
      <c r="F480" t="s" s="0">
        <v>1077</v>
      </c>
      <c r="G480" s="0">
        <v>6</v>
      </c>
      <c r="H480" s="0">
        <v>38</v>
      </c>
      <c r="I480" t="s" s="0">
        <v>1076</v>
      </c>
      <c r="J480" s="0">
        <v>1</v>
      </c>
      <c r="L480" t="str" s="0">
        <f t="shared" si="15"/>
        <v>Bad</v>
      </c>
      <c r="M480" t="str" s="0">
        <f t="shared" si="14"/>
        <v>Normal</v>
      </c>
    </row>
    <row r="481" spans="1:13">
      <c r="A481" s="0">
        <v>2016</v>
      </c>
      <c r="B481" t="s" s="0">
        <v>1161</v>
      </c>
      <c r="C481" s="0">
        <v>1782</v>
      </c>
      <c r="D481" t="s" s="0">
        <v>1162</v>
      </c>
      <c r="E481" s="0">
        <v>915</v>
      </c>
      <c r="F481" t="s" s="0">
        <v>1053</v>
      </c>
      <c r="G481" s="0">
        <v>18</v>
      </c>
      <c r="H481" s="0">
        <v>13</v>
      </c>
      <c r="I481" t="s" s="0">
        <v>1076</v>
      </c>
      <c r="J481" s="0">
        <v>2</v>
      </c>
      <c r="L481" t="str" s="0">
        <f t="shared" si="15"/>
        <v>Good</v>
      </c>
      <c r="M481" t="str" s="0">
        <f t="shared" si="14"/>
        <v>Special</v>
      </c>
    </row>
    <row r="482" spans="1:13">
      <c r="A482" s="0">
        <v>2016</v>
      </c>
      <c r="B482" t="s" s="0">
        <v>1161</v>
      </c>
      <c r="C482" s="0">
        <v>1254</v>
      </c>
      <c r="D482" t="s" s="0">
        <v>1162</v>
      </c>
      <c r="E482" s="0">
        <v>1295</v>
      </c>
      <c r="F482" t="s" s="0">
        <v>1056</v>
      </c>
      <c r="G482" s="0">
        <v>37</v>
      </c>
      <c r="H482" s="0">
        <v>12</v>
      </c>
      <c r="I482" t="s" s="0">
        <v>1074</v>
      </c>
      <c r="J482" s="0">
        <v>2</v>
      </c>
      <c r="L482" t="str" s="0">
        <f t="shared" si="15"/>
        <v>Bad</v>
      </c>
      <c r="M482" t="str" s="0">
        <f t="shared" si="14"/>
        <v>Normal</v>
      </c>
    </row>
    <row r="483" spans="1:13">
      <c r="A483" s="0">
        <v>2016</v>
      </c>
      <c r="B483" t="s" s="0">
        <v>1161</v>
      </c>
      <c r="C483" s="0">
        <v>1066</v>
      </c>
      <c r="D483" t="s" s="0">
        <v>1162</v>
      </c>
      <c r="E483" s="0">
        <v>1405</v>
      </c>
      <c r="F483" t="s" s="0">
        <v>1079</v>
      </c>
      <c r="G483" s="0">
        <v>20</v>
      </c>
      <c r="H483" s="0">
        <v>29</v>
      </c>
      <c r="I483" t="s" s="0">
        <v>1080</v>
      </c>
      <c r="J483" s="0">
        <v>3</v>
      </c>
      <c r="L483" t="str" s="0">
        <f t="shared" si="15"/>
        <v>Bad</v>
      </c>
      <c r="M483" t="str" s="0">
        <f t="shared" si="14"/>
        <v>Special</v>
      </c>
    </row>
    <row r="484" spans="1:13">
      <c r="A484" s="0">
        <v>2016</v>
      </c>
      <c r="B484" t="s" s="0">
        <v>1161</v>
      </c>
      <c r="C484" s="0">
        <v>1805</v>
      </c>
      <c r="D484" t="s" s="0">
        <v>1162</v>
      </c>
      <c r="E484" s="0">
        <v>1090</v>
      </c>
      <c r="F484" t="s" s="0">
        <v>1081</v>
      </c>
      <c r="G484" s="0">
        <v>1</v>
      </c>
      <c r="H484" s="0">
        <v>19</v>
      </c>
      <c r="I484" t="s" s="0">
        <v>1078</v>
      </c>
      <c r="J484" s="0">
        <v>2</v>
      </c>
      <c r="L484" t="str" s="0">
        <f t="shared" si="15"/>
        <v>Good</v>
      </c>
      <c r="M484" t="str" s="0">
        <f t="shared" si="14"/>
        <v>Special</v>
      </c>
    </row>
    <row r="485" spans="1:13">
      <c r="A485" s="0">
        <v>2016</v>
      </c>
      <c r="B485" t="s" s="0">
        <v>1161</v>
      </c>
      <c r="C485" s="0">
        <v>836</v>
      </c>
      <c r="D485" t="s" s="0">
        <v>1162</v>
      </c>
      <c r="E485" s="0">
        <v>492</v>
      </c>
      <c r="F485" t="s" s="0">
        <v>1082</v>
      </c>
      <c r="G485" s="0">
        <v>22</v>
      </c>
      <c r="H485" s="0">
        <v>22</v>
      </c>
      <c r="I485" t="s" s="0">
        <v>1085</v>
      </c>
      <c r="J485" s="0">
        <v>2</v>
      </c>
      <c r="L485" t="str" s="0">
        <f t="shared" si="15"/>
        <v>Good</v>
      </c>
      <c r="M485" t="str" s="0">
        <f t="shared" si="14"/>
        <v>Special</v>
      </c>
    </row>
    <row r="486" spans="1:13">
      <c r="A486" s="0">
        <v>2016</v>
      </c>
      <c r="B486" t="s" s="0">
        <v>1161</v>
      </c>
      <c r="C486" s="0">
        <v>553</v>
      </c>
      <c r="D486" t="s" s="0">
        <v>1162</v>
      </c>
      <c r="E486" s="0">
        <v>1088</v>
      </c>
      <c r="F486" t="s" s="0">
        <v>1084</v>
      </c>
      <c r="G486" s="0">
        <v>14</v>
      </c>
      <c r="H486" s="0">
        <v>9</v>
      </c>
      <c r="I486" t="s" s="0">
        <v>1080</v>
      </c>
      <c r="J486" s="0">
        <v>2</v>
      </c>
      <c r="L486" t="str" s="0">
        <f t="shared" si="15"/>
        <v>Bad</v>
      </c>
      <c r="M486" t="str" s="0">
        <f t="shared" si="14"/>
        <v>Special</v>
      </c>
    </row>
    <row r="487" spans="1:13">
      <c r="A487" s="0">
        <v>2016</v>
      </c>
      <c r="B487" t="s" s="0">
        <v>1161</v>
      </c>
      <c r="C487" s="0">
        <v>315</v>
      </c>
      <c r="D487" t="s" s="0">
        <v>1162</v>
      </c>
      <c r="E487" s="0">
        <v>1549</v>
      </c>
      <c r="F487" t="s" s="0">
        <v>1086</v>
      </c>
      <c r="G487" s="0">
        <v>10</v>
      </c>
      <c r="H487" s="0">
        <v>25</v>
      </c>
      <c r="I487" t="s" s="0">
        <v>1078</v>
      </c>
      <c r="J487" s="0">
        <v>2</v>
      </c>
      <c r="L487" t="str" s="0">
        <f t="shared" si="15"/>
        <v>Bad</v>
      </c>
      <c r="M487" t="str" s="0">
        <f t="shared" si="14"/>
        <v>Special</v>
      </c>
    </row>
    <row r="488" spans="1:13">
      <c r="A488" s="0">
        <v>2016</v>
      </c>
      <c r="B488" t="s" s="0">
        <v>1161</v>
      </c>
      <c r="C488" s="0">
        <v>1863</v>
      </c>
      <c r="D488" t="s" s="0">
        <v>1162</v>
      </c>
      <c r="E488" s="0">
        <v>1476</v>
      </c>
      <c r="F488" t="s" s="0">
        <v>1087</v>
      </c>
      <c r="G488" s="0">
        <v>31</v>
      </c>
      <c r="H488" s="0">
        <v>16</v>
      </c>
      <c r="I488" t="s" s="0">
        <v>1076</v>
      </c>
      <c r="J488" s="0">
        <v>1</v>
      </c>
      <c r="L488" t="str" s="0">
        <f t="shared" si="15"/>
        <v>Good</v>
      </c>
      <c r="M488" t="str" s="0">
        <f t="shared" si="14"/>
        <v>Normal</v>
      </c>
    </row>
    <row r="489" spans="1:13">
      <c r="A489" s="0">
        <v>2016</v>
      </c>
      <c r="B489" t="s" s="0">
        <v>1161</v>
      </c>
      <c r="C489" s="0">
        <v>1552</v>
      </c>
      <c r="D489" t="s" s="0">
        <v>1162</v>
      </c>
      <c r="E489" s="0">
        <v>1185</v>
      </c>
      <c r="F489" t="s" s="0">
        <v>1088</v>
      </c>
      <c r="G489" s="0">
        <v>39</v>
      </c>
      <c r="H489" s="0">
        <v>25</v>
      </c>
      <c r="I489" t="s" s="0">
        <v>1083</v>
      </c>
      <c r="J489" s="0">
        <v>1</v>
      </c>
      <c r="L489" t="str" s="0">
        <f t="shared" si="15"/>
        <v>Good</v>
      </c>
      <c r="M489" t="str" s="0">
        <f t="shared" si="14"/>
        <v>Normal</v>
      </c>
    </row>
    <row r="490" spans="1:13">
      <c r="A490" s="0">
        <v>2016</v>
      </c>
      <c r="B490" t="s" s="0">
        <v>1163</v>
      </c>
      <c r="C490" s="0">
        <v>1626</v>
      </c>
      <c r="D490" t="s" s="0">
        <v>1164</v>
      </c>
      <c r="E490" s="0">
        <v>1308</v>
      </c>
      <c r="F490" t="s" s="0">
        <v>1073</v>
      </c>
      <c r="G490" s="0">
        <v>23</v>
      </c>
      <c r="H490" s="0">
        <v>6</v>
      </c>
      <c r="I490" t="s" s="0">
        <v>1074</v>
      </c>
      <c r="J490" s="0">
        <v>3</v>
      </c>
      <c r="L490" t="str" s="0">
        <f t="shared" si="15"/>
        <v>Good</v>
      </c>
      <c r="M490" t="str" s="0">
        <f t="shared" si="14"/>
        <v>Special</v>
      </c>
    </row>
    <row r="491" spans="1:13">
      <c r="A491" s="0">
        <v>2016</v>
      </c>
      <c r="B491" t="s" s="0">
        <v>1163</v>
      </c>
      <c r="C491" s="0">
        <v>1822</v>
      </c>
      <c r="D491" t="s" s="0">
        <v>1164</v>
      </c>
      <c r="E491" s="0">
        <v>1177</v>
      </c>
      <c r="F491" t="s" s="0">
        <v>1075</v>
      </c>
      <c r="G491" s="0">
        <v>18</v>
      </c>
      <c r="H491" s="0">
        <v>24</v>
      </c>
      <c r="I491" t="s" s="0">
        <v>1083</v>
      </c>
      <c r="J491" s="0">
        <v>1</v>
      </c>
      <c r="L491" t="str" s="0">
        <f t="shared" si="15"/>
        <v>Good</v>
      </c>
      <c r="M491" t="str" s="0">
        <f t="shared" si="14"/>
        <v>Special</v>
      </c>
    </row>
    <row r="492" spans="1:13">
      <c r="A492" s="0">
        <v>2016</v>
      </c>
      <c r="B492" t="s" s="0">
        <v>1163</v>
      </c>
      <c r="C492" s="0">
        <v>1871</v>
      </c>
      <c r="D492" t="s" s="0">
        <v>1164</v>
      </c>
      <c r="E492" s="0">
        <v>1966</v>
      </c>
      <c r="F492" t="s" s="0">
        <v>1077</v>
      </c>
      <c r="G492" s="0">
        <v>12</v>
      </c>
      <c r="H492" s="0">
        <v>12</v>
      </c>
      <c r="I492" t="s" s="0">
        <v>1083</v>
      </c>
      <c r="J492" s="0">
        <v>3</v>
      </c>
      <c r="L492" t="str" s="0">
        <f t="shared" si="15"/>
        <v>Bad</v>
      </c>
      <c r="M492" t="str" s="0">
        <f t="shared" si="14"/>
        <v>Normal</v>
      </c>
    </row>
    <row r="493" spans="1:13">
      <c r="A493" s="0">
        <v>2016</v>
      </c>
      <c r="B493" t="s" s="0">
        <v>1163</v>
      </c>
      <c r="C493" s="0">
        <v>686</v>
      </c>
      <c r="D493" t="s" s="0">
        <v>1164</v>
      </c>
      <c r="E493" s="0">
        <v>1763</v>
      </c>
      <c r="F493" t="s" s="0">
        <v>1053</v>
      </c>
      <c r="G493" s="0">
        <v>1</v>
      </c>
      <c r="H493" s="0">
        <v>23</v>
      </c>
      <c r="I493" t="s" s="0">
        <v>1076</v>
      </c>
      <c r="J493" s="0">
        <v>1</v>
      </c>
      <c r="L493" t="str" s="0">
        <f t="shared" si="15"/>
        <v>Bad</v>
      </c>
      <c r="M493" t="str" s="0">
        <f t="shared" si="14"/>
        <v>Special</v>
      </c>
    </row>
    <row r="494" spans="1:13">
      <c r="A494" s="0">
        <v>2016</v>
      </c>
      <c r="B494" t="s" s="0">
        <v>1163</v>
      </c>
      <c r="C494" s="0">
        <v>1883</v>
      </c>
      <c r="D494" t="s" s="0">
        <v>1164</v>
      </c>
      <c r="E494" s="0">
        <v>1109</v>
      </c>
      <c r="F494" t="s" s="0">
        <v>1056</v>
      </c>
      <c r="G494" s="0">
        <v>15</v>
      </c>
      <c r="H494" s="0">
        <v>30</v>
      </c>
      <c r="I494" t="s" s="0">
        <v>1076</v>
      </c>
      <c r="J494" s="0">
        <v>2</v>
      </c>
      <c r="L494" t="str" s="0">
        <f t="shared" si="15"/>
        <v>Good</v>
      </c>
      <c r="M494" t="str" s="0">
        <f t="shared" si="14"/>
        <v>Special</v>
      </c>
    </row>
    <row r="495" spans="1:13">
      <c r="A495" s="0">
        <v>2016</v>
      </c>
      <c r="B495" t="s" s="0">
        <v>1163</v>
      </c>
      <c r="C495" s="0">
        <v>1147</v>
      </c>
      <c r="D495" t="s" s="0">
        <v>1164</v>
      </c>
      <c r="E495" s="0">
        <v>531</v>
      </c>
      <c r="F495" t="s" s="0">
        <v>1079</v>
      </c>
      <c r="G495" s="0">
        <v>30</v>
      </c>
      <c r="H495" s="0">
        <v>13</v>
      </c>
      <c r="I495" t="s" s="0">
        <v>1080</v>
      </c>
      <c r="J495" s="0">
        <v>1</v>
      </c>
      <c r="L495" t="str" s="0">
        <f t="shared" si="15"/>
        <v>Good</v>
      </c>
      <c r="M495" t="str" s="0">
        <f t="shared" si="14"/>
        <v>Normal</v>
      </c>
    </row>
    <row r="496" spans="1:13">
      <c r="A496" s="0">
        <v>2016</v>
      </c>
      <c r="B496" t="s" s="0">
        <v>1163</v>
      </c>
      <c r="C496" s="0">
        <v>1375</v>
      </c>
      <c r="D496" t="s" s="0">
        <v>1164</v>
      </c>
      <c r="E496" s="0">
        <v>1605</v>
      </c>
      <c r="F496" t="s" s="0">
        <v>1081</v>
      </c>
      <c r="G496" s="0">
        <v>40</v>
      </c>
      <c r="H496" s="0">
        <v>38</v>
      </c>
      <c r="I496" t="s" s="0">
        <v>1074</v>
      </c>
      <c r="J496" s="0">
        <v>2</v>
      </c>
      <c r="L496" t="str" s="0">
        <f t="shared" si="15"/>
        <v>Bad</v>
      </c>
      <c r="M496" t="str" s="0">
        <f t="shared" si="14"/>
        <v>Normal</v>
      </c>
    </row>
    <row r="497" spans="1:13">
      <c r="A497" s="0">
        <v>2016</v>
      </c>
      <c r="B497" t="s" s="0">
        <v>1163</v>
      </c>
      <c r="C497" s="0">
        <v>1442</v>
      </c>
      <c r="D497" t="s" s="0">
        <v>1164</v>
      </c>
      <c r="E497" s="0">
        <v>632</v>
      </c>
      <c r="F497" t="s" s="0">
        <v>1082</v>
      </c>
      <c r="G497" s="0">
        <v>13</v>
      </c>
      <c r="H497" s="0">
        <v>7</v>
      </c>
      <c r="I497" t="s" s="0">
        <v>1078</v>
      </c>
      <c r="J497" s="0">
        <v>1</v>
      </c>
      <c r="L497" t="str" s="0">
        <f t="shared" si="15"/>
        <v>Good</v>
      </c>
      <c r="M497" t="str" s="0">
        <f t="shared" si="14"/>
        <v>Special</v>
      </c>
    </row>
    <row r="498" spans="1:13">
      <c r="A498" s="0">
        <v>2016</v>
      </c>
      <c r="B498" t="s" s="0">
        <v>1163</v>
      </c>
      <c r="C498" s="0">
        <v>1797</v>
      </c>
      <c r="D498" t="s" s="0">
        <v>1164</v>
      </c>
      <c r="E498" s="0">
        <v>1621</v>
      </c>
      <c r="F498" t="s" s="0">
        <v>1084</v>
      </c>
      <c r="G498" s="0">
        <v>35</v>
      </c>
      <c r="H498" s="0">
        <v>34</v>
      </c>
      <c r="I498" t="s" s="0">
        <v>1078</v>
      </c>
      <c r="J498" s="0">
        <v>1</v>
      </c>
      <c r="L498" t="str" s="0">
        <f t="shared" si="15"/>
        <v>Good</v>
      </c>
      <c r="M498" t="str" s="0">
        <f t="shared" si="14"/>
        <v>Normal</v>
      </c>
    </row>
    <row r="499" spans="1:13">
      <c r="A499" s="0">
        <v>2016</v>
      </c>
      <c r="B499" t="s" s="0">
        <v>1163</v>
      </c>
      <c r="C499" s="0">
        <v>1401</v>
      </c>
      <c r="D499" t="s" s="0">
        <v>1164</v>
      </c>
      <c r="E499" s="0">
        <v>1496</v>
      </c>
      <c r="F499" t="s" s="0">
        <v>1086</v>
      </c>
      <c r="G499" s="0">
        <v>8</v>
      </c>
      <c r="H499" s="0">
        <v>37</v>
      </c>
      <c r="I499" t="s" s="0">
        <v>1078</v>
      </c>
      <c r="J499" s="0">
        <v>1</v>
      </c>
      <c r="L499" t="str" s="0">
        <f t="shared" si="15"/>
        <v>Bad</v>
      </c>
      <c r="M499" t="str" s="0">
        <f t="shared" si="14"/>
        <v>Special</v>
      </c>
    </row>
    <row r="500" spans="1:13">
      <c r="A500" s="0">
        <v>2016</v>
      </c>
      <c r="B500" t="s" s="0">
        <v>1163</v>
      </c>
      <c r="C500" s="0">
        <v>464</v>
      </c>
      <c r="D500" t="s" s="0">
        <v>1164</v>
      </c>
      <c r="E500" s="0">
        <v>568</v>
      </c>
      <c r="F500" t="s" s="0">
        <v>1087</v>
      </c>
      <c r="G500" s="0">
        <v>15</v>
      </c>
      <c r="H500" s="0">
        <v>39</v>
      </c>
      <c r="I500" t="s" s="0">
        <v>1085</v>
      </c>
      <c r="J500" s="0">
        <v>1</v>
      </c>
      <c r="L500" t="str" s="0">
        <f t="shared" si="15"/>
        <v>Bad</v>
      </c>
      <c r="M500" t="str" s="0">
        <f t="shared" si="14"/>
        <v>Special</v>
      </c>
    </row>
    <row r="501" spans="1:13">
      <c r="A501" s="0">
        <v>2016</v>
      </c>
      <c r="B501" t="s" s="0">
        <v>1163</v>
      </c>
      <c r="C501" s="0">
        <v>637</v>
      </c>
      <c r="D501" t="s" s="0">
        <v>1164</v>
      </c>
      <c r="E501" s="0">
        <v>1815</v>
      </c>
      <c r="F501" t="s" s="0">
        <v>1088</v>
      </c>
      <c r="G501" s="0">
        <v>29</v>
      </c>
      <c r="H501" s="0">
        <v>34</v>
      </c>
      <c r="I501" t="s" s="0">
        <v>1074</v>
      </c>
      <c r="J501" s="0">
        <v>1</v>
      </c>
      <c r="L501" t="str" s="0">
        <f t="shared" si="15"/>
        <v>Bad</v>
      </c>
      <c r="M501" t="str" s="0">
        <f t="shared" si="14"/>
        <v>Normal</v>
      </c>
    </row>
    <row r="502" spans="1:13">
      <c r="A502" s="0">
        <v>2016</v>
      </c>
      <c r="B502" t="s" s="0">
        <v>1165</v>
      </c>
      <c r="C502" s="0">
        <v>660</v>
      </c>
      <c r="D502" t="s" s="0">
        <v>1166</v>
      </c>
      <c r="E502" s="0">
        <v>302</v>
      </c>
      <c r="F502" t="s" s="0">
        <v>1073</v>
      </c>
      <c r="G502" s="0">
        <v>34</v>
      </c>
      <c r="H502" s="0">
        <v>17</v>
      </c>
      <c r="I502" t="s" s="0">
        <v>1085</v>
      </c>
      <c r="J502" s="0">
        <v>2</v>
      </c>
      <c r="L502" t="str" s="0">
        <f t="shared" si="15"/>
        <v>Good</v>
      </c>
      <c r="M502" t="str" s="0">
        <f t="shared" si="14"/>
        <v>Normal</v>
      </c>
    </row>
    <row r="503" spans="1:13">
      <c r="A503" s="0">
        <v>2016</v>
      </c>
      <c r="B503" t="s" s="0">
        <v>1165</v>
      </c>
      <c r="C503" s="0">
        <v>325</v>
      </c>
      <c r="D503" t="s" s="0">
        <v>1166</v>
      </c>
      <c r="E503" s="0">
        <v>788</v>
      </c>
      <c r="F503" t="s" s="0">
        <v>1075</v>
      </c>
      <c r="G503" s="0">
        <v>10</v>
      </c>
      <c r="H503" s="0">
        <v>5</v>
      </c>
      <c r="I503" t="s" s="0">
        <v>1080</v>
      </c>
      <c r="J503" s="0">
        <v>1</v>
      </c>
      <c r="L503" t="str" s="0">
        <f t="shared" si="15"/>
        <v>Bad</v>
      </c>
      <c r="M503" t="str" s="0">
        <f t="shared" si="14"/>
        <v>Special</v>
      </c>
    </row>
    <row r="504" spans="1:13">
      <c r="A504" s="0">
        <v>2016</v>
      </c>
      <c r="B504" t="s" s="0">
        <v>1165</v>
      </c>
      <c r="C504" s="0">
        <v>1371</v>
      </c>
      <c r="D504" t="s" s="0">
        <v>1166</v>
      </c>
      <c r="E504" s="0">
        <v>1546</v>
      </c>
      <c r="F504" t="s" s="0">
        <v>1077</v>
      </c>
      <c r="G504" s="0">
        <v>29</v>
      </c>
      <c r="H504" s="0">
        <v>29</v>
      </c>
      <c r="I504" t="s" s="0">
        <v>1074</v>
      </c>
      <c r="J504" s="0">
        <v>1</v>
      </c>
      <c r="L504" t="str" s="0">
        <f t="shared" si="15"/>
        <v>Bad</v>
      </c>
      <c r="M504" t="str" s="0">
        <f t="shared" si="14"/>
        <v>Normal</v>
      </c>
    </row>
    <row r="505" spans="1:13">
      <c r="A505" s="0">
        <v>2016</v>
      </c>
      <c r="B505" t="s" s="0">
        <v>1165</v>
      </c>
      <c r="C505" s="0">
        <v>1706</v>
      </c>
      <c r="D505" t="s" s="0">
        <v>1166</v>
      </c>
      <c r="E505" s="0">
        <v>1033</v>
      </c>
      <c r="F505" t="s" s="0">
        <v>1053</v>
      </c>
      <c r="G505" s="0">
        <v>10</v>
      </c>
      <c r="H505" s="0">
        <v>11</v>
      </c>
      <c r="I505" t="s" s="0">
        <v>1076</v>
      </c>
      <c r="J505" s="0">
        <v>3</v>
      </c>
      <c r="L505" t="str" s="0">
        <f t="shared" si="15"/>
        <v>Good</v>
      </c>
      <c r="M505" t="str" s="0">
        <f t="shared" si="14"/>
        <v>Special</v>
      </c>
    </row>
    <row r="506" spans="1:13">
      <c r="A506" s="0">
        <v>2016</v>
      </c>
      <c r="B506" t="s" s="0">
        <v>1165</v>
      </c>
      <c r="C506" s="0">
        <v>555</v>
      </c>
      <c r="D506" t="s" s="0">
        <v>1166</v>
      </c>
      <c r="E506" s="0">
        <v>1527</v>
      </c>
      <c r="F506" t="s" s="0">
        <v>1056</v>
      </c>
      <c r="G506" s="0">
        <v>32</v>
      </c>
      <c r="H506" s="0">
        <v>31</v>
      </c>
      <c r="I506" t="s" s="0">
        <v>1080</v>
      </c>
      <c r="J506" s="0">
        <v>2</v>
      </c>
      <c r="L506" t="str" s="0">
        <f t="shared" si="15"/>
        <v>Bad</v>
      </c>
      <c r="M506" t="str" s="0">
        <f t="shared" si="14"/>
        <v>Normal</v>
      </c>
    </row>
    <row r="507" spans="1:13">
      <c r="A507" s="0">
        <v>2016</v>
      </c>
      <c r="B507" t="s" s="0">
        <v>1165</v>
      </c>
      <c r="C507" s="0">
        <v>1413</v>
      </c>
      <c r="D507" t="s" s="0">
        <v>1166</v>
      </c>
      <c r="E507" s="0">
        <v>1447</v>
      </c>
      <c r="F507" t="s" s="0">
        <v>1079</v>
      </c>
      <c r="G507" s="0">
        <v>15</v>
      </c>
      <c r="H507" s="0">
        <v>39</v>
      </c>
      <c r="I507" t="s" s="0">
        <v>1074</v>
      </c>
      <c r="J507" s="0">
        <v>2</v>
      </c>
      <c r="L507" t="str" s="0">
        <f t="shared" si="15"/>
        <v>Bad</v>
      </c>
      <c r="M507" t="str" s="0">
        <f t="shared" si="14"/>
        <v>Special</v>
      </c>
    </row>
    <row r="508" spans="1:13">
      <c r="A508" s="0">
        <v>2016</v>
      </c>
      <c r="B508" t="s" s="0">
        <v>1165</v>
      </c>
      <c r="C508" s="0">
        <v>1944</v>
      </c>
      <c r="D508" t="s" s="0">
        <v>1166</v>
      </c>
      <c r="E508" s="0">
        <v>403</v>
      </c>
      <c r="F508" t="s" s="0">
        <v>1081</v>
      </c>
      <c r="G508" s="0">
        <v>6</v>
      </c>
      <c r="H508" s="0">
        <v>38</v>
      </c>
      <c r="I508" t="s" s="0">
        <v>1083</v>
      </c>
      <c r="J508" s="0">
        <v>3</v>
      </c>
      <c r="L508" t="str" s="0">
        <f t="shared" si="15"/>
        <v>Good</v>
      </c>
      <c r="M508" t="str" s="0">
        <f t="shared" si="14"/>
        <v>Special</v>
      </c>
    </row>
    <row r="509" spans="1:13">
      <c r="A509" s="0">
        <v>2016</v>
      </c>
      <c r="B509" t="s" s="0">
        <v>1165</v>
      </c>
      <c r="C509" s="0">
        <v>1650</v>
      </c>
      <c r="D509" t="s" s="0">
        <v>1166</v>
      </c>
      <c r="E509" s="0">
        <v>1123</v>
      </c>
      <c r="F509" t="s" s="0">
        <v>1082</v>
      </c>
      <c r="G509" s="0">
        <v>7</v>
      </c>
      <c r="H509" s="0">
        <v>18</v>
      </c>
      <c r="I509" t="s" s="0">
        <v>1076</v>
      </c>
      <c r="J509" s="0">
        <v>2</v>
      </c>
      <c r="L509" t="str" s="0">
        <f t="shared" si="15"/>
        <v>Good</v>
      </c>
      <c r="M509" t="str" s="0">
        <f t="shared" si="14"/>
        <v>Special</v>
      </c>
    </row>
    <row r="510" spans="1:13">
      <c r="A510" s="0">
        <v>2016</v>
      </c>
      <c r="B510" t="s" s="0">
        <v>1165</v>
      </c>
      <c r="C510" s="0">
        <v>318</v>
      </c>
      <c r="D510" t="s" s="0">
        <v>1166</v>
      </c>
      <c r="E510" s="0">
        <v>1296</v>
      </c>
      <c r="F510" t="s" s="0">
        <v>1084</v>
      </c>
      <c r="G510" s="0">
        <v>22</v>
      </c>
      <c r="H510" s="0">
        <v>34</v>
      </c>
      <c r="I510" t="s" s="0">
        <v>1078</v>
      </c>
      <c r="J510" s="0">
        <v>2</v>
      </c>
      <c r="L510" t="str" s="0">
        <f t="shared" si="15"/>
        <v>Bad</v>
      </c>
      <c r="M510" t="str" s="0">
        <f t="shared" si="14"/>
        <v>Special</v>
      </c>
    </row>
    <row r="511" spans="1:13">
      <c r="A511" s="0">
        <v>2016</v>
      </c>
      <c r="B511" t="s" s="0">
        <v>1165</v>
      </c>
      <c r="C511" s="0">
        <v>1833</v>
      </c>
      <c r="D511" t="s" s="0">
        <v>1166</v>
      </c>
      <c r="E511" s="0">
        <v>1977</v>
      </c>
      <c r="F511" t="s" s="0">
        <v>1086</v>
      </c>
      <c r="G511" s="0">
        <v>15</v>
      </c>
      <c r="H511" s="0">
        <v>2</v>
      </c>
      <c r="I511" t="s" s="0">
        <v>1080</v>
      </c>
      <c r="J511" s="0">
        <v>2</v>
      </c>
      <c r="L511" t="str" s="0">
        <f t="shared" si="15"/>
        <v>Bad</v>
      </c>
      <c r="M511" t="str" s="0">
        <f t="shared" si="14"/>
        <v>Special</v>
      </c>
    </row>
    <row r="512" spans="1:13">
      <c r="A512" s="0">
        <v>2016</v>
      </c>
      <c r="B512" t="s" s="0">
        <v>1165</v>
      </c>
      <c r="C512" s="0">
        <v>1600</v>
      </c>
      <c r="D512" t="s" s="0">
        <v>1166</v>
      </c>
      <c r="E512" s="0">
        <v>1414</v>
      </c>
      <c r="F512" t="s" s="0">
        <v>1087</v>
      </c>
      <c r="G512" s="0">
        <v>38</v>
      </c>
      <c r="H512" s="0">
        <v>4</v>
      </c>
      <c r="I512" t="s" s="0">
        <v>1083</v>
      </c>
      <c r="J512" s="0">
        <v>2</v>
      </c>
      <c r="L512" t="str" s="0">
        <f t="shared" si="15"/>
        <v>Good</v>
      </c>
      <c r="M512" t="str" s="0">
        <f t="shared" si="14"/>
        <v>Normal</v>
      </c>
    </row>
    <row r="513" spans="1:13">
      <c r="A513" s="0">
        <v>2016</v>
      </c>
      <c r="B513" t="s" s="0">
        <v>1165</v>
      </c>
      <c r="C513" s="0">
        <v>1034</v>
      </c>
      <c r="D513" t="s" s="0">
        <v>1166</v>
      </c>
      <c r="E513" s="0">
        <v>1786</v>
      </c>
      <c r="F513" t="s" s="0">
        <v>1088</v>
      </c>
      <c r="G513" s="0">
        <v>28</v>
      </c>
      <c r="H513" s="0">
        <v>4</v>
      </c>
      <c r="I513" t="s" s="0">
        <v>1080</v>
      </c>
      <c r="J513" s="0">
        <v>2</v>
      </c>
      <c r="L513" t="str" s="0">
        <f t="shared" si="15"/>
        <v>Bad</v>
      </c>
      <c r="M513" t="str" s="0">
        <f t="shared" si="14"/>
        <v>Normal</v>
      </c>
    </row>
    <row r="514" spans="1:13">
      <c r="A514" s="0">
        <v>2016</v>
      </c>
      <c r="B514" t="s" s="0">
        <v>1167</v>
      </c>
      <c r="C514" s="0">
        <v>307</v>
      </c>
      <c r="D514" t="s" s="0">
        <v>1168</v>
      </c>
      <c r="E514" s="0">
        <v>946</v>
      </c>
      <c r="F514" t="s" s="0">
        <v>1073</v>
      </c>
      <c r="G514" s="0">
        <v>14</v>
      </c>
      <c r="H514" s="0">
        <v>31</v>
      </c>
      <c r="I514" t="s" s="0">
        <v>1076</v>
      </c>
      <c r="J514" s="0">
        <v>1</v>
      </c>
      <c r="L514" t="str" s="0">
        <f t="shared" si="15"/>
        <v>Bad</v>
      </c>
      <c r="M514" t="str" s="0">
        <f t="shared" si="14"/>
        <v>Special</v>
      </c>
    </row>
    <row r="515" spans="1:13">
      <c r="A515" s="0">
        <v>2016</v>
      </c>
      <c r="B515" t="s" s="0">
        <v>1167</v>
      </c>
      <c r="C515" s="0">
        <v>930</v>
      </c>
      <c r="D515" t="s" s="0">
        <v>1168</v>
      </c>
      <c r="E515" s="0">
        <v>1888</v>
      </c>
      <c r="F515" t="s" s="0">
        <v>1075</v>
      </c>
      <c r="G515" s="0">
        <v>40</v>
      </c>
      <c r="H515" s="0">
        <v>15</v>
      </c>
      <c r="I515" t="s" s="0">
        <v>1085</v>
      </c>
      <c r="J515" s="0">
        <v>2</v>
      </c>
      <c r="L515" t="str" s="0">
        <f t="shared" si="15"/>
        <v>Bad</v>
      </c>
      <c r="M515" t="str" s="0">
        <f t="shared" si="14"/>
        <v>Normal</v>
      </c>
    </row>
    <row r="516" spans="1:13">
      <c r="A516" s="0">
        <v>2016</v>
      </c>
      <c r="B516" t="s" s="0">
        <v>1167</v>
      </c>
      <c r="C516" s="0">
        <v>1712</v>
      </c>
      <c r="D516" t="s" s="0">
        <v>1168</v>
      </c>
      <c r="E516" s="0">
        <v>939</v>
      </c>
      <c r="F516" t="s" s="0">
        <v>1077</v>
      </c>
      <c r="G516" s="0">
        <v>16</v>
      </c>
      <c r="H516" s="0">
        <v>16</v>
      </c>
      <c r="I516" t="s" s="0">
        <v>1074</v>
      </c>
      <c r="J516" s="0">
        <v>2</v>
      </c>
      <c r="L516" t="str" s="0">
        <f t="shared" si="15"/>
        <v>Good</v>
      </c>
      <c r="M516" t="str" s="0">
        <f t="shared" si="14"/>
        <v>Normal</v>
      </c>
    </row>
    <row r="517" spans="1:13">
      <c r="A517" s="0">
        <v>2016</v>
      </c>
      <c r="B517" t="s" s="0">
        <v>1167</v>
      </c>
      <c r="C517" s="0">
        <v>1859</v>
      </c>
      <c r="D517" t="s" s="0">
        <v>1168</v>
      </c>
      <c r="E517" s="0">
        <v>1399</v>
      </c>
      <c r="F517" t="s" s="0">
        <v>1053</v>
      </c>
      <c r="G517" s="0">
        <v>6</v>
      </c>
      <c r="H517" s="0">
        <v>13</v>
      </c>
      <c r="I517" t="s" s="0">
        <v>1080</v>
      </c>
      <c r="J517" s="0">
        <v>3</v>
      </c>
      <c r="L517" t="str" s="0">
        <f t="shared" si="15"/>
        <v>Good</v>
      </c>
      <c r="M517" t="str" s="0">
        <f t="shared" si="14"/>
        <v>Special</v>
      </c>
    </row>
    <row r="518" spans="1:13">
      <c r="A518" s="0">
        <v>2016</v>
      </c>
      <c r="B518" t="s" s="0">
        <v>1167</v>
      </c>
      <c r="C518" s="0">
        <v>695</v>
      </c>
      <c r="D518" t="s" s="0">
        <v>1168</v>
      </c>
      <c r="E518" s="0">
        <v>895</v>
      </c>
      <c r="F518" t="s" s="0">
        <v>1056</v>
      </c>
      <c r="G518" s="0">
        <v>30</v>
      </c>
      <c r="H518" s="0">
        <v>19</v>
      </c>
      <c r="I518" t="s" s="0">
        <v>1083</v>
      </c>
      <c r="J518" s="0">
        <v>2</v>
      </c>
      <c r="L518" t="str" s="0">
        <f t="shared" si="15"/>
        <v>Bad</v>
      </c>
      <c r="M518" t="str" s="0">
        <f t="shared" si="14"/>
        <v>Normal</v>
      </c>
    </row>
    <row r="519" spans="1:13">
      <c r="A519" s="0">
        <v>2016</v>
      </c>
      <c r="B519" t="s" s="0">
        <v>1167</v>
      </c>
      <c r="C519" s="0">
        <v>1449</v>
      </c>
      <c r="D519" t="s" s="0">
        <v>1168</v>
      </c>
      <c r="E519" s="0">
        <v>1940</v>
      </c>
      <c r="F519" t="s" s="0">
        <v>1079</v>
      </c>
      <c r="G519" s="0">
        <v>32</v>
      </c>
      <c r="H519" s="0">
        <v>20</v>
      </c>
      <c r="I519" t="s" s="0">
        <v>1083</v>
      </c>
      <c r="J519" s="0">
        <v>2</v>
      </c>
      <c r="L519" t="str" s="0">
        <f t="shared" si="15"/>
        <v>Bad</v>
      </c>
      <c r="M519" t="str" s="0">
        <f t="shared" si="14"/>
        <v>Normal</v>
      </c>
    </row>
    <row r="520" spans="1:13">
      <c r="A520" s="0">
        <v>2016</v>
      </c>
      <c r="B520" t="s" s="0">
        <v>1167</v>
      </c>
      <c r="C520" s="0">
        <v>888</v>
      </c>
      <c r="D520" t="s" s="0">
        <v>1168</v>
      </c>
      <c r="E520" s="0">
        <v>1335</v>
      </c>
      <c r="F520" t="s" s="0">
        <v>1081</v>
      </c>
      <c r="G520" s="0">
        <v>12</v>
      </c>
      <c r="H520" s="0">
        <v>39</v>
      </c>
      <c r="I520" t="s" s="0">
        <v>1078</v>
      </c>
      <c r="J520" s="0">
        <v>1</v>
      </c>
      <c r="L520" t="str" s="0">
        <f t="shared" si="15"/>
        <v>Bad</v>
      </c>
      <c r="M520" t="str" s="0">
        <f t="shared" si="14"/>
        <v>Special</v>
      </c>
    </row>
    <row r="521" spans="1:13">
      <c r="A521" s="0">
        <v>2016</v>
      </c>
      <c r="B521" t="s" s="0">
        <v>1167</v>
      </c>
      <c r="C521" s="0">
        <v>1673</v>
      </c>
      <c r="D521" t="s" s="0">
        <v>1168</v>
      </c>
      <c r="E521" s="0">
        <v>1578</v>
      </c>
      <c r="F521" t="s" s="0">
        <v>1082</v>
      </c>
      <c r="G521" s="0">
        <v>22</v>
      </c>
      <c r="H521" s="0">
        <v>37</v>
      </c>
      <c r="I521" t="s" s="0">
        <v>1074</v>
      </c>
      <c r="J521" s="0">
        <v>1</v>
      </c>
      <c r="L521" t="str" s="0">
        <f t="shared" si="15"/>
        <v>Good</v>
      </c>
      <c r="M521" t="str" s="0">
        <f t="shared" si="14"/>
        <v>Special</v>
      </c>
    </row>
    <row r="522" spans="1:13">
      <c r="A522" s="0">
        <v>2016</v>
      </c>
      <c r="B522" t="s" s="0">
        <v>1167</v>
      </c>
      <c r="C522" s="0">
        <v>1944</v>
      </c>
      <c r="D522" t="s" s="0">
        <v>1168</v>
      </c>
      <c r="E522" s="0">
        <v>1190</v>
      </c>
      <c r="F522" t="s" s="0">
        <v>1084</v>
      </c>
      <c r="G522" s="0">
        <v>15</v>
      </c>
      <c r="H522" s="0">
        <v>33</v>
      </c>
      <c r="I522" t="s" s="0">
        <v>1080</v>
      </c>
      <c r="J522" s="0">
        <v>3</v>
      </c>
      <c r="L522" t="str" s="0">
        <f t="shared" si="15"/>
        <v>Good</v>
      </c>
      <c r="M522" t="str" s="0">
        <f t="shared" si="14"/>
        <v>Special</v>
      </c>
    </row>
    <row r="523" spans="1:13">
      <c r="A523" s="0">
        <v>2016</v>
      </c>
      <c r="B523" t="s" s="0">
        <v>1167</v>
      </c>
      <c r="C523" s="0">
        <v>1101</v>
      </c>
      <c r="D523" t="s" s="0">
        <v>1168</v>
      </c>
      <c r="E523" s="0">
        <v>1707</v>
      </c>
      <c r="F523" t="s" s="0">
        <v>1086</v>
      </c>
      <c r="G523" s="0">
        <v>8</v>
      </c>
      <c r="H523" s="0">
        <v>2</v>
      </c>
      <c r="I523" t="s" s="0">
        <v>1080</v>
      </c>
      <c r="J523" s="0">
        <v>1</v>
      </c>
      <c r="L523" t="str" s="0">
        <f t="shared" si="15"/>
        <v>Bad</v>
      </c>
      <c r="M523" t="str" s="0">
        <f t="shared" ref="M523:M586" si="16">IF(OR(G523&gt;24, AND(F523="Laos")), "Normal", "Special")</f>
        <v>Special</v>
      </c>
    </row>
    <row r="524" spans="1:13">
      <c r="A524" s="0">
        <v>2016</v>
      </c>
      <c r="B524" t="s" s="0">
        <v>1167</v>
      </c>
      <c r="C524" s="0">
        <v>578</v>
      </c>
      <c r="D524" t="s" s="0">
        <v>1168</v>
      </c>
      <c r="E524" s="0">
        <v>1170</v>
      </c>
      <c r="F524" t="s" s="0">
        <v>1087</v>
      </c>
      <c r="G524" s="0">
        <v>40</v>
      </c>
      <c r="H524" s="0">
        <v>3</v>
      </c>
      <c r="I524" t="s" s="0">
        <v>1074</v>
      </c>
      <c r="J524" s="0">
        <v>1</v>
      </c>
      <c r="L524" t="str" s="0">
        <f t="shared" ref="L524:L587" si="17">IF(C524 &gt; E524, "Good", "Bad")</f>
        <v>Bad</v>
      </c>
      <c r="M524" t="str" s="0">
        <f t="shared" si="16"/>
        <v>Normal</v>
      </c>
    </row>
    <row r="525" spans="1:13">
      <c r="A525" s="0">
        <v>2016</v>
      </c>
      <c r="B525" t="s" s="0">
        <v>1167</v>
      </c>
      <c r="C525" s="0">
        <v>1516</v>
      </c>
      <c r="D525" t="s" s="0">
        <v>1168</v>
      </c>
      <c r="E525" s="0">
        <v>380</v>
      </c>
      <c r="F525" t="s" s="0">
        <v>1088</v>
      </c>
      <c r="G525" s="0">
        <v>21</v>
      </c>
      <c r="H525" s="0">
        <v>24</v>
      </c>
      <c r="I525" t="s" s="0">
        <v>1074</v>
      </c>
      <c r="J525" s="0">
        <v>2</v>
      </c>
      <c r="L525" t="str" s="0">
        <f t="shared" si="17"/>
        <v>Good</v>
      </c>
      <c r="M525" t="str" s="0">
        <f t="shared" si="16"/>
        <v>Special</v>
      </c>
    </row>
    <row r="526" spans="1:13">
      <c r="A526" s="0">
        <v>2016</v>
      </c>
      <c r="B526" t="s" s="0">
        <v>1169</v>
      </c>
      <c r="C526" s="0">
        <v>814</v>
      </c>
      <c r="D526" t="s" s="0">
        <v>1170</v>
      </c>
      <c r="E526" s="0">
        <v>751</v>
      </c>
      <c r="F526" t="s" s="0">
        <v>1073</v>
      </c>
      <c r="G526" s="0">
        <v>15</v>
      </c>
      <c r="H526" s="0">
        <v>23</v>
      </c>
      <c r="I526" t="s" s="0">
        <v>1080</v>
      </c>
      <c r="J526" s="0">
        <v>1</v>
      </c>
      <c r="L526" t="str" s="0">
        <f t="shared" si="17"/>
        <v>Good</v>
      </c>
      <c r="M526" t="str" s="0">
        <f t="shared" si="16"/>
        <v>Special</v>
      </c>
    </row>
    <row r="527" spans="1:13">
      <c r="A527" s="0">
        <v>2016</v>
      </c>
      <c r="B527" t="s" s="0">
        <v>1169</v>
      </c>
      <c r="C527" s="0">
        <v>1497</v>
      </c>
      <c r="D527" t="s" s="0">
        <v>1170</v>
      </c>
      <c r="E527" s="0">
        <v>1732</v>
      </c>
      <c r="F527" t="s" s="0">
        <v>1075</v>
      </c>
      <c r="G527" s="0">
        <v>30</v>
      </c>
      <c r="H527" s="0">
        <v>19</v>
      </c>
      <c r="I527" t="s" s="0">
        <v>1085</v>
      </c>
      <c r="J527" s="0">
        <v>3</v>
      </c>
      <c r="L527" t="str" s="0">
        <f t="shared" si="17"/>
        <v>Bad</v>
      </c>
      <c r="M527" t="str" s="0">
        <f t="shared" si="16"/>
        <v>Normal</v>
      </c>
    </row>
    <row r="528" spans="1:13">
      <c r="A528" s="0">
        <v>2016</v>
      </c>
      <c r="B528" t="s" s="0">
        <v>1169</v>
      </c>
      <c r="C528" s="0">
        <v>1014</v>
      </c>
      <c r="D528" t="s" s="0">
        <v>1170</v>
      </c>
      <c r="E528" s="0">
        <v>646</v>
      </c>
      <c r="F528" t="s" s="0">
        <v>1077</v>
      </c>
      <c r="G528" s="0">
        <v>36</v>
      </c>
      <c r="H528" s="0">
        <v>7</v>
      </c>
      <c r="I528" t="s" s="0">
        <v>1076</v>
      </c>
      <c r="J528" s="0">
        <v>3</v>
      </c>
      <c r="L528" t="str" s="0">
        <f t="shared" si="17"/>
        <v>Good</v>
      </c>
      <c r="M528" t="str" s="0">
        <f t="shared" si="16"/>
        <v>Normal</v>
      </c>
    </row>
    <row r="529" spans="1:13">
      <c r="A529" s="0">
        <v>2016</v>
      </c>
      <c r="B529" t="s" s="0">
        <v>1169</v>
      </c>
      <c r="C529" s="0">
        <v>791</v>
      </c>
      <c r="D529" t="s" s="0">
        <v>1170</v>
      </c>
      <c r="E529" s="0">
        <v>1595</v>
      </c>
      <c r="F529" t="s" s="0">
        <v>1053</v>
      </c>
      <c r="G529" s="0">
        <v>20</v>
      </c>
      <c r="H529" s="0">
        <v>13</v>
      </c>
      <c r="I529" t="s" s="0">
        <v>1083</v>
      </c>
      <c r="J529" s="0">
        <v>1</v>
      </c>
      <c r="L529" t="str" s="0">
        <f t="shared" si="17"/>
        <v>Bad</v>
      </c>
      <c r="M529" t="str" s="0">
        <f t="shared" si="16"/>
        <v>Special</v>
      </c>
    </row>
    <row r="530" spans="1:13">
      <c r="A530" s="0">
        <v>2016</v>
      </c>
      <c r="B530" t="s" s="0">
        <v>1169</v>
      </c>
      <c r="C530" s="0">
        <v>549</v>
      </c>
      <c r="D530" t="s" s="0">
        <v>1170</v>
      </c>
      <c r="E530" s="0">
        <v>832</v>
      </c>
      <c r="F530" t="s" s="0">
        <v>1056</v>
      </c>
      <c r="G530" s="0">
        <v>29</v>
      </c>
      <c r="H530" s="0">
        <v>22</v>
      </c>
      <c r="I530" t="s" s="0">
        <v>1080</v>
      </c>
      <c r="J530" s="0">
        <v>2</v>
      </c>
      <c r="L530" t="str" s="0">
        <f t="shared" si="17"/>
        <v>Bad</v>
      </c>
      <c r="M530" t="str" s="0">
        <f t="shared" si="16"/>
        <v>Normal</v>
      </c>
    </row>
    <row r="531" spans="1:13">
      <c r="A531" s="0">
        <v>2016</v>
      </c>
      <c r="B531" t="s" s="0">
        <v>1169</v>
      </c>
      <c r="C531" s="0">
        <v>1623</v>
      </c>
      <c r="D531" t="s" s="0">
        <v>1170</v>
      </c>
      <c r="E531" s="0">
        <v>1765</v>
      </c>
      <c r="F531" t="s" s="0">
        <v>1079</v>
      </c>
      <c r="G531" s="0">
        <v>31</v>
      </c>
      <c r="H531" s="0">
        <v>35</v>
      </c>
      <c r="I531" t="s" s="0">
        <v>1074</v>
      </c>
      <c r="J531" s="0">
        <v>2</v>
      </c>
      <c r="L531" t="str" s="0">
        <f t="shared" si="17"/>
        <v>Bad</v>
      </c>
      <c r="M531" t="str" s="0">
        <f t="shared" si="16"/>
        <v>Normal</v>
      </c>
    </row>
    <row r="532" spans="1:13">
      <c r="A532" s="0">
        <v>2016</v>
      </c>
      <c r="B532" t="s" s="0">
        <v>1169</v>
      </c>
      <c r="C532" s="0">
        <v>1116</v>
      </c>
      <c r="D532" t="s" s="0">
        <v>1170</v>
      </c>
      <c r="E532" s="0">
        <v>805</v>
      </c>
      <c r="F532" t="s" s="0">
        <v>1081</v>
      </c>
      <c r="G532" s="0">
        <v>20</v>
      </c>
      <c r="H532" s="0">
        <v>20</v>
      </c>
      <c r="I532" t="s" s="0">
        <v>1083</v>
      </c>
      <c r="J532" s="0">
        <v>1</v>
      </c>
      <c r="L532" t="str" s="0">
        <f t="shared" si="17"/>
        <v>Good</v>
      </c>
      <c r="M532" t="str" s="0">
        <f t="shared" si="16"/>
        <v>Special</v>
      </c>
    </row>
    <row r="533" spans="1:13">
      <c r="A533" s="0">
        <v>2016</v>
      </c>
      <c r="B533" t="s" s="0">
        <v>1169</v>
      </c>
      <c r="C533" s="0">
        <v>1553</v>
      </c>
      <c r="D533" t="s" s="0">
        <v>1170</v>
      </c>
      <c r="E533" s="0">
        <v>790</v>
      </c>
      <c r="F533" t="s" s="0">
        <v>1082</v>
      </c>
      <c r="G533" s="0">
        <v>23</v>
      </c>
      <c r="H533" s="0">
        <v>32</v>
      </c>
      <c r="I533" t="s" s="0">
        <v>1078</v>
      </c>
      <c r="J533" s="0">
        <v>3</v>
      </c>
      <c r="L533" t="str" s="0">
        <f t="shared" si="17"/>
        <v>Good</v>
      </c>
      <c r="M533" t="str" s="0">
        <f t="shared" si="16"/>
        <v>Special</v>
      </c>
    </row>
    <row r="534" spans="1:13">
      <c r="A534" s="0">
        <v>2016</v>
      </c>
      <c r="B534" t="s" s="0">
        <v>1169</v>
      </c>
      <c r="C534" s="0">
        <v>609</v>
      </c>
      <c r="D534" t="s" s="0">
        <v>1170</v>
      </c>
      <c r="E534" s="0">
        <v>1457</v>
      </c>
      <c r="F534" t="s" s="0">
        <v>1084</v>
      </c>
      <c r="G534" s="0">
        <v>34</v>
      </c>
      <c r="H534" s="0">
        <v>4</v>
      </c>
      <c r="I534" t="s" s="0">
        <v>1080</v>
      </c>
      <c r="J534" s="0">
        <v>2</v>
      </c>
      <c r="L534" t="str" s="0">
        <f t="shared" si="17"/>
        <v>Bad</v>
      </c>
      <c r="M534" t="str" s="0">
        <f t="shared" si="16"/>
        <v>Normal</v>
      </c>
    </row>
    <row r="535" spans="1:13">
      <c r="A535" s="0">
        <v>2016</v>
      </c>
      <c r="B535" t="s" s="0">
        <v>1169</v>
      </c>
      <c r="C535" s="0">
        <v>1934</v>
      </c>
      <c r="D535" t="s" s="0">
        <v>1170</v>
      </c>
      <c r="E535" s="0">
        <v>1028</v>
      </c>
      <c r="F535" t="s" s="0">
        <v>1086</v>
      </c>
      <c r="G535" s="0">
        <v>3</v>
      </c>
      <c r="H535" s="0">
        <v>27</v>
      </c>
      <c r="I535" t="s" s="0">
        <v>1083</v>
      </c>
      <c r="J535" s="0">
        <v>2</v>
      </c>
      <c r="L535" t="str" s="0">
        <f t="shared" si="17"/>
        <v>Good</v>
      </c>
      <c r="M535" t="str" s="0">
        <f t="shared" si="16"/>
        <v>Special</v>
      </c>
    </row>
    <row r="536" spans="1:13">
      <c r="A536" s="0">
        <v>2016</v>
      </c>
      <c r="B536" t="s" s="0">
        <v>1169</v>
      </c>
      <c r="C536" s="0">
        <v>503</v>
      </c>
      <c r="D536" t="s" s="0">
        <v>1170</v>
      </c>
      <c r="E536" s="0">
        <v>1958</v>
      </c>
      <c r="F536" t="s" s="0">
        <v>1087</v>
      </c>
      <c r="G536" s="0">
        <v>23</v>
      </c>
      <c r="H536" s="0">
        <v>37</v>
      </c>
      <c r="I536" t="s" s="0">
        <v>1080</v>
      </c>
      <c r="J536" s="0">
        <v>1</v>
      </c>
      <c r="L536" t="str" s="0">
        <f t="shared" si="17"/>
        <v>Bad</v>
      </c>
      <c r="M536" t="str" s="0">
        <f t="shared" si="16"/>
        <v>Special</v>
      </c>
    </row>
    <row r="537" spans="1:13">
      <c r="A537" s="0">
        <v>2016</v>
      </c>
      <c r="B537" t="s" s="0">
        <v>1169</v>
      </c>
      <c r="C537" s="0">
        <v>361</v>
      </c>
      <c r="D537" t="s" s="0">
        <v>1170</v>
      </c>
      <c r="E537" s="0">
        <v>1677</v>
      </c>
      <c r="F537" t="s" s="0">
        <v>1088</v>
      </c>
      <c r="G537" s="0">
        <v>29</v>
      </c>
      <c r="H537" s="0">
        <v>31</v>
      </c>
      <c r="I537" t="s" s="0">
        <v>1083</v>
      </c>
      <c r="J537" s="0">
        <v>1</v>
      </c>
      <c r="L537" t="str" s="0">
        <f t="shared" si="17"/>
        <v>Bad</v>
      </c>
      <c r="M537" t="str" s="0">
        <f t="shared" si="16"/>
        <v>Normal</v>
      </c>
    </row>
    <row r="538" spans="1:13">
      <c r="A538" s="0">
        <v>2016</v>
      </c>
      <c r="B538" t="s" s="0">
        <v>1171</v>
      </c>
      <c r="C538" s="0">
        <v>506</v>
      </c>
      <c r="D538" t="s" s="0">
        <v>1172</v>
      </c>
      <c r="E538" s="0">
        <v>1094</v>
      </c>
      <c r="F538" t="s" s="0">
        <v>1073</v>
      </c>
      <c r="G538" s="0">
        <v>18</v>
      </c>
      <c r="H538" s="0">
        <v>39</v>
      </c>
      <c r="I538" t="s" s="0">
        <v>1078</v>
      </c>
      <c r="J538" s="0">
        <v>3</v>
      </c>
      <c r="L538" t="str" s="0">
        <f t="shared" si="17"/>
        <v>Bad</v>
      </c>
      <c r="M538" t="str" s="0">
        <f t="shared" si="16"/>
        <v>Special</v>
      </c>
    </row>
    <row r="539" spans="1:13">
      <c r="A539" s="0">
        <v>2016</v>
      </c>
      <c r="B539" t="s" s="0">
        <v>1171</v>
      </c>
      <c r="C539" s="0">
        <v>815</v>
      </c>
      <c r="D539" t="s" s="0">
        <v>1172</v>
      </c>
      <c r="E539" s="0">
        <v>1584</v>
      </c>
      <c r="F539" t="s" s="0">
        <v>1075</v>
      </c>
      <c r="G539" s="0">
        <v>24</v>
      </c>
      <c r="H539" s="0">
        <v>10</v>
      </c>
      <c r="I539" t="s" s="0">
        <v>1076</v>
      </c>
      <c r="J539" s="0">
        <v>3</v>
      </c>
      <c r="L539" t="str" s="0">
        <f t="shared" si="17"/>
        <v>Bad</v>
      </c>
      <c r="M539" t="str" s="0">
        <f t="shared" si="16"/>
        <v>Special</v>
      </c>
    </row>
    <row r="540" spans="1:13">
      <c r="A540" s="0">
        <v>2016</v>
      </c>
      <c r="B540" t="s" s="0">
        <v>1171</v>
      </c>
      <c r="C540" s="0">
        <v>982</v>
      </c>
      <c r="D540" t="s" s="0">
        <v>1172</v>
      </c>
      <c r="E540" s="0">
        <v>1240</v>
      </c>
      <c r="F540" t="s" s="0">
        <v>1077</v>
      </c>
      <c r="G540" s="0">
        <v>2</v>
      </c>
      <c r="H540" s="0">
        <v>20</v>
      </c>
      <c r="I540" t="s" s="0">
        <v>1083</v>
      </c>
      <c r="J540" s="0">
        <v>1</v>
      </c>
      <c r="L540" t="str" s="0">
        <f t="shared" si="17"/>
        <v>Bad</v>
      </c>
      <c r="M540" t="str" s="0">
        <f t="shared" si="16"/>
        <v>Normal</v>
      </c>
    </row>
    <row r="541" spans="1:13">
      <c r="A541" s="0">
        <v>2016</v>
      </c>
      <c r="B541" t="s" s="0">
        <v>1171</v>
      </c>
      <c r="C541" s="0">
        <v>620</v>
      </c>
      <c r="D541" t="s" s="0">
        <v>1172</v>
      </c>
      <c r="E541" s="0">
        <v>1065</v>
      </c>
      <c r="F541" t="s" s="0">
        <v>1053</v>
      </c>
      <c r="G541" s="0">
        <v>1</v>
      </c>
      <c r="H541" s="0">
        <v>34</v>
      </c>
      <c r="I541" t="s" s="0">
        <v>1080</v>
      </c>
      <c r="J541" s="0">
        <v>1</v>
      </c>
      <c r="L541" t="str" s="0">
        <f t="shared" si="17"/>
        <v>Bad</v>
      </c>
      <c r="M541" t="str" s="0">
        <f t="shared" si="16"/>
        <v>Special</v>
      </c>
    </row>
    <row r="542" spans="1:13">
      <c r="A542" s="0">
        <v>2016</v>
      </c>
      <c r="B542" t="s" s="0">
        <v>1171</v>
      </c>
      <c r="C542" s="0">
        <v>366</v>
      </c>
      <c r="D542" t="s" s="0">
        <v>1172</v>
      </c>
      <c r="E542" s="0">
        <v>355</v>
      </c>
      <c r="F542" t="s" s="0">
        <v>1056</v>
      </c>
      <c r="G542" s="0">
        <v>21</v>
      </c>
      <c r="H542" s="0">
        <v>24</v>
      </c>
      <c r="I542" t="s" s="0">
        <v>1085</v>
      </c>
      <c r="J542" s="0">
        <v>1</v>
      </c>
      <c r="L542" t="str" s="0">
        <f t="shared" si="17"/>
        <v>Good</v>
      </c>
      <c r="M542" t="str" s="0">
        <f t="shared" si="16"/>
        <v>Special</v>
      </c>
    </row>
    <row r="543" spans="1:13">
      <c r="A543" s="0">
        <v>2016</v>
      </c>
      <c r="B543" t="s" s="0">
        <v>1171</v>
      </c>
      <c r="C543" s="0">
        <v>498</v>
      </c>
      <c r="D543" t="s" s="0">
        <v>1172</v>
      </c>
      <c r="E543" s="0">
        <v>622</v>
      </c>
      <c r="F543" t="s" s="0">
        <v>1079</v>
      </c>
      <c r="G543" s="0">
        <v>18</v>
      </c>
      <c r="H543" s="0">
        <v>11</v>
      </c>
      <c r="I543" t="s" s="0">
        <v>1074</v>
      </c>
      <c r="J543" s="0">
        <v>2</v>
      </c>
      <c r="L543" t="str" s="0">
        <f t="shared" si="17"/>
        <v>Bad</v>
      </c>
      <c r="M543" t="str" s="0">
        <f t="shared" si="16"/>
        <v>Special</v>
      </c>
    </row>
    <row r="544" spans="1:13">
      <c r="A544" s="0">
        <v>2016</v>
      </c>
      <c r="B544" t="s" s="0">
        <v>1171</v>
      </c>
      <c r="C544" s="0">
        <v>1185</v>
      </c>
      <c r="D544" t="s" s="0">
        <v>1172</v>
      </c>
      <c r="E544" s="0">
        <v>424</v>
      </c>
      <c r="F544" t="s" s="0">
        <v>1081</v>
      </c>
      <c r="G544" s="0">
        <v>17</v>
      </c>
      <c r="H544" s="0">
        <v>18</v>
      </c>
      <c r="I544" t="s" s="0">
        <v>1076</v>
      </c>
      <c r="J544" s="0">
        <v>3</v>
      </c>
      <c r="L544" t="str" s="0">
        <f t="shared" si="17"/>
        <v>Good</v>
      </c>
      <c r="M544" t="str" s="0">
        <f t="shared" si="16"/>
        <v>Special</v>
      </c>
    </row>
    <row r="545" spans="1:13">
      <c r="A545" s="0">
        <v>2016</v>
      </c>
      <c r="B545" t="s" s="0">
        <v>1171</v>
      </c>
      <c r="C545" s="0">
        <v>974</v>
      </c>
      <c r="D545" t="s" s="0">
        <v>1172</v>
      </c>
      <c r="E545" s="0">
        <v>1076</v>
      </c>
      <c r="F545" t="s" s="0">
        <v>1082</v>
      </c>
      <c r="G545" s="0">
        <v>37</v>
      </c>
      <c r="H545" s="0">
        <v>2</v>
      </c>
      <c r="I545" t="s" s="0">
        <v>1085</v>
      </c>
      <c r="J545" s="0">
        <v>3</v>
      </c>
      <c r="L545" t="str" s="0">
        <f t="shared" si="17"/>
        <v>Bad</v>
      </c>
      <c r="M545" t="str" s="0">
        <f t="shared" si="16"/>
        <v>Normal</v>
      </c>
    </row>
    <row r="546" spans="1:13">
      <c r="A546" s="0">
        <v>2016</v>
      </c>
      <c r="B546" t="s" s="0">
        <v>1171</v>
      </c>
      <c r="C546" s="0">
        <v>1666</v>
      </c>
      <c r="D546" t="s" s="0">
        <v>1172</v>
      </c>
      <c r="E546" s="0">
        <v>389</v>
      </c>
      <c r="F546" t="s" s="0">
        <v>1084</v>
      </c>
      <c r="G546" s="0">
        <v>26</v>
      </c>
      <c r="H546" s="0">
        <v>21</v>
      </c>
      <c r="I546" t="s" s="0">
        <v>1078</v>
      </c>
      <c r="J546" s="0">
        <v>2</v>
      </c>
      <c r="L546" t="str" s="0">
        <f t="shared" si="17"/>
        <v>Good</v>
      </c>
      <c r="M546" t="str" s="0">
        <f t="shared" si="16"/>
        <v>Normal</v>
      </c>
    </row>
    <row r="547" spans="1:13">
      <c r="A547" s="0">
        <v>2016</v>
      </c>
      <c r="B547" t="s" s="0">
        <v>1171</v>
      </c>
      <c r="C547" s="0">
        <v>1788</v>
      </c>
      <c r="D547" t="s" s="0">
        <v>1172</v>
      </c>
      <c r="E547" s="0">
        <v>1799</v>
      </c>
      <c r="F547" t="s" s="0">
        <v>1086</v>
      </c>
      <c r="G547" s="0">
        <v>26</v>
      </c>
      <c r="H547" s="0">
        <v>28</v>
      </c>
      <c r="I547" t="s" s="0">
        <v>1076</v>
      </c>
      <c r="J547" s="0">
        <v>1</v>
      </c>
      <c r="L547" t="str" s="0">
        <f t="shared" si="17"/>
        <v>Bad</v>
      </c>
      <c r="M547" t="str" s="0">
        <f t="shared" si="16"/>
        <v>Normal</v>
      </c>
    </row>
    <row r="548" spans="1:13">
      <c r="A548" s="0">
        <v>2016</v>
      </c>
      <c r="B548" t="s" s="0">
        <v>1171</v>
      </c>
      <c r="C548" s="0">
        <v>367</v>
      </c>
      <c r="D548" t="s" s="0">
        <v>1172</v>
      </c>
      <c r="E548" s="0">
        <v>749</v>
      </c>
      <c r="F548" t="s" s="0">
        <v>1087</v>
      </c>
      <c r="G548" s="0">
        <v>10</v>
      </c>
      <c r="H548" s="0">
        <v>29</v>
      </c>
      <c r="I548" t="s" s="0">
        <v>1078</v>
      </c>
      <c r="J548" s="0">
        <v>3</v>
      </c>
      <c r="L548" t="str" s="0">
        <f t="shared" si="17"/>
        <v>Bad</v>
      </c>
      <c r="M548" t="str" s="0">
        <f t="shared" si="16"/>
        <v>Special</v>
      </c>
    </row>
    <row r="549" spans="1:13">
      <c r="A549" s="0">
        <v>2016</v>
      </c>
      <c r="B549" t="s" s="0">
        <v>1171</v>
      </c>
      <c r="C549" s="0">
        <v>1750</v>
      </c>
      <c r="D549" t="s" s="0">
        <v>1172</v>
      </c>
      <c r="E549" s="0">
        <v>1224</v>
      </c>
      <c r="F549" t="s" s="0">
        <v>1088</v>
      </c>
      <c r="G549" s="0">
        <v>18</v>
      </c>
      <c r="H549" s="0">
        <v>10</v>
      </c>
      <c r="I549" t="s" s="0">
        <v>1083</v>
      </c>
      <c r="J549" s="0">
        <v>1</v>
      </c>
      <c r="L549" t="str" s="0">
        <f t="shared" si="17"/>
        <v>Good</v>
      </c>
      <c r="M549" t="str" s="0">
        <f t="shared" si="16"/>
        <v>Special</v>
      </c>
    </row>
    <row r="550" spans="1:13">
      <c r="A550" s="0">
        <v>2016</v>
      </c>
      <c r="B550" t="s" s="0">
        <v>1173</v>
      </c>
      <c r="C550" s="0">
        <v>706</v>
      </c>
      <c r="D550" t="s" s="0">
        <v>1174</v>
      </c>
      <c r="E550" s="0">
        <v>1777</v>
      </c>
      <c r="F550" t="s" s="0">
        <v>1073</v>
      </c>
      <c r="G550" s="0">
        <v>29</v>
      </c>
      <c r="H550" s="0">
        <v>14</v>
      </c>
      <c r="I550" t="s" s="0">
        <v>1083</v>
      </c>
      <c r="J550" s="0">
        <v>2</v>
      </c>
      <c r="L550" t="str" s="0">
        <f t="shared" si="17"/>
        <v>Bad</v>
      </c>
      <c r="M550" t="str" s="0">
        <f t="shared" si="16"/>
        <v>Normal</v>
      </c>
    </row>
    <row r="551" spans="1:13">
      <c r="A551" s="0">
        <v>2016</v>
      </c>
      <c r="B551" t="s" s="0">
        <v>1173</v>
      </c>
      <c r="C551" s="0">
        <v>965</v>
      </c>
      <c r="D551" t="s" s="0">
        <v>1174</v>
      </c>
      <c r="E551" s="0">
        <v>950</v>
      </c>
      <c r="F551" t="s" s="0">
        <v>1075</v>
      </c>
      <c r="G551" s="0">
        <v>37</v>
      </c>
      <c r="H551" s="0">
        <v>38</v>
      </c>
      <c r="I551" t="s" s="0">
        <v>1083</v>
      </c>
      <c r="J551" s="0">
        <v>3</v>
      </c>
      <c r="L551" t="str" s="0">
        <f t="shared" si="17"/>
        <v>Good</v>
      </c>
      <c r="M551" t="str" s="0">
        <f t="shared" si="16"/>
        <v>Normal</v>
      </c>
    </row>
    <row r="552" spans="1:13">
      <c r="A552" s="0">
        <v>2016</v>
      </c>
      <c r="B552" t="s" s="0">
        <v>1173</v>
      </c>
      <c r="C552" s="0">
        <v>517</v>
      </c>
      <c r="D552" t="s" s="0">
        <v>1174</v>
      </c>
      <c r="E552" s="0">
        <v>774</v>
      </c>
      <c r="F552" t="s" s="0">
        <v>1077</v>
      </c>
      <c r="G552" s="0">
        <v>36</v>
      </c>
      <c r="H552" s="0">
        <v>9</v>
      </c>
      <c r="I552" t="s" s="0">
        <v>1078</v>
      </c>
      <c r="J552" s="0">
        <v>2</v>
      </c>
      <c r="L552" t="str" s="0">
        <f t="shared" si="17"/>
        <v>Bad</v>
      </c>
      <c r="M552" t="str" s="0">
        <f t="shared" si="16"/>
        <v>Normal</v>
      </c>
    </row>
    <row r="553" spans="1:13">
      <c r="A553" s="0">
        <v>2016</v>
      </c>
      <c r="B553" t="s" s="0">
        <v>1173</v>
      </c>
      <c r="C553" s="0">
        <v>1071</v>
      </c>
      <c r="D553" t="s" s="0">
        <v>1174</v>
      </c>
      <c r="E553" s="0">
        <v>1920</v>
      </c>
      <c r="F553" t="s" s="0">
        <v>1053</v>
      </c>
      <c r="G553" s="0">
        <v>2</v>
      </c>
      <c r="H553" s="0">
        <v>25</v>
      </c>
      <c r="I553" t="s" s="0">
        <v>1074</v>
      </c>
      <c r="J553" s="0">
        <v>2</v>
      </c>
      <c r="L553" t="str" s="0">
        <f t="shared" si="17"/>
        <v>Bad</v>
      </c>
      <c r="M553" t="str" s="0">
        <f t="shared" si="16"/>
        <v>Special</v>
      </c>
    </row>
    <row r="554" spans="1:13">
      <c r="A554" s="0">
        <v>2016</v>
      </c>
      <c r="B554" t="s" s="0">
        <v>1173</v>
      </c>
      <c r="C554" s="0">
        <v>2000</v>
      </c>
      <c r="D554" t="s" s="0">
        <v>1174</v>
      </c>
      <c r="E554" s="0">
        <v>1032</v>
      </c>
      <c r="F554" t="s" s="0">
        <v>1056</v>
      </c>
      <c r="G554" s="0">
        <v>16</v>
      </c>
      <c r="H554" s="0">
        <v>34</v>
      </c>
      <c r="I554" t="s" s="0">
        <v>1076</v>
      </c>
      <c r="J554" s="0">
        <v>3</v>
      </c>
      <c r="L554" t="str" s="0">
        <f t="shared" si="17"/>
        <v>Good</v>
      </c>
      <c r="M554" t="str" s="0">
        <f t="shared" si="16"/>
        <v>Special</v>
      </c>
    </row>
    <row r="555" spans="1:13">
      <c r="A555" s="0">
        <v>2016</v>
      </c>
      <c r="B555" t="s" s="0">
        <v>1173</v>
      </c>
      <c r="C555" s="0">
        <v>895</v>
      </c>
      <c r="D555" t="s" s="0">
        <v>1174</v>
      </c>
      <c r="E555" s="0">
        <v>1352</v>
      </c>
      <c r="F555" t="s" s="0">
        <v>1079</v>
      </c>
      <c r="G555" s="0">
        <v>3</v>
      </c>
      <c r="H555" s="0">
        <v>14</v>
      </c>
      <c r="I555" t="s" s="0">
        <v>1083</v>
      </c>
      <c r="J555" s="0">
        <v>2</v>
      </c>
      <c r="L555" t="str" s="0">
        <f t="shared" si="17"/>
        <v>Bad</v>
      </c>
      <c r="M555" t="str" s="0">
        <f t="shared" si="16"/>
        <v>Special</v>
      </c>
    </row>
    <row r="556" spans="1:13">
      <c r="A556" s="0">
        <v>2016</v>
      </c>
      <c r="B556" t="s" s="0">
        <v>1173</v>
      </c>
      <c r="C556" s="0">
        <v>616</v>
      </c>
      <c r="D556" t="s" s="0">
        <v>1174</v>
      </c>
      <c r="E556" s="0">
        <v>437</v>
      </c>
      <c r="F556" t="s" s="0">
        <v>1081</v>
      </c>
      <c r="G556" s="0">
        <v>27</v>
      </c>
      <c r="H556" s="0">
        <v>5</v>
      </c>
      <c r="I556" t="s" s="0">
        <v>1074</v>
      </c>
      <c r="J556" s="0">
        <v>2</v>
      </c>
      <c r="L556" t="str" s="0">
        <f t="shared" si="17"/>
        <v>Good</v>
      </c>
      <c r="M556" t="str" s="0">
        <f t="shared" si="16"/>
        <v>Normal</v>
      </c>
    </row>
    <row r="557" spans="1:13">
      <c r="A557" s="0">
        <v>2016</v>
      </c>
      <c r="B557" t="s" s="0">
        <v>1173</v>
      </c>
      <c r="C557" s="0">
        <v>1028</v>
      </c>
      <c r="D557" t="s" s="0">
        <v>1174</v>
      </c>
      <c r="E557" s="0">
        <v>1083</v>
      </c>
      <c r="F557" t="s" s="0">
        <v>1082</v>
      </c>
      <c r="G557" s="0">
        <v>30</v>
      </c>
      <c r="H557" s="0">
        <v>19</v>
      </c>
      <c r="I557" t="s" s="0">
        <v>1080</v>
      </c>
      <c r="J557" s="0">
        <v>1</v>
      </c>
      <c r="L557" t="str" s="0">
        <f t="shared" si="17"/>
        <v>Bad</v>
      </c>
      <c r="M557" t="str" s="0">
        <f t="shared" si="16"/>
        <v>Normal</v>
      </c>
    </row>
    <row r="558" spans="1:13">
      <c r="A558" s="0">
        <v>2016</v>
      </c>
      <c r="B558" t="s" s="0">
        <v>1173</v>
      </c>
      <c r="C558" s="0">
        <v>852</v>
      </c>
      <c r="D558" t="s" s="0">
        <v>1174</v>
      </c>
      <c r="E558" s="0">
        <v>1748</v>
      </c>
      <c r="F558" t="s" s="0">
        <v>1084</v>
      </c>
      <c r="G558" s="0">
        <v>10</v>
      </c>
      <c r="H558" s="0">
        <v>39</v>
      </c>
      <c r="I558" t="s" s="0">
        <v>1078</v>
      </c>
      <c r="J558" s="0">
        <v>3</v>
      </c>
      <c r="L558" t="str" s="0">
        <f t="shared" si="17"/>
        <v>Bad</v>
      </c>
      <c r="M558" t="str" s="0">
        <f t="shared" si="16"/>
        <v>Special</v>
      </c>
    </row>
    <row r="559" spans="1:13">
      <c r="A559" s="0">
        <v>2016</v>
      </c>
      <c r="B559" t="s" s="0">
        <v>1173</v>
      </c>
      <c r="C559" s="0">
        <v>1404</v>
      </c>
      <c r="D559" t="s" s="0">
        <v>1174</v>
      </c>
      <c r="E559" s="0">
        <v>610</v>
      </c>
      <c r="F559" t="s" s="0">
        <v>1086</v>
      </c>
      <c r="G559" s="0">
        <v>19</v>
      </c>
      <c r="H559" s="0">
        <v>20</v>
      </c>
      <c r="I559" t="s" s="0">
        <v>1083</v>
      </c>
      <c r="J559" s="0">
        <v>3</v>
      </c>
      <c r="L559" t="str" s="0">
        <f t="shared" si="17"/>
        <v>Good</v>
      </c>
      <c r="M559" t="str" s="0">
        <f t="shared" si="16"/>
        <v>Special</v>
      </c>
    </row>
    <row r="560" spans="1:13">
      <c r="A560" s="0">
        <v>2016</v>
      </c>
      <c r="B560" t="s" s="0">
        <v>1173</v>
      </c>
      <c r="C560" s="0">
        <v>1874</v>
      </c>
      <c r="D560" t="s" s="0">
        <v>1174</v>
      </c>
      <c r="E560" s="0">
        <v>1075</v>
      </c>
      <c r="F560" t="s" s="0">
        <v>1087</v>
      </c>
      <c r="G560" s="0">
        <v>29</v>
      </c>
      <c r="H560" s="0">
        <v>36</v>
      </c>
      <c r="I560" t="s" s="0">
        <v>1083</v>
      </c>
      <c r="J560" s="0">
        <v>2</v>
      </c>
      <c r="L560" t="str" s="0">
        <f t="shared" si="17"/>
        <v>Good</v>
      </c>
      <c r="M560" t="str" s="0">
        <f t="shared" si="16"/>
        <v>Normal</v>
      </c>
    </row>
    <row r="561" spans="1:13">
      <c r="A561" s="0">
        <v>2016</v>
      </c>
      <c r="B561" t="s" s="0">
        <v>1173</v>
      </c>
      <c r="C561" s="0">
        <v>1640</v>
      </c>
      <c r="D561" t="s" s="0">
        <v>1174</v>
      </c>
      <c r="E561" s="0">
        <v>795</v>
      </c>
      <c r="F561" t="s" s="0">
        <v>1088</v>
      </c>
      <c r="G561" s="0">
        <v>20</v>
      </c>
      <c r="H561" s="0">
        <v>21</v>
      </c>
      <c r="I561" t="s" s="0">
        <v>1085</v>
      </c>
      <c r="J561" s="0">
        <v>3</v>
      </c>
      <c r="L561" t="str" s="0">
        <f t="shared" si="17"/>
        <v>Good</v>
      </c>
      <c r="M561" t="str" s="0">
        <f t="shared" si="16"/>
        <v>Special</v>
      </c>
    </row>
    <row r="562" spans="1:13">
      <c r="A562" s="0">
        <v>2016</v>
      </c>
      <c r="B562" t="s" s="0">
        <v>1175</v>
      </c>
      <c r="C562" s="0">
        <v>1507</v>
      </c>
      <c r="D562" t="s" s="0">
        <v>1176</v>
      </c>
      <c r="E562" s="0">
        <v>1187</v>
      </c>
      <c r="F562" t="s" s="0">
        <v>1073</v>
      </c>
      <c r="G562" s="0">
        <v>25</v>
      </c>
      <c r="H562" s="0">
        <v>39</v>
      </c>
      <c r="I562" t="s" s="0">
        <v>1080</v>
      </c>
      <c r="J562" s="0">
        <v>1</v>
      </c>
      <c r="L562" t="str" s="0">
        <f t="shared" si="17"/>
        <v>Good</v>
      </c>
      <c r="M562" t="str" s="0">
        <f t="shared" si="16"/>
        <v>Normal</v>
      </c>
    </row>
    <row r="563" spans="1:13">
      <c r="A563" s="0">
        <v>2016</v>
      </c>
      <c r="B563" t="s" s="0">
        <v>1175</v>
      </c>
      <c r="C563" s="0">
        <v>675</v>
      </c>
      <c r="D563" t="s" s="0">
        <v>1176</v>
      </c>
      <c r="E563" s="0">
        <v>321</v>
      </c>
      <c r="F563" t="s" s="0">
        <v>1075</v>
      </c>
      <c r="G563" s="0">
        <v>11</v>
      </c>
      <c r="H563" s="0">
        <v>40</v>
      </c>
      <c r="I563" t="s" s="0">
        <v>1078</v>
      </c>
      <c r="J563" s="0">
        <v>3</v>
      </c>
      <c r="L563" t="str" s="0">
        <f t="shared" si="17"/>
        <v>Good</v>
      </c>
      <c r="M563" t="str" s="0">
        <f t="shared" si="16"/>
        <v>Special</v>
      </c>
    </row>
    <row r="564" spans="1:13">
      <c r="A564" s="0">
        <v>2016</v>
      </c>
      <c r="B564" t="s" s="0">
        <v>1175</v>
      </c>
      <c r="C564" s="0">
        <v>930</v>
      </c>
      <c r="D564" t="s" s="0">
        <v>1176</v>
      </c>
      <c r="E564" s="0">
        <v>750</v>
      </c>
      <c r="F564" t="s" s="0">
        <v>1077</v>
      </c>
      <c r="G564" s="0">
        <v>15</v>
      </c>
      <c r="H564" s="0">
        <v>7</v>
      </c>
      <c r="I564" t="s" s="0">
        <v>1083</v>
      </c>
      <c r="J564" s="0">
        <v>3</v>
      </c>
      <c r="L564" t="str" s="0">
        <f t="shared" si="17"/>
        <v>Good</v>
      </c>
      <c r="M564" t="str" s="0">
        <f t="shared" si="16"/>
        <v>Normal</v>
      </c>
    </row>
    <row r="565" spans="1:13">
      <c r="A565" s="0">
        <v>2016</v>
      </c>
      <c r="B565" t="s" s="0">
        <v>1175</v>
      </c>
      <c r="C565" s="0">
        <v>522</v>
      </c>
      <c r="D565" t="s" s="0">
        <v>1176</v>
      </c>
      <c r="E565" s="0">
        <v>1829</v>
      </c>
      <c r="F565" t="s" s="0">
        <v>1053</v>
      </c>
      <c r="G565" s="0">
        <v>27</v>
      </c>
      <c r="H565" s="0">
        <v>33</v>
      </c>
      <c r="I565" t="s" s="0">
        <v>1074</v>
      </c>
      <c r="J565" s="0">
        <v>2</v>
      </c>
      <c r="L565" t="str" s="0">
        <f t="shared" si="17"/>
        <v>Bad</v>
      </c>
      <c r="M565" t="str" s="0">
        <f t="shared" si="16"/>
        <v>Normal</v>
      </c>
    </row>
    <row r="566" spans="1:13">
      <c r="A566" s="0">
        <v>2016</v>
      </c>
      <c r="B566" t="s" s="0">
        <v>1175</v>
      </c>
      <c r="C566" s="0">
        <v>928</v>
      </c>
      <c r="D566" t="s" s="0">
        <v>1176</v>
      </c>
      <c r="E566" s="0">
        <v>762</v>
      </c>
      <c r="F566" t="s" s="0">
        <v>1056</v>
      </c>
      <c r="G566" s="0">
        <v>9</v>
      </c>
      <c r="H566" s="0">
        <v>8</v>
      </c>
      <c r="I566" t="s" s="0">
        <v>1085</v>
      </c>
      <c r="J566" s="0">
        <v>3</v>
      </c>
      <c r="L566" t="str" s="0">
        <f t="shared" si="17"/>
        <v>Good</v>
      </c>
      <c r="M566" t="str" s="0">
        <f t="shared" si="16"/>
        <v>Special</v>
      </c>
    </row>
    <row r="567" spans="1:13">
      <c r="A567" s="0">
        <v>2016</v>
      </c>
      <c r="B567" t="s" s="0">
        <v>1175</v>
      </c>
      <c r="C567" s="0">
        <v>1584</v>
      </c>
      <c r="D567" t="s" s="0">
        <v>1176</v>
      </c>
      <c r="E567" s="0">
        <v>409</v>
      </c>
      <c r="F567" t="s" s="0">
        <v>1079</v>
      </c>
      <c r="G567" s="0">
        <v>36</v>
      </c>
      <c r="H567" s="0">
        <v>24</v>
      </c>
      <c r="I567" t="s" s="0">
        <v>1078</v>
      </c>
      <c r="J567" s="0">
        <v>2</v>
      </c>
      <c r="L567" t="str" s="0">
        <f t="shared" si="17"/>
        <v>Good</v>
      </c>
      <c r="M567" t="str" s="0">
        <f t="shared" si="16"/>
        <v>Normal</v>
      </c>
    </row>
    <row r="568" spans="1:13">
      <c r="A568" s="0">
        <v>2016</v>
      </c>
      <c r="B568" t="s" s="0">
        <v>1175</v>
      </c>
      <c r="C568" s="0">
        <v>1259</v>
      </c>
      <c r="D568" t="s" s="0">
        <v>1176</v>
      </c>
      <c r="E568" s="0">
        <v>835</v>
      </c>
      <c r="F568" t="s" s="0">
        <v>1081</v>
      </c>
      <c r="G568" s="0">
        <v>39</v>
      </c>
      <c r="H568" s="0">
        <v>3</v>
      </c>
      <c r="I568" t="s" s="0">
        <v>1078</v>
      </c>
      <c r="J568" s="0">
        <v>1</v>
      </c>
      <c r="L568" t="str" s="0">
        <f t="shared" si="17"/>
        <v>Good</v>
      </c>
      <c r="M568" t="str" s="0">
        <f t="shared" si="16"/>
        <v>Normal</v>
      </c>
    </row>
    <row r="569" spans="1:13">
      <c r="A569" s="0">
        <v>2016</v>
      </c>
      <c r="B569" t="s" s="0">
        <v>1175</v>
      </c>
      <c r="C569" s="0">
        <v>1596</v>
      </c>
      <c r="D569" t="s" s="0">
        <v>1176</v>
      </c>
      <c r="E569" s="0">
        <v>934</v>
      </c>
      <c r="F569" t="s" s="0">
        <v>1082</v>
      </c>
      <c r="G569" s="0">
        <v>34</v>
      </c>
      <c r="H569" s="0">
        <v>21</v>
      </c>
      <c r="I569" t="s" s="0">
        <v>1085</v>
      </c>
      <c r="J569" s="0">
        <v>2</v>
      </c>
      <c r="L569" t="str" s="0">
        <f t="shared" si="17"/>
        <v>Good</v>
      </c>
      <c r="M569" t="str" s="0">
        <f t="shared" si="16"/>
        <v>Normal</v>
      </c>
    </row>
    <row r="570" spans="1:13">
      <c r="A570" s="0">
        <v>2016</v>
      </c>
      <c r="B570" t="s" s="0">
        <v>1175</v>
      </c>
      <c r="C570" s="0">
        <v>818</v>
      </c>
      <c r="D570" t="s" s="0">
        <v>1176</v>
      </c>
      <c r="E570" s="0">
        <v>1427</v>
      </c>
      <c r="F570" t="s" s="0">
        <v>1084</v>
      </c>
      <c r="G570" s="0">
        <v>40</v>
      </c>
      <c r="H570" s="0">
        <v>5</v>
      </c>
      <c r="I570" t="s" s="0">
        <v>1076</v>
      </c>
      <c r="J570" s="0">
        <v>1</v>
      </c>
      <c r="L570" t="str" s="0">
        <f t="shared" si="17"/>
        <v>Bad</v>
      </c>
      <c r="M570" t="str" s="0">
        <f t="shared" si="16"/>
        <v>Normal</v>
      </c>
    </row>
    <row r="571" spans="1:13">
      <c r="A571" s="0">
        <v>2016</v>
      </c>
      <c r="B571" t="s" s="0">
        <v>1175</v>
      </c>
      <c r="C571" s="0">
        <v>1491</v>
      </c>
      <c r="D571" t="s" s="0">
        <v>1176</v>
      </c>
      <c r="E571" s="0">
        <v>943</v>
      </c>
      <c r="F571" t="s" s="0">
        <v>1086</v>
      </c>
      <c r="G571" s="0">
        <v>37</v>
      </c>
      <c r="H571" s="0">
        <v>24</v>
      </c>
      <c r="I571" t="s" s="0">
        <v>1080</v>
      </c>
      <c r="J571" s="0">
        <v>2</v>
      </c>
      <c r="L571" t="str" s="0">
        <f t="shared" si="17"/>
        <v>Good</v>
      </c>
      <c r="M571" t="str" s="0">
        <f t="shared" si="16"/>
        <v>Normal</v>
      </c>
    </row>
    <row r="572" spans="1:13">
      <c r="A572" s="0">
        <v>2016</v>
      </c>
      <c r="B572" t="s" s="0">
        <v>1175</v>
      </c>
      <c r="C572" s="0">
        <v>794</v>
      </c>
      <c r="D572" t="s" s="0">
        <v>1176</v>
      </c>
      <c r="E572" s="0">
        <v>1522</v>
      </c>
      <c r="F572" t="s" s="0">
        <v>1087</v>
      </c>
      <c r="G572" s="0">
        <v>3</v>
      </c>
      <c r="H572" s="0">
        <v>13</v>
      </c>
      <c r="I572" t="s" s="0">
        <v>1083</v>
      </c>
      <c r="J572" s="0">
        <v>3</v>
      </c>
      <c r="L572" t="str" s="0">
        <f t="shared" si="17"/>
        <v>Bad</v>
      </c>
      <c r="M572" t="str" s="0">
        <f t="shared" si="16"/>
        <v>Special</v>
      </c>
    </row>
    <row r="573" spans="1:13">
      <c r="A573" s="0">
        <v>2016</v>
      </c>
      <c r="B573" t="s" s="0">
        <v>1175</v>
      </c>
      <c r="C573" s="0">
        <v>1001</v>
      </c>
      <c r="D573" t="s" s="0">
        <v>1176</v>
      </c>
      <c r="E573" s="0">
        <v>874</v>
      </c>
      <c r="F573" t="s" s="0">
        <v>1088</v>
      </c>
      <c r="G573" s="0">
        <v>7</v>
      </c>
      <c r="H573" s="0">
        <v>21</v>
      </c>
      <c r="I573" t="s" s="0">
        <v>1080</v>
      </c>
      <c r="J573" s="0">
        <v>2</v>
      </c>
      <c r="L573" t="str" s="0">
        <f t="shared" si="17"/>
        <v>Good</v>
      </c>
      <c r="M573" t="str" s="0">
        <f t="shared" si="16"/>
        <v>Special</v>
      </c>
    </row>
    <row r="574" spans="1:13">
      <c r="A574" s="0">
        <v>2016</v>
      </c>
      <c r="B574" t="s" s="0">
        <v>1177</v>
      </c>
      <c r="C574" s="0">
        <v>1859</v>
      </c>
      <c r="D574" t="s" s="0">
        <v>1178</v>
      </c>
      <c r="E574" s="0">
        <v>1305</v>
      </c>
      <c r="F574" t="s" s="0">
        <v>1073</v>
      </c>
      <c r="G574" s="0">
        <v>39</v>
      </c>
      <c r="H574" s="0">
        <v>30</v>
      </c>
      <c r="I574" t="s" s="0">
        <v>1078</v>
      </c>
      <c r="J574" s="0">
        <v>2</v>
      </c>
      <c r="L574" t="str" s="0">
        <f t="shared" si="17"/>
        <v>Good</v>
      </c>
      <c r="M574" t="str" s="0">
        <f t="shared" si="16"/>
        <v>Normal</v>
      </c>
    </row>
    <row r="575" spans="1:13">
      <c r="A575" s="0">
        <v>2016</v>
      </c>
      <c r="B575" t="s" s="0">
        <v>1177</v>
      </c>
      <c r="C575" s="0">
        <v>1649</v>
      </c>
      <c r="D575" t="s" s="0">
        <v>1178</v>
      </c>
      <c r="E575" s="0">
        <v>1189</v>
      </c>
      <c r="F575" t="s" s="0">
        <v>1075</v>
      </c>
      <c r="G575" s="0">
        <v>3</v>
      </c>
      <c r="H575" s="0">
        <v>31</v>
      </c>
      <c r="I575" t="s" s="0">
        <v>1085</v>
      </c>
      <c r="J575" s="0">
        <v>3</v>
      </c>
      <c r="L575" t="str" s="0">
        <f t="shared" si="17"/>
        <v>Good</v>
      </c>
      <c r="M575" t="str" s="0">
        <f t="shared" si="16"/>
        <v>Special</v>
      </c>
    </row>
    <row r="576" spans="1:13">
      <c r="A576" s="0">
        <v>2016</v>
      </c>
      <c r="B576" t="s" s="0">
        <v>1177</v>
      </c>
      <c r="C576" s="0">
        <v>1716</v>
      </c>
      <c r="D576" t="s" s="0">
        <v>1178</v>
      </c>
      <c r="E576" s="0">
        <v>1457</v>
      </c>
      <c r="F576" t="s" s="0">
        <v>1077</v>
      </c>
      <c r="G576" s="0">
        <v>34</v>
      </c>
      <c r="H576" s="0">
        <v>36</v>
      </c>
      <c r="I576" t="s" s="0">
        <v>1083</v>
      </c>
      <c r="J576" s="0">
        <v>3</v>
      </c>
      <c r="L576" t="str" s="0">
        <f t="shared" si="17"/>
        <v>Good</v>
      </c>
      <c r="M576" t="str" s="0">
        <f t="shared" si="16"/>
        <v>Normal</v>
      </c>
    </row>
    <row r="577" spans="1:13">
      <c r="A577" s="0">
        <v>2016</v>
      </c>
      <c r="B577" t="s" s="0">
        <v>1177</v>
      </c>
      <c r="C577" s="0">
        <v>874</v>
      </c>
      <c r="D577" t="s" s="0">
        <v>1178</v>
      </c>
      <c r="E577" s="0">
        <v>369</v>
      </c>
      <c r="F577" t="s" s="0">
        <v>1053</v>
      </c>
      <c r="G577" s="0">
        <v>10</v>
      </c>
      <c r="H577" s="0">
        <v>28</v>
      </c>
      <c r="I577" t="s" s="0">
        <v>1085</v>
      </c>
      <c r="J577" s="0">
        <v>2</v>
      </c>
      <c r="L577" t="str" s="0">
        <f t="shared" si="17"/>
        <v>Good</v>
      </c>
      <c r="M577" t="str" s="0">
        <f t="shared" si="16"/>
        <v>Special</v>
      </c>
    </row>
    <row r="578" spans="1:13">
      <c r="A578" s="0">
        <v>2016</v>
      </c>
      <c r="B578" t="s" s="0">
        <v>1177</v>
      </c>
      <c r="C578" s="0">
        <v>1737</v>
      </c>
      <c r="D578" t="s" s="0">
        <v>1178</v>
      </c>
      <c r="E578" s="0">
        <v>856</v>
      </c>
      <c r="F578" t="s" s="0">
        <v>1056</v>
      </c>
      <c r="G578" s="0">
        <v>9</v>
      </c>
      <c r="H578" s="0">
        <v>4</v>
      </c>
      <c r="I578" t="s" s="0">
        <v>1078</v>
      </c>
      <c r="J578" s="0">
        <v>2</v>
      </c>
      <c r="L578" t="str" s="0">
        <f t="shared" si="17"/>
        <v>Good</v>
      </c>
      <c r="M578" t="str" s="0">
        <f t="shared" si="16"/>
        <v>Special</v>
      </c>
    </row>
    <row r="579" spans="1:13">
      <c r="A579" s="0">
        <v>2016</v>
      </c>
      <c r="B579" t="s" s="0">
        <v>1177</v>
      </c>
      <c r="C579" s="0">
        <v>583</v>
      </c>
      <c r="D579" t="s" s="0">
        <v>1178</v>
      </c>
      <c r="E579" s="0">
        <v>1736</v>
      </c>
      <c r="F579" t="s" s="0">
        <v>1079</v>
      </c>
      <c r="G579" s="0">
        <v>9</v>
      </c>
      <c r="H579" s="0">
        <v>34</v>
      </c>
      <c r="I579" t="s" s="0">
        <v>1080</v>
      </c>
      <c r="J579" s="0">
        <v>3</v>
      </c>
      <c r="L579" t="str" s="0">
        <f t="shared" si="17"/>
        <v>Bad</v>
      </c>
      <c r="M579" t="str" s="0">
        <f t="shared" si="16"/>
        <v>Special</v>
      </c>
    </row>
    <row r="580" spans="1:13">
      <c r="A580" s="0">
        <v>2016</v>
      </c>
      <c r="B580" t="s" s="0">
        <v>1177</v>
      </c>
      <c r="C580" s="0">
        <v>730</v>
      </c>
      <c r="D580" t="s" s="0">
        <v>1178</v>
      </c>
      <c r="E580" s="0">
        <v>1928</v>
      </c>
      <c r="F580" t="s" s="0">
        <v>1081</v>
      </c>
      <c r="G580" s="0">
        <v>34</v>
      </c>
      <c r="H580" s="0">
        <v>1</v>
      </c>
      <c r="I580" t="s" s="0">
        <v>1085</v>
      </c>
      <c r="J580" s="0">
        <v>3</v>
      </c>
      <c r="L580" t="str" s="0">
        <f t="shared" si="17"/>
        <v>Bad</v>
      </c>
      <c r="M580" t="str" s="0">
        <f t="shared" si="16"/>
        <v>Normal</v>
      </c>
    </row>
    <row r="581" spans="1:13">
      <c r="A581" s="0">
        <v>2016</v>
      </c>
      <c r="B581" t="s" s="0">
        <v>1177</v>
      </c>
      <c r="C581" s="0">
        <v>677</v>
      </c>
      <c r="D581" t="s" s="0">
        <v>1178</v>
      </c>
      <c r="E581" s="0">
        <v>480</v>
      </c>
      <c r="F581" t="s" s="0">
        <v>1082</v>
      </c>
      <c r="G581" s="0">
        <v>25</v>
      </c>
      <c r="H581" s="0">
        <v>26</v>
      </c>
      <c r="I581" t="s" s="0">
        <v>1083</v>
      </c>
      <c r="J581" s="0">
        <v>3</v>
      </c>
      <c r="L581" t="str" s="0">
        <f t="shared" si="17"/>
        <v>Good</v>
      </c>
      <c r="M581" t="str" s="0">
        <f t="shared" si="16"/>
        <v>Normal</v>
      </c>
    </row>
    <row r="582" spans="1:13">
      <c r="A582" s="0">
        <v>2016</v>
      </c>
      <c r="B582" t="s" s="0">
        <v>1177</v>
      </c>
      <c r="C582" s="0">
        <v>1786</v>
      </c>
      <c r="D582" t="s" s="0">
        <v>1178</v>
      </c>
      <c r="E582" s="0">
        <v>1592</v>
      </c>
      <c r="F582" t="s" s="0">
        <v>1084</v>
      </c>
      <c r="G582" s="0">
        <v>38</v>
      </c>
      <c r="H582" s="0">
        <v>12</v>
      </c>
      <c r="I582" t="s" s="0">
        <v>1080</v>
      </c>
      <c r="J582" s="0">
        <v>1</v>
      </c>
      <c r="L582" t="str" s="0">
        <f t="shared" si="17"/>
        <v>Good</v>
      </c>
      <c r="M582" t="str" s="0">
        <f t="shared" si="16"/>
        <v>Normal</v>
      </c>
    </row>
    <row r="583" spans="1:13">
      <c r="A583" s="0">
        <v>2016</v>
      </c>
      <c r="B583" t="s" s="0">
        <v>1177</v>
      </c>
      <c r="C583" s="0">
        <v>1426</v>
      </c>
      <c r="D583" t="s" s="0">
        <v>1178</v>
      </c>
      <c r="E583" s="0">
        <v>1176</v>
      </c>
      <c r="F583" t="s" s="0">
        <v>1086</v>
      </c>
      <c r="G583" s="0">
        <v>25</v>
      </c>
      <c r="H583" s="0">
        <v>24</v>
      </c>
      <c r="I583" t="s" s="0">
        <v>1076</v>
      </c>
      <c r="J583" s="0">
        <v>1</v>
      </c>
      <c r="L583" t="str" s="0">
        <f t="shared" si="17"/>
        <v>Good</v>
      </c>
      <c r="M583" t="str" s="0">
        <f t="shared" si="16"/>
        <v>Normal</v>
      </c>
    </row>
    <row r="584" spans="1:13">
      <c r="A584" s="0">
        <v>2016</v>
      </c>
      <c r="B584" t="s" s="0">
        <v>1177</v>
      </c>
      <c r="C584" s="0">
        <v>1244</v>
      </c>
      <c r="D584" t="s" s="0">
        <v>1178</v>
      </c>
      <c r="E584" s="0">
        <v>914</v>
      </c>
      <c r="F584" t="s" s="0">
        <v>1087</v>
      </c>
      <c r="G584" s="0">
        <v>33</v>
      </c>
      <c r="H584" s="0">
        <v>11</v>
      </c>
      <c r="I584" t="s" s="0">
        <v>1078</v>
      </c>
      <c r="J584" s="0">
        <v>3</v>
      </c>
      <c r="L584" t="str" s="0">
        <f t="shared" si="17"/>
        <v>Good</v>
      </c>
      <c r="M584" t="str" s="0">
        <f t="shared" si="16"/>
        <v>Normal</v>
      </c>
    </row>
    <row r="585" spans="1:13">
      <c r="A585" s="0">
        <v>2016</v>
      </c>
      <c r="B585" t="s" s="0">
        <v>1177</v>
      </c>
      <c r="C585" s="0">
        <v>980</v>
      </c>
      <c r="D585" t="s" s="0">
        <v>1178</v>
      </c>
      <c r="E585" s="0">
        <v>891</v>
      </c>
      <c r="F585" t="s" s="0">
        <v>1088</v>
      </c>
      <c r="G585" s="0">
        <v>15</v>
      </c>
      <c r="H585" s="0">
        <v>38</v>
      </c>
      <c r="I585" t="s" s="0">
        <v>1083</v>
      </c>
      <c r="J585" s="0">
        <v>1</v>
      </c>
      <c r="L585" t="str" s="0">
        <f t="shared" si="17"/>
        <v>Good</v>
      </c>
      <c r="M585" t="str" s="0">
        <f t="shared" si="16"/>
        <v>Special</v>
      </c>
    </row>
    <row r="586" spans="1:13">
      <c r="A586" s="0">
        <v>2016</v>
      </c>
      <c r="B586" t="s" s="0">
        <v>1179</v>
      </c>
      <c r="C586" s="0">
        <v>1726</v>
      </c>
      <c r="D586" t="s" s="0">
        <v>1180</v>
      </c>
      <c r="E586" s="0">
        <v>1409</v>
      </c>
      <c r="F586" t="s" s="0">
        <v>1073</v>
      </c>
      <c r="G586" s="0">
        <v>12</v>
      </c>
      <c r="H586" s="0">
        <v>8</v>
      </c>
      <c r="I586" t="s" s="0">
        <v>1083</v>
      </c>
      <c r="J586" s="0">
        <v>1</v>
      </c>
      <c r="L586" t="str" s="0">
        <f t="shared" si="17"/>
        <v>Good</v>
      </c>
      <c r="M586" t="str" s="0">
        <f t="shared" si="16"/>
        <v>Special</v>
      </c>
    </row>
    <row r="587" spans="1:13">
      <c r="A587" s="0">
        <v>2016</v>
      </c>
      <c r="B587" t="s" s="0">
        <v>1179</v>
      </c>
      <c r="C587" s="0">
        <v>1625</v>
      </c>
      <c r="D587" t="s" s="0">
        <v>1180</v>
      </c>
      <c r="E587" s="0">
        <v>1454</v>
      </c>
      <c r="F587" t="s" s="0">
        <v>1075</v>
      </c>
      <c r="G587" s="0">
        <v>7</v>
      </c>
      <c r="H587" s="0">
        <v>4</v>
      </c>
      <c r="I587" t="s" s="0">
        <v>1076</v>
      </c>
      <c r="J587" s="0">
        <v>3</v>
      </c>
      <c r="L587" t="str" s="0">
        <f t="shared" si="17"/>
        <v>Good</v>
      </c>
      <c r="M587" t="str" s="0">
        <f t="shared" ref="M587:M650" si="18">IF(OR(G587&gt;24, AND(F587="Laos")), "Normal", "Special")</f>
        <v>Special</v>
      </c>
    </row>
    <row r="588" spans="1:13">
      <c r="A588" s="0">
        <v>2016</v>
      </c>
      <c r="B588" t="s" s="0">
        <v>1179</v>
      </c>
      <c r="C588" s="0">
        <v>1724</v>
      </c>
      <c r="D588" t="s" s="0">
        <v>1180</v>
      </c>
      <c r="E588" s="0">
        <v>732</v>
      </c>
      <c r="F588" t="s" s="0">
        <v>1077</v>
      </c>
      <c r="G588" s="0">
        <v>37</v>
      </c>
      <c r="H588" s="0">
        <v>32</v>
      </c>
      <c r="I588" t="s" s="0">
        <v>1083</v>
      </c>
      <c r="J588" s="0">
        <v>3</v>
      </c>
      <c r="L588" t="str" s="0">
        <f t="shared" ref="L588:L651" si="19">IF(C588 &gt; E588, "Good", "Bad")</f>
        <v>Good</v>
      </c>
      <c r="M588" t="str" s="0">
        <f t="shared" si="18"/>
        <v>Normal</v>
      </c>
    </row>
    <row r="589" spans="1:13">
      <c r="A589" s="0">
        <v>2016</v>
      </c>
      <c r="B589" t="s" s="0">
        <v>1179</v>
      </c>
      <c r="C589" s="0">
        <v>1028</v>
      </c>
      <c r="D589" t="s" s="0">
        <v>1180</v>
      </c>
      <c r="E589" s="0">
        <v>848</v>
      </c>
      <c r="F589" t="s" s="0">
        <v>1053</v>
      </c>
      <c r="G589" s="0">
        <v>2</v>
      </c>
      <c r="H589" s="0">
        <v>34</v>
      </c>
      <c r="I589" t="s" s="0">
        <v>1078</v>
      </c>
      <c r="J589" s="0">
        <v>3</v>
      </c>
      <c r="L589" t="str" s="0">
        <f t="shared" si="19"/>
        <v>Good</v>
      </c>
      <c r="M589" t="str" s="0">
        <f t="shared" si="18"/>
        <v>Special</v>
      </c>
    </row>
    <row r="590" spans="1:13">
      <c r="A590" s="0">
        <v>2016</v>
      </c>
      <c r="B590" t="s" s="0">
        <v>1179</v>
      </c>
      <c r="C590" s="0">
        <v>762</v>
      </c>
      <c r="D590" t="s" s="0">
        <v>1180</v>
      </c>
      <c r="E590" s="0">
        <v>324</v>
      </c>
      <c r="F590" t="s" s="0">
        <v>1056</v>
      </c>
      <c r="G590" s="0">
        <v>14</v>
      </c>
      <c r="H590" s="0">
        <v>21</v>
      </c>
      <c r="I590" t="s" s="0">
        <v>1085</v>
      </c>
      <c r="J590" s="0">
        <v>2</v>
      </c>
      <c r="L590" t="str" s="0">
        <f t="shared" si="19"/>
        <v>Good</v>
      </c>
      <c r="M590" t="str" s="0">
        <f t="shared" si="18"/>
        <v>Special</v>
      </c>
    </row>
    <row r="591" spans="1:13">
      <c r="A591" s="0">
        <v>2016</v>
      </c>
      <c r="B591" t="s" s="0">
        <v>1179</v>
      </c>
      <c r="C591" s="0">
        <v>701</v>
      </c>
      <c r="D591" t="s" s="0">
        <v>1180</v>
      </c>
      <c r="E591" s="0">
        <v>1033</v>
      </c>
      <c r="F591" t="s" s="0">
        <v>1079</v>
      </c>
      <c r="G591" s="0">
        <v>27</v>
      </c>
      <c r="H591" s="0">
        <v>3</v>
      </c>
      <c r="I591" t="s" s="0">
        <v>1074</v>
      </c>
      <c r="J591" s="0">
        <v>2</v>
      </c>
      <c r="L591" t="str" s="0">
        <f t="shared" si="19"/>
        <v>Bad</v>
      </c>
      <c r="M591" t="str" s="0">
        <f t="shared" si="18"/>
        <v>Normal</v>
      </c>
    </row>
    <row r="592" spans="1:13">
      <c r="A592" s="0">
        <v>2016</v>
      </c>
      <c r="B592" t="s" s="0">
        <v>1179</v>
      </c>
      <c r="C592" s="0">
        <v>818</v>
      </c>
      <c r="D592" t="s" s="0">
        <v>1180</v>
      </c>
      <c r="E592" s="0">
        <v>1953</v>
      </c>
      <c r="F592" t="s" s="0">
        <v>1081</v>
      </c>
      <c r="G592" s="0">
        <v>11</v>
      </c>
      <c r="H592" s="0">
        <v>25</v>
      </c>
      <c r="I592" t="s" s="0">
        <v>1085</v>
      </c>
      <c r="J592" s="0">
        <v>1</v>
      </c>
      <c r="L592" t="str" s="0">
        <f t="shared" si="19"/>
        <v>Bad</v>
      </c>
      <c r="M592" t="str" s="0">
        <f t="shared" si="18"/>
        <v>Special</v>
      </c>
    </row>
    <row r="593" spans="1:13">
      <c r="A593" s="0">
        <v>2016</v>
      </c>
      <c r="B593" t="s" s="0">
        <v>1179</v>
      </c>
      <c r="C593" s="0">
        <v>1596</v>
      </c>
      <c r="D593" t="s" s="0">
        <v>1180</v>
      </c>
      <c r="E593" s="0">
        <v>713</v>
      </c>
      <c r="F593" t="s" s="0">
        <v>1082</v>
      </c>
      <c r="G593" s="0">
        <v>26</v>
      </c>
      <c r="H593" s="0">
        <v>7</v>
      </c>
      <c r="I593" t="s" s="0">
        <v>1076</v>
      </c>
      <c r="J593" s="0">
        <v>3</v>
      </c>
      <c r="L593" t="str" s="0">
        <f t="shared" si="19"/>
        <v>Good</v>
      </c>
      <c r="M593" t="str" s="0">
        <f t="shared" si="18"/>
        <v>Normal</v>
      </c>
    </row>
    <row r="594" spans="1:13">
      <c r="A594" s="0">
        <v>2016</v>
      </c>
      <c r="B594" t="s" s="0">
        <v>1179</v>
      </c>
      <c r="C594" s="0">
        <v>1393</v>
      </c>
      <c r="D594" t="s" s="0">
        <v>1180</v>
      </c>
      <c r="E594" s="0">
        <v>1645</v>
      </c>
      <c r="F594" t="s" s="0">
        <v>1084</v>
      </c>
      <c r="G594" s="0">
        <v>19</v>
      </c>
      <c r="H594" s="0">
        <v>23</v>
      </c>
      <c r="I594" t="s" s="0">
        <v>1080</v>
      </c>
      <c r="J594" s="0">
        <v>3</v>
      </c>
      <c r="L594" t="str" s="0">
        <f t="shared" si="19"/>
        <v>Bad</v>
      </c>
      <c r="M594" t="str" s="0">
        <f t="shared" si="18"/>
        <v>Special</v>
      </c>
    </row>
    <row r="595" spans="1:13">
      <c r="A595" s="0">
        <v>2016</v>
      </c>
      <c r="B595" t="s" s="0">
        <v>1179</v>
      </c>
      <c r="C595" s="0">
        <v>1778</v>
      </c>
      <c r="D595" t="s" s="0">
        <v>1180</v>
      </c>
      <c r="E595" s="0">
        <v>575</v>
      </c>
      <c r="F595" t="s" s="0">
        <v>1086</v>
      </c>
      <c r="G595" s="0">
        <v>36</v>
      </c>
      <c r="H595" s="0">
        <v>33</v>
      </c>
      <c r="I595" t="s" s="0">
        <v>1078</v>
      </c>
      <c r="J595" s="0">
        <v>2</v>
      </c>
      <c r="L595" t="str" s="0">
        <f t="shared" si="19"/>
        <v>Good</v>
      </c>
      <c r="M595" t="str" s="0">
        <f t="shared" si="18"/>
        <v>Normal</v>
      </c>
    </row>
    <row r="596" spans="1:13">
      <c r="A596" s="0">
        <v>2016</v>
      </c>
      <c r="B596" t="s" s="0">
        <v>1179</v>
      </c>
      <c r="C596" s="0">
        <v>1281</v>
      </c>
      <c r="D596" t="s" s="0">
        <v>1180</v>
      </c>
      <c r="E596" s="0">
        <v>1840</v>
      </c>
      <c r="F596" t="s" s="0">
        <v>1087</v>
      </c>
      <c r="G596" s="0">
        <v>30</v>
      </c>
      <c r="H596" s="0">
        <v>16</v>
      </c>
      <c r="I596" t="s" s="0">
        <v>1074</v>
      </c>
      <c r="J596" s="0">
        <v>1</v>
      </c>
      <c r="L596" t="str" s="0">
        <f t="shared" si="19"/>
        <v>Bad</v>
      </c>
      <c r="M596" t="str" s="0">
        <f t="shared" si="18"/>
        <v>Normal</v>
      </c>
    </row>
    <row r="597" spans="1:13">
      <c r="A597" s="0">
        <v>2016</v>
      </c>
      <c r="B597" t="s" s="0">
        <v>1179</v>
      </c>
      <c r="C597" s="0">
        <v>632</v>
      </c>
      <c r="D597" t="s" s="0">
        <v>1180</v>
      </c>
      <c r="E597" s="0">
        <v>748</v>
      </c>
      <c r="F597" t="s" s="0">
        <v>1088</v>
      </c>
      <c r="G597" s="0">
        <v>8</v>
      </c>
      <c r="H597" s="0">
        <v>8</v>
      </c>
      <c r="I597" t="s" s="0">
        <v>1083</v>
      </c>
      <c r="J597" s="0">
        <v>2</v>
      </c>
      <c r="L597" t="str" s="0">
        <f t="shared" si="19"/>
        <v>Bad</v>
      </c>
      <c r="M597" t="str" s="0">
        <f t="shared" si="18"/>
        <v>Special</v>
      </c>
    </row>
    <row r="598" spans="1:13">
      <c r="A598" s="0">
        <v>2016</v>
      </c>
      <c r="B598" t="s" s="0">
        <v>1181</v>
      </c>
      <c r="C598" s="0">
        <v>994</v>
      </c>
      <c r="D598" t="s" s="0">
        <v>1182</v>
      </c>
      <c r="E598" s="0">
        <v>1224</v>
      </c>
      <c r="F598" t="s" s="0">
        <v>1073</v>
      </c>
      <c r="G598" s="0">
        <v>23</v>
      </c>
      <c r="H598" s="0">
        <v>9</v>
      </c>
      <c r="I598" t="s" s="0">
        <v>1080</v>
      </c>
      <c r="J598" s="0">
        <v>1</v>
      </c>
      <c r="L598" t="str" s="0">
        <f t="shared" si="19"/>
        <v>Bad</v>
      </c>
      <c r="M598" t="str" s="0">
        <f t="shared" si="18"/>
        <v>Special</v>
      </c>
    </row>
    <row r="599" spans="1:13">
      <c r="A599" s="0">
        <v>2016</v>
      </c>
      <c r="B599" t="s" s="0">
        <v>1181</v>
      </c>
      <c r="C599" s="0">
        <v>1457</v>
      </c>
      <c r="D599" t="s" s="0">
        <v>1182</v>
      </c>
      <c r="E599" s="0">
        <v>1922</v>
      </c>
      <c r="F599" t="s" s="0">
        <v>1075</v>
      </c>
      <c r="G599" s="0">
        <v>16</v>
      </c>
      <c r="H599" s="0">
        <v>1</v>
      </c>
      <c r="I599" t="s" s="0">
        <v>1074</v>
      </c>
      <c r="J599" s="0">
        <v>2</v>
      </c>
      <c r="L599" t="str" s="0">
        <f t="shared" si="19"/>
        <v>Bad</v>
      </c>
      <c r="M599" t="str" s="0">
        <f t="shared" si="18"/>
        <v>Special</v>
      </c>
    </row>
    <row r="600" spans="1:13">
      <c r="A600" s="0">
        <v>2016</v>
      </c>
      <c r="B600" t="s" s="0">
        <v>1181</v>
      </c>
      <c r="C600" s="0">
        <v>1038</v>
      </c>
      <c r="D600" t="s" s="0">
        <v>1182</v>
      </c>
      <c r="E600" s="0">
        <v>405</v>
      </c>
      <c r="F600" t="s" s="0">
        <v>1077</v>
      </c>
      <c r="G600" s="0">
        <v>14</v>
      </c>
      <c r="H600" s="0">
        <v>35</v>
      </c>
      <c r="I600" t="s" s="0">
        <v>1078</v>
      </c>
      <c r="J600" s="0">
        <v>1</v>
      </c>
      <c r="L600" t="str" s="0">
        <f t="shared" si="19"/>
        <v>Good</v>
      </c>
      <c r="M600" t="str" s="0">
        <f t="shared" si="18"/>
        <v>Normal</v>
      </c>
    </row>
    <row r="601" spans="1:13">
      <c r="A601" s="0">
        <v>2016</v>
      </c>
      <c r="B601" t="s" s="0">
        <v>1181</v>
      </c>
      <c r="C601" s="0">
        <v>1968</v>
      </c>
      <c r="D601" t="s" s="0">
        <v>1182</v>
      </c>
      <c r="E601" s="0">
        <v>1262</v>
      </c>
      <c r="F601" t="s" s="0">
        <v>1053</v>
      </c>
      <c r="G601" s="0">
        <v>36</v>
      </c>
      <c r="H601" s="0">
        <v>27</v>
      </c>
      <c r="I601" t="s" s="0">
        <v>1080</v>
      </c>
      <c r="J601" s="0">
        <v>1</v>
      </c>
      <c r="L601" t="str" s="0">
        <f t="shared" si="19"/>
        <v>Good</v>
      </c>
      <c r="M601" t="str" s="0">
        <f t="shared" si="18"/>
        <v>Normal</v>
      </c>
    </row>
    <row r="602" spans="1:13">
      <c r="A602" s="0">
        <v>2016</v>
      </c>
      <c r="B602" t="s" s="0">
        <v>1181</v>
      </c>
      <c r="C602" s="0">
        <v>1589</v>
      </c>
      <c r="D602" t="s" s="0">
        <v>1182</v>
      </c>
      <c r="E602" s="0">
        <v>632</v>
      </c>
      <c r="F602" t="s" s="0">
        <v>1056</v>
      </c>
      <c r="G602" s="0">
        <v>39</v>
      </c>
      <c r="H602" s="0">
        <v>4</v>
      </c>
      <c r="I602" t="s" s="0">
        <v>1074</v>
      </c>
      <c r="J602" s="0">
        <v>2</v>
      </c>
      <c r="L602" t="str" s="0">
        <f t="shared" si="19"/>
        <v>Good</v>
      </c>
      <c r="M602" t="str" s="0">
        <f t="shared" si="18"/>
        <v>Normal</v>
      </c>
    </row>
    <row r="603" spans="1:13">
      <c r="A603" s="0">
        <v>2016</v>
      </c>
      <c r="B603" t="s" s="0">
        <v>1181</v>
      </c>
      <c r="C603" s="0">
        <v>1757</v>
      </c>
      <c r="D603" t="s" s="0">
        <v>1182</v>
      </c>
      <c r="E603" s="0">
        <v>901</v>
      </c>
      <c r="F603" t="s" s="0">
        <v>1079</v>
      </c>
      <c r="G603" s="0">
        <v>10</v>
      </c>
      <c r="H603" s="0">
        <v>23</v>
      </c>
      <c r="I603" t="s" s="0">
        <v>1080</v>
      </c>
      <c r="J603" s="0">
        <v>3</v>
      </c>
      <c r="L603" t="str" s="0">
        <f t="shared" si="19"/>
        <v>Good</v>
      </c>
      <c r="M603" t="str" s="0">
        <f t="shared" si="18"/>
        <v>Special</v>
      </c>
    </row>
    <row r="604" spans="1:13">
      <c r="A604" s="0">
        <v>2016</v>
      </c>
      <c r="B604" t="s" s="0">
        <v>1181</v>
      </c>
      <c r="C604" s="0">
        <v>836</v>
      </c>
      <c r="D604" t="s" s="0">
        <v>1182</v>
      </c>
      <c r="E604" s="0">
        <v>1421</v>
      </c>
      <c r="F604" t="s" s="0">
        <v>1081</v>
      </c>
      <c r="G604" s="0">
        <v>22</v>
      </c>
      <c r="H604" s="0">
        <v>38</v>
      </c>
      <c r="I604" t="s" s="0">
        <v>1078</v>
      </c>
      <c r="J604" s="0">
        <v>2</v>
      </c>
      <c r="L604" t="str" s="0">
        <f t="shared" si="19"/>
        <v>Bad</v>
      </c>
      <c r="M604" t="str" s="0">
        <f t="shared" si="18"/>
        <v>Special</v>
      </c>
    </row>
    <row r="605" spans="1:13">
      <c r="A605" s="0">
        <v>2016</v>
      </c>
      <c r="B605" t="s" s="0">
        <v>1181</v>
      </c>
      <c r="C605" s="0">
        <v>510</v>
      </c>
      <c r="D605" t="s" s="0">
        <v>1182</v>
      </c>
      <c r="E605" s="0">
        <v>827</v>
      </c>
      <c r="F605" t="s" s="0">
        <v>1082</v>
      </c>
      <c r="G605" s="0">
        <v>25</v>
      </c>
      <c r="H605" s="0">
        <v>21</v>
      </c>
      <c r="I605" t="s" s="0">
        <v>1083</v>
      </c>
      <c r="J605" s="0">
        <v>1</v>
      </c>
      <c r="L605" t="str" s="0">
        <f t="shared" si="19"/>
        <v>Bad</v>
      </c>
      <c r="M605" t="str" s="0">
        <f t="shared" si="18"/>
        <v>Normal</v>
      </c>
    </row>
    <row r="606" spans="1:13">
      <c r="A606" s="0">
        <v>2016</v>
      </c>
      <c r="B606" t="s" s="0">
        <v>1181</v>
      </c>
      <c r="C606" s="0">
        <v>381</v>
      </c>
      <c r="D606" t="s" s="0">
        <v>1182</v>
      </c>
      <c r="E606" s="0">
        <v>385</v>
      </c>
      <c r="F606" t="s" s="0">
        <v>1084</v>
      </c>
      <c r="G606" s="0">
        <v>36</v>
      </c>
      <c r="H606" s="0">
        <v>6</v>
      </c>
      <c r="I606" t="s" s="0">
        <v>1074</v>
      </c>
      <c r="J606" s="0">
        <v>2</v>
      </c>
      <c r="L606" t="str" s="0">
        <f t="shared" si="19"/>
        <v>Bad</v>
      </c>
      <c r="M606" t="str" s="0">
        <f t="shared" si="18"/>
        <v>Normal</v>
      </c>
    </row>
    <row r="607" spans="1:13">
      <c r="A607" s="0">
        <v>2016</v>
      </c>
      <c r="B607" t="s" s="0">
        <v>1181</v>
      </c>
      <c r="C607" s="0">
        <v>1735</v>
      </c>
      <c r="D607" t="s" s="0">
        <v>1182</v>
      </c>
      <c r="E607" s="0">
        <v>1357</v>
      </c>
      <c r="F607" t="s" s="0">
        <v>1086</v>
      </c>
      <c r="G607" s="0">
        <v>35</v>
      </c>
      <c r="H607" s="0">
        <v>18</v>
      </c>
      <c r="I607" t="s" s="0">
        <v>1074</v>
      </c>
      <c r="J607" s="0">
        <v>3</v>
      </c>
      <c r="L607" t="str" s="0">
        <f t="shared" si="19"/>
        <v>Good</v>
      </c>
      <c r="M607" t="str" s="0">
        <f t="shared" si="18"/>
        <v>Normal</v>
      </c>
    </row>
    <row r="608" spans="1:13">
      <c r="A608" s="0">
        <v>2016</v>
      </c>
      <c r="B608" t="s" s="0">
        <v>1181</v>
      </c>
      <c r="C608" s="0">
        <v>615</v>
      </c>
      <c r="D608" t="s" s="0">
        <v>1182</v>
      </c>
      <c r="E608" s="0">
        <v>1215</v>
      </c>
      <c r="F608" t="s" s="0">
        <v>1087</v>
      </c>
      <c r="G608" s="0">
        <v>11</v>
      </c>
      <c r="H608" s="0">
        <v>32</v>
      </c>
      <c r="I608" t="s" s="0">
        <v>1085</v>
      </c>
      <c r="J608" s="0">
        <v>3</v>
      </c>
      <c r="L608" t="str" s="0">
        <f t="shared" si="19"/>
        <v>Bad</v>
      </c>
      <c r="M608" t="str" s="0">
        <f t="shared" si="18"/>
        <v>Special</v>
      </c>
    </row>
    <row r="609" spans="1:13">
      <c r="A609" s="0">
        <v>2016</v>
      </c>
      <c r="B609" t="s" s="0">
        <v>1181</v>
      </c>
      <c r="C609" s="0">
        <v>1253</v>
      </c>
      <c r="D609" t="s" s="0">
        <v>1182</v>
      </c>
      <c r="E609" s="0">
        <v>1493</v>
      </c>
      <c r="F609" t="s" s="0">
        <v>1088</v>
      </c>
      <c r="G609" s="0">
        <v>14</v>
      </c>
      <c r="H609" s="0">
        <v>3</v>
      </c>
      <c r="I609" t="s" s="0">
        <v>1078</v>
      </c>
      <c r="J609" s="0">
        <v>2</v>
      </c>
      <c r="L609" t="str" s="0">
        <f t="shared" si="19"/>
        <v>Bad</v>
      </c>
      <c r="M609" t="str" s="0">
        <f t="shared" si="18"/>
        <v>Special</v>
      </c>
    </row>
    <row r="610" spans="1:13">
      <c r="A610" s="0">
        <v>2016</v>
      </c>
      <c r="B610" t="s" s="0">
        <v>1183</v>
      </c>
      <c r="C610" s="0">
        <v>778</v>
      </c>
      <c r="D610" t="s" s="0">
        <v>1184</v>
      </c>
      <c r="E610" s="0">
        <v>961</v>
      </c>
      <c r="F610" t="s" s="0">
        <v>1073</v>
      </c>
      <c r="G610" s="0">
        <v>8</v>
      </c>
      <c r="H610" s="0">
        <v>33</v>
      </c>
      <c r="I610" t="s" s="0">
        <v>1078</v>
      </c>
      <c r="J610" s="0">
        <v>3</v>
      </c>
      <c r="L610" t="str" s="0">
        <f t="shared" si="19"/>
        <v>Bad</v>
      </c>
      <c r="M610" t="str" s="0">
        <f t="shared" si="18"/>
        <v>Special</v>
      </c>
    </row>
    <row r="611" spans="1:13">
      <c r="A611" s="0">
        <v>2016</v>
      </c>
      <c r="B611" t="s" s="0">
        <v>1183</v>
      </c>
      <c r="C611" s="0">
        <v>363</v>
      </c>
      <c r="D611" t="s" s="0">
        <v>1184</v>
      </c>
      <c r="E611" s="0">
        <v>1632</v>
      </c>
      <c r="F611" t="s" s="0">
        <v>1075</v>
      </c>
      <c r="G611" s="0">
        <v>21</v>
      </c>
      <c r="H611" s="0">
        <v>2</v>
      </c>
      <c r="I611" t="s" s="0">
        <v>1076</v>
      </c>
      <c r="J611" s="0">
        <v>1</v>
      </c>
      <c r="L611" t="str" s="0">
        <f t="shared" si="19"/>
        <v>Bad</v>
      </c>
      <c r="M611" t="str" s="0">
        <f t="shared" si="18"/>
        <v>Special</v>
      </c>
    </row>
    <row r="612" spans="1:13">
      <c r="A612" s="0">
        <v>2016</v>
      </c>
      <c r="B612" t="s" s="0">
        <v>1183</v>
      </c>
      <c r="C612" s="0">
        <v>565</v>
      </c>
      <c r="D612" t="s" s="0">
        <v>1184</v>
      </c>
      <c r="E612" s="0">
        <v>1928</v>
      </c>
      <c r="F612" t="s" s="0">
        <v>1077</v>
      </c>
      <c r="G612" s="0">
        <v>35</v>
      </c>
      <c r="H612" s="0">
        <v>34</v>
      </c>
      <c r="I612" t="s" s="0">
        <v>1083</v>
      </c>
      <c r="J612" s="0">
        <v>1</v>
      </c>
      <c r="L612" t="str" s="0">
        <f t="shared" si="19"/>
        <v>Bad</v>
      </c>
      <c r="M612" t="str" s="0">
        <f t="shared" si="18"/>
        <v>Normal</v>
      </c>
    </row>
    <row r="613" spans="1:13">
      <c r="A613" s="0">
        <v>2016</v>
      </c>
      <c r="B613" t="s" s="0">
        <v>1183</v>
      </c>
      <c r="C613" s="0">
        <v>1298</v>
      </c>
      <c r="D613" t="s" s="0">
        <v>1184</v>
      </c>
      <c r="E613" s="0">
        <v>821</v>
      </c>
      <c r="F613" t="s" s="0">
        <v>1053</v>
      </c>
      <c r="G613" s="0">
        <v>11</v>
      </c>
      <c r="H613" s="0">
        <v>15</v>
      </c>
      <c r="I613" t="s" s="0">
        <v>1083</v>
      </c>
      <c r="J613" s="0">
        <v>2</v>
      </c>
      <c r="L613" t="str" s="0">
        <f t="shared" si="19"/>
        <v>Good</v>
      </c>
      <c r="M613" t="str" s="0">
        <f t="shared" si="18"/>
        <v>Special</v>
      </c>
    </row>
    <row r="614" spans="1:13">
      <c r="A614" s="0">
        <v>2016</v>
      </c>
      <c r="B614" t="s" s="0">
        <v>1183</v>
      </c>
      <c r="C614" s="0">
        <v>538</v>
      </c>
      <c r="D614" t="s" s="0">
        <v>1184</v>
      </c>
      <c r="E614" s="0">
        <v>1558</v>
      </c>
      <c r="F614" t="s" s="0">
        <v>1056</v>
      </c>
      <c r="G614" s="0">
        <v>35</v>
      </c>
      <c r="H614" s="0">
        <v>7</v>
      </c>
      <c r="I614" t="s" s="0">
        <v>1078</v>
      </c>
      <c r="J614" s="0">
        <v>1</v>
      </c>
      <c r="L614" t="str" s="0">
        <f t="shared" si="19"/>
        <v>Bad</v>
      </c>
      <c r="M614" t="str" s="0">
        <f t="shared" si="18"/>
        <v>Normal</v>
      </c>
    </row>
    <row r="615" spans="1:13">
      <c r="A615" s="0">
        <v>2016</v>
      </c>
      <c r="B615" t="s" s="0">
        <v>1183</v>
      </c>
      <c r="C615" s="0">
        <v>897</v>
      </c>
      <c r="D615" t="s" s="0">
        <v>1184</v>
      </c>
      <c r="E615" s="0">
        <v>1131</v>
      </c>
      <c r="F615" t="s" s="0">
        <v>1079</v>
      </c>
      <c r="G615" s="0">
        <v>29</v>
      </c>
      <c r="H615" s="0">
        <v>24</v>
      </c>
      <c r="I615" t="s" s="0">
        <v>1076</v>
      </c>
      <c r="J615" s="0">
        <v>1</v>
      </c>
      <c r="L615" t="str" s="0">
        <f t="shared" si="19"/>
        <v>Bad</v>
      </c>
      <c r="M615" t="str" s="0">
        <f t="shared" si="18"/>
        <v>Normal</v>
      </c>
    </row>
    <row r="616" spans="1:13">
      <c r="A616" s="0">
        <v>2016</v>
      </c>
      <c r="B616" t="s" s="0">
        <v>1183</v>
      </c>
      <c r="C616" s="0">
        <v>952</v>
      </c>
      <c r="D616" t="s" s="0">
        <v>1184</v>
      </c>
      <c r="E616" s="0">
        <v>568</v>
      </c>
      <c r="F616" t="s" s="0">
        <v>1081</v>
      </c>
      <c r="G616" s="0">
        <v>39</v>
      </c>
      <c r="H616" s="0">
        <v>35</v>
      </c>
      <c r="I616" t="s" s="0">
        <v>1083</v>
      </c>
      <c r="J616" s="0">
        <v>3</v>
      </c>
      <c r="L616" t="str" s="0">
        <f t="shared" si="19"/>
        <v>Good</v>
      </c>
      <c r="M616" t="str" s="0">
        <f t="shared" si="18"/>
        <v>Normal</v>
      </c>
    </row>
    <row r="617" spans="1:13">
      <c r="A617" s="0">
        <v>2016</v>
      </c>
      <c r="B617" t="s" s="0">
        <v>1183</v>
      </c>
      <c r="C617" s="0">
        <v>515</v>
      </c>
      <c r="D617" t="s" s="0">
        <v>1184</v>
      </c>
      <c r="E617" s="0">
        <v>1229</v>
      </c>
      <c r="F617" t="s" s="0">
        <v>1082</v>
      </c>
      <c r="G617" s="0">
        <v>31</v>
      </c>
      <c r="H617" s="0">
        <v>18</v>
      </c>
      <c r="I617" t="s" s="0">
        <v>1074</v>
      </c>
      <c r="J617" s="0">
        <v>2</v>
      </c>
      <c r="L617" t="str" s="0">
        <f t="shared" si="19"/>
        <v>Bad</v>
      </c>
      <c r="M617" t="str" s="0">
        <f t="shared" si="18"/>
        <v>Normal</v>
      </c>
    </row>
    <row r="618" spans="1:13">
      <c r="A618" s="0">
        <v>2016</v>
      </c>
      <c r="B618" t="s" s="0">
        <v>1183</v>
      </c>
      <c r="C618" s="0">
        <v>1148</v>
      </c>
      <c r="D618" t="s" s="0">
        <v>1184</v>
      </c>
      <c r="E618" s="0">
        <v>854</v>
      </c>
      <c r="F618" t="s" s="0">
        <v>1084</v>
      </c>
      <c r="G618" s="0">
        <v>37</v>
      </c>
      <c r="H618" s="0">
        <v>23</v>
      </c>
      <c r="I618" t="s" s="0">
        <v>1074</v>
      </c>
      <c r="J618" s="0">
        <v>2</v>
      </c>
      <c r="L618" t="str" s="0">
        <f t="shared" si="19"/>
        <v>Good</v>
      </c>
      <c r="M618" t="str" s="0">
        <f t="shared" si="18"/>
        <v>Normal</v>
      </c>
    </row>
    <row r="619" spans="1:13">
      <c r="A619" s="0">
        <v>2016</v>
      </c>
      <c r="B619" t="s" s="0">
        <v>1183</v>
      </c>
      <c r="C619" s="0">
        <v>458</v>
      </c>
      <c r="D619" t="s" s="0">
        <v>1184</v>
      </c>
      <c r="E619" s="0">
        <v>536</v>
      </c>
      <c r="F619" t="s" s="0">
        <v>1086</v>
      </c>
      <c r="G619" s="0">
        <v>3</v>
      </c>
      <c r="H619" s="0">
        <v>31</v>
      </c>
      <c r="I619" t="s" s="0">
        <v>1074</v>
      </c>
      <c r="J619" s="0">
        <v>3</v>
      </c>
      <c r="L619" t="str" s="0">
        <f t="shared" si="19"/>
        <v>Bad</v>
      </c>
      <c r="M619" t="str" s="0">
        <f t="shared" si="18"/>
        <v>Special</v>
      </c>
    </row>
    <row r="620" spans="1:13">
      <c r="A620" s="0">
        <v>2016</v>
      </c>
      <c r="B620" t="s" s="0">
        <v>1183</v>
      </c>
      <c r="C620" s="0">
        <v>347</v>
      </c>
      <c r="D620" t="s" s="0">
        <v>1184</v>
      </c>
      <c r="E620" s="0">
        <v>483</v>
      </c>
      <c r="F620" t="s" s="0">
        <v>1087</v>
      </c>
      <c r="G620" s="0">
        <v>13</v>
      </c>
      <c r="H620" s="0">
        <v>38</v>
      </c>
      <c r="I620" t="s" s="0">
        <v>1080</v>
      </c>
      <c r="J620" s="0">
        <v>3</v>
      </c>
      <c r="L620" t="str" s="0">
        <f t="shared" si="19"/>
        <v>Bad</v>
      </c>
      <c r="M620" t="str" s="0">
        <f t="shared" si="18"/>
        <v>Special</v>
      </c>
    </row>
    <row r="621" spans="1:13">
      <c r="A621" s="0">
        <v>2016</v>
      </c>
      <c r="B621" t="s" s="0">
        <v>1183</v>
      </c>
      <c r="C621" s="0">
        <v>1450</v>
      </c>
      <c r="D621" t="s" s="0">
        <v>1184</v>
      </c>
      <c r="E621" s="0">
        <v>1861</v>
      </c>
      <c r="F621" t="s" s="0">
        <v>1088</v>
      </c>
      <c r="G621" s="0">
        <v>10</v>
      </c>
      <c r="H621" s="0">
        <v>7</v>
      </c>
      <c r="I621" t="s" s="0">
        <v>1083</v>
      </c>
      <c r="J621" s="0">
        <v>3</v>
      </c>
      <c r="L621" t="str" s="0">
        <f t="shared" si="19"/>
        <v>Bad</v>
      </c>
      <c r="M621" t="str" s="0">
        <f t="shared" si="18"/>
        <v>Special</v>
      </c>
    </row>
    <row r="622" spans="1:13">
      <c r="A622" s="0">
        <v>2016</v>
      </c>
      <c r="B622" t="s" s="0">
        <v>1185</v>
      </c>
      <c r="C622" s="0">
        <v>763</v>
      </c>
      <c r="D622" t="s" s="0">
        <v>1186</v>
      </c>
      <c r="E622" s="0">
        <v>638</v>
      </c>
      <c r="F622" t="s" s="0">
        <v>1073</v>
      </c>
      <c r="G622" s="0">
        <v>2</v>
      </c>
      <c r="H622" s="0">
        <v>30</v>
      </c>
      <c r="I622" t="s" s="0">
        <v>1076</v>
      </c>
      <c r="J622" s="0">
        <v>1</v>
      </c>
      <c r="L622" t="str" s="0">
        <f t="shared" si="19"/>
        <v>Good</v>
      </c>
      <c r="M622" t="str" s="0">
        <f t="shared" si="18"/>
        <v>Special</v>
      </c>
    </row>
    <row r="623" spans="1:13">
      <c r="A623" s="0">
        <v>2016</v>
      </c>
      <c r="B623" t="s" s="0">
        <v>1185</v>
      </c>
      <c r="C623" s="0">
        <v>550</v>
      </c>
      <c r="D623" t="s" s="0">
        <v>1186</v>
      </c>
      <c r="E623" s="0">
        <v>794</v>
      </c>
      <c r="F623" t="s" s="0">
        <v>1075</v>
      </c>
      <c r="G623" s="0">
        <v>7</v>
      </c>
      <c r="H623" s="0">
        <v>18</v>
      </c>
      <c r="I623" t="s" s="0">
        <v>1078</v>
      </c>
      <c r="J623" s="0">
        <v>1</v>
      </c>
      <c r="L623" t="str" s="0">
        <f t="shared" si="19"/>
        <v>Bad</v>
      </c>
      <c r="M623" t="str" s="0">
        <f t="shared" si="18"/>
        <v>Special</v>
      </c>
    </row>
    <row r="624" spans="1:13">
      <c r="A624" s="0">
        <v>2016</v>
      </c>
      <c r="B624" t="s" s="0">
        <v>1185</v>
      </c>
      <c r="C624" s="0">
        <v>1928</v>
      </c>
      <c r="D624" t="s" s="0">
        <v>1186</v>
      </c>
      <c r="E624" s="0">
        <v>439</v>
      </c>
      <c r="F624" t="s" s="0">
        <v>1077</v>
      </c>
      <c r="G624" s="0">
        <v>34</v>
      </c>
      <c r="H624" s="0">
        <v>22</v>
      </c>
      <c r="I624" t="s" s="0">
        <v>1078</v>
      </c>
      <c r="J624" s="0">
        <v>1</v>
      </c>
      <c r="L624" t="str" s="0">
        <f t="shared" si="19"/>
        <v>Good</v>
      </c>
      <c r="M624" t="str" s="0">
        <f t="shared" si="18"/>
        <v>Normal</v>
      </c>
    </row>
    <row r="625" spans="1:13">
      <c r="A625" s="0">
        <v>2016</v>
      </c>
      <c r="B625" t="s" s="0">
        <v>1185</v>
      </c>
      <c r="C625" s="0">
        <v>349</v>
      </c>
      <c r="D625" t="s" s="0">
        <v>1186</v>
      </c>
      <c r="E625" s="0">
        <v>1627</v>
      </c>
      <c r="F625" t="s" s="0">
        <v>1053</v>
      </c>
      <c r="G625" s="0">
        <v>37</v>
      </c>
      <c r="H625" s="0">
        <v>16</v>
      </c>
      <c r="I625" t="s" s="0">
        <v>1074</v>
      </c>
      <c r="J625" s="0">
        <v>1</v>
      </c>
      <c r="L625" t="str" s="0">
        <f t="shared" si="19"/>
        <v>Bad</v>
      </c>
      <c r="M625" t="str" s="0">
        <f t="shared" si="18"/>
        <v>Normal</v>
      </c>
    </row>
    <row r="626" spans="1:13">
      <c r="A626" s="0">
        <v>2016</v>
      </c>
      <c r="B626" t="s" s="0">
        <v>1185</v>
      </c>
      <c r="C626" s="0">
        <v>1770</v>
      </c>
      <c r="D626" t="s" s="0">
        <v>1186</v>
      </c>
      <c r="E626" s="0">
        <v>560</v>
      </c>
      <c r="F626" t="s" s="0">
        <v>1056</v>
      </c>
      <c r="G626" s="0">
        <v>11</v>
      </c>
      <c r="H626" s="0">
        <v>24</v>
      </c>
      <c r="I626" t="s" s="0">
        <v>1078</v>
      </c>
      <c r="J626" s="0">
        <v>2</v>
      </c>
      <c r="L626" t="str" s="0">
        <f t="shared" si="19"/>
        <v>Good</v>
      </c>
      <c r="M626" t="str" s="0">
        <f t="shared" si="18"/>
        <v>Special</v>
      </c>
    </row>
    <row r="627" spans="1:13">
      <c r="A627" s="0">
        <v>2016</v>
      </c>
      <c r="B627" t="s" s="0">
        <v>1185</v>
      </c>
      <c r="C627" s="0">
        <v>1283</v>
      </c>
      <c r="D627" t="s" s="0">
        <v>1186</v>
      </c>
      <c r="E627" s="0">
        <v>1634</v>
      </c>
      <c r="F627" t="s" s="0">
        <v>1079</v>
      </c>
      <c r="G627" s="0">
        <v>40</v>
      </c>
      <c r="H627" s="0">
        <v>36</v>
      </c>
      <c r="I627" t="s" s="0">
        <v>1083</v>
      </c>
      <c r="J627" s="0">
        <v>3</v>
      </c>
      <c r="L627" t="str" s="0">
        <f t="shared" si="19"/>
        <v>Bad</v>
      </c>
      <c r="M627" t="str" s="0">
        <f t="shared" si="18"/>
        <v>Normal</v>
      </c>
    </row>
    <row r="628" spans="1:13">
      <c r="A628" s="0">
        <v>2016</v>
      </c>
      <c r="B628" t="s" s="0">
        <v>1185</v>
      </c>
      <c r="C628" s="0">
        <v>309</v>
      </c>
      <c r="D628" t="s" s="0">
        <v>1186</v>
      </c>
      <c r="E628" s="0">
        <v>704</v>
      </c>
      <c r="F628" t="s" s="0">
        <v>1081</v>
      </c>
      <c r="G628" s="0">
        <v>34</v>
      </c>
      <c r="H628" s="0">
        <v>14</v>
      </c>
      <c r="I628" t="s" s="0">
        <v>1076</v>
      </c>
      <c r="J628" s="0">
        <v>2</v>
      </c>
      <c r="L628" t="str" s="0">
        <f t="shared" si="19"/>
        <v>Bad</v>
      </c>
      <c r="M628" t="str" s="0">
        <f t="shared" si="18"/>
        <v>Normal</v>
      </c>
    </row>
    <row r="629" spans="1:13">
      <c r="A629" s="0">
        <v>2016</v>
      </c>
      <c r="B629" t="s" s="0">
        <v>1185</v>
      </c>
      <c r="C629" s="0">
        <v>1257</v>
      </c>
      <c r="D629" t="s" s="0">
        <v>1186</v>
      </c>
      <c r="E629" s="0">
        <v>773</v>
      </c>
      <c r="F629" t="s" s="0">
        <v>1082</v>
      </c>
      <c r="G629" s="0">
        <v>25</v>
      </c>
      <c r="H629" s="0">
        <v>15</v>
      </c>
      <c r="I629" t="s" s="0">
        <v>1074</v>
      </c>
      <c r="J629" s="0">
        <v>3</v>
      </c>
      <c r="L629" t="str" s="0">
        <f t="shared" si="19"/>
        <v>Good</v>
      </c>
      <c r="M629" t="str" s="0">
        <f t="shared" si="18"/>
        <v>Normal</v>
      </c>
    </row>
    <row r="630" spans="1:13">
      <c r="A630" s="0">
        <v>2016</v>
      </c>
      <c r="B630" t="s" s="0">
        <v>1185</v>
      </c>
      <c r="C630" s="0">
        <v>949</v>
      </c>
      <c r="D630" t="s" s="0">
        <v>1186</v>
      </c>
      <c r="E630" s="0">
        <v>894</v>
      </c>
      <c r="F630" t="s" s="0">
        <v>1084</v>
      </c>
      <c r="G630" s="0">
        <v>20</v>
      </c>
      <c r="H630" s="0">
        <v>21</v>
      </c>
      <c r="I630" t="s" s="0">
        <v>1080</v>
      </c>
      <c r="J630" s="0">
        <v>2</v>
      </c>
      <c r="L630" t="str" s="0">
        <f t="shared" si="19"/>
        <v>Good</v>
      </c>
      <c r="M630" t="str" s="0">
        <f t="shared" si="18"/>
        <v>Special</v>
      </c>
    </row>
    <row r="631" spans="1:13">
      <c r="A631" s="0">
        <v>2016</v>
      </c>
      <c r="B631" t="s" s="0">
        <v>1185</v>
      </c>
      <c r="C631" s="0">
        <v>1214</v>
      </c>
      <c r="D631" t="s" s="0">
        <v>1186</v>
      </c>
      <c r="E631" s="0">
        <v>1654</v>
      </c>
      <c r="F631" t="s" s="0">
        <v>1086</v>
      </c>
      <c r="G631" s="0">
        <v>39</v>
      </c>
      <c r="H631" s="0">
        <v>18</v>
      </c>
      <c r="I631" t="s" s="0">
        <v>1085</v>
      </c>
      <c r="J631" s="0">
        <v>3</v>
      </c>
      <c r="L631" t="str" s="0">
        <f t="shared" si="19"/>
        <v>Bad</v>
      </c>
      <c r="M631" t="str" s="0">
        <f t="shared" si="18"/>
        <v>Normal</v>
      </c>
    </row>
    <row r="632" spans="1:13">
      <c r="A632" s="0">
        <v>2016</v>
      </c>
      <c r="B632" t="s" s="0">
        <v>1185</v>
      </c>
      <c r="C632" s="0">
        <v>477</v>
      </c>
      <c r="D632" t="s" s="0">
        <v>1186</v>
      </c>
      <c r="E632" s="0">
        <v>1472</v>
      </c>
      <c r="F632" t="s" s="0">
        <v>1087</v>
      </c>
      <c r="G632" s="0">
        <v>11</v>
      </c>
      <c r="H632" s="0">
        <v>4</v>
      </c>
      <c r="I632" t="s" s="0">
        <v>1078</v>
      </c>
      <c r="J632" s="0">
        <v>1</v>
      </c>
      <c r="L632" t="str" s="0">
        <f t="shared" si="19"/>
        <v>Bad</v>
      </c>
      <c r="M632" t="str" s="0">
        <f t="shared" si="18"/>
        <v>Special</v>
      </c>
    </row>
    <row r="633" spans="1:13">
      <c r="A633" s="0">
        <v>2016</v>
      </c>
      <c r="B633" t="s" s="0">
        <v>1185</v>
      </c>
      <c r="C633" s="0">
        <v>1949</v>
      </c>
      <c r="D633" t="s" s="0">
        <v>1186</v>
      </c>
      <c r="E633" s="0">
        <v>565</v>
      </c>
      <c r="F633" t="s" s="0">
        <v>1088</v>
      </c>
      <c r="G633" s="0">
        <v>27</v>
      </c>
      <c r="H633" s="0">
        <v>35</v>
      </c>
      <c r="I633" t="s" s="0">
        <v>1076</v>
      </c>
      <c r="J633" s="0">
        <v>3</v>
      </c>
      <c r="L633" t="str" s="0">
        <f t="shared" si="19"/>
        <v>Good</v>
      </c>
      <c r="M633" t="str" s="0">
        <f t="shared" si="18"/>
        <v>Normal</v>
      </c>
    </row>
    <row r="634" spans="1:13">
      <c r="A634" s="0">
        <v>2016</v>
      </c>
      <c r="B634" t="s" s="0">
        <v>1187</v>
      </c>
      <c r="C634" s="0">
        <v>807</v>
      </c>
      <c r="D634" t="s" s="0">
        <v>1188</v>
      </c>
      <c r="E634" s="0">
        <v>913</v>
      </c>
      <c r="F634" t="s" s="0">
        <v>1073</v>
      </c>
      <c r="G634" s="0">
        <v>26</v>
      </c>
      <c r="H634" s="0">
        <v>32</v>
      </c>
      <c r="I634" t="s" s="0">
        <v>1080</v>
      </c>
      <c r="J634" s="0">
        <v>2</v>
      </c>
      <c r="L634" t="str" s="0">
        <f t="shared" si="19"/>
        <v>Bad</v>
      </c>
      <c r="M634" t="str" s="0">
        <f t="shared" si="18"/>
        <v>Normal</v>
      </c>
    </row>
    <row r="635" spans="1:13">
      <c r="A635" s="0">
        <v>2016</v>
      </c>
      <c r="B635" t="s" s="0">
        <v>1187</v>
      </c>
      <c r="C635" s="0">
        <v>1323</v>
      </c>
      <c r="D635" t="s" s="0">
        <v>1188</v>
      </c>
      <c r="E635" s="0">
        <v>1040</v>
      </c>
      <c r="F635" t="s" s="0">
        <v>1075</v>
      </c>
      <c r="G635" s="0">
        <v>13</v>
      </c>
      <c r="H635" s="0">
        <v>14</v>
      </c>
      <c r="I635" t="s" s="0">
        <v>1074</v>
      </c>
      <c r="J635" s="0">
        <v>1</v>
      </c>
      <c r="L635" t="str" s="0">
        <f t="shared" si="19"/>
        <v>Good</v>
      </c>
      <c r="M635" t="str" s="0">
        <f t="shared" si="18"/>
        <v>Special</v>
      </c>
    </row>
    <row r="636" spans="1:13">
      <c r="A636" s="0">
        <v>2016</v>
      </c>
      <c r="B636" t="s" s="0">
        <v>1187</v>
      </c>
      <c r="C636" s="0">
        <v>1439</v>
      </c>
      <c r="D636" t="s" s="0">
        <v>1188</v>
      </c>
      <c r="E636" s="0">
        <v>1683</v>
      </c>
      <c r="F636" t="s" s="0">
        <v>1077</v>
      </c>
      <c r="G636" s="0">
        <v>14</v>
      </c>
      <c r="H636" s="0">
        <v>21</v>
      </c>
      <c r="I636" t="s" s="0">
        <v>1078</v>
      </c>
      <c r="J636" s="0">
        <v>1</v>
      </c>
      <c r="L636" t="str" s="0">
        <f t="shared" si="19"/>
        <v>Bad</v>
      </c>
      <c r="M636" t="str" s="0">
        <f t="shared" si="18"/>
        <v>Normal</v>
      </c>
    </row>
    <row r="637" spans="1:13">
      <c r="A637" s="0">
        <v>2016</v>
      </c>
      <c r="B637" t="s" s="0">
        <v>1187</v>
      </c>
      <c r="C637" s="0">
        <v>1095</v>
      </c>
      <c r="D637" t="s" s="0">
        <v>1188</v>
      </c>
      <c r="E637" s="0">
        <v>965</v>
      </c>
      <c r="F637" t="s" s="0">
        <v>1053</v>
      </c>
      <c r="G637" s="0">
        <v>3</v>
      </c>
      <c r="H637" s="0">
        <v>22</v>
      </c>
      <c r="I637" t="s" s="0">
        <v>1085</v>
      </c>
      <c r="J637" s="0">
        <v>2</v>
      </c>
      <c r="L637" t="str" s="0">
        <f t="shared" si="19"/>
        <v>Good</v>
      </c>
      <c r="M637" t="str" s="0">
        <f t="shared" si="18"/>
        <v>Special</v>
      </c>
    </row>
    <row r="638" spans="1:13">
      <c r="A638" s="0">
        <v>2016</v>
      </c>
      <c r="B638" t="s" s="0">
        <v>1187</v>
      </c>
      <c r="C638" s="0">
        <v>1159</v>
      </c>
      <c r="D638" t="s" s="0">
        <v>1188</v>
      </c>
      <c r="E638" s="0">
        <v>1398</v>
      </c>
      <c r="F638" t="s" s="0">
        <v>1056</v>
      </c>
      <c r="G638" s="0">
        <v>21</v>
      </c>
      <c r="H638" s="0">
        <v>11</v>
      </c>
      <c r="I638" t="s" s="0">
        <v>1083</v>
      </c>
      <c r="J638" s="0">
        <v>1</v>
      </c>
      <c r="L638" t="str" s="0">
        <f t="shared" si="19"/>
        <v>Bad</v>
      </c>
      <c r="M638" t="str" s="0">
        <f t="shared" si="18"/>
        <v>Special</v>
      </c>
    </row>
    <row r="639" spans="1:13">
      <c r="A639" s="0">
        <v>2016</v>
      </c>
      <c r="B639" t="s" s="0">
        <v>1187</v>
      </c>
      <c r="C639" s="0">
        <v>1410</v>
      </c>
      <c r="D639" t="s" s="0">
        <v>1188</v>
      </c>
      <c r="E639" s="0">
        <v>1467</v>
      </c>
      <c r="F639" t="s" s="0">
        <v>1079</v>
      </c>
      <c r="G639" s="0">
        <v>29</v>
      </c>
      <c r="H639" s="0">
        <v>6</v>
      </c>
      <c r="I639" t="s" s="0">
        <v>1085</v>
      </c>
      <c r="J639" s="0">
        <v>2</v>
      </c>
      <c r="L639" t="str" s="0">
        <f t="shared" si="19"/>
        <v>Bad</v>
      </c>
      <c r="M639" t="str" s="0">
        <f t="shared" si="18"/>
        <v>Normal</v>
      </c>
    </row>
    <row r="640" spans="1:13">
      <c r="A640" s="0">
        <v>2016</v>
      </c>
      <c r="B640" t="s" s="0">
        <v>1187</v>
      </c>
      <c r="C640" s="0">
        <v>1268</v>
      </c>
      <c r="D640" t="s" s="0">
        <v>1188</v>
      </c>
      <c r="E640" s="0">
        <v>1394</v>
      </c>
      <c r="F640" t="s" s="0">
        <v>1081</v>
      </c>
      <c r="G640" s="0">
        <v>27</v>
      </c>
      <c r="H640" s="0">
        <v>15</v>
      </c>
      <c r="I640" t="s" s="0">
        <v>1080</v>
      </c>
      <c r="J640" s="0">
        <v>1</v>
      </c>
      <c r="L640" t="str" s="0">
        <f t="shared" si="19"/>
        <v>Bad</v>
      </c>
      <c r="M640" t="str" s="0">
        <f t="shared" si="18"/>
        <v>Normal</v>
      </c>
    </row>
    <row r="641" spans="1:13">
      <c r="A641" s="0">
        <v>2016</v>
      </c>
      <c r="B641" t="s" s="0">
        <v>1187</v>
      </c>
      <c r="C641" s="0">
        <v>449</v>
      </c>
      <c r="D641" t="s" s="0">
        <v>1188</v>
      </c>
      <c r="E641" s="0">
        <v>1614</v>
      </c>
      <c r="F641" t="s" s="0">
        <v>1082</v>
      </c>
      <c r="G641" s="0">
        <v>15</v>
      </c>
      <c r="H641" s="0">
        <v>7</v>
      </c>
      <c r="I641" t="s" s="0">
        <v>1076</v>
      </c>
      <c r="J641" s="0">
        <v>3</v>
      </c>
      <c r="L641" t="str" s="0">
        <f t="shared" si="19"/>
        <v>Bad</v>
      </c>
      <c r="M641" t="str" s="0">
        <f t="shared" si="18"/>
        <v>Special</v>
      </c>
    </row>
    <row r="642" spans="1:13">
      <c r="A642" s="0">
        <v>2016</v>
      </c>
      <c r="B642" t="s" s="0">
        <v>1187</v>
      </c>
      <c r="C642" s="0">
        <v>678</v>
      </c>
      <c r="D642" t="s" s="0">
        <v>1188</v>
      </c>
      <c r="E642" s="0">
        <v>1448</v>
      </c>
      <c r="F642" t="s" s="0">
        <v>1084</v>
      </c>
      <c r="G642" s="0">
        <v>1</v>
      </c>
      <c r="H642" s="0">
        <v>39</v>
      </c>
      <c r="I642" t="s" s="0">
        <v>1076</v>
      </c>
      <c r="J642" s="0">
        <v>3</v>
      </c>
      <c r="L642" t="str" s="0">
        <f t="shared" si="19"/>
        <v>Bad</v>
      </c>
      <c r="M642" t="str" s="0">
        <f t="shared" si="18"/>
        <v>Special</v>
      </c>
    </row>
    <row r="643" spans="1:13">
      <c r="A643" s="0">
        <v>2016</v>
      </c>
      <c r="B643" t="s" s="0">
        <v>1187</v>
      </c>
      <c r="C643" s="0">
        <v>1459</v>
      </c>
      <c r="D643" t="s" s="0">
        <v>1188</v>
      </c>
      <c r="E643" s="0">
        <v>1451</v>
      </c>
      <c r="F643" t="s" s="0">
        <v>1086</v>
      </c>
      <c r="G643" s="0">
        <v>33</v>
      </c>
      <c r="H643" s="0">
        <v>20</v>
      </c>
      <c r="I643" t="s" s="0">
        <v>1083</v>
      </c>
      <c r="J643" s="0">
        <v>1</v>
      </c>
      <c r="L643" t="str" s="0">
        <f t="shared" si="19"/>
        <v>Good</v>
      </c>
      <c r="M643" t="str" s="0">
        <f t="shared" si="18"/>
        <v>Normal</v>
      </c>
    </row>
    <row r="644" spans="1:13">
      <c r="A644" s="0">
        <v>2016</v>
      </c>
      <c r="B644" t="s" s="0">
        <v>1187</v>
      </c>
      <c r="C644" s="0">
        <v>1908</v>
      </c>
      <c r="D644" t="s" s="0">
        <v>1188</v>
      </c>
      <c r="E644" s="0">
        <v>1148</v>
      </c>
      <c r="F644" t="s" s="0">
        <v>1087</v>
      </c>
      <c r="G644" s="0">
        <v>3</v>
      </c>
      <c r="H644" s="0">
        <v>11</v>
      </c>
      <c r="I644" t="s" s="0">
        <v>1074</v>
      </c>
      <c r="J644" s="0">
        <v>3</v>
      </c>
      <c r="L644" t="str" s="0">
        <f t="shared" si="19"/>
        <v>Good</v>
      </c>
      <c r="M644" t="str" s="0">
        <f t="shared" si="18"/>
        <v>Special</v>
      </c>
    </row>
    <row r="645" spans="1:13">
      <c r="A645" s="0">
        <v>2016</v>
      </c>
      <c r="B645" t="s" s="0">
        <v>1187</v>
      </c>
      <c r="C645" s="0">
        <v>1920</v>
      </c>
      <c r="D645" t="s" s="0">
        <v>1188</v>
      </c>
      <c r="E645" s="0">
        <v>1172</v>
      </c>
      <c r="F645" t="s" s="0">
        <v>1088</v>
      </c>
      <c r="G645" s="0">
        <v>27</v>
      </c>
      <c r="H645" s="0">
        <v>18</v>
      </c>
      <c r="I645" t="s" s="0">
        <v>1076</v>
      </c>
      <c r="J645" s="0">
        <v>3</v>
      </c>
      <c r="L645" t="str" s="0">
        <f t="shared" si="19"/>
        <v>Good</v>
      </c>
      <c r="M645" t="str" s="0">
        <f t="shared" si="18"/>
        <v>Normal</v>
      </c>
    </row>
    <row r="646" spans="1:13">
      <c r="A646" s="0">
        <v>2016</v>
      </c>
      <c r="B646" t="s" s="0">
        <v>1189</v>
      </c>
      <c r="C646" s="0">
        <v>653</v>
      </c>
      <c r="D646" t="s" s="0">
        <v>1190</v>
      </c>
      <c r="E646" s="0">
        <v>1299</v>
      </c>
      <c r="F646" t="s" s="0">
        <v>1073</v>
      </c>
      <c r="G646" s="0">
        <v>33</v>
      </c>
      <c r="H646" s="0">
        <v>36</v>
      </c>
      <c r="I646" t="s" s="0">
        <v>1076</v>
      </c>
      <c r="J646" s="0">
        <v>1</v>
      </c>
      <c r="L646" t="str" s="0">
        <f t="shared" si="19"/>
        <v>Bad</v>
      </c>
      <c r="M646" t="str" s="0">
        <f t="shared" si="18"/>
        <v>Normal</v>
      </c>
    </row>
    <row r="647" spans="1:13">
      <c r="A647" s="0">
        <v>2016</v>
      </c>
      <c r="B647" t="s" s="0">
        <v>1189</v>
      </c>
      <c r="C647" s="0">
        <v>1522</v>
      </c>
      <c r="D647" t="s" s="0">
        <v>1190</v>
      </c>
      <c r="E647" s="0">
        <v>1761</v>
      </c>
      <c r="F647" t="s" s="0">
        <v>1075</v>
      </c>
      <c r="G647" s="0">
        <v>6</v>
      </c>
      <c r="H647" s="0">
        <v>15</v>
      </c>
      <c r="I647" t="s" s="0">
        <v>1078</v>
      </c>
      <c r="J647" s="0">
        <v>3</v>
      </c>
      <c r="L647" t="str" s="0">
        <f t="shared" si="19"/>
        <v>Bad</v>
      </c>
      <c r="M647" t="str" s="0">
        <f t="shared" si="18"/>
        <v>Special</v>
      </c>
    </row>
    <row r="648" spans="1:13">
      <c r="A648" s="0">
        <v>2016</v>
      </c>
      <c r="B648" t="s" s="0">
        <v>1189</v>
      </c>
      <c r="C648" s="0">
        <v>480</v>
      </c>
      <c r="D648" t="s" s="0">
        <v>1190</v>
      </c>
      <c r="E648" s="0">
        <v>456</v>
      </c>
      <c r="F648" t="s" s="0">
        <v>1077</v>
      </c>
      <c r="G648" s="0">
        <v>32</v>
      </c>
      <c r="H648" s="0">
        <v>11</v>
      </c>
      <c r="I648" t="s" s="0">
        <v>1083</v>
      </c>
      <c r="J648" s="0">
        <v>2</v>
      </c>
      <c r="L648" t="str" s="0">
        <f t="shared" si="19"/>
        <v>Good</v>
      </c>
      <c r="M648" t="str" s="0">
        <f t="shared" si="18"/>
        <v>Normal</v>
      </c>
    </row>
    <row r="649" spans="1:13">
      <c r="A649" s="0">
        <v>2016</v>
      </c>
      <c r="B649" t="s" s="0">
        <v>1189</v>
      </c>
      <c r="C649" s="0">
        <v>511</v>
      </c>
      <c r="D649" t="s" s="0">
        <v>1190</v>
      </c>
      <c r="E649" s="0">
        <v>987</v>
      </c>
      <c r="F649" t="s" s="0">
        <v>1053</v>
      </c>
      <c r="G649" s="0">
        <v>1</v>
      </c>
      <c r="H649" s="0">
        <v>36</v>
      </c>
      <c r="I649" t="s" s="0">
        <v>1078</v>
      </c>
      <c r="J649" s="0">
        <v>3</v>
      </c>
      <c r="L649" t="str" s="0">
        <f t="shared" si="19"/>
        <v>Bad</v>
      </c>
      <c r="M649" t="str" s="0">
        <f t="shared" si="18"/>
        <v>Special</v>
      </c>
    </row>
    <row r="650" spans="1:13">
      <c r="A650" s="0">
        <v>2016</v>
      </c>
      <c r="B650" t="s" s="0">
        <v>1189</v>
      </c>
      <c r="C650" s="0">
        <v>790</v>
      </c>
      <c r="D650" t="s" s="0">
        <v>1190</v>
      </c>
      <c r="E650" s="0">
        <v>900</v>
      </c>
      <c r="F650" t="s" s="0">
        <v>1056</v>
      </c>
      <c r="G650" s="0">
        <v>25</v>
      </c>
      <c r="H650" s="0">
        <v>28</v>
      </c>
      <c r="I650" t="s" s="0">
        <v>1080</v>
      </c>
      <c r="J650" s="0">
        <v>2</v>
      </c>
      <c r="L650" t="str" s="0">
        <f t="shared" si="19"/>
        <v>Bad</v>
      </c>
      <c r="M650" t="str" s="0">
        <f t="shared" si="18"/>
        <v>Normal</v>
      </c>
    </row>
    <row r="651" spans="1:13">
      <c r="A651" s="0">
        <v>2016</v>
      </c>
      <c r="B651" t="s" s="0">
        <v>1189</v>
      </c>
      <c r="C651" s="0">
        <v>1617</v>
      </c>
      <c r="D651" t="s" s="0">
        <v>1190</v>
      </c>
      <c r="E651" s="0">
        <v>1257</v>
      </c>
      <c r="F651" t="s" s="0">
        <v>1079</v>
      </c>
      <c r="G651" s="0">
        <v>32</v>
      </c>
      <c r="H651" s="0">
        <v>21</v>
      </c>
      <c r="I651" t="s" s="0">
        <v>1080</v>
      </c>
      <c r="J651" s="0">
        <v>2</v>
      </c>
      <c r="L651" t="str" s="0">
        <f t="shared" si="19"/>
        <v>Good</v>
      </c>
      <c r="M651" t="str" s="0">
        <f t="shared" ref="M651:M714" si="20">IF(OR(G651&gt;24, AND(F651="Laos")), "Normal", "Special")</f>
        <v>Normal</v>
      </c>
    </row>
    <row r="652" spans="1:13">
      <c r="A652" s="0">
        <v>2016</v>
      </c>
      <c r="B652" t="s" s="0">
        <v>1189</v>
      </c>
      <c r="C652" s="0">
        <v>341</v>
      </c>
      <c r="D652" t="s" s="0">
        <v>1190</v>
      </c>
      <c r="E652" s="0">
        <v>1537</v>
      </c>
      <c r="F652" t="s" s="0">
        <v>1081</v>
      </c>
      <c r="G652" s="0">
        <v>9</v>
      </c>
      <c r="H652" s="0">
        <v>2</v>
      </c>
      <c r="I652" t="s" s="0">
        <v>1076</v>
      </c>
      <c r="J652" s="0">
        <v>2</v>
      </c>
      <c r="L652" t="str" s="0">
        <f t="shared" ref="L652:L715" si="21">IF(C652 &gt; E652, "Good", "Bad")</f>
        <v>Bad</v>
      </c>
      <c r="M652" t="str" s="0">
        <f t="shared" si="20"/>
        <v>Special</v>
      </c>
    </row>
    <row r="653" spans="1:13">
      <c r="A653" s="0">
        <v>2016</v>
      </c>
      <c r="B653" t="s" s="0">
        <v>1189</v>
      </c>
      <c r="C653" s="0">
        <v>994</v>
      </c>
      <c r="D653" t="s" s="0">
        <v>1190</v>
      </c>
      <c r="E653" s="0">
        <v>358</v>
      </c>
      <c r="F653" t="s" s="0">
        <v>1082</v>
      </c>
      <c r="G653" s="0">
        <v>32</v>
      </c>
      <c r="H653" s="0">
        <v>16</v>
      </c>
      <c r="I653" t="s" s="0">
        <v>1076</v>
      </c>
      <c r="J653" s="0">
        <v>3</v>
      </c>
      <c r="L653" t="str" s="0">
        <f t="shared" si="21"/>
        <v>Good</v>
      </c>
      <c r="M653" t="str" s="0">
        <f t="shared" si="20"/>
        <v>Normal</v>
      </c>
    </row>
    <row r="654" spans="1:13">
      <c r="A654" s="0">
        <v>2016</v>
      </c>
      <c r="B654" t="s" s="0">
        <v>1189</v>
      </c>
      <c r="C654" s="0">
        <v>308</v>
      </c>
      <c r="D654" t="s" s="0">
        <v>1190</v>
      </c>
      <c r="E654" s="0">
        <v>651</v>
      </c>
      <c r="F654" t="s" s="0">
        <v>1084</v>
      </c>
      <c r="G654" s="0">
        <v>13</v>
      </c>
      <c r="H654" s="0">
        <v>6</v>
      </c>
      <c r="I654" t="s" s="0">
        <v>1076</v>
      </c>
      <c r="J654" s="0">
        <v>1</v>
      </c>
      <c r="L654" t="str" s="0">
        <f t="shared" si="21"/>
        <v>Bad</v>
      </c>
      <c r="M654" t="str" s="0">
        <f t="shared" si="20"/>
        <v>Special</v>
      </c>
    </row>
    <row r="655" spans="1:13">
      <c r="A655" s="0">
        <v>2016</v>
      </c>
      <c r="B655" t="s" s="0">
        <v>1189</v>
      </c>
      <c r="C655" s="0">
        <v>1654</v>
      </c>
      <c r="D655" t="s" s="0">
        <v>1190</v>
      </c>
      <c r="E655" s="0">
        <v>1384</v>
      </c>
      <c r="F655" t="s" s="0">
        <v>1086</v>
      </c>
      <c r="G655" s="0">
        <v>32</v>
      </c>
      <c r="H655" s="0">
        <v>8</v>
      </c>
      <c r="I655" t="s" s="0">
        <v>1074</v>
      </c>
      <c r="J655" s="0">
        <v>3</v>
      </c>
      <c r="L655" t="str" s="0">
        <f t="shared" si="21"/>
        <v>Good</v>
      </c>
      <c r="M655" t="str" s="0">
        <f t="shared" si="20"/>
        <v>Normal</v>
      </c>
    </row>
    <row r="656" spans="1:13">
      <c r="A656" s="0">
        <v>2016</v>
      </c>
      <c r="B656" t="s" s="0">
        <v>1189</v>
      </c>
      <c r="C656" s="0">
        <v>1881</v>
      </c>
      <c r="D656" t="s" s="0">
        <v>1190</v>
      </c>
      <c r="E656" s="0">
        <v>976</v>
      </c>
      <c r="F656" t="s" s="0">
        <v>1087</v>
      </c>
      <c r="G656" s="0">
        <v>26</v>
      </c>
      <c r="H656" s="0">
        <v>4</v>
      </c>
      <c r="I656" t="s" s="0">
        <v>1080</v>
      </c>
      <c r="J656" s="0">
        <v>2</v>
      </c>
      <c r="L656" t="str" s="0">
        <f t="shared" si="21"/>
        <v>Good</v>
      </c>
      <c r="M656" t="str" s="0">
        <f t="shared" si="20"/>
        <v>Normal</v>
      </c>
    </row>
    <row r="657" spans="1:13">
      <c r="A657" s="0">
        <v>2016</v>
      </c>
      <c r="B657" t="s" s="0">
        <v>1189</v>
      </c>
      <c r="C657" s="0">
        <v>985</v>
      </c>
      <c r="D657" t="s" s="0">
        <v>1190</v>
      </c>
      <c r="E657" s="0">
        <v>1378</v>
      </c>
      <c r="F657" t="s" s="0">
        <v>1088</v>
      </c>
      <c r="G657" s="0">
        <v>30</v>
      </c>
      <c r="H657" s="0">
        <v>37</v>
      </c>
      <c r="I657" t="s" s="0">
        <v>1080</v>
      </c>
      <c r="J657" s="0">
        <v>3</v>
      </c>
      <c r="L657" t="str" s="0">
        <f t="shared" si="21"/>
        <v>Bad</v>
      </c>
      <c r="M657" t="str" s="0">
        <f t="shared" si="20"/>
        <v>Normal</v>
      </c>
    </row>
    <row r="658" spans="1:13">
      <c r="A658" s="0">
        <v>2016</v>
      </c>
      <c r="B658" t="s" s="0">
        <v>1191</v>
      </c>
      <c r="C658" s="0">
        <v>359</v>
      </c>
      <c r="D658" t="s" s="0">
        <v>1192</v>
      </c>
      <c r="E658" s="0">
        <v>347</v>
      </c>
      <c r="F658" t="s" s="0">
        <v>1073</v>
      </c>
      <c r="G658" s="0">
        <v>18</v>
      </c>
      <c r="H658" s="0">
        <v>8</v>
      </c>
      <c r="I658" t="s" s="0">
        <v>1074</v>
      </c>
      <c r="J658" s="0">
        <v>3</v>
      </c>
      <c r="L658" t="str" s="0">
        <f t="shared" si="21"/>
        <v>Good</v>
      </c>
      <c r="M658" t="str" s="0">
        <f t="shared" si="20"/>
        <v>Special</v>
      </c>
    </row>
    <row r="659" spans="1:13">
      <c r="A659" s="0">
        <v>2016</v>
      </c>
      <c r="B659" t="s" s="0">
        <v>1191</v>
      </c>
      <c r="C659" s="0">
        <v>526</v>
      </c>
      <c r="D659" t="s" s="0">
        <v>1192</v>
      </c>
      <c r="E659" s="0">
        <v>1213</v>
      </c>
      <c r="F659" t="s" s="0">
        <v>1075</v>
      </c>
      <c r="G659" s="0">
        <v>10</v>
      </c>
      <c r="H659" s="0">
        <v>8</v>
      </c>
      <c r="I659" t="s" s="0">
        <v>1074</v>
      </c>
      <c r="J659" s="0">
        <v>2</v>
      </c>
      <c r="L659" t="str" s="0">
        <f t="shared" si="21"/>
        <v>Bad</v>
      </c>
      <c r="M659" t="str" s="0">
        <f t="shared" si="20"/>
        <v>Special</v>
      </c>
    </row>
    <row r="660" spans="1:13">
      <c r="A660" s="0">
        <v>2016</v>
      </c>
      <c r="B660" t="s" s="0">
        <v>1191</v>
      </c>
      <c r="C660" s="0">
        <v>1590</v>
      </c>
      <c r="D660" t="s" s="0">
        <v>1192</v>
      </c>
      <c r="E660" s="0">
        <v>808</v>
      </c>
      <c r="F660" t="s" s="0">
        <v>1077</v>
      </c>
      <c r="G660" s="0">
        <v>4</v>
      </c>
      <c r="H660" s="0">
        <v>12</v>
      </c>
      <c r="I660" t="s" s="0">
        <v>1078</v>
      </c>
      <c r="J660" s="0">
        <v>3</v>
      </c>
      <c r="L660" t="str" s="0">
        <f t="shared" si="21"/>
        <v>Good</v>
      </c>
      <c r="M660" t="str" s="0">
        <f t="shared" si="20"/>
        <v>Normal</v>
      </c>
    </row>
    <row r="661" spans="1:13">
      <c r="A661" s="0">
        <v>2016</v>
      </c>
      <c r="B661" t="s" s="0">
        <v>1191</v>
      </c>
      <c r="C661" s="0">
        <v>361</v>
      </c>
      <c r="D661" t="s" s="0">
        <v>1192</v>
      </c>
      <c r="E661" s="0">
        <v>1782</v>
      </c>
      <c r="F661" t="s" s="0">
        <v>1053</v>
      </c>
      <c r="G661" s="0">
        <v>27</v>
      </c>
      <c r="H661" s="0">
        <v>3</v>
      </c>
      <c r="I661" t="s" s="0">
        <v>1083</v>
      </c>
      <c r="J661" s="0">
        <v>2</v>
      </c>
      <c r="L661" t="str" s="0">
        <f t="shared" si="21"/>
        <v>Bad</v>
      </c>
      <c r="M661" t="str" s="0">
        <f t="shared" si="20"/>
        <v>Normal</v>
      </c>
    </row>
    <row r="662" spans="1:13">
      <c r="A662" s="0">
        <v>2016</v>
      </c>
      <c r="B662" t="s" s="0">
        <v>1191</v>
      </c>
      <c r="C662" s="0">
        <v>1104</v>
      </c>
      <c r="D662" t="s" s="0">
        <v>1192</v>
      </c>
      <c r="E662" s="0">
        <v>894</v>
      </c>
      <c r="F662" t="s" s="0">
        <v>1056</v>
      </c>
      <c r="G662" s="0">
        <v>16</v>
      </c>
      <c r="H662" s="0">
        <v>2</v>
      </c>
      <c r="I662" t="s" s="0">
        <v>1085</v>
      </c>
      <c r="J662" s="0">
        <v>2</v>
      </c>
      <c r="L662" t="str" s="0">
        <f t="shared" si="21"/>
        <v>Good</v>
      </c>
      <c r="M662" t="str" s="0">
        <f t="shared" si="20"/>
        <v>Special</v>
      </c>
    </row>
    <row r="663" spans="1:13">
      <c r="A663" s="0">
        <v>2016</v>
      </c>
      <c r="B663" t="s" s="0">
        <v>1191</v>
      </c>
      <c r="C663" s="0">
        <v>1077</v>
      </c>
      <c r="D663" t="s" s="0">
        <v>1192</v>
      </c>
      <c r="E663" s="0">
        <v>1977</v>
      </c>
      <c r="F663" t="s" s="0">
        <v>1079</v>
      </c>
      <c r="G663" s="0">
        <v>24</v>
      </c>
      <c r="H663" s="0">
        <v>24</v>
      </c>
      <c r="I663" t="s" s="0">
        <v>1076</v>
      </c>
      <c r="J663" s="0">
        <v>2</v>
      </c>
      <c r="L663" t="str" s="0">
        <f t="shared" si="21"/>
        <v>Bad</v>
      </c>
      <c r="M663" t="str" s="0">
        <f t="shared" si="20"/>
        <v>Special</v>
      </c>
    </row>
    <row r="664" spans="1:13">
      <c r="A664" s="0">
        <v>2016</v>
      </c>
      <c r="B664" t="s" s="0">
        <v>1191</v>
      </c>
      <c r="C664" s="0">
        <v>1742</v>
      </c>
      <c r="D664" t="s" s="0">
        <v>1192</v>
      </c>
      <c r="E664" s="0">
        <v>1448</v>
      </c>
      <c r="F664" t="s" s="0">
        <v>1081</v>
      </c>
      <c r="G664" s="0">
        <v>38</v>
      </c>
      <c r="H664" s="0">
        <v>35</v>
      </c>
      <c r="I664" t="s" s="0">
        <v>1083</v>
      </c>
      <c r="J664" s="0">
        <v>1</v>
      </c>
      <c r="L664" t="str" s="0">
        <f t="shared" si="21"/>
        <v>Good</v>
      </c>
      <c r="M664" t="str" s="0">
        <f t="shared" si="20"/>
        <v>Normal</v>
      </c>
    </row>
    <row r="665" spans="1:13">
      <c r="A665" s="0">
        <v>2016</v>
      </c>
      <c r="B665" t="s" s="0">
        <v>1191</v>
      </c>
      <c r="C665" s="0">
        <v>522</v>
      </c>
      <c r="D665" t="s" s="0">
        <v>1192</v>
      </c>
      <c r="E665" s="0">
        <v>1558</v>
      </c>
      <c r="F665" t="s" s="0">
        <v>1082</v>
      </c>
      <c r="G665" s="0">
        <v>15</v>
      </c>
      <c r="H665" s="0">
        <v>7</v>
      </c>
      <c r="I665" t="s" s="0">
        <v>1080</v>
      </c>
      <c r="J665" s="0">
        <v>2</v>
      </c>
      <c r="L665" t="str" s="0">
        <f t="shared" si="21"/>
        <v>Bad</v>
      </c>
      <c r="M665" t="str" s="0">
        <f t="shared" si="20"/>
        <v>Special</v>
      </c>
    </row>
    <row r="666" spans="1:13">
      <c r="A666" s="0">
        <v>2016</v>
      </c>
      <c r="B666" t="s" s="0">
        <v>1191</v>
      </c>
      <c r="C666" s="0">
        <v>1083</v>
      </c>
      <c r="D666" t="s" s="0">
        <v>1192</v>
      </c>
      <c r="E666" s="0">
        <v>559</v>
      </c>
      <c r="F666" t="s" s="0">
        <v>1084</v>
      </c>
      <c r="G666" s="0">
        <v>10</v>
      </c>
      <c r="H666" s="0">
        <v>36</v>
      </c>
      <c r="I666" t="s" s="0">
        <v>1080</v>
      </c>
      <c r="J666" s="0">
        <v>1</v>
      </c>
      <c r="L666" t="str" s="0">
        <f t="shared" si="21"/>
        <v>Good</v>
      </c>
      <c r="M666" t="str" s="0">
        <f t="shared" si="20"/>
        <v>Special</v>
      </c>
    </row>
    <row r="667" spans="1:13">
      <c r="A667" s="0">
        <v>2016</v>
      </c>
      <c r="B667" t="s" s="0">
        <v>1191</v>
      </c>
      <c r="C667" s="0">
        <v>1231</v>
      </c>
      <c r="D667" t="s" s="0">
        <v>1192</v>
      </c>
      <c r="E667" s="0">
        <v>1632</v>
      </c>
      <c r="F667" t="s" s="0">
        <v>1086</v>
      </c>
      <c r="G667" s="0">
        <v>33</v>
      </c>
      <c r="H667" s="0">
        <v>9</v>
      </c>
      <c r="I667" t="s" s="0">
        <v>1080</v>
      </c>
      <c r="J667" s="0">
        <v>1</v>
      </c>
      <c r="L667" t="str" s="0">
        <f t="shared" si="21"/>
        <v>Bad</v>
      </c>
      <c r="M667" t="str" s="0">
        <f t="shared" si="20"/>
        <v>Normal</v>
      </c>
    </row>
    <row r="668" spans="1:13">
      <c r="A668" s="0">
        <v>2016</v>
      </c>
      <c r="B668" t="s" s="0">
        <v>1191</v>
      </c>
      <c r="C668" s="0">
        <v>875</v>
      </c>
      <c r="D668" t="s" s="0">
        <v>1192</v>
      </c>
      <c r="E668" s="0">
        <v>685</v>
      </c>
      <c r="F668" t="s" s="0">
        <v>1087</v>
      </c>
      <c r="G668" s="0">
        <v>16</v>
      </c>
      <c r="H668" s="0">
        <v>7</v>
      </c>
      <c r="I668" t="s" s="0">
        <v>1074</v>
      </c>
      <c r="J668" s="0">
        <v>2</v>
      </c>
      <c r="L668" t="str" s="0">
        <f t="shared" si="21"/>
        <v>Good</v>
      </c>
      <c r="M668" t="str" s="0">
        <f t="shared" si="20"/>
        <v>Special</v>
      </c>
    </row>
    <row r="669" spans="1:13">
      <c r="A669" s="0">
        <v>2016</v>
      </c>
      <c r="B669" t="s" s="0">
        <v>1191</v>
      </c>
      <c r="C669" s="0">
        <v>671</v>
      </c>
      <c r="D669" t="s" s="0">
        <v>1192</v>
      </c>
      <c r="E669" s="0">
        <v>1206</v>
      </c>
      <c r="F669" t="s" s="0">
        <v>1088</v>
      </c>
      <c r="G669" s="0">
        <v>31</v>
      </c>
      <c r="H669" s="0">
        <v>13</v>
      </c>
      <c r="I669" t="s" s="0">
        <v>1076</v>
      </c>
      <c r="J669" s="0">
        <v>3</v>
      </c>
      <c r="L669" t="str" s="0">
        <f t="shared" si="21"/>
        <v>Bad</v>
      </c>
      <c r="M669" t="str" s="0">
        <f t="shared" si="20"/>
        <v>Normal</v>
      </c>
    </row>
    <row r="670" spans="1:13">
      <c r="A670" s="0">
        <v>2016</v>
      </c>
      <c r="B670" t="s" s="0">
        <v>1193</v>
      </c>
      <c r="C670" s="0">
        <v>1210</v>
      </c>
      <c r="D670" t="s" s="0">
        <v>1194</v>
      </c>
      <c r="E670" s="0">
        <v>1480</v>
      </c>
      <c r="F670" t="s" s="0">
        <v>1073</v>
      </c>
      <c r="G670" s="0">
        <v>21</v>
      </c>
      <c r="H670" s="0">
        <v>24</v>
      </c>
      <c r="I670" t="s" s="0">
        <v>1078</v>
      </c>
      <c r="J670" s="0">
        <v>1</v>
      </c>
      <c r="L670" t="str" s="0">
        <f t="shared" si="21"/>
        <v>Bad</v>
      </c>
      <c r="M670" t="str" s="0">
        <f t="shared" si="20"/>
        <v>Special</v>
      </c>
    </row>
    <row r="671" spans="1:13">
      <c r="A671" s="0">
        <v>2016</v>
      </c>
      <c r="B671" t="s" s="0">
        <v>1193</v>
      </c>
      <c r="C671" s="0">
        <v>1669</v>
      </c>
      <c r="D671" t="s" s="0">
        <v>1194</v>
      </c>
      <c r="E671" s="0">
        <v>530</v>
      </c>
      <c r="F671" t="s" s="0">
        <v>1075</v>
      </c>
      <c r="G671" s="0">
        <v>9</v>
      </c>
      <c r="H671" s="0">
        <v>14</v>
      </c>
      <c r="I671" t="s" s="0">
        <v>1080</v>
      </c>
      <c r="J671" s="0">
        <v>3</v>
      </c>
      <c r="L671" t="str" s="0">
        <f t="shared" si="21"/>
        <v>Good</v>
      </c>
      <c r="M671" t="str" s="0">
        <f t="shared" si="20"/>
        <v>Special</v>
      </c>
    </row>
    <row r="672" spans="1:13">
      <c r="A672" s="0">
        <v>2016</v>
      </c>
      <c r="B672" t="s" s="0">
        <v>1193</v>
      </c>
      <c r="C672" s="0">
        <v>695</v>
      </c>
      <c r="D672" t="s" s="0">
        <v>1194</v>
      </c>
      <c r="E672" s="0">
        <v>741</v>
      </c>
      <c r="F672" t="s" s="0">
        <v>1077</v>
      </c>
      <c r="G672" s="0">
        <v>37</v>
      </c>
      <c r="H672" s="0">
        <v>20</v>
      </c>
      <c r="I672" t="s" s="0">
        <v>1085</v>
      </c>
      <c r="J672" s="0">
        <v>3</v>
      </c>
      <c r="L672" t="str" s="0">
        <f t="shared" si="21"/>
        <v>Bad</v>
      </c>
      <c r="M672" t="str" s="0">
        <f t="shared" si="20"/>
        <v>Normal</v>
      </c>
    </row>
    <row r="673" spans="1:13">
      <c r="A673" s="0">
        <v>2016</v>
      </c>
      <c r="B673" t="s" s="0">
        <v>1193</v>
      </c>
      <c r="C673" s="0">
        <v>540</v>
      </c>
      <c r="D673" t="s" s="0">
        <v>1194</v>
      </c>
      <c r="E673" s="0">
        <v>1436</v>
      </c>
      <c r="F673" t="s" s="0">
        <v>1053</v>
      </c>
      <c r="G673" s="0">
        <v>1</v>
      </c>
      <c r="H673" s="0">
        <v>40</v>
      </c>
      <c r="I673" t="s" s="0">
        <v>1085</v>
      </c>
      <c r="J673" s="0">
        <v>3</v>
      </c>
      <c r="L673" t="str" s="0">
        <f t="shared" si="21"/>
        <v>Bad</v>
      </c>
      <c r="M673" t="str" s="0">
        <f t="shared" si="20"/>
        <v>Special</v>
      </c>
    </row>
    <row r="674" spans="1:13">
      <c r="A674" s="0">
        <v>2016</v>
      </c>
      <c r="B674" t="s" s="0">
        <v>1193</v>
      </c>
      <c r="C674" s="0">
        <v>1688</v>
      </c>
      <c r="D674" t="s" s="0">
        <v>1194</v>
      </c>
      <c r="E674" s="0">
        <v>815</v>
      </c>
      <c r="F674" t="s" s="0">
        <v>1056</v>
      </c>
      <c r="G674" s="0">
        <v>35</v>
      </c>
      <c r="H674" s="0">
        <v>21</v>
      </c>
      <c r="I674" t="s" s="0">
        <v>1076</v>
      </c>
      <c r="J674" s="0">
        <v>1</v>
      </c>
      <c r="L674" t="str" s="0">
        <f t="shared" si="21"/>
        <v>Good</v>
      </c>
      <c r="M674" t="str" s="0">
        <f t="shared" si="20"/>
        <v>Normal</v>
      </c>
    </row>
    <row r="675" spans="1:13">
      <c r="A675" s="0">
        <v>2016</v>
      </c>
      <c r="B675" t="s" s="0">
        <v>1193</v>
      </c>
      <c r="C675" s="0">
        <v>1058</v>
      </c>
      <c r="D675" t="s" s="0">
        <v>1194</v>
      </c>
      <c r="E675" s="0">
        <v>1603</v>
      </c>
      <c r="F675" t="s" s="0">
        <v>1079</v>
      </c>
      <c r="G675" s="0">
        <v>23</v>
      </c>
      <c r="H675" s="0">
        <v>24</v>
      </c>
      <c r="I675" t="s" s="0">
        <v>1085</v>
      </c>
      <c r="J675" s="0">
        <v>2</v>
      </c>
      <c r="L675" t="str" s="0">
        <f t="shared" si="21"/>
        <v>Bad</v>
      </c>
      <c r="M675" t="str" s="0">
        <f t="shared" si="20"/>
        <v>Special</v>
      </c>
    </row>
    <row r="676" spans="1:13">
      <c r="A676" s="0">
        <v>2016</v>
      </c>
      <c r="B676" t="s" s="0">
        <v>1193</v>
      </c>
      <c r="C676" s="0">
        <v>1696</v>
      </c>
      <c r="D676" t="s" s="0">
        <v>1194</v>
      </c>
      <c r="E676" s="0">
        <v>801</v>
      </c>
      <c r="F676" t="s" s="0">
        <v>1081</v>
      </c>
      <c r="G676" s="0">
        <v>25</v>
      </c>
      <c r="H676" s="0">
        <v>23</v>
      </c>
      <c r="I676" t="s" s="0">
        <v>1076</v>
      </c>
      <c r="J676" s="0">
        <v>1</v>
      </c>
      <c r="L676" t="str" s="0">
        <f t="shared" si="21"/>
        <v>Good</v>
      </c>
      <c r="M676" t="str" s="0">
        <f t="shared" si="20"/>
        <v>Normal</v>
      </c>
    </row>
    <row r="677" spans="1:13">
      <c r="A677" s="0">
        <v>2016</v>
      </c>
      <c r="B677" t="s" s="0">
        <v>1193</v>
      </c>
      <c r="C677" s="0">
        <v>639</v>
      </c>
      <c r="D677" t="s" s="0">
        <v>1194</v>
      </c>
      <c r="E677" s="0">
        <v>1705</v>
      </c>
      <c r="F677" t="s" s="0">
        <v>1082</v>
      </c>
      <c r="G677" s="0">
        <v>1</v>
      </c>
      <c r="H677" s="0">
        <v>31</v>
      </c>
      <c r="I677" t="s" s="0">
        <v>1083</v>
      </c>
      <c r="J677" s="0">
        <v>3</v>
      </c>
      <c r="L677" t="str" s="0">
        <f t="shared" si="21"/>
        <v>Bad</v>
      </c>
      <c r="M677" t="str" s="0">
        <f t="shared" si="20"/>
        <v>Special</v>
      </c>
    </row>
    <row r="678" spans="1:13">
      <c r="A678" s="0">
        <v>2016</v>
      </c>
      <c r="B678" t="s" s="0">
        <v>1193</v>
      </c>
      <c r="C678" s="0">
        <v>1780</v>
      </c>
      <c r="D678" t="s" s="0">
        <v>1194</v>
      </c>
      <c r="E678" s="0">
        <v>504</v>
      </c>
      <c r="F678" t="s" s="0">
        <v>1084</v>
      </c>
      <c r="G678" s="0">
        <v>9</v>
      </c>
      <c r="H678" s="0">
        <v>10</v>
      </c>
      <c r="I678" t="s" s="0">
        <v>1083</v>
      </c>
      <c r="J678" s="0">
        <v>2</v>
      </c>
      <c r="L678" t="str" s="0">
        <f t="shared" si="21"/>
        <v>Good</v>
      </c>
      <c r="M678" t="str" s="0">
        <f t="shared" si="20"/>
        <v>Special</v>
      </c>
    </row>
    <row r="679" spans="1:13">
      <c r="A679" s="0">
        <v>2016</v>
      </c>
      <c r="B679" t="s" s="0">
        <v>1193</v>
      </c>
      <c r="C679" s="0">
        <v>1689</v>
      </c>
      <c r="D679" t="s" s="0">
        <v>1194</v>
      </c>
      <c r="E679" s="0">
        <v>1142</v>
      </c>
      <c r="F679" t="s" s="0">
        <v>1086</v>
      </c>
      <c r="G679" s="0">
        <v>35</v>
      </c>
      <c r="H679" s="0">
        <v>6</v>
      </c>
      <c r="I679" t="s" s="0">
        <v>1080</v>
      </c>
      <c r="J679" s="0">
        <v>1</v>
      </c>
      <c r="L679" t="str" s="0">
        <f t="shared" si="21"/>
        <v>Good</v>
      </c>
      <c r="M679" t="str" s="0">
        <f t="shared" si="20"/>
        <v>Normal</v>
      </c>
    </row>
    <row r="680" spans="1:13">
      <c r="A680" s="0">
        <v>2016</v>
      </c>
      <c r="B680" t="s" s="0">
        <v>1193</v>
      </c>
      <c r="C680" s="0">
        <v>1922</v>
      </c>
      <c r="D680" t="s" s="0">
        <v>1194</v>
      </c>
      <c r="E680" s="0">
        <v>1194</v>
      </c>
      <c r="F680" t="s" s="0">
        <v>1087</v>
      </c>
      <c r="G680" s="0">
        <v>10</v>
      </c>
      <c r="H680" s="0">
        <v>18</v>
      </c>
      <c r="I680" t="s" s="0">
        <v>1085</v>
      </c>
      <c r="J680" s="0">
        <v>3</v>
      </c>
      <c r="L680" t="str" s="0">
        <f t="shared" si="21"/>
        <v>Good</v>
      </c>
      <c r="M680" t="str" s="0">
        <f t="shared" si="20"/>
        <v>Special</v>
      </c>
    </row>
    <row r="681" spans="1:13">
      <c r="A681" s="0">
        <v>2016</v>
      </c>
      <c r="B681" t="s" s="0">
        <v>1193</v>
      </c>
      <c r="C681" s="0">
        <v>1464</v>
      </c>
      <c r="D681" t="s" s="0">
        <v>1194</v>
      </c>
      <c r="E681" s="0">
        <v>1736</v>
      </c>
      <c r="F681" t="s" s="0">
        <v>1088</v>
      </c>
      <c r="G681" s="0">
        <v>5</v>
      </c>
      <c r="H681" s="0">
        <v>26</v>
      </c>
      <c r="I681" t="s" s="0">
        <v>1080</v>
      </c>
      <c r="J681" s="0">
        <v>3</v>
      </c>
      <c r="L681" t="str" s="0">
        <f t="shared" si="21"/>
        <v>Bad</v>
      </c>
      <c r="M681" t="str" s="0">
        <f t="shared" si="20"/>
        <v>Special</v>
      </c>
    </row>
    <row r="682" spans="1:13">
      <c r="A682" s="0">
        <v>2016</v>
      </c>
      <c r="B682" t="s" s="0">
        <v>1195</v>
      </c>
      <c r="C682" s="0">
        <v>454</v>
      </c>
      <c r="D682" t="s" s="0">
        <v>1196</v>
      </c>
      <c r="E682" s="0">
        <v>1021</v>
      </c>
      <c r="F682" t="s" s="0">
        <v>1073</v>
      </c>
      <c r="G682" s="0">
        <v>20</v>
      </c>
      <c r="H682" s="0">
        <v>39</v>
      </c>
      <c r="I682" t="s" s="0">
        <v>1083</v>
      </c>
      <c r="J682" s="0">
        <v>3</v>
      </c>
      <c r="L682" t="str" s="0">
        <f t="shared" si="21"/>
        <v>Bad</v>
      </c>
      <c r="M682" t="str" s="0">
        <f t="shared" si="20"/>
        <v>Special</v>
      </c>
    </row>
    <row r="683" spans="1:13">
      <c r="A683" s="0">
        <v>2016</v>
      </c>
      <c r="B683" t="s" s="0">
        <v>1195</v>
      </c>
      <c r="C683" s="0">
        <v>1171</v>
      </c>
      <c r="D683" t="s" s="0">
        <v>1196</v>
      </c>
      <c r="E683" s="0">
        <v>786</v>
      </c>
      <c r="F683" t="s" s="0">
        <v>1075</v>
      </c>
      <c r="G683" s="0">
        <v>5</v>
      </c>
      <c r="H683" s="0">
        <v>35</v>
      </c>
      <c r="I683" t="s" s="0">
        <v>1080</v>
      </c>
      <c r="J683" s="0">
        <v>3</v>
      </c>
      <c r="L683" t="str" s="0">
        <f t="shared" si="21"/>
        <v>Good</v>
      </c>
      <c r="M683" t="str" s="0">
        <f t="shared" si="20"/>
        <v>Special</v>
      </c>
    </row>
    <row r="684" spans="1:13">
      <c r="A684" s="0">
        <v>2016</v>
      </c>
      <c r="B684" t="s" s="0">
        <v>1195</v>
      </c>
      <c r="C684" s="0">
        <v>579</v>
      </c>
      <c r="D684" t="s" s="0">
        <v>1196</v>
      </c>
      <c r="E684" s="0">
        <v>367</v>
      </c>
      <c r="F684" t="s" s="0">
        <v>1077</v>
      </c>
      <c r="G684" s="0">
        <v>37</v>
      </c>
      <c r="H684" s="0">
        <v>32</v>
      </c>
      <c r="I684" t="s" s="0">
        <v>1083</v>
      </c>
      <c r="J684" s="0">
        <v>1</v>
      </c>
      <c r="L684" t="str" s="0">
        <f t="shared" si="21"/>
        <v>Good</v>
      </c>
      <c r="M684" t="str" s="0">
        <f t="shared" si="20"/>
        <v>Normal</v>
      </c>
    </row>
    <row r="685" spans="1:13">
      <c r="A685" s="0">
        <v>2016</v>
      </c>
      <c r="B685" t="s" s="0">
        <v>1195</v>
      </c>
      <c r="C685" s="0">
        <v>867</v>
      </c>
      <c r="D685" t="s" s="0">
        <v>1196</v>
      </c>
      <c r="E685" s="0">
        <v>1010</v>
      </c>
      <c r="F685" t="s" s="0">
        <v>1053</v>
      </c>
      <c r="G685" s="0">
        <v>21</v>
      </c>
      <c r="H685" s="0">
        <v>10</v>
      </c>
      <c r="I685" t="s" s="0">
        <v>1083</v>
      </c>
      <c r="J685" s="0">
        <v>2</v>
      </c>
      <c r="L685" t="str" s="0">
        <f t="shared" si="21"/>
        <v>Bad</v>
      </c>
      <c r="M685" t="str" s="0">
        <f t="shared" si="20"/>
        <v>Special</v>
      </c>
    </row>
    <row r="686" spans="1:13">
      <c r="A686" s="0">
        <v>2016</v>
      </c>
      <c r="B686" t="s" s="0">
        <v>1195</v>
      </c>
      <c r="C686" s="0">
        <v>1327</v>
      </c>
      <c r="D686" t="s" s="0">
        <v>1196</v>
      </c>
      <c r="E686" s="0">
        <v>355</v>
      </c>
      <c r="F686" t="s" s="0">
        <v>1056</v>
      </c>
      <c r="G686" s="0">
        <v>6</v>
      </c>
      <c r="H686" s="0">
        <v>13</v>
      </c>
      <c r="I686" t="s" s="0">
        <v>1083</v>
      </c>
      <c r="J686" s="0">
        <v>2</v>
      </c>
      <c r="L686" t="str" s="0">
        <f t="shared" si="21"/>
        <v>Good</v>
      </c>
      <c r="M686" t="str" s="0">
        <f t="shared" si="20"/>
        <v>Special</v>
      </c>
    </row>
    <row r="687" spans="1:13">
      <c r="A687" s="0">
        <v>2016</v>
      </c>
      <c r="B687" t="s" s="0">
        <v>1195</v>
      </c>
      <c r="C687" s="0">
        <v>1707</v>
      </c>
      <c r="D687" t="s" s="0">
        <v>1196</v>
      </c>
      <c r="E687" s="0">
        <v>1487</v>
      </c>
      <c r="F687" t="s" s="0">
        <v>1079</v>
      </c>
      <c r="G687" s="0">
        <v>17</v>
      </c>
      <c r="H687" s="0">
        <v>1</v>
      </c>
      <c r="I687" t="s" s="0">
        <v>1083</v>
      </c>
      <c r="J687" s="0">
        <v>2</v>
      </c>
      <c r="L687" t="str" s="0">
        <f t="shared" si="21"/>
        <v>Good</v>
      </c>
      <c r="M687" t="str" s="0">
        <f t="shared" si="20"/>
        <v>Special</v>
      </c>
    </row>
    <row r="688" spans="1:13">
      <c r="A688" s="0">
        <v>2016</v>
      </c>
      <c r="B688" t="s" s="0">
        <v>1195</v>
      </c>
      <c r="C688" s="0">
        <v>1578</v>
      </c>
      <c r="D688" t="s" s="0">
        <v>1196</v>
      </c>
      <c r="E688" s="0">
        <v>1201</v>
      </c>
      <c r="F688" t="s" s="0">
        <v>1081</v>
      </c>
      <c r="G688" s="0">
        <v>19</v>
      </c>
      <c r="H688" s="0">
        <v>36</v>
      </c>
      <c r="I688" t="s" s="0">
        <v>1078</v>
      </c>
      <c r="J688" s="0">
        <v>2</v>
      </c>
      <c r="L688" t="str" s="0">
        <f t="shared" si="21"/>
        <v>Good</v>
      </c>
      <c r="M688" t="str" s="0">
        <f t="shared" si="20"/>
        <v>Special</v>
      </c>
    </row>
    <row r="689" spans="1:13">
      <c r="A689" s="0">
        <v>2016</v>
      </c>
      <c r="B689" t="s" s="0">
        <v>1195</v>
      </c>
      <c r="C689" s="0">
        <v>1330</v>
      </c>
      <c r="D689" t="s" s="0">
        <v>1196</v>
      </c>
      <c r="E689" s="0">
        <v>640</v>
      </c>
      <c r="F689" t="s" s="0">
        <v>1082</v>
      </c>
      <c r="G689" s="0">
        <v>38</v>
      </c>
      <c r="H689" s="0">
        <v>6</v>
      </c>
      <c r="I689" t="s" s="0">
        <v>1085</v>
      </c>
      <c r="J689" s="0">
        <v>1</v>
      </c>
      <c r="L689" t="str" s="0">
        <f t="shared" si="21"/>
        <v>Good</v>
      </c>
      <c r="M689" t="str" s="0">
        <f t="shared" si="20"/>
        <v>Normal</v>
      </c>
    </row>
    <row r="690" spans="1:13">
      <c r="A690" s="0">
        <v>2016</v>
      </c>
      <c r="B690" t="s" s="0">
        <v>1195</v>
      </c>
      <c r="C690" s="0">
        <v>755</v>
      </c>
      <c r="D690" t="s" s="0">
        <v>1196</v>
      </c>
      <c r="E690" s="0">
        <v>1189</v>
      </c>
      <c r="F690" t="s" s="0">
        <v>1084</v>
      </c>
      <c r="G690" s="0">
        <v>19</v>
      </c>
      <c r="H690" s="0">
        <v>9</v>
      </c>
      <c r="I690" t="s" s="0">
        <v>1083</v>
      </c>
      <c r="J690" s="0">
        <v>1</v>
      </c>
      <c r="L690" t="str" s="0">
        <f t="shared" si="21"/>
        <v>Bad</v>
      </c>
      <c r="M690" t="str" s="0">
        <f t="shared" si="20"/>
        <v>Special</v>
      </c>
    </row>
    <row r="691" spans="1:13">
      <c r="A691" s="0">
        <v>2016</v>
      </c>
      <c r="B691" t="s" s="0">
        <v>1195</v>
      </c>
      <c r="C691" s="0">
        <v>902</v>
      </c>
      <c r="D691" t="s" s="0">
        <v>1196</v>
      </c>
      <c r="E691" s="0">
        <v>1787</v>
      </c>
      <c r="F691" t="s" s="0">
        <v>1086</v>
      </c>
      <c r="G691" s="0">
        <v>16</v>
      </c>
      <c r="H691" s="0">
        <v>19</v>
      </c>
      <c r="I691" t="s" s="0">
        <v>1083</v>
      </c>
      <c r="J691" s="0">
        <v>3</v>
      </c>
      <c r="L691" t="str" s="0">
        <f t="shared" si="21"/>
        <v>Bad</v>
      </c>
      <c r="M691" t="str" s="0">
        <f t="shared" si="20"/>
        <v>Special</v>
      </c>
    </row>
    <row r="692" spans="1:13">
      <c r="A692" s="0">
        <v>2016</v>
      </c>
      <c r="B692" t="s" s="0">
        <v>1195</v>
      </c>
      <c r="C692" s="0">
        <v>1190</v>
      </c>
      <c r="D692" t="s" s="0">
        <v>1196</v>
      </c>
      <c r="E692" s="0">
        <v>1788</v>
      </c>
      <c r="F692" t="s" s="0">
        <v>1087</v>
      </c>
      <c r="G692" s="0">
        <v>24</v>
      </c>
      <c r="H692" s="0">
        <v>11</v>
      </c>
      <c r="I692" t="s" s="0">
        <v>1078</v>
      </c>
      <c r="J692" s="0">
        <v>2</v>
      </c>
      <c r="L692" t="str" s="0">
        <f t="shared" si="21"/>
        <v>Bad</v>
      </c>
      <c r="M692" t="str" s="0">
        <f t="shared" si="20"/>
        <v>Special</v>
      </c>
    </row>
    <row r="693" spans="1:13">
      <c r="A693" s="0">
        <v>2016</v>
      </c>
      <c r="B693" t="s" s="0">
        <v>1195</v>
      </c>
      <c r="C693" s="0">
        <v>1302</v>
      </c>
      <c r="D693" t="s" s="0">
        <v>1196</v>
      </c>
      <c r="E693" s="0">
        <v>1017</v>
      </c>
      <c r="F693" t="s" s="0">
        <v>1088</v>
      </c>
      <c r="G693" s="0">
        <v>27</v>
      </c>
      <c r="H693" s="0">
        <v>17</v>
      </c>
      <c r="I693" t="s" s="0">
        <v>1085</v>
      </c>
      <c r="J693" s="0">
        <v>3</v>
      </c>
      <c r="L693" t="str" s="0">
        <f t="shared" si="21"/>
        <v>Good</v>
      </c>
      <c r="M693" t="str" s="0">
        <f t="shared" si="20"/>
        <v>Normal</v>
      </c>
    </row>
    <row r="694" spans="1:13">
      <c r="A694" s="0">
        <v>2016</v>
      </c>
      <c r="B694" t="s" s="0">
        <v>1197</v>
      </c>
      <c r="C694" s="0">
        <v>431</v>
      </c>
      <c r="D694" t="s" s="0">
        <v>1198</v>
      </c>
      <c r="E694" s="0">
        <v>1305</v>
      </c>
      <c r="F694" t="s" s="0">
        <v>1073</v>
      </c>
      <c r="G694" s="0">
        <v>14</v>
      </c>
      <c r="H694" s="0">
        <v>17</v>
      </c>
      <c r="I694" t="s" s="0">
        <v>1076</v>
      </c>
      <c r="J694" s="0">
        <v>3</v>
      </c>
      <c r="L694" t="str" s="0">
        <f t="shared" si="21"/>
        <v>Bad</v>
      </c>
      <c r="M694" t="str" s="0">
        <f t="shared" si="20"/>
        <v>Special</v>
      </c>
    </row>
    <row r="695" spans="1:13">
      <c r="A695" s="0">
        <v>2016</v>
      </c>
      <c r="B695" t="s" s="0">
        <v>1197</v>
      </c>
      <c r="C695" s="0">
        <v>1250</v>
      </c>
      <c r="D695" t="s" s="0">
        <v>1198</v>
      </c>
      <c r="E695" s="0">
        <v>392</v>
      </c>
      <c r="F695" t="s" s="0">
        <v>1075</v>
      </c>
      <c r="G695" s="0">
        <v>7</v>
      </c>
      <c r="H695" s="0">
        <v>13</v>
      </c>
      <c r="I695" t="s" s="0">
        <v>1085</v>
      </c>
      <c r="J695" s="0">
        <v>2</v>
      </c>
      <c r="L695" t="str" s="0">
        <f t="shared" si="21"/>
        <v>Good</v>
      </c>
      <c r="M695" t="str" s="0">
        <f t="shared" si="20"/>
        <v>Special</v>
      </c>
    </row>
    <row r="696" spans="1:13">
      <c r="A696" s="0">
        <v>2016</v>
      </c>
      <c r="B696" t="s" s="0">
        <v>1197</v>
      </c>
      <c r="C696" s="0">
        <v>1339</v>
      </c>
      <c r="D696" t="s" s="0">
        <v>1198</v>
      </c>
      <c r="E696" s="0">
        <v>1429</v>
      </c>
      <c r="F696" t="s" s="0">
        <v>1077</v>
      </c>
      <c r="G696" s="0">
        <v>27</v>
      </c>
      <c r="H696" s="0">
        <v>33</v>
      </c>
      <c r="I696" t="s" s="0">
        <v>1080</v>
      </c>
      <c r="J696" s="0">
        <v>1</v>
      </c>
      <c r="L696" t="str" s="0">
        <f t="shared" si="21"/>
        <v>Bad</v>
      </c>
      <c r="M696" t="str" s="0">
        <f t="shared" si="20"/>
        <v>Normal</v>
      </c>
    </row>
    <row r="697" spans="1:13">
      <c r="A697" s="0">
        <v>2016</v>
      </c>
      <c r="B697" t="s" s="0">
        <v>1197</v>
      </c>
      <c r="C697" s="0">
        <v>420</v>
      </c>
      <c r="D697" t="s" s="0">
        <v>1198</v>
      </c>
      <c r="E697" s="0">
        <v>1380</v>
      </c>
      <c r="F697" t="s" s="0">
        <v>1053</v>
      </c>
      <c r="G697" s="0">
        <v>35</v>
      </c>
      <c r="H697" s="0">
        <v>28</v>
      </c>
      <c r="I697" t="s" s="0">
        <v>1083</v>
      </c>
      <c r="J697" s="0">
        <v>2</v>
      </c>
      <c r="L697" t="str" s="0">
        <f t="shared" si="21"/>
        <v>Bad</v>
      </c>
      <c r="M697" t="str" s="0">
        <f t="shared" si="20"/>
        <v>Normal</v>
      </c>
    </row>
    <row r="698" spans="1:13">
      <c r="A698" s="0">
        <v>2016</v>
      </c>
      <c r="B698" t="s" s="0">
        <v>1197</v>
      </c>
      <c r="C698" s="0">
        <v>1870</v>
      </c>
      <c r="D698" t="s" s="0">
        <v>1198</v>
      </c>
      <c r="E698" s="0">
        <v>536</v>
      </c>
      <c r="F698" t="s" s="0">
        <v>1056</v>
      </c>
      <c r="G698" s="0">
        <v>30</v>
      </c>
      <c r="H698" s="0">
        <v>30</v>
      </c>
      <c r="I698" t="s" s="0">
        <v>1080</v>
      </c>
      <c r="J698" s="0">
        <v>1</v>
      </c>
      <c r="L698" t="str" s="0">
        <f t="shared" si="21"/>
        <v>Good</v>
      </c>
      <c r="M698" t="str" s="0">
        <f t="shared" si="20"/>
        <v>Normal</v>
      </c>
    </row>
    <row r="699" spans="1:13">
      <c r="A699" s="0">
        <v>2016</v>
      </c>
      <c r="B699" t="s" s="0">
        <v>1197</v>
      </c>
      <c r="C699" s="0">
        <v>1243</v>
      </c>
      <c r="D699" t="s" s="0">
        <v>1198</v>
      </c>
      <c r="E699" s="0">
        <v>1029</v>
      </c>
      <c r="F699" t="s" s="0">
        <v>1079</v>
      </c>
      <c r="G699" s="0">
        <v>14</v>
      </c>
      <c r="H699" s="0">
        <v>2</v>
      </c>
      <c r="I699" t="s" s="0">
        <v>1085</v>
      </c>
      <c r="J699" s="0">
        <v>3</v>
      </c>
      <c r="L699" t="str" s="0">
        <f t="shared" si="21"/>
        <v>Good</v>
      </c>
      <c r="M699" t="str" s="0">
        <f t="shared" si="20"/>
        <v>Special</v>
      </c>
    </row>
    <row r="700" spans="1:13">
      <c r="A700" s="0">
        <v>2016</v>
      </c>
      <c r="B700" t="s" s="0">
        <v>1197</v>
      </c>
      <c r="C700" s="0">
        <v>1475</v>
      </c>
      <c r="D700" t="s" s="0">
        <v>1198</v>
      </c>
      <c r="E700" s="0">
        <v>1941</v>
      </c>
      <c r="F700" t="s" s="0">
        <v>1081</v>
      </c>
      <c r="G700" s="0">
        <v>35</v>
      </c>
      <c r="H700" s="0">
        <v>3</v>
      </c>
      <c r="I700" t="s" s="0">
        <v>1085</v>
      </c>
      <c r="J700" s="0">
        <v>1</v>
      </c>
      <c r="L700" t="str" s="0">
        <f t="shared" si="21"/>
        <v>Bad</v>
      </c>
      <c r="M700" t="str" s="0">
        <f t="shared" si="20"/>
        <v>Normal</v>
      </c>
    </row>
    <row r="701" spans="1:13">
      <c r="A701" s="0">
        <v>2016</v>
      </c>
      <c r="B701" t="s" s="0">
        <v>1197</v>
      </c>
      <c r="C701" s="0">
        <v>917</v>
      </c>
      <c r="D701" t="s" s="0">
        <v>1198</v>
      </c>
      <c r="E701" s="0">
        <v>1990</v>
      </c>
      <c r="F701" t="s" s="0">
        <v>1082</v>
      </c>
      <c r="G701" s="0">
        <v>24</v>
      </c>
      <c r="H701" s="0">
        <v>28</v>
      </c>
      <c r="I701" t="s" s="0">
        <v>1074</v>
      </c>
      <c r="J701" s="0">
        <v>2</v>
      </c>
      <c r="L701" t="str" s="0">
        <f t="shared" si="21"/>
        <v>Bad</v>
      </c>
      <c r="M701" t="str" s="0">
        <f t="shared" si="20"/>
        <v>Special</v>
      </c>
    </row>
    <row r="702" spans="1:13">
      <c r="A702" s="0">
        <v>2016</v>
      </c>
      <c r="B702" t="s" s="0">
        <v>1197</v>
      </c>
      <c r="C702" s="0">
        <v>1870</v>
      </c>
      <c r="D702" t="s" s="0">
        <v>1198</v>
      </c>
      <c r="E702" s="0">
        <v>1330</v>
      </c>
      <c r="F702" t="s" s="0">
        <v>1084</v>
      </c>
      <c r="G702" s="0">
        <v>17</v>
      </c>
      <c r="H702" s="0">
        <v>6</v>
      </c>
      <c r="I702" t="s" s="0">
        <v>1074</v>
      </c>
      <c r="J702" s="0">
        <v>1</v>
      </c>
      <c r="L702" t="str" s="0">
        <f t="shared" si="21"/>
        <v>Good</v>
      </c>
      <c r="M702" t="str" s="0">
        <f t="shared" si="20"/>
        <v>Special</v>
      </c>
    </row>
    <row r="703" spans="1:13">
      <c r="A703" s="0">
        <v>2016</v>
      </c>
      <c r="B703" t="s" s="0">
        <v>1197</v>
      </c>
      <c r="C703" s="0">
        <v>1133</v>
      </c>
      <c r="D703" t="s" s="0">
        <v>1198</v>
      </c>
      <c r="E703" s="0">
        <v>1716</v>
      </c>
      <c r="F703" t="s" s="0">
        <v>1086</v>
      </c>
      <c r="G703" s="0">
        <v>21</v>
      </c>
      <c r="H703" s="0">
        <v>20</v>
      </c>
      <c r="I703" t="s" s="0">
        <v>1083</v>
      </c>
      <c r="J703" s="0">
        <v>1</v>
      </c>
      <c r="L703" t="str" s="0">
        <f t="shared" si="21"/>
        <v>Bad</v>
      </c>
      <c r="M703" t="str" s="0">
        <f t="shared" si="20"/>
        <v>Special</v>
      </c>
    </row>
    <row r="704" spans="1:13">
      <c r="A704" s="0">
        <v>2016</v>
      </c>
      <c r="B704" t="s" s="0">
        <v>1197</v>
      </c>
      <c r="C704" s="0">
        <v>930</v>
      </c>
      <c r="D704" t="s" s="0">
        <v>1198</v>
      </c>
      <c r="E704" s="0">
        <v>1532</v>
      </c>
      <c r="F704" t="s" s="0">
        <v>1087</v>
      </c>
      <c r="G704" s="0">
        <v>36</v>
      </c>
      <c r="H704" s="0">
        <v>33</v>
      </c>
      <c r="I704" t="s" s="0">
        <v>1085</v>
      </c>
      <c r="J704" s="0">
        <v>1</v>
      </c>
      <c r="L704" t="str" s="0">
        <f t="shared" si="21"/>
        <v>Bad</v>
      </c>
      <c r="M704" t="str" s="0">
        <f t="shared" si="20"/>
        <v>Normal</v>
      </c>
    </row>
    <row r="705" spans="1:13">
      <c r="A705" s="0">
        <v>2016</v>
      </c>
      <c r="B705" t="s" s="0">
        <v>1197</v>
      </c>
      <c r="C705" s="0">
        <v>452</v>
      </c>
      <c r="D705" t="s" s="0">
        <v>1198</v>
      </c>
      <c r="E705" s="0">
        <v>322</v>
      </c>
      <c r="F705" t="s" s="0">
        <v>1088</v>
      </c>
      <c r="G705" s="0">
        <v>35</v>
      </c>
      <c r="H705" s="0">
        <v>9</v>
      </c>
      <c r="I705" t="s" s="0">
        <v>1076</v>
      </c>
      <c r="J705" s="0">
        <v>3</v>
      </c>
      <c r="L705" t="str" s="0">
        <f t="shared" si="21"/>
        <v>Good</v>
      </c>
      <c r="M705" t="str" s="0">
        <f t="shared" si="20"/>
        <v>Normal</v>
      </c>
    </row>
    <row r="706" spans="1:13">
      <c r="A706" s="0">
        <v>2016</v>
      </c>
      <c r="B706" t="s" s="0">
        <v>1199</v>
      </c>
      <c r="C706" s="0">
        <v>788</v>
      </c>
      <c r="D706" t="s" s="0">
        <v>1200</v>
      </c>
      <c r="E706" s="0">
        <v>1949</v>
      </c>
      <c r="F706" t="s" s="0">
        <v>1073</v>
      </c>
      <c r="G706" s="0">
        <v>39</v>
      </c>
      <c r="H706" s="0">
        <v>40</v>
      </c>
      <c r="I706" t="s" s="0">
        <v>1080</v>
      </c>
      <c r="J706" s="0">
        <v>1</v>
      </c>
      <c r="L706" t="str" s="0">
        <f t="shared" si="21"/>
        <v>Bad</v>
      </c>
      <c r="M706" t="str" s="0">
        <f t="shared" si="20"/>
        <v>Normal</v>
      </c>
    </row>
    <row r="707" spans="1:13">
      <c r="A707" s="0">
        <v>2016</v>
      </c>
      <c r="B707" t="s" s="0">
        <v>1199</v>
      </c>
      <c r="C707" s="0">
        <v>1445</v>
      </c>
      <c r="D707" t="s" s="0">
        <v>1200</v>
      </c>
      <c r="E707" s="0">
        <v>1324</v>
      </c>
      <c r="F707" t="s" s="0">
        <v>1075</v>
      </c>
      <c r="G707" s="0">
        <v>17</v>
      </c>
      <c r="H707" s="0">
        <v>38</v>
      </c>
      <c r="I707" t="s" s="0">
        <v>1078</v>
      </c>
      <c r="J707" s="0">
        <v>1</v>
      </c>
      <c r="L707" t="str" s="0">
        <f t="shared" si="21"/>
        <v>Good</v>
      </c>
      <c r="M707" t="str" s="0">
        <f t="shared" si="20"/>
        <v>Special</v>
      </c>
    </row>
    <row r="708" spans="1:13">
      <c r="A708" s="0">
        <v>2016</v>
      </c>
      <c r="B708" t="s" s="0">
        <v>1199</v>
      </c>
      <c r="C708" s="0">
        <v>1363</v>
      </c>
      <c r="D708" t="s" s="0">
        <v>1200</v>
      </c>
      <c r="E708" s="0">
        <v>398</v>
      </c>
      <c r="F708" t="s" s="0">
        <v>1077</v>
      </c>
      <c r="G708" s="0">
        <v>20</v>
      </c>
      <c r="H708" s="0">
        <v>32</v>
      </c>
      <c r="I708" t="s" s="0">
        <v>1076</v>
      </c>
      <c r="J708" s="0">
        <v>2</v>
      </c>
      <c r="L708" t="str" s="0">
        <f t="shared" si="21"/>
        <v>Good</v>
      </c>
      <c r="M708" t="str" s="0">
        <f t="shared" si="20"/>
        <v>Normal</v>
      </c>
    </row>
    <row r="709" spans="1:13">
      <c r="A709" s="0">
        <v>2016</v>
      </c>
      <c r="B709" t="s" s="0">
        <v>1199</v>
      </c>
      <c r="C709" s="0">
        <v>364</v>
      </c>
      <c r="D709" t="s" s="0">
        <v>1200</v>
      </c>
      <c r="E709" s="0">
        <v>1262</v>
      </c>
      <c r="F709" t="s" s="0">
        <v>1053</v>
      </c>
      <c r="G709" s="0">
        <v>36</v>
      </c>
      <c r="H709" s="0">
        <v>10</v>
      </c>
      <c r="I709" t="s" s="0">
        <v>1074</v>
      </c>
      <c r="J709" s="0">
        <v>3</v>
      </c>
      <c r="L709" t="str" s="0">
        <f t="shared" si="21"/>
        <v>Bad</v>
      </c>
      <c r="M709" t="str" s="0">
        <f t="shared" si="20"/>
        <v>Normal</v>
      </c>
    </row>
    <row r="710" spans="1:13">
      <c r="A710" s="0">
        <v>2016</v>
      </c>
      <c r="B710" t="s" s="0">
        <v>1199</v>
      </c>
      <c r="C710" s="0">
        <v>1531</v>
      </c>
      <c r="D710" t="s" s="0">
        <v>1200</v>
      </c>
      <c r="E710" s="0">
        <v>1183</v>
      </c>
      <c r="F710" t="s" s="0">
        <v>1056</v>
      </c>
      <c r="G710" s="0">
        <v>11</v>
      </c>
      <c r="H710" s="0">
        <v>2</v>
      </c>
      <c r="I710" t="s" s="0">
        <v>1078</v>
      </c>
      <c r="J710" s="0">
        <v>1</v>
      </c>
      <c r="L710" t="str" s="0">
        <f t="shared" si="21"/>
        <v>Good</v>
      </c>
      <c r="M710" t="str" s="0">
        <f t="shared" si="20"/>
        <v>Special</v>
      </c>
    </row>
    <row r="711" spans="1:13">
      <c r="A711" s="0">
        <v>2016</v>
      </c>
      <c r="B711" t="s" s="0">
        <v>1199</v>
      </c>
      <c r="C711" s="0">
        <v>616</v>
      </c>
      <c r="D711" t="s" s="0">
        <v>1200</v>
      </c>
      <c r="E711" s="0">
        <v>1021</v>
      </c>
      <c r="F711" t="s" s="0">
        <v>1079</v>
      </c>
      <c r="G711" s="0">
        <v>12</v>
      </c>
      <c r="H711" s="0">
        <v>35</v>
      </c>
      <c r="I711" t="s" s="0">
        <v>1080</v>
      </c>
      <c r="J711" s="0">
        <v>1</v>
      </c>
      <c r="L711" t="str" s="0">
        <f t="shared" si="21"/>
        <v>Bad</v>
      </c>
      <c r="M711" t="str" s="0">
        <f t="shared" si="20"/>
        <v>Special</v>
      </c>
    </row>
    <row r="712" spans="1:13">
      <c r="A712" s="0">
        <v>2016</v>
      </c>
      <c r="B712" t="s" s="0">
        <v>1199</v>
      </c>
      <c r="C712" s="0">
        <v>1628</v>
      </c>
      <c r="D712" t="s" s="0">
        <v>1200</v>
      </c>
      <c r="E712" s="0">
        <v>1334</v>
      </c>
      <c r="F712" t="s" s="0">
        <v>1081</v>
      </c>
      <c r="G712" s="0">
        <v>12</v>
      </c>
      <c r="H712" s="0">
        <v>15</v>
      </c>
      <c r="I712" t="s" s="0">
        <v>1076</v>
      </c>
      <c r="J712" s="0">
        <v>3</v>
      </c>
      <c r="L712" t="str" s="0">
        <f t="shared" si="21"/>
        <v>Good</v>
      </c>
      <c r="M712" t="str" s="0">
        <f t="shared" si="20"/>
        <v>Special</v>
      </c>
    </row>
    <row r="713" spans="1:13">
      <c r="A713" s="0">
        <v>2016</v>
      </c>
      <c r="B713" t="s" s="0">
        <v>1199</v>
      </c>
      <c r="C713" s="0">
        <v>1960</v>
      </c>
      <c r="D713" t="s" s="0">
        <v>1200</v>
      </c>
      <c r="E713" s="0">
        <v>437</v>
      </c>
      <c r="F713" t="s" s="0">
        <v>1082</v>
      </c>
      <c r="G713" s="0">
        <v>28</v>
      </c>
      <c r="H713" s="0">
        <v>29</v>
      </c>
      <c r="I713" t="s" s="0">
        <v>1076</v>
      </c>
      <c r="J713" s="0">
        <v>3</v>
      </c>
      <c r="L713" t="str" s="0">
        <f t="shared" si="21"/>
        <v>Good</v>
      </c>
      <c r="M713" t="str" s="0">
        <f t="shared" si="20"/>
        <v>Normal</v>
      </c>
    </row>
    <row r="714" spans="1:13">
      <c r="A714" s="0">
        <v>2016</v>
      </c>
      <c r="B714" t="s" s="0">
        <v>1199</v>
      </c>
      <c r="C714" s="0">
        <v>1686</v>
      </c>
      <c r="D714" t="s" s="0">
        <v>1200</v>
      </c>
      <c r="E714" s="0">
        <v>323</v>
      </c>
      <c r="F714" t="s" s="0">
        <v>1084</v>
      </c>
      <c r="G714" s="0">
        <v>7</v>
      </c>
      <c r="H714" s="0">
        <v>15</v>
      </c>
      <c r="I714" t="s" s="0">
        <v>1083</v>
      </c>
      <c r="J714" s="0">
        <v>1</v>
      </c>
      <c r="L714" t="str" s="0">
        <f t="shared" si="21"/>
        <v>Good</v>
      </c>
      <c r="M714" t="str" s="0">
        <f t="shared" si="20"/>
        <v>Special</v>
      </c>
    </row>
    <row r="715" spans="1:13">
      <c r="A715" s="0">
        <v>2016</v>
      </c>
      <c r="B715" t="s" s="0">
        <v>1199</v>
      </c>
      <c r="C715" s="0">
        <v>330</v>
      </c>
      <c r="D715" t="s" s="0">
        <v>1200</v>
      </c>
      <c r="E715" s="0">
        <v>891</v>
      </c>
      <c r="F715" t="s" s="0">
        <v>1086</v>
      </c>
      <c r="G715" s="0">
        <v>36</v>
      </c>
      <c r="H715" s="0">
        <v>13</v>
      </c>
      <c r="I715" t="s" s="0">
        <v>1083</v>
      </c>
      <c r="J715" s="0">
        <v>2</v>
      </c>
      <c r="L715" t="str" s="0">
        <f t="shared" si="21"/>
        <v>Bad</v>
      </c>
      <c r="M715" t="str" s="0">
        <f t="shared" ref="M715:M778" si="22">IF(OR(G715&gt;24, AND(F715="Laos")), "Normal", "Special")</f>
        <v>Normal</v>
      </c>
    </row>
    <row r="716" spans="1:13">
      <c r="A716" s="0">
        <v>2016</v>
      </c>
      <c r="B716" t="s" s="0">
        <v>1199</v>
      </c>
      <c r="C716" s="0">
        <v>1245</v>
      </c>
      <c r="D716" t="s" s="0">
        <v>1200</v>
      </c>
      <c r="E716" s="0">
        <v>772</v>
      </c>
      <c r="F716" t="s" s="0">
        <v>1087</v>
      </c>
      <c r="G716" s="0">
        <v>31</v>
      </c>
      <c r="H716" s="0">
        <v>32</v>
      </c>
      <c r="I716" t="s" s="0">
        <v>1083</v>
      </c>
      <c r="J716" s="0">
        <v>3</v>
      </c>
      <c r="L716" t="str" s="0">
        <f t="shared" ref="L716:L779" si="23">IF(C716 &gt; E716, "Good", "Bad")</f>
        <v>Good</v>
      </c>
      <c r="M716" t="str" s="0">
        <f t="shared" si="22"/>
        <v>Normal</v>
      </c>
    </row>
    <row r="717" spans="1:13">
      <c r="A717" s="0">
        <v>2016</v>
      </c>
      <c r="B717" t="s" s="0">
        <v>1199</v>
      </c>
      <c r="C717" s="0">
        <v>854</v>
      </c>
      <c r="D717" t="s" s="0">
        <v>1200</v>
      </c>
      <c r="E717" s="0">
        <v>1325</v>
      </c>
      <c r="F717" t="s" s="0">
        <v>1088</v>
      </c>
      <c r="G717" s="0">
        <v>35</v>
      </c>
      <c r="H717" s="0">
        <v>3</v>
      </c>
      <c r="I717" t="s" s="0">
        <v>1085</v>
      </c>
      <c r="J717" s="0">
        <v>2</v>
      </c>
      <c r="L717" t="str" s="0">
        <f t="shared" si="23"/>
        <v>Bad</v>
      </c>
      <c r="M717" t="str" s="0">
        <f t="shared" si="22"/>
        <v>Normal</v>
      </c>
    </row>
    <row r="718" spans="1:13">
      <c r="A718" s="0">
        <v>2016</v>
      </c>
      <c r="B718" t="s" s="0">
        <v>1201</v>
      </c>
      <c r="C718" s="0">
        <v>1287</v>
      </c>
      <c r="D718" t="s" s="0">
        <v>1202</v>
      </c>
      <c r="E718" s="0">
        <v>560</v>
      </c>
      <c r="F718" t="s" s="0">
        <v>1073</v>
      </c>
      <c r="G718" s="0">
        <v>1</v>
      </c>
      <c r="H718" s="0">
        <v>30</v>
      </c>
      <c r="I718" t="s" s="0">
        <v>1083</v>
      </c>
      <c r="J718" s="0">
        <v>3</v>
      </c>
      <c r="L718" t="str" s="0">
        <f t="shared" si="23"/>
        <v>Good</v>
      </c>
      <c r="M718" t="str" s="0">
        <f t="shared" si="22"/>
        <v>Special</v>
      </c>
    </row>
    <row r="719" spans="1:13">
      <c r="A719" s="0">
        <v>2016</v>
      </c>
      <c r="B719" t="s" s="0">
        <v>1201</v>
      </c>
      <c r="C719" s="0">
        <v>1614</v>
      </c>
      <c r="D719" t="s" s="0">
        <v>1202</v>
      </c>
      <c r="E719" s="0">
        <v>347</v>
      </c>
      <c r="F719" t="s" s="0">
        <v>1075</v>
      </c>
      <c r="G719" s="0">
        <v>18</v>
      </c>
      <c r="H719" s="0">
        <v>21</v>
      </c>
      <c r="I719" t="s" s="0">
        <v>1078</v>
      </c>
      <c r="J719" s="0">
        <v>1</v>
      </c>
      <c r="L719" t="str" s="0">
        <f t="shared" si="23"/>
        <v>Good</v>
      </c>
      <c r="M719" t="str" s="0">
        <f t="shared" si="22"/>
        <v>Special</v>
      </c>
    </row>
    <row r="720" spans="1:13">
      <c r="A720" s="0">
        <v>2016</v>
      </c>
      <c r="B720" t="s" s="0">
        <v>1201</v>
      </c>
      <c r="C720" s="0">
        <v>1824</v>
      </c>
      <c r="D720" t="s" s="0">
        <v>1202</v>
      </c>
      <c r="E720" s="0">
        <v>999</v>
      </c>
      <c r="F720" t="s" s="0">
        <v>1077</v>
      </c>
      <c r="G720" s="0">
        <v>30</v>
      </c>
      <c r="H720" s="0">
        <v>36</v>
      </c>
      <c r="I720" t="s" s="0">
        <v>1076</v>
      </c>
      <c r="J720" s="0">
        <v>2</v>
      </c>
      <c r="L720" t="str" s="0">
        <f t="shared" si="23"/>
        <v>Good</v>
      </c>
      <c r="M720" t="str" s="0">
        <f t="shared" si="22"/>
        <v>Normal</v>
      </c>
    </row>
    <row r="721" spans="1:13">
      <c r="A721" s="0">
        <v>2016</v>
      </c>
      <c r="B721" t="s" s="0">
        <v>1201</v>
      </c>
      <c r="C721" s="0">
        <v>807</v>
      </c>
      <c r="D721" t="s" s="0">
        <v>1202</v>
      </c>
      <c r="E721" s="0">
        <v>1625</v>
      </c>
      <c r="F721" t="s" s="0">
        <v>1053</v>
      </c>
      <c r="G721" s="0">
        <v>7</v>
      </c>
      <c r="H721" s="0">
        <v>39</v>
      </c>
      <c r="I721" t="s" s="0">
        <v>1080</v>
      </c>
      <c r="J721" s="0">
        <v>3</v>
      </c>
      <c r="L721" t="str" s="0">
        <f t="shared" si="23"/>
        <v>Bad</v>
      </c>
      <c r="M721" t="str" s="0">
        <f t="shared" si="22"/>
        <v>Special</v>
      </c>
    </row>
    <row r="722" spans="1:13">
      <c r="A722" s="0">
        <v>2016</v>
      </c>
      <c r="B722" t="s" s="0">
        <v>1201</v>
      </c>
      <c r="C722" s="0">
        <v>347</v>
      </c>
      <c r="D722" t="s" s="0">
        <v>1202</v>
      </c>
      <c r="E722" s="0">
        <v>1454</v>
      </c>
      <c r="F722" t="s" s="0">
        <v>1056</v>
      </c>
      <c r="G722" s="0">
        <v>12</v>
      </c>
      <c r="H722" s="0">
        <v>12</v>
      </c>
      <c r="I722" t="s" s="0">
        <v>1076</v>
      </c>
      <c r="J722" s="0">
        <v>3</v>
      </c>
      <c r="L722" t="str" s="0">
        <f t="shared" si="23"/>
        <v>Bad</v>
      </c>
      <c r="M722" t="str" s="0">
        <f t="shared" si="22"/>
        <v>Special</v>
      </c>
    </row>
    <row r="723" spans="1:13">
      <c r="A723" s="0">
        <v>2016</v>
      </c>
      <c r="B723" t="s" s="0">
        <v>1201</v>
      </c>
      <c r="C723" s="0">
        <v>1187</v>
      </c>
      <c r="D723" t="s" s="0">
        <v>1202</v>
      </c>
      <c r="E723" s="0">
        <v>1945</v>
      </c>
      <c r="F723" t="s" s="0">
        <v>1079</v>
      </c>
      <c r="G723" s="0">
        <v>17</v>
      </c>
      <c r="H723" s="0">
        <v>3</v>
      </c>
      <c r="I723" t="s" s="0">
        <v>1074</v>
      </c>
      <c r="J723" s="0">
        <v>1</v>
      </c>
      <c r="L723" t="str" s="0">
        <f t="shared" si="23"/>
        <v>Bad</v>
      </c>
      <c r="M723" t="str" s="0">
        <f t="shared" si="22"/>
        <v>Special</v>
      </c>
    </row>
    <row r="724" spans="1:13">
      <c r="A724" s="0">
        <v>2016</v>
      </c>
      <c r="B724" t="s" s="0">
        <v>1201</v>
      </c>
      <c r="C724" s="0">
        <v>1363</v>
      </c>
      <c r="D724" t="s" s="0">
        <v>1202</v>
      </c>
      <c r="E724" s="0">
        <v>1133</v>
      </c>
      <c r="F724" t="s" s="0">
        <v>1081</v>
      </c>
      <c r="G724" s="0">
        <v>40</v>
      </c>
      <c r="H724" s="0">
        <v>26</v>
      </c>
      <c r="I724" t="s" s="0">
        <v>1076</v>
      </c>
      <c r="J724" s="0">
        <v>2</v>
      </c>
      <c r="L724" t="str" s="0">
        <f t="shared" si="23"/>
        <v>Good</v>
      </c>
      <c r="M724" t="str" s="0">
        <f t="shared" si="22"/>
        <v>Normal</v>
      </c>
    </row>
    <row r="725" spans="1:13">
      <c r="A725" s="0">
        <v>2016</v>
      </c>
      <c r="B725" t="s" s="0">
        <v>1201</v>
      </c>
      <c r="C725" s="0">
        <v>831</v>
      </c>
      <c r="D725" t="s" s="0">
        <v>1202</v>
      </c>
      <c r="E725" s="0">
        <v>621</v>
      </c>
      <c r="F725" t="s" s="0">
        <v>1082</v>
      </c>
      <c r="G725" s="0">
        <v>30</v>
      </c>
      <c r="H725" s="0">
        <v>33</v>
      </c>
      <c r="I725" t="s" s="0">
        <v>1083</v>
      </c>
      <c r="J725" s="0">
        <v>3</v>
      </c>
      <c r="L725" t="str" s="0">
        <f t="shared" si="23"/>
        <v>Good</v>
      </c>
      <c r="M725" t="str" s="0">
        <f t="shared" si="22"/>
        <v>Normal</v>
      </c>
    </row>
    <row r="726" spans="1:13">
      <c r="A726" s="0">
        <v>2016</v>
      </c>
      <c r="B726" t="s" s="0">
        <v>1201</v>
      </c>
      <c r="C726" s="0">
        <v>1927</v>
      </c>
      <c r="D726" t="s" s="0">
        <v>1202</v>
      </c>
      <c r="E726" s="0">
        <v>1622</v>
      </c>
      <c r="F726" t="s" s="0">
        <v>1084</v>
      </c>
      <c r="G726" s="0">
        <v>13</v>
      </c>
      <c r="H726" s="0">
        <v>25</v>
      </c>
      <c r="I726" t="s" s="0">
        <v>1076</v>
      </c>
      <c r="J726" s="0">
        <v>3</v>
      </c>
      <c r="L726" t="str" s="0">
        <f t="shared" si="23"/>
        <v>Good</v>
      </c>
      <c r="M726" t="str" s="0">
        <f t="shared" si="22"/>
        <v>Special</v>
      </c>
    </row>
    <row r="727" spans="1:13">
      <c r="A727" s="0">
        <v>2016</v>
      </c>
      <c r="B727" t="s" s="0">
        <v>1201</v>
      </c>
      <c r="C727" s="0">
        <v>1428</v>
      </c>
      <c r="D727" t="s" s="0">
        <v>1202</v>
      </c>
      <c r="E727" s="0">
        <v>1505</v>
      </c>
      <c r="F727" t="s" s="0">
        <v>1086</v>
      </c>
      <c r="G727" s="0">
        <v>32</v>
      </c>
      <c r="H727" s="0">
        <v>33</v>
      </c>
      <c r="I727" t="s" s="0">
        <v>1074</v>
      </c>
      <c r="J727" s="0">
        <v>1</v>
      </c>
      <c r="L727" t="str" s="0">
        <f t="shared" si="23"/>
        <v>Bad</v>
      </c>
      <c r="M727" t="str" s="0">
        <f t="shared" si="22"/>
        <v>Normal</v>
      </c>
    </row>
    <row r="728" spans="1:13">
      <c r="A728" s="0">
        <v>2016</v>
      </c>
      <c r="B728" t="s" s="0">
        <v>1201</v>
      </c>
      <c r="C728" s="0">
        <v>1677</v>
      </c>
      <c r="D728" t="s" s="0">
        <v>1202</v>
      </c>
      <c r="E728" s="0">
        <v>705</v>
      </c>
      <c r="F728" t="s" s="0">
        <v>1087</v>
      </c>
      <c r="G728" s="0">
        <v>11</v>
      </c>
      <c r="H728" s="0">
        <v>9</v>
      </c>
      <c r="I728" t="s" s="0">
        <v>1074</v>
      </c>
      <c r="J728" s="0">
        <v>2</v>
      </c>
      <c r="L728" t="str" s="0">
        <f t="shared" si="23"/>
        <v>Good</v>
      </c>
      <c r="M728" t="str" s="0">
        <f t="shared" si="22"/>
        <v>Special</v>
      </c>
    </row>
    <row r="729" spans="1:13">
      <c r="A729" s="0">
        <v>2016</v>
      </c>
      <c r="B729" t="s" s="0">
        <v>1201</v>
      </c>
      <c r="C729" s="0">
        <v>663</v>
      </c>
      <c r="D729" t="s" s="0">
        <v>1202</v>
      </c>
      <c r="E729" s="0">
        <v>1090</v>
      </c>
      <c r="F729" t="s" s="0">
        <v>1088</v>
      </c>
      <c r="G729" s="0">
        <v>28</v>
      </c>
      <c r="H729" s="0">
        <v>31</v>
      </c>
      <c r="I729" t="s" s="0">
        <v>1083</v>
      </c>
      <c r="J729" s="0">
        <v>1</v>
      </c>
      <c r="L729" t="str" s="0">
        <f t="shared" si="23"/>
        <v>Bad</v>
      </c>
      <c r="M729" t="str" s="0">
        <f t="shared" si="22"/>
        <v>Normal</v>
      </c>
    </row>
    <row r="730" spans="1:13">
      <c r="A730" s="0">
        <v>2016</v>
      </c>
      <c r="B730" t="s" s="0">
        <v>1203</v>
      </c>
      <c r="C730" s="0">
        <v>1200</v>
      </c>
      <c r="D730" t="s" s="0">
        <v>1204</v>
      </c>
      <c r="E730" s="0">
        <v>854</v>
      </c>
      <c r="F730" t="s" s="0">
        <v>1073</v>
      </c>
      <c r="G730" s="0">
        <v>20</v>
      </c>
      <c r="H730" s="0">
        <v>33</v>
      </c>
      <c r="I730" t="s" s="0">
        <v>1085</v>
      </c>
      <c r="J730" s="0">
        <v>3</v>
      </c>
      <c r="L730" t="str" s="0">
        <f t="shared" si="23"/>
        <v>Good</v>
      </c>
      <c r="M730" t="str" s="0">
        <f t="shared" si="22"/>
        <v>Special</v>
      </c>
    </row>
    <row r="731" spans="1:13">
      <c r="A731" s="0">
        <v>2016</v>
      </c>
      <c r="B731" t="s" s="0">
        <v>1203</v>
      </c>
      <c r="C731" s="0">
        <v>656</v>
      </c>
      <c r="D731" t="s" s="0">
        <v>1204</v>
      </c>
      <c r="E731" s="0">
        <v>1915</v>
      </c>
      <c r="F731" t="s" s="0">
        <v>1075</v>
      </c>
      <c r="G731" s="0">
        <v>40</v>
      </c>
      <c r="H731" s="0">
        <v>23</v>
      </c>
      <c r="I731" t="s" s="0">
        <v>1076</v>
      </c>
      <c r="J731" s="0">
        <v>3</v>
      </c>
      <c r="L731" t="str" s="0">
        <f t="shared" si="23"/>
        <v>Bad</v>
      </c>
      <c r="M731" t="str" s="0">
        <f t="shared" si="22"/>
        <v>Normal</v>
      </c>
    </row>
    <row r="732" spans="1:13">
      <c r="A732" s="0">
        <v>2016</v>
      </c>
      <c r="B732" t="s" s="0">
        <v>1203</v>
      </c>
      <c r="C732" s="0">
        <v>1743</v>
      </c>
      <c r="D732" t="s" s="0">
        <v>1204</v>
      </c>
      <c r="E732" s="0">
        <v>359</v>
      </c>
      <c r="F732" t="s" s="0">
        <v>1077</v>
      </c>
      <c r="G732" s="0">
        <v>10</v>
      </c>
      <c r="H732" s="0">
        <v>32</v>
      </c>
      <c r="I732" t="s" s="0">
        <v>1083</v>
      </c>
      <c r="J732" s="0">
        <v>1</v>
      </c>
      <c r="L732" t="str" s="0">
        <f t="shared" si="23"/>
        <v>Good</v>
      </c>
      <c r="M732" t="str" s="0">
        <f t="shared" si="22"/>
        <v>Normal</v>
      </c>
    </row>
    <row r="733" spans="1:13">
      <c r="A733" s="0">
        <v>2016</v>
      </c>
      <c r="B733" t="s" s="0">
        <v>1203</v>
      </c>
      <c r="C733" s="0">
        <v>644</v>
      </c>
      <c r="D733" t="s" s="0">
        <v>1204</v>
      </c>
      <c r="E733" s="0">
        <v>1172</v>
      </c>
      <c r="F733" t="s" s="0">
        <v>1053</v>
      </c>
      <c r="G733" s="0">
        <v>31</v>
      </c>
      <c r="H733" s="0">
        <v>30</v>
      </c>
      <c r="I733" t="s" s="0">
        <v>1080</v>
      </c>
      <c r="J733" s="0">
        <v>1</v>
      </c>
      <c r="L733" t="str" s="0">
        <f t="shared" si="23"/>
        <v>Bad</v>
      </c>
      <c r="M733" t="str" s="0">
        <f t="shared" si="22"/>
        <v>Normal</v>
      </c>
    </row>
    <row r="734" spans="1:13">
      <c r="A734" s="0">
        <v>2016</v>
      </c>
      <c r="B734" t="s" s="0">
        <v>1203</v>
      </c>
      <c r="C734" s="0">
        <v>397</v>
      </c>
      <c r="D734" t="s" s="0">
        <v>1204</v>
      </c>
      <c r="E734" s="0">
        <v>1669</v>
      </c>
      <c r="F734" t="s" s="0">
        <v>1056</v>
      </c>
      <c r="G734" s="0">
        <v>22</v>
      </c>
      <c r="H734" s="0">
        <v>1</v>
      </c>
      <c r="I734" t="s" s="0">
        <v>1074</v>
      </c>
      <c r="J734" s="0">
        <v>2</v>
      </c>
      <c r="L734" t="str" s="0">
        <f t="shared" si="23"/>
        <v>Bad</v>
      </c>
      <c r="M734" t="str" s="0">
        <f t="shared" si="22"/>
        <v>Special</v>
      </c>
    </row>
    <row r="735" spans="1:13">
      <c r="A735" s="0">
        <v>2016</v>
      </c>
      <c r="B735" t="s" s="0">
        <v>1203</v>
      </c>
      <c r="C735" s="0">
        <v>1074</v>
      </c>
      <c r="D735" t="s" s="0">
        <v>1204</v>
      </c>
      <c r="E735" s="0">
        <v>1599</v>
      </c>
      <c r="F735" t="s" s="0">
        <v>1079</v>
      </c>
      <c r="G735" s="0">
        <v>27</v>
      </c>
      <c r="H735" s="0">
        <v>39</v>
      </c>
      <c r="I735" t="s" s="0">
        <v>1080</v>
      </c>
      <c r="J735" s="0">
        <v>3</v>
      </c>
      <c r="L735" t="str" s="0">
        <f t="shared" si="23"/>
        <v>Bad</v>
      </c>
      <c r="M735" t="str" s="0">
        <f t="shared" si="22"/>
        <v>Normal</v>
      </c>
    </row>
    <row r="736" spans="1:13">
      <c r="A736" s="0">
        <v>2016</v>
      </c>
      <c r="B736" t="s" s="0">
        <v>1203</v>
      </c>
      <c r="C736" s="0">
        <v>1693</v>
      </c>
      <c r="D736" t="s" s="0">
        <v>1204</v>
      </c>
      <c r="E736" s="0">
        <v>671</v>
      </c>
      <c r="F736" t="s" s="0">
        <v>1081</v>
      </c>
      <c r="G736" s="0">
        <v>39</v>
      </c>
      <c r="H736" s="0">
        <v>24</v>
      </c>
      <c r="I736" t="s" s="0">
        <v>1074</v>
      </c>
      <c r="J736" s="0">
        <v>1</v>
      </c>
      <c r="L736" t="str" s="0">
        <f t="shared" si="23"/>
        <v>Good</v>
      </c>
      <c r="M736" t="str" s="0">
        <f t="shared" si="22"/>
        <v>Normal</v>
      </c>
    </row>
    <row r="737" spans="1:13">
      <c r="A737" s="0">
        <v>2016</v>
      </c>
      <c r="B737" t="s" s="0">
        <v>1203</v>
      </c>
      <c r="C737" s="0">
        <v>469</v>
      </c>
      <c r="D737" t="s" s="0">
        <v>1204</v>
      </c>
      <c r="E737" s="0">
        <v>1612</v>
      </c>
      <c r="F737" t="s" s="0">
        <v>1082</v>
      </c>
      <c r="G737" s="0">
        <v>6</v>
      </c>
      <c r="H737" s="0">
        <v>28</v>
      </c>
      <c r="I737" t="s" s="0">
        <v>1074</v>
      </c>
      <c r="J737" s="0">
        <v>3</v>
      </c>
      <c r="L737" t="str" s="0">
        <f t="shared" si="23"/>
        <v>Bad</v>
      </c>
      <c r="M737" t="str" s="0">
        <f t="shared" si="22"/>
        <v>Special</v>
      </c>
    </row>
    <row r="738" spans="1:13">
      <c r="A738" s="0">
        <v>2016</v>
      </c>
      <c r="B738" t="s" s="0">
        <v>1203</v>
      </c>
      <c r="C738" s="0">
        <v>1906</v>
      </c>
      <c r="D738" t="s" s="0">
        <v>1204</v>
      </c>
      <c r="E738" s="0">
        <v>1726</v>
      </c>
      <c r="F738" t="s" s="0">
        <v>1084</v>
      </c>
      <c r="G738" s="0">
        <v>15</v>
      </c>
      <c r="H738" s="0">
        <v>17</v>
      </c>
      <c r="I738" t="s" s="0">
        <v>1076</v>
      </c>
      <c r="J738" s="0">
        <v>2</v>
      </c>
      <c r="L738" t="str" s="0">
        <f t="shared" si="23"/>
        <v>Good</v>
      </c>
      <c r="M738" t="str" s="0">
        <f t="shared" si="22"/>
        <v>Special</v>
      </c>
    </row>
    <row r="739" spans="1:13">
      <c r="A739" s="0">
        <v>2016</v>
      </c>
      <c r="B739" t="s" s="0">
        <v>1203</v>
      </c>
      <c r="C739" s="0">
        <v>424</v>
      </c>
      <c r="D739" t="s" s="0">
        <v>1204</v>
      </c>
      <c r="E739" s="0">
        <v>1896</v>
      </c>
      <c r="F739" t="s" s="0">
        <v>1086</v>
      </c>
      <c r="G739" s="0">
        <v>20</v>
      </c>
      <c r="H739" s="0">
        <v>29</v>
      </c>
      <c r="I739" t="s" s="0">
        <v>1080</v>
      </c>
      <c r="J739" s="0">
        <v>1</v>
      </c>
      <c r="L739" t="str" s="0">
        <f t="shared" si="23"/>
        <v>Bad</v>
      </c>
      <c r="M739" t="str" s="0">
        <f t="shared" si="22"/>
        <v>Special</v>
      </c>
    </row>
    <row r="740" spans="1:13">
      <c r="A740" s="0">
        <v>2016</v>
      </c>
      <c r="B740" t="s" s="0">
        <v>1203</v>
      </c>
      <c r="C740" s="0">
        <v>1442</v>
      </c>
      <c r="D740" t="s" s="0">
        <v>1204</v>
      </c>
      <c r="E740" s="0">
        <v>559</v>
      </c>
      <c r="F740" t="s" s="0">
        <v>1087</v>
      </c>
      <c r="G740" s="0">
        <v>11</v>
      </c>
      <c r="H740" s="0">
        <v>25</v>
      </c>
      <c r="I740" t="s" s="0">
        <v>1076</v>
      </c>
      <c r="J740" s="0">
        <v>2</v>
      </c>
      <c r="L740" t="str" s="0">
        <f t="shared" si="23"/>
        <v>Good</v>
      </c>
      <c r="M740" t="str" s="0">
        <f t="shared" si="22"/>
        <v>Special</v>
      </c>
    </row>
    <row r="741" spans="1:13">
      <c r="A741" s="0">
        <v>2016</v>
      </c>
      <c r="B741" t="s" s="0">
        <v>1203</v>
      </c>
      <c r="C741" s="0">
        <v>338</v>
      </c>
      <c r="D741" t="s" s="0">
        <v>1204</v>
      </c>
      <c r="E741" s="0">
        <v>1721</v>
      </c>
      <c r="F741" t="s" s="0">
        <v>1088</v>
      </c>
      <c r="G741" s="0">
        <v>35</v>
      </c>
      <c r="H741" s="0">
        <v>28</v>
      </c>
      <c r="I741" t="s" s="0">
        <v>1076</v>
      </c>
      <c r="J741" s="0">
        <v>3</v>
      </c>
      <c r="L741" t="str" s="0">
        <f t="shared" si="23"/>
        <v>Bad</v>
      </c>
      <c r="M741" t="str" s="0">
        <f t="shared" si="22"/>
        <v>Normal</v>
      </c>
    </row>
    <row r="742" spans="1:13">
      <c r="A742" s="0">
        <v>2016</v>
      </c>
      <c r="B742" t="s" s="0">
        <v>1205</v>
      </c>
      <c r="C742" s="0">
        <v>1842</v>
      </c>
      <c r="D742" t="s" s="0">
        <v>1206</v>
      </c>
      <c r="E742" s="0">
        <v>677</v>
      </c>
      <c r="F742" t="s" s="0">
        <v>1073</v>
      </c>
      <c r="G742" s="0">
        <v>36</v>
      </c>
      <c r="H742" s="0">
        <v>13</v>
      </c>
      <c r="I742" t="s" s="0">
        <v>1085</v>
      </c>
      <c r="J742" s="0">
        <v>1</v>
      </c>
      <c r="L742" t="str" s="0">
        <f t="shared" si="23"/>
        <v>Good</v>
      </c>
      <c r="M742" t="str" s="0">
        <f t="shared" si="22"/>
        <v>Normal</v>
      </c>
    </row>
    <row r="743" spans="1:13">
      <c r="A743" s="0">
        <v>2016</v>
      </c>
      <c r="B743" t="s" s="0">
        <v>1205</v>
      </c>
      <c r="C743" s="0">
        <v>1738</v>
      </c>
      <c r="D743" t="s" s="0">
        <v>1206</v>
      </c>
      <c r="E743" s="0">
        <v>841</v>
      </c>
      <c r="F743" t="s" s="0">
        <v>1075</v>
      </c>
      <c r="G743" s="0">
        <v>39</v>
      </c>
      <c r="H743" s="0">
        <v>8</v>
      </c>
      <c r="I743" t="s" s="0">
        <v>1076</v>
      </c>
      <c r="J743" s="0">
        <v>3</v>
      </c>
      <c r="L743" t="str" s="0">
        <f t="shared" si="23"/>
        <v>Good</v>
      </c>
      <c r="M743" t="str" s="0">
        <f t="shared" si="22"/>
        <v>Normal</v>
      </c>
    </row>
    <row r="744" spans="1:13">
      <c r="A744" s="0">
        <v>2016</v>
      </c>
      <c r="B744" t="s" s="0">
        <v>1205</v>
      </c>
      <c r="C744" s="0">
        <v>1227</v>
      </c>
      <c r="D744" t="s" s="0">
        <v>1206</v>
      </c>
      <c r="E744" s="0">
        <v>553</v>
      </c>
      <c r="F744" t="s" s="0">
        <v>1077</v>
      </c>
      <c r="G744" s="0">
        <v>27</v>
      </c>
      <c r="H744" s="0">
        <v>12</v>
      </c>
      <c r="I744" t="s" s="0">
        <v>1080</v>
      </c>
      <c r="J744" s="0">
        <v>3</v>
      </c>
      <c r="L744" t="str" s="0">
        <f t="shared" si="23"/>
        <v>Good</v>
      </c>
      <c r="M744" t="str" s="0">
        <f t="shared" si="22"/>
        <v>Normal</v>
      </c>
    </row>
    <row r="745" spans="1:13">
      <c r="A745" s="0">
        <v>2016</v>
      </c>
      <c r="B745" t="s" s="0">
        <v>1205</v>
      </c>
      <c r="C745" s="0">
        <v>473</v>
      </c>
      <c r="D745" t="s" s="0">
        <v>1206</v>
      </c>
      <c r="E745" s="0">
        <v>1388</v>
      </c>
      <c r="F745" t="s" s="0">
        <v>1053</v>
      </c>
      <c r="G745" s="0">
        <v>23</v>
      </c>
      <c r="H745" s="0">
        <v>24</v>
      </c>
      <c r="I745" t="s" s="0">
        <v>1074</v>
      </c>
      <c r="J745" s="0">
        <v>1</v>
      </c>
      <c r="L745" t="str" s="0">
        <f t="shared" si="23"/>
        <v>Bad</v>
      </c>
      <c r="M745" t="str" s="0">
        <f t="shared" si="22"/>
        <v>Special</v>
      </c>
    </row>
    <row r="746" spans="1:13">
      <c r="A746" s="0">
        <v>2016</v>
      </c>
      <c r="B746" t="s" s="0">
        <v>1205</v>
      </c>
      <c r="C746" s="0">
        <v>765</v>
      </c>
      <c r="D746" t="s" s="0">
        <v>1206</v>
      </c>
      <c r="E746" s="0">
        <v>1339</v>
      </c>
      <c r="F746" t="s" s="0">
        <v>1056</v>
      </c>
      <c r="G746" s="0">
        <v>24</v>
      </c>
      <c r="H746" s="0">
        <v>6</v>
      </c>
      <c r="I746" t="s" s="0">
        <v>1076</v>
      </c>
      <c r="J746" s="0">
        <v>2</v>
      </c>
      <c r="L746" t="str" s="0">
        <f t="shared" si="23"/>
        <v>Bad</v>
      </c>
      <c r="M746" t="str" s="0">
        <f t="shared" si="22"/>
        <v>Special</v>
      </c>
    </row>
    <row r="747" spans="1:13">
      <c r="A747" s="0">
        <v>2016</v>
      </c>
      <c r="B747" t="s" s="0">
        <v>1205</v>
      </c>
      <c r="C747" s="0">
        <v>456</v>
      </c>
      <c r="D747" t="s" s="0">
        <v>1206</v>
      </c>
      <c r="E747" s="0">
        <v>1199</v>
      </c>
      <c r="F747" t="s" s="0">
        <v>1079</v>
      </c>
      <c r="G747" s="0">
        <v>22</v>
      </c>
      <c r="H747" s="0">
        <v>8</v>
      </c>
      <c r="I747" t="s" s="0">
        <v>1085</v>
      </c>
      <c r="J747" s="0">
        <v>1</v>
      </c>
      <c r="L747" t="str" s="0">
        <f t="shared" si="23"/>
        <v>Bad</v>
      </c>
      <c r="M747" t="str" s="0">
        <f t="shared" si="22"/>
        <v>Special</v>
      </c>
    </row>
    <row r="748" spans="1:13">
      <c r="A748" s="0">
        <v>2016</v>
      </c>
      <c r="B748" t="s" s="0">
        <v>1205</v>
      </c>
      <c r="C748" s="0">
        <v>661</v>
      </c>
      <c r="D748" t="s" s="0">
        <v>1206</v>
      </c>
      <c r="E748" s="0">
        <v>703</v>
      </c>
      <c r="F748" t="s" s="0">
        <v>1081</v>
      </c>
      <c r="G748" s="0">
        <v>6</v>
      </c>
      <c r="H748" s="0">
        <v>10</v>
      </c>
      <c r="I748" t="s" s="0">
        <v>1076</v>
      </c>
      <c r="J748" s="0">
        <v>2</v>
      </c>
      <c r="L748" t="str" s="0">
        <f t="shared" si="23"/>
        <v>Bad</v>
      </c>
      <c r="M748" t="str" s="0">
        <f t="shared" si="22"/>
        <v>Special</v>
      </c>
    </row>
    <row r="749" spans="1:13">
      <c r="A749" s="0">
        <v>2016</v>
      </c>
      <c r="B749" t="s" s="0">
        <v>1205</v>
      </c>
      <c r="C749" s="0">
        <v>1647</v>
      </c>
      <c r="D749" t="s" s="0">
        <v>1206</v>
      </c>
      <c r="E749" s="0">
        <v>400</v>
      </c>
      <c r="F749" t="s" s="0">
        <v>1082</v>
      </c>
      <c r="G749" s="0">
        <v>40</v>
      </c>
      <c r="H749" s="0">
        <v>37</v>
      </c>
      <c r="I749" t="s" s="0">
        <v>1076</v>
      </c>
      <c r="J749" s="0">
        <v>3</v>
      </c>
      <c r="L749" t="str" s="0">
        <f t="shared" si="23"/>
        <v>Good</v>
      </c>
      <c r="M749" t="str" s="0">
        <f t="shared" si="22"/>
        <v>Normal</v>
      </c>
    </row>
    <row r="750" spans="1:13">
      <c r="A750" s="0">
        <v>2016</v>
      </c>
      <c r="B750" t="s" s="0">
        <v>1205</v>
      </c>
      <c r="C750" s="0">
        <v>1631</v>
      </c>
      <c r="D750" t="s" s="0">
        <v>1206</v>
      </c>
      <c r="E750" s="0">
        <v>1414</v>
      </c>
      <c r="F750" t="s" s="0">
        <v>1084</v>
      </c>
      <c r="G750" s="0">
        <v>30</v>
      </c>
      <c r="H750" s="0">
        <v>32</v>
      </c>
      <c r="I750" t="s" s="0">
        <v>1074</v>
      </c>
      <c r="J750" s="0">
        <v>1</v>
      </c>
      <c r="L750" t="str" s="0">
        <f t="shared" si="23"/>
        <v>Good</v>
      </c>
      <c r="M750" t="str" s="0">
        <f t="shared" si="22"/>
        <v>Normal</v>
      </c>
    </row>
    <row r="751" spans="1:13">
      <c r="A751" s="0">
        <v>2016</v>
      </c>
      <c r="B751" t="s" s="0">
        <v>1205</v>
      </c>
      <c r="C751" s="0">
        <v>1730</v>
      </c>
      <c r="D751" t="s" s="0">
        <v>1206</v>
      </c>
      <c r="E751" s="0">
        <v>1802</v>
      </c>
      <c r="F751" t="s" s="0">
        <v>1086</v>
      </c>
      <c r="G751" s="0">
        <v>27</v>
      </c>
      <c r="H751" s="0">
        <v>19</v>
      </c>
      <c r="I751" t="s" s="0">
        <v>1080</v>
      </c>
      <c r="J751" s="0">
        <v>1</v>
      </c>
      <c r="L751" t="str" s="0">
        <f t="shared" si="23"/>
        <v>Bad</v>
      </c>
      <c r="M751" t="str" s="0">
        <f t="shared" si="22"/>
        <v>Normal</v>
      </c>
    </row>
    <row r="752" spans="1:13">
      <c r="A752" s="0">
        <v>2016</v>
      </c>
      <c r="B752" t="s" s="0">
        <v>1205</v>
      </c>
      <c r="C752" s="0">
        <v>1311</v>
      </c>
      <c r="D752" t="s" s="0">
        <v>1206</v>
      </c>
      <c r="E752" s="0">
        <v>621</v>
      </c>
      <c r="F752" t="s" s="0">
        <v>1087</v>
      </c>
      <c r="G752" s="0">
        <v>18</v>
      </c>
      <c r="H752" s="0">
        <v>11</v>
      </c>
      <c r="I752" t="s" s="0">
        <v>1083</v>
      </c>
      <c r="J752" s="0">
        <v>1</v>
      </c>
      <c r="L752" t="str" s="0">
        <f t="shared" si="23"/>
        <v>Good</v>
      </c>
      <c r="M752" t="str" s="0">
        <f t="shared" si="22"/>
        <v>Special</v>
      </c>
    </row>
    <row r="753" spans="1:13">
      <c r="A753" s="0">
        <v>2016</v>
      </c>
      <c r="B753" t="s" s="0">
        <v>1205</v>
      </c>
      <c r="C753" s="0">
        <v>395</v>
      </c>
      <c r="D753" t="s" s="0">
        <v>1206</v>
      </c>
      <c r="E753" s="0">
        <v>741</v>
      </c>
      <c r="F753" t="s" s="0">
        <v>1088</v>
      </c>
      <c r="G753" s="0">
        <v>16</v>
      </c>
      <c r="H753" s="0">
        <v>25</v>
      </c>
      <c r="I753" t="s" s="0">
        <v>1085</v>
      </c>
      <c r="J753" s="0">
        <v>3</v>
      </c>
      <c r="L753" t="str" s="0">
        <f t="shared" si="23"/>
        <v>Bad</v>
      </c>
      <c r="M753" t="str" s="0">
        <f t="shared" si="22"/>
        <v>Special</v>
      </c>
    </row>
    <row r="754" spans="1:13">
      <c r="A754" s="0">
        <v>2016</v>
      </c>
      <c r="B754" t="s" s="0">
        <v>1207</v>
      </c>
      <c r="C754" s="0">
        <v>1945</v>
      </c>
      <c r="D754" t="s" s="0">
        <v>1208</v>
      </c>
      <c r="E754" s="0">
        <v>1631</v>
      </c>
      <c r="F754" t="s" s="0">
        <v>1073</v>
      </c>
      <c r="G754" s="0">
        <v>34</v>
      </c>
      <c r="H754" s="0">
        <v>4</v>
      </c>
      <c r="I754" t="s" s="0">
        <v>1083</v>
      </c>
      <c r="J754" s="0">
        <v>2</v>
      </c>
      <c r="L754" t="str" s="0">
        <f t="shared" si="23"/>
        <v>Good</v>
      </c>
      <c r="M754" t="str" s="0">
        <f t="shared" si="22"/>
        <v>Normal</v>
      </c>
    </row>
    <row r="755" spans="1:13">
      <c r="A755" s="0">
        <v>2016</v>
      </c>
      <c r="B755" t="s" s="0">
        <v>1207</v>
      </c>
      <c r="C755" s="0">
        <v>1166</v>
      </c>
      <c r="D755" t="s" s="0">
        <v>1208</v>
      </c>
      <c r="E755" s="0">
        <v>366</v>
      </c>
      <c r="F755" t="s" s="0">
        <v>1075</v>
      </c>
      <c r="G755" s="0">
        <v>1</v>
      </c>
      <c r="H755" s="0">
        <v>34</v>
      </c>
      <c r="I755" t="s" s="0">
        <v>1076</v>
      </c>
      <c r="J755" s="0">
        <v>1</v>
      </c>
      <c r="L755" t="str" s="0">
        <f t="shared" si="23"/>
        <v>Good</v>
      </c>
      <c r="M755" t="str" s="0">
        <f t="shared" si="22"/>
        <v>Special</v>
      </c>
    </row>
    <row r="756" spans="1:13">
      <c r="A756" s="0">
        <v>2016</v>
      </c>
      <c r="B756" t="s" s="0">
        <v>1207</v>
      </c>
      <c r="C756" s="0">
        <v>346</v>
      </c>
      <c r="D756" t="s" s="0">
        <v>1208</v>
      </c>
      <c r="E756" s="0">
        <v>818</v>
      </c>
      <c r="F756" t="s" s="0">
        <v>1077</v>
      </c>
      <c r="G756" s="0">
        <v>30</v>
      </c>
      <c r="H756" s="0">
        <v>34</v>
      </c>
      <c r="I756" t="s" s="0">
        <v>1083</v>
      </c>
      <c r="J756" s="0">
        <v>3</v>
      </c>
      <c r="L756" t="str" s="0">
        <f t="shared" si="23"/>
        <v>Bad</v>
      </c>
      <c r="M756" t="str" s="0">
        <f t="shared" si="22"/>
        <v>Normal</v>
      </c>
    </row>
    <row r="757" spans="1:13">
      <c r="A757" s="0">
        <v>2016</v>
      </c>
      <c r="B757" t="s" s="0">
        <v>1207</v>
      </c>
      <c r="C757" s="0">
        <v>481</v>
      </c>
      <c r="D757" t="s" s="0">
        <v>1208</v>
      </c>
      <c r="E757" s="0">
        <v>486</v>
      </c>
      <c r="F757" t="s" s="0">
        <v>1053</v>
      </c>
      <c r="G757" s="0">
        <v>17</v>
      </c>
      <c r="H757" s="0">
        <v>3</v>
      </c>
      <c r="I757" t="s" s="0">
        <v>1078</v>
      </c>
      <c r="J757" s="0">
        <v>3</v>
      </c>
      <c r="L757" t="str" s="0">
        <f t="shared" si="23"/>
        <v>Bad</v>
      </c>
      <c r="M757" t="str" s="0">
        <f t="shared" si="22"/>
        <v>Special</v>
      </c>
    </row>
    <row r="758" spans="1:13">
      <c r="A758" s="0">
        <v>2016</v>
      </c>
      <c r="B758" t="s" s="0">
        <v>1207</v>
      </c>
      <c r="C758" s="0">
        <v>538</v>
      </c>
      <c r="D758" t="s" s="0">
        <v>1208</v>
      </c>
      <c r="E758" s="0">
        <v>756</v>
      </c>
      <c r="F758" t="s" s="0">
        <v>1056</v>
      </c>
      <c r="G758" s="0">
        <v>7</v>
      </c>
      <c r="H758" s="0">
        <v>28</v>
      </c>
      <c r="I758" t="s" s="0">
        <v>1076</v>
      </c>
      <c r="J758" s="0">
        <v>1</v>
      </c>
      <c r="L758" t="str" s="0">
        <f t="shared" si="23"/>
        <v>Bad</v>
      </c>
      <c r="M758" t="str" s="0">
        <f t="shared" si="22"/>
        <v>Special</v>
      </c>
    </row>
    <row r="759" spans="1:13">
      <c r="A759" s="0">
        <v>2016</v>
      </c>
      <c r="B759" t="s" s="0">
        <v>1207</v>
      </c>
      <c r="C759" s="0">
        <v>541</v>
      </c>
      <c r="D759" t="s" s="0">
        <v>1208</v>
      </c>
      <c r="E759" s="0">
        <v>916</v>
      </c>
      <c r="F759" t="s" s="0">
        <v>1079</v>
      </c>
      <c r="G759" s="0">
        <v>20</v>
      </c>
      <c r="H759" s="0">
        <v>5</v>
      </c>
      <c r="I759" t="s" s="0">
        <v>1085</v>
      </c>
      <c r="J759" s="0">
        <v>2</v>
      </c>
      <c r="L759" t="str" s="0">
        <f t="shared" si="23"/>
        <v>Bad</v>
      </c>
      <c r="M759" t="str" s="0">
        <f t="shared" si="22"/>
        <v>Special</v>
      </c>
    </row>
    <row r="760" spans="1:13">
      <c r="A760" s="0">
        <v>2016</v>
      </c>
      <c r="B760" t="s" s="0">
        <v>1207</v>
      </c>
      <c r="C760" s="0">
        <v>1924</v>
      </c>
      <c r="D760" t="s" s="0">
        <v>1208</v>
      </c>
      <c r="E760" s="0">
        <v>875</v>
      </c>
      <c r="F760" t="s" s="0">
        <v>1081</v>
      </c>
      <c r="G760" s="0">
        <v>40</v>
      </c>
      <c r="H760" s="0">
        <v>25</v>
      </c>
      <c r="I760" t="s" s="0">
        <v>1074</v>
      </c>
      <c r="J760" s="0">
        <v>1</v>
      </c>
      <c r="L760" t="str" s="0">
        <f t="shared" si="23"/>
        <v>Good</v>
      </c>
      <c r="M760" t="str" s="0">
        <f t="shared" si="22"/>
        <v>Normal</v>
      </c>
    </row>
    <row r="761" spans="1:13">
      <c r="A761" s="0">
        <v>2016</v>
      </c>
      <c r="B761" t="s" s="0">
        <v>1207</v>
      </c>
      <c r="C761" s="0">
        <v>1370</v>
      </c>
      <c r="D761" t="s" s="0">
        <v>1208</v>
      </c>
      <c r="E761" s="0">
        <v>1485</v>
      </c>
      <c r="F761" t="s" s="0">
        <v>1082</v>
      </c>
      <c r="G761" s="0">
        <v>10</v>
      </c>
      <c r="H761" s="0">
        <v>23</v>
      </c>
      <c r="I761" t="s" s="0">
        <v>1074</v>
      </c>
      <c r="J761" s="0">
        <v>1</v>
      </c>
      <c r="L761" t="str" s="0">
        <f t="shared" si="23"/>
        <v>Bad</v>
      </c>
      <c r="M761" t="str" s="0">
        <f t="shared" si="22"/>
        <v>Special</v>
      </c>
    </row>
    <row r="762" spans="1:13">
      <c r="A762" s="0">
        <v>2016</v>
      </c>
      <c r="B762" t="s" s="0">
        <v>1207</v>
      </c>
      <c r="C762" s="0">
        <v>752</v>
      </c>
      <c r="D762" t="s" s="0">
        <v>1208</v>
      </c>
      <c r="E762" s="0">
        <v>1390</v>
      </c>
      <c r="F762" t="s" s="0">
        <v>1084</v>
      </c>
      <c r="G762" s="0">
        <v>22</v>
      </c>
      <c r="H762" s="0">
        <v>4</v>
      </c>
      <c r="I762" t="s" s="0">
        <v>1083</v>
      </c>
      <c r="J762" s="0">
        <v>1</v>
      </c>
      <c r="L762" t="str" s="0">
        <f t="shared" si="23"/>
        <v>Bad</v>
      </c>
      <c r="M762" t="str" s="0">
        <f t="shared" si="22"/>
        <v>Special</v>
      </c>
    </row>
    <row r="763" spans="1:13">
      <c r="A763" s="0">
        <v>2016</v>
      </c>
      <c r="B763" t="s" s="0">
        <v>1207</v>
      </c>
      <c r="C763" s="0">
        <v>956</v>
      </c>
      <c r="D763" t="s" s="0">
        <v>1208</v>
      </c>
      <c r="E763" s="0">
        <v>1917</v>
      </c>
      <c r="F763" t="s" s="0">
        <v>1086</v>
      </c>
      <c r="G763" s="0">
        <v>17</v>
      </c>
      <c r="H763" s="0">
        <v>24</v>
      </c>
      <c r="I763" t="s" s="0">
        <v>1076</v>
      </c>
      <c r="J763" s="0">
        <v>1</v>
      </c>
      <c r="L763" t="str" s="0">
        <f t="shared" si="23"/>
        <v>Bad</v>
      </c>
      <c r="M763" t="str" s="0">
        <f t="shared" si="22"/>
        <v>Special</v>
      </c>
    </row>
    <row r="764" spans="1:13">
      <c r="A764" s="0">
        <v>2016</v>
      </c>
      <c r="B764" t="s" s="0">
        <v>1207</v>
      </c>
      <c r="C764" s="0">
        <v>754</v>
      </c>
      <c r="D764" t="s" s="0">
        <v>1208</v>
      </c>
      <c r="E764" s="0">
        <v>708</v>
      </c>
      <c r="F764" t="s" s="0">
        <v>1087</v>
      </c>
      <c r="G764" s="0">
        <v>16</v>
      </c>
      <c r="H764" s="0">
        <v>6</v>
      </c>
      <c r="I764" t="s" s="0">
        <v>1078</v>
      </c>
      <c r="J764" s="0">
        <v>2</v>
      </c>
      <c r="L764" t="str" s="0">
        <f t="shared" si="23"/>
        <v>Good</v>
      </c>
      <c r="M764" t="str" s="0">
        <f t="shared" si="22"/>
        <v>Special</v>
      </c>
    </row>
    <row r="765" spans="1:13">
      <c r="A765" s="0">
        <v>2016</v>
      </c>
      <c r="B765" t="s" s="0">
        <v>1207</v>
      </c>
      <c r="C765" s="0">
        <v>1784</v>
      </c>
      <c r="D765" t="s" s="0">
        <v>1208</v>
      </c>
      <c r="E765" s="0">
        <v>1468</v>
      </c>
      <c r="F765" t="s" s="0">
        <v>1088</v>
      </c>
      <c r="G765" s="0">
        <v>26</v>
      </c>
      <c r="H765" s="0">
        <v>34</v>
      </c>
      <c r="I765" t="s" s="0">
        <v>1076</v>
      </c>
      <c r="J765" s="0">
        <v>3</v>
      </c>
      <c r="L765" t="str" s="0">
        <f t="shared" si="23"/>
        <v>Good</v>
      </c>
      <c r="M765" t="str" s="0">
        <f t="shared" si="22"/>
        <v>Normal</v>
      </c>
    </row>
    <row r="766" spans="1:13">
      <c r="A766" s="0">
        <v>2016</v>
      </c>
      <c r="B766" t="s" s="0">
        <v>1209</v>
      </c>
      <c r="C766" s="0">
        <v>1734</v>
      </c>
      <c r="D766" t="s" s="0">
        <v>1210</v>
      </c>
      <c r="E766" s="0">
        <v>1646</v>
      </c>
      <c r="F766" t="s" s="0">
        <v>1073</v>
      </c>
      <c r="G766" s="0">
        <v>25</v>
      </c>
      <c r="H766" s="0">
        <v>15</v>
      </c>
      <c r="I766" t="s" s="0">
        <v>1085</v>
      </c>
      <c r="J766" s="0">
        <v>3</v>
      </c>
      <c r="L766" t="str" s="0">
        <f t="shared" si="23"/>
        <v>Good</v>
      </c>
      <c r="M766" t="str" s="0">
        <f t="shared" si="22"/>
        <v>Normal</v>
      </c>
    </row>
    <row r="767" spans="1:13">
      <c r="A767" s="0">
        <v>2016</v>
      </c>
      <c r="B767" t="s" s="0">
        <v>1209</v>
      </c>
      <c r="C767" s="0">
        <v>919</v>
      </c>
      <c r="D767" t="s" s="0">
        <v>1210</v>
      </c>
      <c r="E767" s="0">
        <v>1274</v>
      </c>
      <c r="F767" t="s" s="0">
        <v>1075</v>
      </c>
      <c r="G767" s="0">
        <v>12</v>
      </c>
      <c r="H767" s="0">
        <v>28</v>
      </c>
      <c r="I767" t="s" s="0">
        <v>1083</v>
      </c>
      <c r="J767" s="0">
        <v>3</v>
      </c>
      <c r="L767" t="str" s="0">
        <f t="shared" si="23"/>
        <v>Bad</v>
      </c>
      <c r="M767" t="str" s="0">
        <f t="shared" si="22"/>
        <v>Special</v>
      </c>
    </row>
    <row r="768" spans="1:13">
      <c r="A768" s="0">
        <v>2016</v>
      </c>
      <c r="B768" t="s" s="0">
        <v>1209</v>
      </c>
      <c r="C768" s="0">
        <v>1836</v>
      </c>
      <c r="D768" t="s" s="0">
        <v>1210</v>
      </c>
      <c r="E768" s="0">
        <v>424</v>
      </c>
      <c r="F768" t="s" s="0">
        <v>1077</v>
      </c>
      <c r="G768" s="0">
        <v>11</v>
      </c>
      <c r="H768" s="0">
        <v>3</v>
      </c>
      <c r="I768" t="s" s="0">
        <v>1083</v>
      </c>
      <c r="J768" s="0">
        <v>1</v>
      </c>
      <c r="L768" t="str" s="0">
        <f t="shared" si="23"/>
        <v>Good</v>
      </c>
      <c r="M768" t="str" s="0">
        <f t="shared" si="22"/>
        <v>Normal</v>
      </c>
    </row>
    <row r="769" spans="1:13">
      <c r="A769" s="0">
        <v>2016</v>
      </c>
      <c r="B769" t="s" s="0">
        <v>1209</v>
      </c>
      <c r="C769" s="0">
        <v>344</v>
      </c>
      <c r="D769" t="s" s="0">
        <v>1210</v>
      </c>
      <c r="E769" s="0">
        <v>1099</v>
      </c>
      <c r="F769" t="s" s="0">
        <v>1053</v>
      </c>
      <c r="G769" s="0">
        <v>38</v>
      </c>
      <c r="H769" s="0">
        <v>22</v>
      </c>
      <c r="I769" t="s" s="0">
        <v>1083</v>
      </c>
      <c r="J769" s="0">
        <v>2</v>
      </c>
      <c r="L769" t="str" s="0">
        <f t="shared" si="23"/>
        <v>Bad</v>
      </c>
      <c r="M769" t="str" s="0">
        <f t="shared" si="22"/>
        <v>Normal</v>
      </c>
    </row>
    <row r="770" spans="1:13">
      <c r="A770" s="0">
        <v>2016</v>
      </c>
      <c r="B770" t="s" s="0">
        <v>1209</v>
      </c>
      <c r="C770" s="0">
        <v>882</v>
      </c>
      <c r="D770" t="s" s="0">
        <v>1210</v>
      </c>
      <c r="E770" s="0">
        <v>564</v>
      </c>
      <c r="F770" t="s" s="0">
        <v>1056</v>
      </c>
      <c r="G770" s="0">
        <v>16</v>
      </c>
      <c r="H770" s="0">
        <v>15</v>
      </c>
      <c r="I770" t="s" s="0">
        <v>1085</v>
      </c>
      <c r="J770" s="0">
        <v>2</v>
      </c>
      <c r="L770" t="str" s="0">
        <f t="shared" si="23"/>
        <v>Good</v>
      </c>
      <c r="M770" t="str" s="0">
        <f t="shared" si="22"/>
        <v>Special</v>
      </c>
    </row>
    <row r="771" spans="1:13">
      <c r="A771" s="0">
        <v>2016</v>
      </c>
      <c r="B771" t="s" s="0">
        <v>1209</v>
      </c>
      <c r="C771" s="0">
        <v>1989</v>
      </c>
      <c r="D771" t="s" s="0">
        <v>1210</v>
      </c>
      <c r="E771" s="0">
        <v>588</v>
      </c>
      <c r="F771" t="s" s="0">
        <v>1079</v>
      </c>
      <c r="G771" s="0">
        <v>18</v>
      </c>
      <c r="H771" s="0">
        <v>23</v>
      </c>
      <c r="I771" t="s" s="0">
        <v>1080</v>
      </c>
      <c r="J771" s="0">
        <v>1</v>
      </c>
      <c r="L771" t="str" s="0">
        <f t="shared" si="23"/>
        <v>Good</v>
      </c>
      <c r="M771" t="str" s="0">
        <f t="shared" si="22"/>
        <v>Special</v>
      </c>
    </row>
    <row r="772" spans="1:13">
      <c r="A772" s="0">
        <v>2016</v>
      </c>
      <c r="B772" t="s" s="0">
        <v>1209</v>
      </c>
      <c r="C772" s="0">
        <v>891</v>
      </c>
      <c r="D772" t="s" s="0">
        <v>1210</v>
      </c>
      <c r="E772" s="0">
        <v>760</v>
      </c>
      <c r="F772" t="s" s="0">
        <v>1081</v>
      </c>
      <c r="G772" s="0">
        <v>30</v>
      </c>
      <c r="H772" s="0">
        <v>16</v>
      </c>
      <c r="I772" t="s" s="0">
        <v>1080</v>
      </c>
      <c r="J772" s="0">
        <v>3</v>
      </c>
      <c r="L772" t="str" s="0">
        <f t="shared" si="23"/>
        <v>Good</v>
      </c>
      <c r="M772" t="str" s="0">
        <f t="shared" si="22"/>
        <v>Normal</v>
      </c>
    </row>
    <row r="773" spans="1:13">
      <c r="A773" s="0">
        <v>2016</v>
      </c>
      <c r="B773" t="s" s="0">
        <v>1209</v>
      </c>
      <c r="C773" s="0">
        <v>684</v>
      </c>
      <c r="D773" t="s" s="0">
        <v>1210</v>
      </c>
      <c r="E773" s="0">
        <v>1751</v>
      </c>
      <c r="F773" t="s" s="0">
        <v>1082</v>
      </c>
      <c r="G773" s="0">
        <v>25</v>
      </c>
      <c r="H773" s="0">
        <v>4</v>
      </c>
      <c r="I773" t="s" s="0">
        <v>1078</v>
      </c>
      <c r="J773" s="0">
        <v>1</v>
      </c>
      <c r="L773" t="str" s="0">
        <f t="shared" si="23"/>
        <v>Bad</v>
      </c>
      <c r="M773" t="str" s="0">
        <f t="shared" si="22"/>
        <v>Normal</v>
      </c>
    </row>
    <row r="774" spans="1:13">
      <c r="A774" s="0">
        <v>2016</v>
      </c>
      <c r="B774" t="s" s="0">
        <v>1209</v>
      </c>
      <c r="C774" s="0">
        <v>1779</v>
      </c>
      <c r="D774" t="s" s="0">
        <v>1210</v>
      </c>
      <c r="E774" s="0">
        <v>1069</v>
      </c>
      <c r="F774" t="s" s="0">
        <v>1084</v>
      </c>
      <c r="G774" s="0">
        <v>39</v>
      </c>
      <c r="H774" s="0">
        <v>36</v>
      </c>
      <c r="I774" t="s" s="0">
        <v>1085</v>
      </c>
      <c r="J774" s="0">
        <v>3</v>
      </c>
      <c r="L774" t="str" s="0">
        <f t="shared" si="23"/>
        <v>Good</v>
      </c>
      <c r="M774" t="str" s="0">
        <f t="shared" si="22"/>
        <v>Normal</v>
      </c>
    </row>
    <row r="775" spans="1:13">
      <c r="A775" s="0">
        <v>2016</v>
      </c>
      <c r="B775" t="s" s="0">
        <v>1209</v>
      </c>
      <c r="C775" s="0">
        <v>940</v>
      </c>
      <c r="D775" t="s" s="0">
        <v>1210</v>
      </c>
      <c r="E775" s="0">
        <v>1691</v>
      </c>
      <c r="F775" t="s" s="0">
        <v>1086</v>
      </c>
      <c r="G775" s="0">
        <v>25</v>
      </c>
      <c r="H775" s="0">
        <v>33</v>
      </c>
      <c r="I775" t="s" s="0">
        <v>1085</v>
      </c>
      <c r="J775" s="0">
        <v>3</v>
      </c>
      <c r="L775" t="str" s="0">
        <f t="shared" si="23"/>
        <v>Bad</v>
      </c>
      <c r="M775" t="str" s="0">
        <f t="shared" si="22"/>
        <v>Normal</v>
      </c>
    </row>
    <row r="776" spans="1:13">
      <c r="A776" s="0">
        <v>2016</v>
      </c>
      <c r="B776" t="s" s="0">
        <v>1209</v>
      </c>
      <c r="C776" s="0">
        <v>655</v>
      </c>
      <c r="D776" t="s" s="0">
        <v>1210</v>
      </c>
      <c r="E776" s="0">
        <v>1752</v>
      </c>
      <c r="F776" t="s" s="0">
        <v>1087</v>
      </c>
      <c r="G776" s="0">
        <v>29</v>
      </c>
      <c r="H776" s="0">
        <v>30</v>
      </c>
      <c r="I776" t="s" s="0">
        <v>1076</v>
      </c>
      <c r="J776" s="0">
        <v>3</v>
      </c>
      <c r="L776" t="str" s="0">
        <f t="shared" si="23"/>
        <v>Bad</v>
      </c>
      <c r="M776" t="str" s="0">
        <f t="shared" si="22"/>
        <v>Normal</v>
      </c>
    </row>
    <row r="777" spans="1:13">
      <c r="A777" s="0">
        <v>2016</v>
      </c>
      <c r="B777" t="s" s="0">
        <v>1209</v>
      </c>
      <c r="C777" s="0">
        <v>973</v>
      </c>
      <c r="D777" t="s" s="0">
        <v>1210</v>
      </c>
      <c r="E777" s="0">
        <v>372</v>
      </c>
      <c r="F777" t="s" s="0">
        <v>1088</v>
      </c>
      <c r="G777" s="0">
        <v>16</v>
      </c>
      <c r="H777" s="0">
        <v>16</v>
      </c>
      <c r="I777" t="s" s="0">
        <v>1085</v>
      </c>
      <c r="J777" s="0">
        <v>1</v>
      </c>
      <c r="L777" t="str" s="0">
        <f t="shared" si="23"/>
        <v>Good</v>
      </c>
      <c r="M777" t="str" s="0">
        <f t="shared" si="22"/>
        <v>Special</v>
      </c>
    </row>
    <row r="778" spans="1:13">
      <c r="A778" s="0">
        <v>2016</v>
      </c>
      <c r="B778" t="s" s="0">
        <v>1211</v>
      </c>
      <c r="C778" s="0">
        <v>970</v>
      </c>
      <c r="D778" t="s" s="0">
        <v>1212</v>
      </c>
      <c r="E778" s="0">
        <v>1524</v>
      </c>
      <c r="F778" t="s" s="0">
        <v>1073</v>
      </c>
      <c r="G778" s="0">
        <v>24</v>
      </c>
      <c r="H778" s="0">
        <v>36</v>
      </c>
      <c r="I778" t="s" s="0">
        <v>1080</v>
      </c>
      <c r="J778" s="0">
        <v>3</v>
      </c>
      <c r="L778" t="str" s="0">
        <f t="shared" si="23"/>
        <v>Bad</v>
      </c>
      <c r="M778" t="str" s="0">
        <f t="shared" si="22"/>
        <v>Special</v>
      </c>
    </row>
    <row r="779" spans="1:13">
      <c r="A779" s="0">
        <v>2016</v>
      </c>
      <c r="B779" t="s" s="0">
        <v>1211</v>
      </c>
      <c r="C779" s="0">
        <v>1064</v>
      </c>
      <c r="D779" t="s" s="0">
        <v>1212</v>
      </c>
      <c r="E779" s="0">
        <v>1880</v>
      </c>
      <c r="F779" t="s" s="0">
        <v>1075</v>
      </c>
      <c r="G779" s="0">
        <v>32</v>
      </c>
      <c r="H779" s="0">
        <v>19</v>
      </c>
      <c r="I779" t="s" s="0">
        <v>1080</v>
      </c>
      <c r="J779" s="0">
        <v>1</v>
      </c>
      <c r="L779" t="str" s="0">
        <f t="shared" si="23"/>
        <v>Bad</v>
      </c>
      <c r="M779" t="str" s="0">
        <f t="shared" ref="M779:M842" si="24">IF(OR(G779&gt;24, AND(F779="Laos")), "Normal", "Special")</f>
        <v>Normal</v>
      </c>
    </row>
    <row r="780" spans="1:13">
      <c r="A780" s="0">
        <v>2016</v>
      </c>
      <c r="B780" t="s" s="0">
        <v>1211</v>
      </c>
      <c r="C780" s="0">
        <v>1852</v>
      </c>
      <c r="D780" t="s" s="0">
        <v>1212</v>
      </c>
      <c r="E780" s="0">
        <v>969</v>
      </c>
      <c r="F780" t="s" s="0">
        <v>1077</v>
      </c>
      <c r="G780" s="0">
        <v>31</v>
      </c>
      <c r="H780" s="0">
        <v>3</v>
      </c>
      <c r="I780" t="s" s="0">
        <v>1078</v>
      </c>
      <c r="J780" s="0">
        <v>2</v>
      </c>
      <c r="L780" t="str" s="0">
        <f t="shared" ref="L780:L843" si="25">IF(C780 &gt; E780, "Good", "Bad")</f>
        <v>Good</v>
      </c>
      <c r="M780" t="str" s="0">
        <f t="shared" si="24"/>
        <v>Normal</v>
      </c>
    </row>
    <row r="781" spans="1:13">
      <c r="A781" s="0">
        <v>2016</v>
      </c>
      <c r="B781" t="s" s="0">
        <v>1211</v>
      </c>
      <c r="C781" s="0">
        <v>1610</v>
      </c>
      <c r="D781" t="s" s="0">
        <v>1212</v>
      </c>
      <c r="E781" s="0">
        <v>621</v>
      </c>
      <c r="F781" t="s" s="0">
        <v>1053</v>
      </c>
      <c r="G781" s="0">
        <v>26</v>
      </c>
      <c r="H781" s="0">
        <v>36</v>
      </c>
      <c r="I781" t="s" s="0">
        <v>1074</v>
      </c>
      <c r="J781" s="0">
        <v>1</v>
      </c>
      <c r="L781" t="str" s="0">
        <f t="shared" si="25"/>
        <v>Good</v>
      </c>
      <c r="M781" t="str" s="0">
        <f t="shared" si="24"/>
        <v>Normal</v>
      </c>
    </row>
    <row r="782" spans="1:13">
      <c r="A782" s="0">
        <v>2016</v>
      </c>
      <c r="B782" t="s" s="0">
        <v>1211</v>
      </c>
      <c r="C782" s="0">
        <v>738</v>
      </c>
      <c r="D782" t="s" s="0">
        <v>1212</v>
      </c>
      <c r="E782" s="0">
        <v>1838</v>
      </c>
      <c r="F782" t="s" s="0">
        <v>1056</v>
      </c>
      <c r="G782" s="0">
        <v>29</v>
      </c>
      <c r="H782" s="0">
        <v>29</v>
      </c>
      <c r="I782" t="s" s="0">
        <v>1085</v>
      </c>
      <c r="J782" s="0">
        <v>3</v>
      </c>
      <c r="L782" t="str" s="0">
        <f t="shared" si="25"/>
        <v>Bad</v>
      </c>
      <c r="M782" t="str" s="0">
        <f t="shared" si="24"/>
        <v>Normal</v>
      </c>
    </row>
    <row r="783" spans="1:13">
      <c r="A783" s="0">
        <v>2016</v>
      </c>
      <c r="B783" t="s" s="0">
        <v>1211</v>
      </c>
      <c r="C783" s="0">
        <v>515</v>
      </c>
      <c r="D783" t="s" s="0">
        <v>1212</v>
      </c>
      <c r="E783" s="0">
        <v>1636</v>
      </c>
      <c r="F783" t="s" s="0">
        <v>1079</v>
      </c>
      <c r="G783" s="0">
        <v>20</v>
      </c>
      <c r="H783" s="0">
        <v>20</v>
      </c>
      <c r="I783" t="s" s="0">
        <v>1080</v>
      </c>
      <c r="J783" s="0">
        <v>2</v>
      </c>
      <c r="L783" t="str" s="0">
        <f t="shared" si="25"/>
        <v>Bad</v>
      </c>
      <c r="M783" t="str" s="0">
        <f t="shared" si="24"/>
        <v>Special</v>
      </c>
    </row>
    <row r="784" spans="1:13">
      <c r="A784" s="0">
        <v>2016</v>
      </c>
      <c r="B784" t="s" s="0">
        <v>1211</v>
      </c>
      <c r="C784" s="0">
        <v>1743</v>
      </c>
      <c r="D784" t="s" s="0">
        <v>1212</v>
      </c>
      <c r="E784" s="0">
        <v>935</v>
      </c>
      <c r="F784" t="s" s="0">
        <v>1081</v>
      </c>
      <c r="G784" s="0">
        <v>39</v>
      </c>
      <c r="H784" s="0">
        <v>22</v>
      </c>
      <c r="I784" t="s" s="0">
        <v>1076</v>
      </c>
      <c r="J784" s="0">
        <v>3</v>
      </c>
      <c r="L784" t="str" s="0">
        <f t="shared" si="25"/>
        <v>Good</v>
      </c>
      <c r="M784" t="str" s="0">
        <f t="shared" si="24"/>
        <v>Normal</v>
      </c>
    </row>
    <row r="785" spans="1:13">
      <c r="A785" s="0">
        <v>2016</v>
      </c>
      <c r="B785" t="s" s="0">
        <v>1211</v>
      </c>
      <c r="C785" s="0">
        <v>1816</v>
      </c>
      <c r="D785" t="s" s="0">
        <v>1212</v>
      </c>
      <c r="E785" s="0">
        <v>1459</v>
      </c>
      <c r="F785" t="s" s="0">
        <v>1082</v>
      </c>
      <c r="G785" s="0">
        <v>12</v>
      </c>
      <c r="H785" s="0">
        <v>37</v>
      </c>
      <c r="I785" t="s" s="0">
        <v>1085</v>
      </c>
      <c r="J785" s="0">
        <v>3</v>
      </c>
      <c r="L785" t="str" s="0">
        <f t="shared" si="25"/>
        <v>Good</v>
      </c>
      <c r="M785" t="str" s="0">
        <f t="shared" si="24"/>
        <v>Special</v>
      </c>
    </row>
    <row r="786" spans="1:13">
      <c r="A786" s="0">
        <v>2016</v>
      </c>
      <c r="B786" t="s" s="0">
        <v>1211</v>
      </c>
      <c r="C786" s="0">
        <v>1852</v>
      </c>
      <c r="D786" t="s" s="0">
        <v>1212</v>
      </c>
      <c r="E786" s="0">
        <v>909</v>
      </c>
      <c r="F786" t="s" s="0">
        <v>1084</v>
      </c>
      <c r="G786" s="0">
        <v>23</v>
      </c>
      <c r="H786" s="0">
        <v>33</v>
      </c>
      <c r="I786" t="s" s="0">
        <v>1085</v>
      </c>
      <c r="J786" s="0">
        <v>3</v>
      </c>
      <c r="L786" t="str" s="0">
        <f t="shared" si="25"/>
        <v>Good</v>
      </c>
      <c r="M786" t="str" s="0">
        <f t="shared" si="24"/>
        <v>Special</v>
      </c>
    </row>
    <row r="787" spans="1:13">
      <c r="A787" s="0">
        <v>2016</v>
      </c>
      <c r="B787" t="s" s="0">
        <v>1211</v>
      </c>
      <c r="C787" s="0">
        <v>1080</v>
      </c>
      <c r="D787" t="s" s="0">
        <v>1212</v>
      </c>
      <c r="E787" s="0">
        <v>1876</v>
      </c>
      <c r="F787" t="s" s="0">
        <v>1086</v>
      </c>
      <c r="G787" s="0">
        <v>31</v>
      </c>
      <c r="H787" s="0">
        <v>26</v>
      </c>
      <c r="I787" t="s" s="0">
        <v>1083</v>
      </c>
      <c r="J787" s="0">
        <v>3</v>
      </c>
      <c r="L787" t="str" s="0">
        <f t="shared" si="25"/>
        <v>Bad</v>
      </c>
      <c r="M787" t="str" s="0">
        <f t="shared" si="24"/>
        <v>Normal</v>
      </c>
    </row>
    <row r="788" spans="1:13">
      <c r="A788" s="0">
        <v>2016</v>
      </c>
      <c r="B788" t="s" s="0">
        <v>1211</v>
      </c>
      <c r="C788" s="0">
        <v>1959</v>
      </c>
      <c r="D788" t="s" s="0">
        <v>1212</v>
      </c>
      <c r="E788" s="0">
        <v>626</v>
      </c>
      <c r="F788" t="s" s="0">
        <v>1087</v>
      </c>
      <c r="G788" s="0">
        <v>4</v>
      </c>
      <c r="H788" s="0">
        <v>2</v>
      </c>
      <c r="I788" t="s" s="0">
        <v>1074</v>
      </c>
      <c r="J788" s="0">
        <v>2</v>
      </c>
      <c r="L788" t="str" s="0">
        <f t="shared" si="25"/>
        <v>Good</v>
      </c>
      <c r="M788" t="str" s="0">
        <f t="shared" si="24"/>
        <v>Special</v>
      </c>
    </row>
    <row r="789" spans="1:13">
      <c r="A789" s="0">
        <v>2016</v>
      </c>
      <c r="B789" t="s" s="0">
        <v>1211</v>
      </c>
      <c r="C789" s="0">
        <v>1141</v>
      </c>
      <c r="D789" t="s" s="0">
        <v>1212</v>
      </c>
      <c r="E789" s="0">
        <v>1938</v>
      </c>
      <c r="F789" t="s" s="0">
        <v>1088</v>
      </c>
      <c r="G789" s="0">
        <v>8</v>
      </c>
      <c r="H789" s="0">
        <v>4</v>
      </c>
      <c r="I789" t="s" s="0">
        <v>1076</v>
      </c>
      <c r="J789" s="0">
        <v>2</v>
      </c>
      <c r="L789" t="str" s="0">
        <f t="shared" si="25"/>
        <v>Bad</v>
      </c>
      <c r="M789" t="str" s="0">
        <f t="shared" si="24"/>
        <v>Special</v>
      </c>
    </row>
    <row r="790" spans="1:13">
      <c r="A790" s="0">
        <v>2016</v>
      </c>
      <c r="B790" t="s" s="0">
        <v>1213</v>
      </c>
      <c r="C790" s="0">
        <v>963</v>
      </c>
      <c r="D790" t="s" s="0">
        <v>1214</v>
      </c>
      <c r="E790" s="0">
        <v>871</v>
      </c>
      <c r="F790" t="s" s="0">
        <v>1073</v>
      </c>
      <c r="G790" s="0">
        <v>13</v>
      </c>
      <c r="H790" s="0">
        <v>33</v>
      </c>
      <c r="I790" t="s" s="0">
        <v>1076</v>
      </c>
      <c r="J790" s="0">
        <v>1</v>
      </c>
      <c r="L790" t="str" s="0">
        <f t="shared" si="25"/>
        <v>Good</v>
      </c>
      <c r="M790" t="str" s="0">
        <f t="shared" si="24"/>
        <v>Special</v>
      </c>
    </row>
    <row r="791" spans="1:13">
      <c r="A791" s="0">
        <v>2016</v>
      </c>
      <c r="B791" t="s" s="0">
        <v>1213</v>
      </c>
      <c r="C791" s="0">
        <v>1640</v>
      </c>
      <c r="D791" t="s" s="0">
        <v>1214</v>
      </c>
      <c r="E791" s="0">
        <v>900</v>
      </c>
      <c r="F791" t="s" s="0">
        <v>1075</v>
      </c>
      <c r="G791" s="0">
        <v>23</v>
      </c>
      <c r="H791" s="0">
        <v>7</v>
      </c>
      <c r="I791" t="s" s="0">
        <v>1083</v>
      </c>
      <c r="J791" s="0">
        <v>1</v>
      </c>
      <c r="L791" t="str" s="0">
        <f t="shared" si="25"/>
        <v>Good</v>
      </c>
      <c r="M791" t="str" s="0">
        <f t="shared" si="24"/>
        <v>Special</v>
      </c>
    </row>
    <row r="792" spans="1:13">
      <c r="A792" s="0">
        <v>2016</v>
      </c>
      <c r="B792" t="s" s="0">
        <v>1213</v>
      </c>
      <c r="C792" s="0">
        <v>1275</v>
      </c>
      <c r="D792" t="s" s="0">
        <v>1214</v>
      </c>
      <c r="E792" s="0">
        <v>1949</v>
      </c>
      <c r="F792" t="s" s="0">
        <v>1077</v>
      </c>
      <c r="G792" s="0">
        <v>15</v>
      </c>
      <c r="H792" s="0">
        <v>17</v>
      </c>
      <c r="I792" t="s" s="0">
        <v>1078</v>
      </c>
      <c r="J792" s="0">
        <v>1</v>
      </c>
      <c r="L792" t="str" s="0">
        <f t="shared" si="25"/>
        <v>Bad</v>
      </c>
      <c r="M792" t="str" s="0">
        <f t="shared" si="24"/>
        <v>Normal</v>
      </c>
    </row>
    <row r="793" spans="1:13">
      <c r="A793" s="0">
        <v>2016</v>
      </c>
      <c r="B793" t="s" s="0">
        <v>1213</v>
      </c>
      <c r="C793" s="0">
        <v>715</v>
      </c>
      <c r="D793" t="s" s="0">
        <v>1214</v>
      </c>
      <c r="E793" s="0">
        <v>1632</v>
      </c>
      <c r="F793" t="s" s="0">
        <v>1053</v>
      </c>
      <c r="G793" s="0">
        <v>32</v>
      </c>
      <c r="H793" s="0">
        <v>16</v>
      </c>
      <c r="I793" t="s" s="0">
        <v>1076</v>
      </c>
      <c r="J793" s="0">
        <v>2</v>
      </c>
      <c r="L793" t="str" s="0">
        <f t="shared" si="25"/>
        <v>Bad</v>
      </c>
      <c r="M793" t="str" s="0">
        <f t="shared" si="24"/>
        <v>Normal</v>
      </c>
    </row>
    <row r="794" spans="1:13">
      <c r="A794" s="0">
        <v>2016</v>
      </c>
      <c r="B794" t="s" s="0">
        <v>1213</v>
      </c>
      <c r="C794" s="0">
        <v>325</v>
      </c>
      <c r="D794" t="s" s="0">
        <v>1214</v>
      </c>
      <c r="E794" s="0">
        <v>1669</v>
      </c>
      <c r="F794" t="s" s="0">
        <v>1056</v>
      </c>
      <c r="G794" s="0">
        <v>9</v>
      </c>
      <c r="H794" s="0">
        <v>27</v>
      </c>
      <c r="I794" t="s" s="0">
        <v>1078</v>
      </c>
      <c r="J794" s="0">
        <v>1</v>
      </c>
      <c r="L794" t="str" s="0">
        <f t="shared" si="25"/>
        <v>Bad</v>
      </c>
      <c r="M794" t="str" s="0">
        <f t="shared" si="24"/>
        <v>Special</v>
      </c>
    </row>
    <row r="795" spans="1:13">
      <c r="A795" s="0">
        <v>2016</v>
      </c>
      <c r="B795" t="s" s="0">
        <v>1213</v>
      </c>
      <c r="C795" s="0">
        <v>1166</v>
      </c>
      <c r="D795" t="s" s="0">
        <v>1214</v>
      </c>
      <c r="E795" s="0">
        <v>1997</v>
      </c>
      <c r="F795" t="s" s="0">
        <v>1079</v>
      </c>
      <c r="G795" s="0">
        <v>39</v>
      </c>
      <c r="H795" s="0">
        <v>5</v>
      </c>
      <c r="I795" t="s" s="0">
        <v>1076</v>
      </c>
      <c r="J795" s="0">
        <v>3</v>
      </c>
      <c r="L795" t="str" s="0">
        <f t="shared" si="25"/>
        <v>Bad</v>
      </c>
      <c r="M795" t="str" s="0">
        <f t="shared" si="24"/>
        <v>Normal</v>
      </c>
    </row>
    <row r="796" spans="1:13">
      <c r="A796" s="0">
        <v>2016</v>
      </c>
      <c r="B796" t="s" s="0">
        <v>1213</v>
      </c>
      <c r="C796" s="0">
        <v>765</v>
      </c>
      <c r="D796" t="s" s="0">
        <v>1214</v>
      </c>
      <c r="E796" s="0">
        <v>1275</v>
      </c>
      <c r="F796" t="s" s="0">
        <v>1081</v>
      </c>
      <c r="G796" s="0">
        <v>13</v>
      </c>
      <c r="H796" s="0">
        <v>20</v>
      </c>
      <c r="I796" t="s" s="0">
        <v>1076</v>
      </c>
      <c r="J796" s="0">
        <v>2</v>
      </c>
      <c r="L796" t="str" s="0">
        <f t="shared" si="25"/>
        <v>Bad</v>
      </c>
      <c r="M796" t="str" s="0">
        <f t="shared" si="24"/>
        <v>Special</v>
      </c>
    </row>
    <row r="797" spans="1:13">
      <c r="A797" s="0">
        <v>2016</v>
      </c>
      <c r="B797" t="s" s="0">
        <v>1213</v>
      </c>
      <c r="C797" s="0">
        <v>1741</v>
      </c>
      <c r="D797" t="s" s="0">
        <v>1214</v>
      </c>
      <c r="E797" s="0">
        <v>334</v>
      </c>
      <c r="F797" t="s" s="0">
        <v>1082</v>
      </c>
      <c r="G797" s="0">
        <v>24</v>
      </c>
      <c r="H797" s="0">
        <v>27</v>
      </c>
      <c r="I797" t="s" s="0">
        <v>1083</v>
      </c>
      <c r="J797" s="0">
        <v>1</v>
      </c>
      <c r="L797" t="str" s="0">
        <f t="shared" si="25"/>
        <v>Good</v>
      </c>
      <c r="M797" t="str" s="0">
        <f t="shared" si="24"/>
        <v>Special</v>
      </c>
    </row>
    <row r="798" spans="1:13">
      <c r="A798" s="0">
        <v>2016</v>
      </c>
      <c r="B798" t="s" s="0">
        <v>1213</v>
      </c>
      <c r="C798" s="0">
        <v>915</v>
      </c>
      <c r="D798" t="s" s="0">
        <v>1214</v>
      </c>
      <c r="E798" s="0">
        <v>910</v>
      </c>
      <c r="F798" t="s" s="0">
        <v>1084</v>
      </c>
      <c r="G798" s="0">
        <v>18</v>
      </c>
      <c r="H798" s="0">
        <v>28</v>
      </c>
      <c r="I798" t="s" s="0">
        <v>1078</v>
      </c>
      <c r="J798" s="0">
        <v>3</v>
      </c>
      <c r="L798" t="str" s="0">
        <f t="shared" si="25"/>
        <v>Good</v>
      </c>
      <c r="M798" t="str" s="0">
        <f t="shared" si="24"/>
        <v>Special</v>
      </c>
    </row>
    <row r="799" spans="1:13">
      <c r="A799" s="0">
        <v>2016</v>
      </c>
      <c r="B799" t="s" s="0">
        <v>1213</v>
      </c>
      <c r="C799" s="0">
        <v>512</v>
      </c>
      <c r="D799" t="s" s="0">
        <v>1214</v>
      </c>
      <c r="E799" s="0">
        <v>1991</v>
      </c>
      <c r="F799" t="s" s="0">
        <v>1086</v>
      </c>
      <c r="G799" s="0">
        <v>25</v>
      </c>
      <c r="H799" s="0">
        <v>13</v>
      </c>
      <c r="I799" t="s" s="0">
        <v>1085</v>
      </c>
      <c r="J799" s="0">
        <v>3</v>
      </c>
      <c r="L799" t="str" s="0">
        <f t="shared" si="25"/>
        <v>Bad</v>
      </c>
      <c r="M799" t="str" s="0">
        <f t="shared" si="24"/>
        <v>Normal</v>
      </c>
    </row>
    <row r="800" spans="1:13">
      <c r="A800" s="0">
        <v>2016</v>
      </c>
      <c r="B800" t="s" s="0">
        <v>1213</v>
      </c>
      <c r="C800" s="0">
        <v>1334</v>
      </c>
      <c r="D800" t="s" s="0">
        <v>1214</v>
      </c>
      <c r="E800" s="0">
        <v>1160</v>
      </c>
      <c r="F800" t="s" s="0">
        <v>1087</v>
      </c>
      <c r="G800" s="0">
        <v>23</v>
      </c>
      <c r="H800" s="0">
        <v>2</v>
      </c>
      <c r="I800" t="s" s="0">
        <v>1083</v>
      </c>
      <c r="J800" s="0">
        <v>1</v>
      </c>
      <c r="L800" t="str" s="0">
        <f t="shared" si="25"/>
        <v>Good</v>
      </c>
      <c r="M800" t="str" s="0">
        <f t="shared" si="24"/>
        <v>Special</v>
      </c>
    </row>
    <row r="801" spans="1:13">
      <c r="A801" s="0">
        <v>2016</v>
      </c>
      <c r="B801" t="s" s="0">
        <v>1213</v>
      </c>
      <c r="C801" s="0">
        <v>1942</v>
      </c>
      <c r="D801" t="s" s="0">
        <v>1214</v>
      </c>
      <c r="E801" s="0">
        <v>376</v>
      </c>
      <c r="F801" t="s" s="0">
        <v>1088</v>
      </c>
      <c r="G801" s="0">
        <v>4</v>
      </c>
      <c r="H801" s="0">
        <v>12</v>
      </c>
      <c r="I801" t="s" s="0">
        <v>1080</v>
      </c>
      <c r="J801" s="0">
        <v>2</v>
      </c>
      <c r="L801" t="str" s="0">
        <f t="shared" si="25"/>
        <v>Good</v>
      </c>
      <c r="M801" t="str" s="0">
        <f t="shared" si="24"/>
        <v>Special</v>
      </c>
    </row>
    <row r="802" spans="1:13">
      <c r="A802" s="0">
        <v>2016</v>
      </c>
      <c r="B802" t="s" s="0">
        <v>1215</v>
      </c>
      <c r="C802" s="0">
        <v>1385</v>
      </c>
      <c r="D802" t="s" s="0">
        <v>1216</v>
      </c>
      <c r="E802" s="0">
        <v>1735</v>
      </c>
      <c r="F802" t="s" s="0">
        <v>1073</v>
      </c>
      <c r="G802" s="0">
        <v>29</v>
      </c>
      <c r="H802" s="0">
        <v>21</v>
      </c>
      <c r="I802" t="s" s="0">
        <v>1083</v>
      </c>
      <c r="J802" s="0">
        <v>2</v>
      </c>
      <c r="L802" t="str" s="0">
        <f t="shared" si="25"/>
        <v>Bad</v>
      </c>
      <c r="M802" t="str" s="0">
        <f t="shared" si="24"/>
        <v>Normal</v>
      </c>
    </row>
    <row r="803" spans="1:13">
      <c r="A803" s="0">
        <v>2016</v>
      </c>
      <c r="B803" t="s" s="0">
        <v>1215</v>
      </c>
      <c r="C803" s="0">
        <v>1670</v>
      </c>
      <c r="D803" t="s" s="0">
        <v>1216</v>
      </c>
      <c r="E803" s="0">
        <v>1607</v>
      </c>
      <c r="F803" t="s" s="0">
        <v>1075</v>
      </c>
      <c r="G803" s="0">
        <v>10</v>
      </c>
      <c r="H803" s="0">
        <v>1</v>
      </c>
      <c r="I803" t="s" s="0">
        <v>1083</v>
      </c>
      <c r="J803" s="0">
        <v>3</v>
      </c>
      <c r="L803" t="str" s="0">
        <f t="shared" si="25"/>
        <v>Good</v>
      </c>
      <c r="M803" t="str" s="0">
        <f t="shared" si="24"/>
        <v>Special</v>
      </c>
    </row>
    <row r="804" spans="1:13">
      <c r="A804" s="0">
        <v>2016</v>
      </c>
      <c r="B804" t="s" s="0">
        <v>1215</v>
      </c>
      <c r="C804" s="0">
        <v>1835</v>
      </c>
      <c r="D804" t="s" s="0">
        <v>1216</v>
      </c>
      <c r="E804" s="0">
        <v>1315</v>
      </c>
      <c r="F804" t="s" s="0">
        <v>1077</v>
      </c>
      <c r="G804" s="0">
        <v>10</v>
      </c>
      <c r="H804" s="0">
        <v>26</v>
      </c>
      <c r="I804" t="s" s="0">
        <v>1076</v>
      </c>
      <c r="J804" s="0">
        <v>1</v>
      </c>
      <c r="L804" t="str" s="0">
        <f t="shared" si="25"/>
        <v>Good</v>
      </c>
      <c r="M804" t="str" s="0">
        <f t="shared" si="24"/>
        <v>Normal</v>
      </c>
    </row>
    <row r="805" spans="1:13">
      <c r="A805" s="0">
        <v>2016</v>
      </c>
      <c r="B805" t="s" s="0">
        <v>1215</v>
      </c>
      <c r="C805" s="0">
        <v>1377</v>
      </c>
      <c r="D805" t="s" s="0">
        <v>1216</v>
      </c>
      <c r="E805" s="0">
        <v>1082</v>
      </c>
      <c r="F805" t="s" s="0">
        <v>1053</v>
      </c>
      <c r="G805" s="0">
        <v>11</v>
      </c>
      <c r="H805" s="0">
        <v>18</v>
      </c>
      <c r="I805" t="s" s="0">
        <v>1080</v>
      </c>
      <c r="J805" s="0">
        <v>3</v>
      </c>
      <c r="L805" t="str" s="0">
        <f t="shared" si="25"/>
        <v>Good</v>
      </c>
      <c r="M805" t="str" s="0">
        <f t="shared" si="24"/>
        <v>Special</v>
      </c>
    </row>
    <row r="806" spans="1:13">
      <c r="A806" s="0">
        <v>2016</v>
      </c>
      <c r="B806" t="s" s="0">
        <v>1215</v>
      </c>
      <c r="C806" s="0">
        <v>837</v>
      </c>
      <c r="D806" t="s" s="0">
        <v>1216</v>
      </c>
      <c r="E806" s="0">
        <v>884</v>
      </c>
      <c r="F806" t="s" s="0">
        <v>1056</v>
      </c>
      <c r="G806" s="0">
        <v>28</v>
      </c>
      <c r="H806" s="0">
        <v>24</v>
      </c>
      <c r="I806" t="s" s="0">
        <v>1078</v>
      </c>
      <c r="J806" s="0">
        <v>2</v>
      </c>
      <c r="L806" t="str" s="0">
        <f t="shared" si="25"/>
        <v>Bad</v>
      </c>
      <c r="M806" t="str" s="0">
        <f t="shared" si="24"/>
        <v>Normal</v>
      </c>
    </row>
    <row r="807" spans="1:13">
      <c r="A807" s="0">
        <v>2016</v>
      </c>
      <c r="B807" t="s" s="0">
        <v>1215</v>
      </c>
      <c r="C807" s="0">
        <v>1872</v>
      </c>
      <c r="D807" t="s" s="0">
        <v>1216</v>
      </c>
      <c r="E807" s="0">
        <v>1611</v>
      </c>
      <c r="F807" t="s" s="0">
        <v>1079</v>
      </c>
      <c r="G807" s="0">
        <v>9</v>
      </c>
      <c r="H807" s="0">
        <v>19</v>
      </c>
      <c r="I807" t="s" s="0">
        <v>1078</v>
      </c>
      <c r="J807" s="0">
        <v>3</v>
      </c>
      <c r="L807" t="str" s="0">
        <f t="shared" si="25"/>
        <v>Good</v>
      </c>
      <c r="M807" t="str" s="0">
        <f t="shared" si="24"/>
        <v>Special</v>
      </c>
    </row>
    <row r="808" spans="1:13">
      <c r="A808" s="0">
        <v>2016</v>
      </c>
      <c r="B808" t="s" s="0">
        <v>1215</v>
      </c>
      <c r="C808" s="0">
        <v>1867</v>
      </c>
      <c r="D808" t="s" s="0">
        <v>1216</v>
      </c>
      <c r="E808" s="0">
        <v>539</v>
      </c>
      <c r="F808" t="s" s="0">
        <v>1081</v>
      </c>
      <c r="G808" s="0">
        <v>18</v>
      </c>
      <c r="H808" s="0">
        <v>29</v>
      </c>
      <c r="I808" t="s" s="0">
        <v>1074</v>
      </c>
      <c r="J808" s="0">
        <v>1</v>
      </c>
      <c r="L808" t="str" s="0">
        <f t="shared" si="25"/>
        <v>Good</v>
      </c>
      <c r="M808" t="str" s="0">
        <f t="shared" si="24"/>
        <v>Special</v>
      </c>
    </row>
    <row r="809" spans="1:13">
      <c r="A809" s="0">
        <v>2016</v>
      </c>
      <c r="B809" t="s" s="0">
        <v>1215</v>
      </c>
      <c r="C809" s="0">
        <v>1257</v>
      </c>
      <c r="D809" t="s" s="0">
        <v>1216</v>
      </c>
      <c r="E809" s="0">
        <v>1749</v>
      </c>
      <c r="F809" t="s" s="0">
        <v>1082</v>
      </c>
      <c r="G809" s="0">
        <v>38</v>
      </c>
      <c r="H809" s="0">
        <v>6</v>
      </c>
      <c r="I809" t="s" s="0">
        <v>1080</v>
      </c>
      <c r="J809" s="0">
        <v>1</v>
      </c>
      <c r="L809" t="str" s="0">
        <f t="shared" si="25"/>
        <v>Bad</v>
      </c>
      <c r="M809" t="str" s="0">
        <f t="shared" si="24"/>
        <v>Normal</v>
      </c>
    </row>
    <row r="810" spans="1:13">
      <c r="A810" s="0">
        <v>2016</v>
      </c>
      <c r="B810" t="s" s="0">
        <v>1215</v>
      </c>
      <c r="C810" s="0">
        <v>1511</v>
      </c>
      <c r="D810" t="s" s="0">
        <v>1216</v>
      </c>
      <c r="E810" s="0">
        <v>912</v>
      </c>
      <c r="F810" t="s" s="0">
        <v>1084</v>
      </c>
      <c r="G810" s="0">
        <v>6</v>
      </c>
      <c r="H810" s="0">
        <v>34</v>
      </c>
      <c r="I810" t="s" s="0">
        <v>1080</v>
      </c>
      <c r="J810" s="0">
        <v>3</v>
      </c>
      <c r="L810" t="str" s="0">
        <f t="shared" si="25"/>
        <v>Good</v>
      </c>
      <c r="M810" t="str" s="0">
        <f t="shared" si="24"/>
        <v>Special</v>
      </c>
    </row>
    <row r="811" spans="1:13">
      <c r="A811" s="0">
        <v>2016</v>
      </c>
      <c r="B811" t="s" s="0">
        <v>1215</v>
      </c>
      <c r="C811" s="0">
        <v>478</v>
      </c>
      <c r="D811" t="s" s="0">
        <v>1216</v>
      </c>
      <c r="E811" s="0">
        <v>1712</v>
      </c>
      <c r="F811" t="s" s="0">
        <v>1086</v>
      </c>
      <c r="G811" s="0">
        <v>5</v>
      </c>
      <c r="H811" s="0">
        <v>12</v>
      </c>
      <c r="I811" t="s" s="0">
        <v>1076</v>
      </c>
      <c r="J811" s="0">
        <v>1</v>
      </c>
      <c r="L811" t="str" s="0">
        <f t="shared" si="25"/>
        <v>Bad</v>
      </c>
      <c r="M811" t="str" s="0">
        <f t="shared" si="24"/>
        <v>Special</v>
      </c>
    </row>
    <row r="812" spans="1:13">
      <c r="A812" s="0">
        <v>2016</v>
      </c>
      <c r="B812" t="s" s="0">
        <v>1215</v>
      </c>
      <c r="C812" s="0">
        <v>1030</v>
      </c>
      <c r="D812" t="s" s="0">
        <v>1216</v>
      </c>
      <c r="E812" s="0">
        <v>634</v>
      </c>
      <c r="F812" t="s" s="0">
        <v>1087</v>
      </c>
      <c r="G812" s="0">
        <v>24</v>
      </c>
      <c r="H812" s="0">
        <v>7</v>
      </c>
      <c r="I812" t="s" s="0">
        <v>1074</v>
      </c>
      <c r="J812" s="0">
        <v>2</v>
      </c>
      <c r="L812" t="str" s="0">
        <f t="shared" si="25"/>
        <v>Good</v>
      </c>
      <c r="M812" t="str" s="0">
        <f t="shared" si="24"/>
        <v>Special</v>
      </c>
    </row>
    <row r="813" spans="1:13">
      <c r="A813" s="0">
        <v>2016</v>
      </c>
      <c r="B813" t="s" s="0">
        <v>1215</v>
      </c>
      <c r="C813" s="0">
        <v>1538</v>
      </c>
      <c r="D813" t="s" s="0">
        <v>1216</v>
      </c>
      <c r="E813" s="0">
        <v>1883</v>
      </c>
      <c r="F813" t="s" s="0">
        <v>1088</v>
      </c>
      <c r="G813" s="0">
        <v>33</v>
      </c>
      <c r="H813" s="0">
        <v>31</v>
      </c>
      <c r="I813" t="s" s="0">
        <v>1083</v>
      </c>
      <c r="J813" s="0">
        <v>2</v>
      </c>
      <c r="L813" t="str" s="0">
        <f t="shared" si="25"/>
        <v>Bad</v>
      </c>
      <c r="M813" t="str" s="0">
        <f t="shared" si="24"/>
        <v>Normal</v>
      </c>
    </row>
    <row r="814" spans="1:13">
      <c r="A814" s="0">
        <v>2017</v>
      </c>
      <c r="B814" t="s" s="0">
        <v>1071</v>
      </c>
      <c r="C814" s="0">
        <v>717</v>
      </c>
      <c r="D814" t="s" s="0">
        <v>1072</v>
      </c>
      <c r="E814" s="0">
        <v>1137</v>
      </c>
      <c r="F814" t="s" s="0">
        <v>1073</v>
      </c>
      <c r="G814" s="0">
        <v>18</v>
      </c>
      <c r="H814" s="0">
        <v>25</v>
      </c>
      <c r="I814" t="s" s="0">
        <v>1083</v>
      </c>
      <c r="J814" s="0">
        <v>1</v>
      </c>
      <c r="L814" t="str" s="0">
        <f t="shared" si="25"/>
        <v>Bad</v>
      </c>
      <c r="M814" t="str" s="0">
        <f t="shared" si="24"/>
        <v>Special</v>
      </c>
    </row>
    <row r="815" spans="1:13">
      <c r="A815" s="0">
        <v>2017</v>
      </c>
      <c r="B815" t="s" s="0">
        <v>1071</v>
      </c>
      <c r="C815" s="0">
        <v>398</v>
      </c>
      <c r="D815" t="s" s="0">
        <v>1072</v>
      </c>
      <c r="E815" s="0">
        <v>875</v>
      </c>
      <c r="F815" t="s" s="0">
        <v>1075</v>
      </c>
      <c r="G815" s="0">
        <v>26</v>
      </c>
      <c r="H815" s="0">
        <v>35</v>
      </c>
      <c r="I815" t="s" s="0">
        <v>1085</v>
      </c>
      <c r="J815" s="0">
        <v>3</v>
      </c>
      <c r="L815" t="str" s="0">
        <f t="shared" si="25"/>
        <v>Bad</v>
      </c>
      <c r="M815" t="str" s="0">
        <f t="shared" si="24"/>
        <v>Normal</v>
      </c>
    </row>
    <row r="816" spans="1:13">
      <c r="A816" s="0">
        <v>2017</v>
      </c>
      <c r="B816" t="s" s="0">
        <v>1071</v>
      </c>
      <c r="C816" s="0">
        <v>1607</v>
      </c>
      <c r="D816" t="s" s="0">
        <v>1072</v>
      </c>
      <c r="E816" s="0">
        <v>1584</v>
      </c>
      <c r="F816" t="s" s="0">
        <v>1077</v>
      </c>
      <c r="G816" s="0">
        <v>21</v>
      </c>
      <c r="H816" s="0">
        <v>24</v>
      </c>
      <c r="I816" t="s" s="0">
        <v>1076</v>
      </c>
      <c r="J816" s="0">
        <v>3</v>
      </c>
      <c r="L816" t="str" s="0">
        <f t="shared" si="25"/>
        <v>Good</v>
      </c>
      <c r="M816" t="str" s="0">
        <f t="shared" si="24"/>
        <v>Normal</v>
      </c>
    </row>
    <row r="817" spans="1:13">
      <c r="A817" s="0">
        <v>2017</v>
      </c>
      <c r="B817" t="s" s="0">
        <v>1071</v>
      </c>
      <c r="C817" s="0">
        <v>1674</v>
      </c>
      <c r="D817" t="s" s="0">
        <v>1072</v>
      </c>
      <c r="E817" s="0">
        <v>1058</v>
      </c>
      <c r="F817" t="s" s="0">
        <v>1053</v>
      </c>
      <c r="G817" s="0">
        <v>1</v>
      </c>
      <c r="H817" s="0">
        <v>3</v>
      </c>
      <c r="I817" t="s" s="0">
        <v>1076</v>
      </c>
      <c r="J817" s="0">
        <v>1</v>
      </c>
      <c r="L817" t="str" s="0">
        <f t="shared" si="25"/>
        <v>Good</v>
      </c>
      <c r="M817" t="str" s="0">
        <f t="shared" si="24"/>
        <v>Special</v>
      </c>
    </row>
    <row r="818" spans="1:13">
      <c r="A818" s="0">
        <v>2017</v>
      </c>
      <c r="B818" t="s" s="0">
        <v>1071</v>
      </c>
      <c r="C818" s="0">
        <v>1459</v>
      </c>
      <c r="D818" t="s" s="0">
        <v>1072</v>
      </c>
      <c r="E818" s="0">
        <v>304</v>
      </c>
      <c r="F818" t="s" s="0">
        <v>1056</v>
      </c>
      <c r="G818" s="0">
        <v>6</v>
      </c>
      <c r="H818" s="0">
        <v>16</v>
      </c>
      <c r="I818" t="s" s="0">
        <v>1080</v>
      </c>
      <c r="J818" s="0">
        <v>1</v>
      </c>
      <c r="L818" t="str" s="0">
        <f t="shared" si="25"/>
        <v>Good</v>
      </c>
      <c r="M818" t="str" s="0">
        <f t="shared" si="24"/>
        <v>Special</v>
      </c>
    </row>
    <row r="819" spans="1:13">
      <c r="A819" s="0">
        <v>2017</v>
      </c>
      <c r="B819" t="s" s="0">
        <v>1071</v>
      </c>
      <c r="C819" s="0">
        <v>789</v>
      </c>
      <c r="D819" t="s" s="0">
        <v>1072</v>
      </c>
      <c r="E819" s="0">
        <v>916</v>
      </c>
      <c r="F819" t="s" s="0">
        <v>1079</v>
      </c>
      <c r="G819" s="0">
        <v>33</v>
      </c>
      <c r="H819" s="0">
        <v>7</v>
      </c>
      <c r="I819" t="s" s="0">
        <v>1078</v>
      </c>
      <c r="J819" s="0">
        <v>3</v>
      </c>
      <c r="L819" t="str" s="0">
        <f t="shared" si="25"/>
        <v>Bad</v>
      </c>
      <c r="M819" t="str" s="0">
        <f t="shared" si="24"/>
        <v>Normal</v>
      </c>
    </row>
    <row r="820" spans="1:13">
      <c r="A820" s="0">
        <v>2017</v>
      </c>
      <c r="B820" t="s" s="0">
        <v>1071</v>
      </c>
      <c r="C820" s="0">
        <v>961</v>
      </c>
      <c r="D820" t="s" s="0">
        <v>1072</v>
      </c>
      <c r="E820" s="0">
        <v>1842</v>
      </c>
      <c r="F820" t="s" s="0">
        <v>1081</v>
      </c>
      <c r="G820" s="0">
        <v>7</v>
      </c>
      <c r="H820" s="0">
        <v>36</v>
      </c>
      <c r="I820" t="s" s="0">
        <v>1074</v>
      </c>
      <c r="J820" s="0">
        <v>2</v>
      </c>
      <c r="L820" t="str" s="0">
        <f t="shared" si="25"/>
        <v>Bad</v>
      </c>
      <c r="M820" t="str" s="0">
        <f t="shared" si="24"/>
        <v>Special</v>
      </c>
    </row>
    <row r="821" spans="1:13">
      <c r="A821" s="0">
        <v>2017</v>
      </c>
      <c r="B821" t="s" s="0">
        <v>1071</v>
      </c>
      <c r="C821" s="0">
        <v>1564</v>
      </c>
      <c r="D821" t="s" s="0">
        <v>1072</v>
      </c>
      <c r="E821" s="0">
        <v>388</v>
      </c>
      <c r="F821" t="s" s="0">
        <v>1082</v>
      </c>
      <c r="G821" s="0">
        <v>37</v>
      </c>
      <c r="H821" s="0">
        <v>6</v>
      </c>
      <c r="I821" t="s" s="0">
        <v>1078</v>
      </c>
      <c r="J821" s="0">
        <v>2</v>
      </c>
      <c r="L821" t="str" s="0">
        <f t="shared" si="25"/>
        <v>Good</v>
      </c>
      <c r="M821" t="str" s="0">
        <f t="shared" si="24"/>
        <v>Normal</v>
      </c>
    </row>
    <row r="822" spans="1:13">
      <c r="A822" s="0">
        <v>2017</v>
      </c>
      <c r="B822" t="s" s="0">
        <v>1071</v>
      </c>
      <c r="C822" s="0">
        <v>1200</v>
      </c>
      <c r="D822" t="s" s="0">
        <v>1072</v>
      </c>
      <c r="E822" s="0">
        <v>561</v>
      </c>
      <c r="F822" t="s" s="0">
        <v>1084</v>
      </c>
      <c r="G822" s="0">
        <v>8</v>
      </c>
      <c r="H822" s="0">
        <v>20</v>
      </c>
      <c r="I822" t="s" s="0">
        <v>1078</v>
      </c>
      <c r="J822" s="0">
        <v>2</v>
      </c>
      <c r="L822" t="str" s="0">
        <f t="shared" si="25"/>
        <v>Good</v>
      </c>
      <c r="M822" t="str" s="0">
        <f t="shared" si="24"/>
        <v>Special</v>
      </c>
    </row>
    <row r="823" spans="1:13">
      <c r="A823" s="0">
        <v>2017</v>
      </c>
      <c r="B823" t="s" s="0">
        <v>1071</v>
      </c>
      <c r="C823" s="0">
        <v>532</v>
      </c>
      <c r="D823" t="s" s="0">
        <v>1072</v>
      </c>
      <c r="E823" s="0">
        <v>1624</v>
      </c>
      <c r="F823" t="s" s="0">
        <v>1086</v>
      </c>
      <c r="G823" s="0">
        <v>9</v>
      </c>
      <c r="H823" s="0">
        <v>16</v>
      </c>
      <c r="I823" t="s" s="0">
        <v>1080</v>
      </c>
      <c r="J823" s="0">
        <v>1</v>
      </c>
      <c r="L823" t="str" s="0">
        <f t="shared" si="25"/>
        <v>Bad</v>
      </c>
      <c r="M823" t="str" s="0">
        <f t="shared" si="24"/>
        <v>Special</v>
      </c>
    </row>
    <row r="824" spans="1:13">
      <c r="A824" s="0">
        <v>2017</v>
      </c>
      <c r="B824" t="s" s="0">
        <v>1071</v>
      </c>
      <c r="C824" s="0">
        <v>1210</v>
      </c>
      <c r="D824" t="s" s="0">
        <v>1072</v>
      </c>
      <c r="E824" s="0">
        <v>1292</v>
      </c>
      <c r="F824" t="s" s="0">
        <v>1087</v>
      </c>
      <c r="G824" s="0">
        <v>7</v>
      </c>
      <c r="H824" s="0">
        <v>24</v>
      </c>
      <c r="I824" t="s" s="0">
        <v>1080</v>
      </c>
      <c r="J824" s="0">
        <v>2</v>
      </c>
      <c r="L824" t="str" s="0">
        <f t="shared" si="25"/>
        <v>Bad</v>
      </c>
      <c r="M824" t="str" s="0">
        <f t="shared" si="24"/>
        <v>Special</v>
      </c>
    </row>
    <row r="825" spans="1:13">
      <c r="A825" s="0">
        <v>2017</v>
      </c>
      <c r="B825" t="s" s="0">
        <v>1071</v>
      </c>
      <c r="C825" s="0">
        <v>1163</v>
      </c>
      <c r="D825" t="s" s="0">
        <v>1072</v>
      </c>
      <c r="E825" s="0">
        <v>1695</v>
      </c>
      <c r="F825" t="s" s="0">
        <v>1088</v>
      </c>
      <c r="G825" s="0">
        <v>18</v>
      </c>
      <c r="H825" s="0">
        <v>35</v>
      </c>
      <c r="I825" t="s" s="0">
        <v>1074</v>
      </c>
      <c r="J825" s="0">
        <v>2</v>
      </c>
      <c r="L825" t="str" s="0">
        <f t="shared" si="25"/>
        <v>Bad</v>
      </c>
      <c r="M825" t="str" s="0">
        <f t="shared" si="24"/>
        <v>Special</v>
      </c>
    </row>
    <row r="826" spans="1:13">
      <c r="A826" s="0">
        <v>2017</v>
      </c>
      <c r="B826" t="s" s="0">
        <v>1089</v>
      </c>
      <c r="C826" s="0">
        <v>985</v>
      </c>
      <c r="D826" t="s" s="0">
        <v>1090</v>
      </c>
      <c r="E826" s="0">
        <v>750</v>
      </c>
      <c r="F826" t="s" s="0">
        <v>1073</v>
      </c>
      <c r="G826" s="0">
        <v>26</v>
      </c>
      <c r="H826" s="0">
        <v>7</v>
      </c>
      <c r="I826" t="s" s="0">
        <v>1078</v>
      </c>
      <c r="J826" s="0">
        <v>1</v>
      </c>
      <c r="L826" t="str" s="0">
        <f t="shared" si="25"/>
        <v>Good</v>
      </c>
      <c r="M826" t="str" s="0">
        <f t="shared" si="24"/>
        <v>Normal</v>
      </c>
    </row>
    <row r="827" spans="1:13">
      <c r="A827" s="0">
        <v>2017</v>
      </c>
      <c r="B827" t="s" s="0">
        <v>1089</v>
      </c>
      <c r="C827" s="0">
        <v>984</v>
      </c>
      <c r="D827" t="s" s="0">
        <v>1090</v>
      </c>
      <c r="E827" s="0">
        <v>1008</v>
      </c>
      <c r="F827" t="s" s="0">
        <v>1075</v>
      </c>
      <c r="G827" s="0">
        <v>28</v>
      </c>
      <c r="H827" s="0">
        <v>2</v>
      </c>
      <c r="I827" t="s" s="0">
        <v>1078</v>
      </c>
      <c r="J827" s="0">
        <v>1</v>
      </c>
      <c r="L827" t="str" s="0">
        <f t="shared" si="25"/>
        <v>Bad</v>
      </c>
      <c r="M827" t="str" s="0">
        <f t="shared" si="24"/>
        <v>Normal</v>
      </c>
    </row>
    <row r="828" spans="1:13">
      <c r="A828" s="0">
        <v>2017</v>
      </c>
      <c r="B828" t="s" s="0">
        <v>1089</v>
      </c>
      <c r="C828" s="0">
        <v>375</v>
      </c>
      <c r="D828" t="s" s="0">
        <v>1090</v>
      </c>
      <c r="E828" s="0">
        <v>1824</v>
      </c>
      <c r="F828" t="s" s="0">
        <v>1077</v>
      </c>
      <c r="G828" s="0">
        <v>7</v>
      </c>
      <c r="H828" s="0">
        <v>23</v>
      </c>
      <c r="I828" t="s" s="0">
        <v>1076</v>
      </c>
      <c r="J828" s="0">
        <v>2</v>
      </c>
      <c r="L828" t="str" s="0">
        <f t="shared" si="25"/>
        <v>Bad</v>
      </c>
      <c r="M828" t="str" s="0">
        <f t="shared" si="24"/>
        <v>Normal</v>
      </c>
    </row>
    <row r="829" spans="1:13">
      <c r="A829" s="0">
        <v>2017</v>
      </c>
      <c r="B829" t="s" s="0">
        <v>1089</v>
      </c>
      <c r="C829" s="0">
        <v>540</v>
      </c>
      <c r="D829" t="s" s="0">
        <v>1090</v>
      </c>
      <c r="E829" s="0">
        <v>1385</v>
      </c>
      <c r="F829" t="s" s="0">
        <v>1053</v>
      </c>
      <c r="G829" s="0">
        <v>29</v>
      </c>
      <c r="H829" s="0">
        <v>30</v>
      </c>
      <c r="I829" t="s" s="0">
        <v>1085</v>
      </c>
      <c r="J829" s="0">
        <v>3</v>
      </c>
      <c r="L829" t="str" s="0">
        <f t="shared" si="25"/>
        <v>Bad</v>
      </c>
      <c r="M829" t="str" s="0">
        <f t="shared" si="24"/>
        <v>Normal</v>
      </c>
    </row>
    <row r="830" spans="1:13">
      <c r="A830" s="0">
        <v>2017</v>
      </c>
      <c r="B830" t="s" s="0">
        <v>1089</v>
      </c>
      <c r="C830" s="0">
        <v>1229</v>
      </c>
      <c r="D830" t="s" s="0">
        <v>1090</v>
      </c>
      <c r="E830" s="0">
        <v>604</v>
      </c>
      <c r="F830" t="s" s="0">
        <v>1056</v>
      </c>
      <c r="G830" s="0">
        <v>22</v>
      </c>
      <c r="H830" s="0">
        <v>12</v>
      </c>
      <c r="I830" t="s" s="0">
        <v>1076</v>
      </c>
      <c r="J830" s="0">
        <v>1</v>
      </c>
      <c r="L830" t="str" s="0">
        <f t="shared" si="25"/>
        <v>Good</v>
      </c>
      <c r="M830" t="str" s="0">
        <f t="shared" si="24"/>
        <v>Special</v>
      </c>
    </row>
    <row r="831" spans="1:13">
      <c r="A831" s="0">
        <v>2017</v>
      </c>
      <c r="B831" t="s" s="0">
        <v>1089</v>
      </c>
      <c r="C831" s="0">
        <v>1222</v>
      </c>
      <c r="D831" t="s" s="0">
        <v>1090</v>
      </c>
      <c r="E831" s="0">
        <v>467</v>
      </c>
      <c r="F831" t="s" s="0">
        <v>1079</v>
      </c>
      <c r="G831" s="0">
        <v>37</v>
      </c>
      <c r="H831" s="0">
        <v>20</v>
      </c>
      <c r="I831" t="s" s="0">
        <v>1083</v>
      </c>
      <c r="J831" s="0">
        <v>1</v>
      </c>
      <c r="L831" t="str" s="0">
        <f t="shared" si="25"/>
        <v>Good</v>
      </c>
      <c r="M831" t="str" s="0">
        <f t="shared" si="24"/>
        <v>Normal</v>
      </c>
    </row>
    <row r="832" spans="1:13">
      <c r="A832" s="0">
        <v>2017</v>
      </c>
      <c r="B832" t="s" s="0">
        <v>1089</v>
      </c>
      <c r="C832" s="0">
        <v>692</v>
      </c>
      <c r="D832" t="s" s="0">
        <v>1090</v>
      </c>
      <c r="E832" s="0">
        <v>1267</v>
      </c>
      <c r="F832" t="s" s="0">
        <v>1081</v>
      </c>
      <c r="G832" s="0">
        <v>28</v>
      </c>
      <c r="H832" s="0">
        <v>19</v>
      </c>
      <c r="I832" t="s" s="0">
        <v>1085</v>
      </c>
      <c r="J832" s="0">
        <v>3</v>
      </c>
      <c r="L832" t="str" s="0">
        <f t="shared" si="25"/>
        <v>Bad</v>
      </c>
      <c r="M832" t="str" s="0">
        <f t="shared" si="24"/>
        <v>Normal</v>
      </c>
    </row>
    <row r="833" spans="1:13">
      <c r="A833" s="0">
        <v>2017</v>
      </c>
      <c r="B833" t="s" s="0">
        <v>1089</v>
      </c>
      <c r="C833" s="0">
        <v>1404</v>
      </c>
      <c r="D833" t="s" s="0">
        <v>1090</v>
      </c>
      <c r="E833" s="0">
        <v>979</v>
      </c>
      <c r="F833" t="s" s="0">
        <v>1082</v>
      </c>
      <c r="G833" s="0">
        <v>8</v>
      </c>
      <c r="H833" s="0">
        <v>26</v>
      </c>
      <c r="I833" t="s" s="0">
        <v>1080</v>
      </c>
      <c r="J833" s="0">
        <v>1</v>
      </c>
      <c r="L833" t="str" s="0">
        <f t="shared" si="25"/>
        <v>Good</v>
      </c>
      <c r="M833" t="str" s="0">
        <f t="shared" si="24"/>
        <v>Special</v>
      </c>
    </row>
    <row r="834" spans="1:13">
      <c r="A834" s="0">
        <v>2017</v>
      </c>
      <c r="B834" t="s" s="0">
        <v>1089</v>
      </c>
      <c r="C834" s="0">
        <v>697</v>
      </c>
      <c r="D834" t="s" s="0">
        <v>1090</v>
      </c>
      <c r="E834" s="0">
        <v>861</v>
      </c>
      <c r="F834" t="s" s="0">
        <v>1084</v>
      </c>
      <c r="G834" s="0">
        <v>8</v>
      </c>
      <c r="H834" s="0">
        <v>30</v>
      </c>
      <c r="I834" t="s" s="0">
        <v>1083</v>
      </c>
      <c r="J834" s="0">
        <v>2</v>
      </c>
      <c r="L834" t="str" s="0">
        <f t="shared" si="25"/>
        <v>Bad</v>
      </c>
      <c r="M834" t="str" s="0">
        <f t="shared" si="24"/>
        <v>Special</v>
      </c>
    </row>
    <row r="835" spans="1:13">
      <c r="A835" s="0">
        <v>2017</v>
      </c>
      <c r="B835" t="s" s="0">
        <v>1089</v>
      </c>
      <c r="C835" s="0">
        <v>468</v>
      </c>
      <c r="D835" t="s" s="0">
        <v>1090</v>
      </c>
      <c r="E835" s="0">
        <v>438</v>
      </c>
      <c r="F835" t="s" s="0">
        <v>1086</v>
      </c>
      <c r="G835" s="0">
        <v>33</v>
      </c>
      <c r="H835" s="0">
        <v>22</v>
      </c>
      <c r="I835" t="s" s="0">
        <v>1085</v>
      </c>
      <c r="J835" s="0">
        <v>2</v>
      </c>
      <c r="L835" t="str" s="0">
        <f t="shared" si="25"/>
        <v>Good</v>
      </c>
      <c r="M835" t="str" s="0">
        <f t="shared" si="24"/>
        <v>Normal</v>
      </c>
    </row>
    <row r="836" spans="1:13">
      <c r="A836" s="0">
        <v>2017</v>
      </c>
      <c r="B836" t="s" s="0">
        <v>1089</v>
      </c>
      <c r="C836" s="0">
        <v>830</v>
      </c>
      <c r="D836" t="s" s="0">
        <v>1090</v>
      </c>
      <c r="E836" s="0">
        <v>490</v>
      </c>
      <c r="F836" t="s" s="0">
        <v>1087</v>
      </c>
      <c r="G836" s="0">
        <v>2</v>
      </c>
      <c r="H836" s="0">
        <v>13</v>
      </c>
      <c r="I836" t="s" s="0">
        <v>1083</v>
      </c>
      <c r="J836" s="0">
        <v>1</v>
      </c>
      <c r="L836" t="str" s="0">
        <f t="shared" si="25"/>
        <v>Good</v>
      </c>
      <c r="M836" t="str" s="0">
        <f t="shared" si="24"/>
        <v>Special</v>
      </c>
    </row>
    <row r="837" spans="1:13">
      <c r="A837" s="0">
        <v>2017</v>
      </c>
      <c r="B837" t="s" s="0">
        <v>1089</v>
      </c>
      <c r="C837" s="0">
        <v>1712</v>
      </c>
      <c r="D837" t="s" s="0">
        <v>1090</v>
      </c>
      <c r="E837" s="0">
        <v>1271</v>
      </c>
      <c r="F837" t="s" s="0">
        <v>1088</v>
      </c>
      <c r="G837" s="0">
        <v>24</v>
      </c>
      <c r="H837" s="0">
        <v>16</v>
      </c>
      <c r="I837" t="s" s="0">
        <v>1083</v>
      </c>
      <c r="J837" s="0">
        <v>2</v>
      </c>
      <c r="L837" t="str" s="0">
        <f t="shared" si="25"/>
        <v>Good</v>
      </c>
      <c r="M837" t="str" s="0">
        <f t="shared" si="24"/>
        <v>Special</v>
      </c>
    </row>
    <row r="838" spans="1:13">
      <c r="A838" s="0">
        <v>2017</v>
      </c>
      <c r="B838" t="s" s="0">
        <v>1046</v>
      </c>
      <c r="C838" s="0">
        <v>946</v>
      </c>
      <c r="D838" t="s" s="0">
        <v>1091</v>
      </c>
      <c r="E838" s="0">
        <v>357</v>
      </c>
      <c r="F838" t="s" s="0">
        <v>1073</v>
      </c>
      <c r="G838" s="0">
        <v>15</v>
      </c>
      <c r="H838" s="0">
        <v>19</v>
      </c>
      <c r="I838" t="s" s="0">
        <v>1078</v>
      </c>
      <c r="J838" s="0">
        <v>3</v>
      </c>
      <c r="L838" t="str" s="0">
        <f t="shared" si="25"/>
        <v>Good</v>
      </c>
      <c r="M838" t="str" s="0">
        <f t="shared" si="24"/>
        <v>Special</v>
      </c>
    </row>
    <row r="839" spans="1:13">
      <c r="A839" s="0">
        <v>2017</v>
      </c>
      <c r="B839" t="s" s="0">
        <v>1046</v>
      </c>
      <c r="C839" s="0">
        <v>853</v>
      </c>
      <c r="D839" t="s" s="0">
        <v>1091</v>
      </c>
      <c r="E839" s="0">
        <v>1769</v>
      </c>
      <c r="F839" t="s" s="0">
        <v>1075</v>
      </c>
      <c r="G839" s="0">
        <v>23</v>
      </c>
      <c r="H839" s="0">
        <v>18</v>
      </c>
      <c r="I839" t="s" s="0">
        <v>1083</v>
      </c>
      <c r="J839" s="0">
        <v>1</v>
      </c>
      <c r="L839" t="str" s="0">
        <f t="shared" si="25"/>
        <v>Bad</v>
      </c>
      <c r="M839" t="str" s="0">
        <f t="shared" si="24"/>
        <v>Special</v>
      </c>
    </row>
    <row r="840" spans="1:13">
      <c r="A840" s="0">
        <v>2017</v>
      </c>
      <c r="B840" t="s" s="0">
        <v>1046</v>
      </c>
      <c r="C840" s="0">
        <v>1908</v>
      </c>
      <c r="D840" t="s" s="0">
        <v>1091</v>
      </c>
      <c r="E840" s="0">
        <v>1573</v>
      </c>
      <c r="F840" t="s" s="0">
        <v>1077</v>
      </c>
      <c r="G840" s="0">
        <v>2</v>
      </c>
      <c r="H840" s="0">
        <v>1</v>
      </c>
      <c r="I840" t="s" s="0">
        <v>1076</v>
      </c>
      <c r="J840" s="0">
        <v>2</v>
      </c>
      <c r="L840" t="str" s="0">
        <f t="shared" si="25"/>
        <v>Good</v>
      </c>
      <c r="M840" t="str" s="0">
        <f t="shared" si="24"/>
        <v>Normal</v>
      </c>
    </row>
    <row r="841" spans="1:13">
      <c r="A841" s="0">
        <v>2017</v>
      </c>
      <c r="B841" t="s" s="0">
        <v>1046</v>
      </c>
      <c r="C841" s="0">
        <v>506</v>
      </c>
      <c r="D841" t="s" s="0">
        <v>1091</v>
      </c>
      <c r="E841" s="0">
        <v>983</v>
      </c>
      <c r="F841" t="s" s="0">
        <v>1053</v>
      </c>
      <c r="G841" s="0">
        <v>32</v>
      </c>
      <c r="H841" s="0">
        <v>26</v>
      </c>
      <c r="I841" t="s" s="0">
        <v>1074</v>
      </c>
      <c r="J841" s="0">
        <v>1</v>
      </c>
      <c r="L841" t="str" s="0">
        <f t="shared" si="25"/>
        <v>Bad</v>
      </c>
      <c r="M841" t="str" s="0">
        <f t="shared" si="24"/>
        <v>Normal</v>
      </c>
    </row>
    <row r="842" spans="1:13">
      <c r="A842" s="0">
        <v>2017</v>
      </c>
      <c r="B842" t="s" s="0">
        <v>1046</v>
      </c>
      <c r="C842" s="0">
        <v>838</v>
      </c>
      <c r="D842" t="s" s="0">
        <v>1091</v>
      </c>
      <c r="E842" s="0">
        <v>1898</v>
      </c>
      <c r="F842" t="s" s="0">
        <v>1056</v>
      </c>
      <c r="G842" s="0">
        <v>6</v>
      </c>
      <c r="H842" s="0">
        <v>13</v>
      </c>
      <c r="I842" t="s" s="0">
        <v>1080</v>
      </c>
      <c r="J842" s="0">
        <v>2</v>
      </c>
      <c r="L842" t="str" s="0">
        <f t="shared" si="25"/>
        <v>Bad</v>
      </c>
      <c r="M842" t="str" s="0">
        <f t="shared" si="24"/>
        <v>Special</v>
      </c>
    </row>
    <row r="843" spans="1:13">
      <c r="A843" s="0">
        <v>2017</v>
      </c>
      <c r="B843" t="s" s="0">
        <v>1046</v>
      </c>
      <c r="C843" s="0">
        <v>1142</v>
      </c>
      <c r="D843" t="s" s="0">
        <v>1091</v>
      </c>
      <c r="E843" s="0">
        <v>1572</v>
      </c>
      <c r="F843" t="s" s="0">
        <v>1079</v>
      </c>
      <c r="G843" s="0">
        <v>25</v>
      </c>
      <c r="H843" s="0">
        <v>40</v>
      </c>
      <c r="I843" t="s" s="0">
        <v>1083</v>
      </c>
      <c r="J843" s="0">
        <v>2</v>
      </c>
      <c r="L843" t="str" s="0">
        <f t="shared" si="25"/>
        <v>Bad</v>
      </c>
      <c r="M843" t="str" s="0">
        <f t="shared" ref="M843:M906" si="26">IF(OR(G843&gt;24, AND(F843="Laos")), "Normal", "Special")</f>
        <v>Normal</v>
      </c>
    </row>
    <row r="844" spans="1:13">
      <c r="A844" s="0">
        <v>2017</v>
      </c>
      <c r="B844" t="s" s="0">
        <v>1046</v>
      </c>
      <c r="C844" s="0">
        <v>1036</v>
      </c>
      <c r="D844" t="s" s="0">
        <v>1091</v>
      </c>
      <c r="E844" s="0">
        <v>466</v>
      </c>
      <c r="F844" t="s" s="0">
        <v>1081</v>
      </c>
      <c r="G844" s="0">
        <v>33</v>
      </c>
      <c r="H844" s="0">
        <v>19</v>
      </c>
      <c r="I844" t="s" s="0">
        <v>1083</v>
      </c>
      <c r="J844" s="0">
        <v>3</v>
      </c>
      <c r="L844" t="str" s="0">
        <f t="shared" ref="L844:L907" si="27">IF(C844 &gt; E844, "Good", "Bad")</f>
        <v>Good</v>
      </c>
      <c r="M844" t="str" s="0">
        <f t="shared" si="26"/>
        <v>Normal</v>
      </c>
    </row>
    <row r="845" spans="1:13">
      <c r="A845" s="0">
        <v>2017</v>
      </c>
      <c r="B845" t="s" s="0">
        <v>1046</v>
      </c>
      <c r="C845" s="0">
        <v>1144</v>
      </c>
      <c r="D845" t="s" s="0">
        <v>1091</v>
      </c>
      <c r="E845" s="0">
        <v>717</v>
      </c>
      <c r="F845" t="s" s="0">
        <v>1082</v>
      </c>
      <c r="G845" s="0">
        <v>36</v>
      </c>
      <c r="H845" s="0">
        <v>8</v>
      </c>
      <c r="I845" t="s" s="0">
        <v>1078</v>
      </c>
      <c r="J845" s="0">
        <v>1</v>
      </c>
      <c r="L845" t="str" s="0">
        <f t="shared" si="27"/>
        <v>Good</v>
      </c>
      <c r="M845" t="str" s="0">
        <f t="shared" si="26"/>
        <v>Normal</v>
      </c>
    </row>
    <row r="846" spans="1:13">
      <c r="A846" s="0">
        <v>2017</v>
      </c>
      <c r="B846" t="s" s="0">
        <v>1046</v>
      </c>
      <c r="C846" s="0">
        <v>1095</v>
      </c>
      <c r="D846" t="s" s="0">
        <v>1091</v>
      </c>
      <c r="E846" s="0">
        <v>1878</v>
      </c>
      <c r="F846" t="s" s="0">
        <v>1084</v>
      </c>
      <c r="G846" s="0">
        <v>15</v>
      </c>
      <c r="H846" s="0">
        <v>25</v>
      </c>
      <c r="I846" t="s" s="0">
        <v>1074</v>
      </c>
      <c r="J846" s="0">
        <v>2</v>
      </c>
      <c r="L846" t="str" s="0">
        <f t="shared" si="27"/>
        <v>Bad</v>
      </c>
      <c r="M846" t="str" s="0">
        <f t="shared" si="26"/>
        <v>Special</v>
      </c>
    </row>
    <row r="847" spans="1:13">
      <c r="A847" s="0">
        <v>2017</v>
      </c>
      <c r="B847" t="s" s="0">
        <v>1046</v>
      </c>
      <c r="C847" s="0">
        <v>444</v>
      </c>
      <c r="D847" t="s" s="0">
        <v>1091</v>
      </c>
      <c r="E847" s="0">
        <v>1261</v>
      </c>
      <c r="F847" t="s" s="0">
        <v>1086</v>
      </c>
      <c r="G847" s="0">
        <v>33</v>
      </c>
      <c r="H847" s="0">
        <v>10</v>
      </c>
      <c r="I847" t="s" s="0">
        <v>1078</v>
      </c>
      <c r="J847" s="0">
        <v>3</v>
      </c>
      <c r="L847" t="str" s="0">
        <f t="shared" si="27"/>
        <v>Bad</v>
      </c>
      <c r="M847" t="str" s="0">
        <f t="shared" si="26"/>
        <v>Normal</v>
      </c>
    </row>
    <row r="848" spans="1:13">
      <c r="A848" s="0">
        <v>2017</v>
      </c>
      <c r="B848" t="s" s="0">
        <v>1046</v>
      </c>
      <c r="C848" s="0">
        <v>1953</v>
      </c>
      <c r="D848" t="s" s="0">
        <v>1091</v>
      </c>
      <c r="E848" s="0">
        <v>1387</v>
      </c>
      <c r="F848" t="s" s="0">
        <v>1087</v>
      </c>
      <c r="G848" s="0">
        <v>31</v>
      </c>
      <c r="H848" s="0">
        <v>19</v>
      </c>
      <c r="I848" t="s" s="0">
        <v>1080</v>
      </c>
      <c r="J848" s="0">
        <v>2</v>
      </c>
      <c r="L848" t="str" s="0">
        <f t="shared" si="27"/>
        <v>Good</v>
      </c>
      <c r="M848" t="str" s="0">
        <f t="shared" si="26"/>
        <v>Normal</v>
      </c>
    </row>
    <row r="849" spans="1:13">
      <c r="A849" s="0">
        <v>2017</v>
      </c>
      <c r="B849" t="s" s="0">
        <v>1046</v>
      </c>
      <c r="C849" s="0">
        <v>937</v>
      </c>
      <c r="D849" t="s" s="0">
        <v>1091</v>
      </c>
      <c r="E849" s="0">
        <v>1630</v>
      </c>
      <c r="F849" t="s" s="0">
        <v>1088</v>
      </c>
      <c r="G849" s="0">
        <v>40</v>
      </c>
      <c r="H849" s="0">
        <v>10</v>
      </c>
      <c r="I849" t="s" s="0">
        <v>1080</v>
      </c>
      <c r="J849" s="0">
        <v>2</v>
      </c>
      <c r="L849" t="str" s="0">
        <f t="shared" si="27"/>
        <v>Bad</v>
      </c>
      <c r="M849" t="str" s="0">
        <f t="shared" si="26"/>
        <v>Normal</v>
      </c>
    </row>
    <row r="850" spans="1:13">
      <c r="A850" s="0">
        <v>2017</v>
      </c>
      <c r="B850" t="s" s="0">
        <v>1049</v>
      </c>
      <c r="C850" s="0">
        <v>1826</v>
      </c>
      <c r="D850" t="s" s="0">
        <v>1092</v>
      </c>
      <c r="E850" s="0">
        <v>1984</v>
      </c>
      <c r="F850" t="s" s="0">
        <v>1073</v>
      </c>
      <c r="G850" s="0">
        <v>3</v>
      </c>
      <c r="H850" s="0">
        <v>36</v>
      </c>
      <c r="I850" t="s" s="0">
        <v>1076</v>
      </c>
      <c r="J850" s="0">
        <v>3</v>
      </c>
      <c r="L850" t="str" s="0">
        <f t="shared" si="27"/>
        <v>Bad</v>
      </c>
      <c r="M850" t="str" s="0">
        <f t="shared" si="26"/>
        <v>Special</v>
      </c>
    </row>
    <row r="851" spans="1:13">
      <c r="A851" s="0">
        <v>2017</v>
      </c>
      <c r="B851" t="s" s="0">
        <v>1049</v>
      </c>
      <c r="C851" s="0">
        <v>346</v>
      </c>
      <c r="D851" t="s" s="0">
        <v>1092</v>
      </c>
      <c r="E851" s="0">
        <v>1913</v>
      </c>
      <c r="F851" t="s" s="0">
        <v>1075</v>
      </c>
      <c r="G851" s="0">
        <v>36</v>
      </c>
      <c r="H851" s="0">
        <v>5</v>
      </c>
      <c r="I851" t="s" s="0">
        <v>1074</v>
      </c>
      <c r="J851" s="0">
        <v>2</v>
      </c>
      <c r="L851" t="str" s="0">
        <f t="shared" si="27"/>
        <v>Bad</v>
      </c>
      <c r="M851" t="str" s="0">
        <f t="shared" si="26"/>
        <v>Normal</v>
      </c>
    </row>
    <row r="852" spans="1:13">
      <c r="A852" s="0">
        <v>2017</v>
      </c>
      <c r="B852" t="s" s="0">
        <v>1049</v>
      </c>
      <c r="C852" s="0">
        <v>608</v>
      </c>
      <c r="D852" t="s" s="0">
        <v>1092</v>
      </c>
      <c r="E852" s="0">
        <v>1537</v>
      </c>
      <c r="F852" t="s" s="0">
        <v>1077</v>
      </c>
      <c r="G852" s="0">
        <v>10</v>
      </c>
      <c r="H852" s="0">
        <v>15</v>
      </c>
      <c r="I852" t="s" s="0">
        <v>1078</v>
      </c>
      <c r="J852" s="0">
        <v>2</v>
      </c>
      <c r="L852" t="str" s="0">
        <f t="shared" si="27"/>
        <v>Bad</v>
      </c>
      <c r="M852" t="str" s="0">
        <f t="shared" si="26"/>
        <v>Normal</v>
      </c>
    </row>
    <row r="853" spans="1:13">
      <c r="A853" s="0">
        <v>2017</v>
      </c>
      <c r="B853" t="s" s="0">
        <v>1049</v>
      </c>
      <c r="C853" s="0">
        <v>327</v>
      </c>
      <c r="D853" t="s" s="0">
        <v>1092</v>
      </c>
      <c r="E853" s="0">
        <v>1187</v>
      </c>
      <c r="F853" t="s" s="0">
        <v>1053</v>
      </c>
      <c r="G853" s="0">
        <v>19</v>
      </c>
      <c r="H853" s="0">
        <v>33</v>
      </c>
      <c r="I853" t="s" s="0">
        <v>1076</v>
      </c>
      <c r="J853" s="0">
        <v>1</v>
      </c>
      <c r="L853" t="str" s="0">
        <f t="shared" si="27"/>
        <v>Bad</v>
      </c>
      <c r="M853" t="str" s="0">
        <f t="shared" si="26"/>
        <v>Special</v>
      </c>
    </row>
    <row r="854" spans="1:13">
      <c r="A854" s="0">
        <v>2017</v>
      </c>
      <c r="B854" t="s" s="0">
        <v>1049</v>
      </c>
      <c r="C854" s="0">
        <v>654</v>
      </c>
      <c r="D854" t="s" s="0">
        <v>1092</v>
      </c>
      <c r="E854" s="0">
        <v>475</v>
      </c>
      <c r="F854" t="s" s="0">
        <v>1056</v>
      </c>
      <c r="G854" s="0">
        <v>4</v>
      </c>
      <c r="H854" s="0">
        <v>22</v>
      </c>
      <c r="I854" t="s" s="0">
        <v>1076</v>
      </c>
      <c r="J854" s="0">
        <v>2</v>
      </c>
      <c r="L854" t="str" s="0">
        <f t="shared" si="27"/>
        <v>Good</v>
      </c>
      <c r="M854" t="str" s="0">
        <f t="shared" si="26"/>
        <v>Special</v>
      </c>
    </row>
    <row r="855" spans="1:13">
      <c r="A855" s="0">
        <v>2017</v>
      </c>
      <c r="B855" t="s" s="0">
        <v>1049</v>
      </c>
      <c r="C855" s="0">
        <v>877</v>
      </c>
      <c r="D855" t="s" s="0">
        <v>1092</v>
      </c>
      <c r="E855" s="0">
        <v>1779</v>
      </c>
      <c r="F855" t="s" s="0">
        <v>1079</v>
      </c>
      <c r="G855" s="0">
        <v>31</v>
      </c>
      <c r="H855" s="0">
        <v>4</v>
      </c>
      <c r="I855" t="s" s="0">
        <v>1074</v>
      </c>
      <c r="J855" s="0">
        <v>3</v>
      </c>
      <c r="L855" t="str" s="0">
        <f t="shared" si="27"/>
        <v>Bad</v>
      </c>
      <c r="M855" t="str" s="0">
        <f t="shared" si="26"/>
        <v>Normal</v>
      </c>
    </row>
    <row r="856" spans="1:13">
      <c r="A856" s="0">
        <v>2017</v>
      </c>
      <c r="B856" t="s" s="0">
        <v>1049</v>
      </c>
      <c r="C856" s="0">
        <v>435</v>
      </c>
      <c r="D856" t="s" s="0">
        <v>1092</v>
      </c>
      <c r="E856" s="0">
        <v>710</v>
      </c>
      <c r="F856" t="s" s="0">
        <v>1081</v>
      </c>
      <c r="G856" s="0">
        <v>25</v>
      </c>
      <c r="H856" s="0">
        <v>25</v>
      </c>
      <c r="I856" t="s" s="0">
        <v>1080</v>
      </c>
      <c r="J856" s="0">
        <v>1</v>
      </c>
      <c r="L856" t="str" s="0">
        <f t="shared" si="27"/>
        <v>Bad</v>
      </c>
      <c r="M856" t="str" s="0">
        <f t="shared" si="26"/>
        <v>Normal</v>
      </c>
    </row>
    <row r="857" spans="1:13">
      <c r="A857" s="0">
        <v>2017</v>
      </c>
      <c r="B857" t="s" s="0">
        <v>1049</v>
      </c>
      <c r="C857" s="0">
        <v>526</v>
      </c>
      <c r="D857" t="s" s="0">
        <v>1092</v>
      </c>
      <c r="E857" s="0">
        <v>1795</v>
      </c>
      <c r="F857" t="s" s="0">
        <v>1082</v>
      </c>
      <c r="G857" s="0">
        <v>11</v>
      </c>
      <c r="H857" s="0">
        <v>9</v>
      </c>
      <c r="I857" t="s" s="0">
        <v>1078</v>
      </c>
      <c r="J857" s="0">
        <v>3</v>
      </c>
      <c r="L857" t="str" s="0">
        <f t="shared" si="27"/>
        <v>Bad</v>
      </c>
      <c r="M857" t="str" s="0">
        <f t="shared" si="26"/>
        <v>Special</v>
      </c>
    </row>
    <row r="858" spans="1:13">
      <c r="A858" s="0">
        <v>2017</v>
      </c>
      <c r="B858" t="s" s="0">
        <v>1049</v>
      </c>
      <c r="C858" s="0">
        <v>1458</v>
      </c>
      <c r="D858" t="s" s="0">
        <v>1092</v>
      </c>
      <c r="E858" s="0">
        <v>1374</v>
      </c>
      <c r="F858" t="s" s="0">
        <v>1084</v>
      </c>
      <c r="G858" s="0">
        <v>17</v>
      </c>
      <c r="H858" s="0">
        <v>12</v>
      </c>
      <c r="I858" t="s" s="0">
        <v>1076</v>
      </c>
      <c r="J858" s="0">
        <v>3</v>
      </c>
      <c r="L858" t="str" s="0">
        <f t="shared" si="27"/>
        <v>Good</v>
      </c>
      <c r="M858" t="str" s="0">
        <f t="shared" si="26"/>
        <v>Special</v>
      </c>
    </row>
    <row r="859" spans="1:13">
      <c r="A859" s="0">
        <v>2017</v>
      </c>
      <c r="B859" t="s" s="0">
        <v>1049</v>
      </c>
      <c r="C859" s="0">
        <v>481</v>
      </c>
      <c r="D859" t="s" s="0">
        <v>1092</v>
      </c>
      <c r="E859" s="0">
        <v>1025</v>
      </c>
      <c r="F859" t="s" s="0">
        <v>1086</v>
      </c>
      <c r="G859" s="0">
        <v>6</v>
      </c>
      <c r="H859" s="0">
        <v>31</v>
      </c>
      <c r="I859" t="s" s="0">
        <v>1083</v>
      </c>
      <c r="J859" s="0">
        <v>2</v>
      </c>
      <c r="L859" t="str" s="0">
        <f t="shared" si="27"/>
        <v>Bad</v>
      </c>
      <c r="M859" t="str" s="0">
        <f t="shared" si="26"/>
        <v>Special</v>
      </c>
    </row>
    <row r="860" spans="1:13">
      <c r="A860" s="0">
        <v>2017</v>
      </c>
      <c r="B860" t="s" s="0">
        <v>1049</v>
      </c>
      <c r="C860" s="0">
        <v>1868</v>
      </c>
      <c r="D860" t="s" s="0">
        <v>1092</v>
      </c>
      <c r="E860" s="0">
        <v>889</v>
      </c>
      <c r="F860" t="s" s="0">
        <v>1087</v>
      </c>
      <c r="G860" s="0">
        <v>37</v>
      </c>
      <c r="H860" s="0">
        <v>27</v>
      </c>
      <c r="I860" t="s" s="0">
        <v>1085</v>
      </c>
      <c r="J860" s="0">
        <v>1</v>
      </c>
      <c r="L860" t="str" s="0">
        <f t="shared" si="27"/>
        <v>Good</v>
      </c>
      <c r="M860" t="str" s="0">
        <f t="shared" si="26"/>
        <v>Normal</v>
      </c>
    </row>
    <row r="861" spans="1:13">
      <c r="A861" s="0">
        <v>2017</v>
      </c>
      <c r="B861" t="s" s="0">
        <v>1049</v>
      </c>
      <c r="C861" s="0">
        <v>739</v>
      </c>
      <c r="D861" t="s" s="0">
        <v>1092</v>
      </c>
      <c r="E861" s="0">
        <v>1727</v>
      </c>
      <c r="F861" t="s" s="0">
        <v>1088</v>
      </c>
      <c r="G861" s="0">
        <v>4</v>
      </c>
      <c r="H861" s="0">
        <v>25</v>
      </c>
      <c r="I861" t="s" s="0">
        <v>1080</v>
      </c>
      <c r="J861" s="0">
        <v>1</v>
      </c>
      <c r="L861" t="str" s="0">
        <f t="shared" si="27"/>
        <v>Bad</v>
      </c>
      <c r="M861" t="str" s="0">
        <f t="shared" si="26"/>
        <v>Special</v>
      </c>
    </row>
    <row r="862" spans="1:13">
      <c r="A862" s="0">
        <v>2017</v>
      </c>
      <c r="B862" t="s" s="0">
        <v>1052</v>
      </c>
      <c r="C862" s="0">
        <v>1600</v>
      </c>
      <c r="D862" t="s" s="0">
        <v>1093</v>
      </c>
      <c r="E862" s="0">
        <v>1482</v>
      </c>
      <c r="F862" t="s" s="0">
        <v>1073</v>
      </c>
      <c r="G862" s="0">
        <v>11</v>
      </c>
      <c r="H862" s="0">
        <v>2</v>
      </c>
      <c r="I862" t="s" s="0">
        <v>1074</v>
      </c>
      <c r="J862" s="0">
        <v>1</v>
      </c>
      <c r="L862" t="str" s="0">
        <f t="shared" si="27"/>
        <v>Good</v>
      </c>
      <c r="M862" t="str" s="0">
        <f t="shared" si="26"/>
        <v>Special</v>
      </c>
    </row>
    <row r="863" spans="1:13">
      <c r="A863" s="0">
        <v>2017</v>
      </c>
      <c r="B863" t="s" s="0">
        <v>1052</v>
      </c>
      <c r="C863" s="0">
        <v>778</v>
      </c>
      <c r="D863" t="s" s="0">
        <v>1093</v>
      </c>
      <c r="E863" s="0">
        <v>729</v>
      </c>
      <c r="F863" t="s" s="0">
        <v>1075</v>
      </c>
      <c r="G863" s="0">
        <v>9</v>
      </c>
      <c r="H863" s="0">
        <v>4</v>
      </c>
      <c r="I863" t="s" s="0">
        <v>1074</v>
      </c>
      <c r="J863" s="0">
        <v>3</v>
      </c>
      <c r="L863" t="str" s="0">
        <f t="shared" si="27"/>
        <v>Good</v>
      </c>
      <c r="M863" t="str" s="0">
        <f t="shared" si="26"/>
        <v>Special</v>
      </c>
    </row>
    <row r="864" spans="1:13">
      <c r="A864" s="0">
        <v>2017</v>
      </c>
      <c r="B864" t="s" s="0">
        <v>1052</v>
      </c>
      <c r="C864" s="0">
        <v>1709</v>
      </c>
      <c r="D864" t="s" s="0">
        <v>1093</v>
      </c>
      <c r="E864" s="0">
        <v>1900</v>
      </c>
      <c r="F864" t="s" s="0">
        <v>1077</v>
      </c>
      <c r="G864" s="0">
        <v>12</v>
      </c>
      <c r="H864" s="0">
        <v>16</v>
      </c>
      <c r="I864" t="s" s="0">
        <v>1078</v>
      </c>
      <c r="J864" s="0">
        <v>3</v>
      </c>
      <c r="L864" t="str" s="0">
        <f t="shared" si="27"/>
        <v>Bad</v>
      </c>
      <c r="M864" t="str" s="0">
        <f t="shared" si="26"/>
        <v>Normal</v>
      </c>
    </row>
    <row r="865" spans="1:13">
      <c r="A865" s="0">
        <v>2017</v>
      </c>
      <c r="B865" t="s" s="0">
        <v>1052</v>
      </c>
      <c r="C865" s="0">
        <v>1667</v>
      </c>
      <c r="D865" t="s" s="0">
        <v>1093</v>
      </c>
      <c r="E865" s="0">
        <v>378</v>
      </c>
      <c r="F865" t="s" s="0">
        <v>1053</v>
      </c>
      <c r="G865" s="0">
        <v>39</v>
      </c>
      <c r="H865" s="0">
        <v>39</v>
      </c>
      <c r="I865" t="s" s="0">
        <v>1085</v>
      </c>
      <c r="J865" s="0">
        <v>1</v>
      </c>
      <c r="L865" t="str" s="0">
        <f t="shared" si="27"/>
        <v>Good</v>
      </c>
      <c r="M865" t="str" s="0">
        <f t="shared" si="26"/>
        <v>Normal</v>
      </c>
    </row>
    <row r="866" spans="1:13">
      <c r="A866" s="0">
        <v>2017</v>
      </c>
      <c r="B866" t="s" s="0">
        <v>1052</v>
      </c>
      <c r="C866" s="0">
        <v>593</v>
      </c>
      <c r="D866" t="s" s="0">
        <v>1093</v>
      </c>
      <c r="E866" s="0">
        <v>1254</v>
      </c>
      <c r="F866" t="s" s="0">
        <v>1056</v>
      </c>
      <c r="G866" s="0">
        <v>31</v>
      </c>
      <c r="H866" s="0">
        <v>20</v>
      </c>
      <c r="I866" t="s" s="0">
        <v>1085</v>
      </c>
      <c r="J866" s="0">
        <v>3</v>
      </c>
      <c r="L866" t="str" s="0">
        <f t="shared" si="27"/>
        <v>Bad</v>
      </c>
      <c r="M866" t="str" s="0">
        <f t="shared" si="26"/>
        <v>Normal</v>
      </c>
    </row>
    <row r="867" spans="1:13">
      <c r="A867" s="0">
        <v>2017</v>
      </c>
      <c r="B867" t="s" s="0">
        <v>1052</v>
      </c>
      <c r="C867" s="0">
        <v>1924</v>
      </c>
      <c r="D867" t="s" s="0">
        <v>1093</v>
      </c>
      <c r="E867" s="0">
        <v>1489</v>
      </c>
      <c r="F867" t="s" s="0">
        <v>1079</v>
      </c>
      <c r="G867" s="0">
        <v>19</v>
      </c>
      <c r="H867" s="0">
        <v>21</v>
      </c>
      <c r="I867" t="s" s="0">
        <v>1074</v>
      </c>
      <c r="J867" s="0">
        <v>3</v>
      </c>
      <c r="L867" t="str" s="0">
        <f t="shared" si="27"/>
        <v>Good</v>
      </c>
      <c r="M867" t="str" s="0">
        <f t="shared" si="26"/>
        <v>Special</v>
      </c>
    </row>
    <row r="868" spans="1:13">
      <c r="A868" s="0">
        <v>2017</v>
      </c>
      <c r="B868" t="s" s="0">
        <v>1052</v>
      </c>
      <c r="C868" s="0">
        <v>697</v>
      </c>
      <c r="D868" t="s" s="0">
        <v>1093</v>
      </c>
      <c r="E868" s="0">
        <v>1446</v>
      </c>
      <c r="F868" t="s" s="0">
        <v>1081</v>
      </c>
      <c r="G868" s="0">
        <v>4</v>
      </c>
      <c r="H868" s="0">
        <v>1</v>
      </c>
      <c r="I868" t="s" s="0">
        <v>1076</v>
      </c>
      <c r="J868" s="0">
        <v>2</v>
      </c>
      <c r="L868" t="str" s="0">
        <f t="shared" si="27"/>
        <v>Bad</v>
      </c>
      <c r="M868" t="str" s="0">
        <f t="shared" si="26"/>
        <v>Special</v>
      </c>
    </row>
    <row r="869" spans="1:13">
      <c r="A869" s="0">
        <v>2017</v>
      </c>
      <c r="B869" t="s" s="0">
        <v>1052</v>
      </c>
      <c r="C869" s="0">
        <v>1886</v>
      </c>
      <c r="D869" t="s" s="0">
        <v>1093</v>
      </c>
      <c r="E869" s="0">
        <v>604</v>
      </c>
      <c r="F869" t="s" s="0">
        <v>1082</v>
      </c>
      <c r="G869" s="0">
        <v>26</v>
      </c>
      <c r="H869" s="0">
        <v>26</v>
      </c>
      <c r="I869" t="s" s="0">
        <v>1078</v>
      </c>
      <c r="J869" s="0">
        <v>1</v>
      </c>
      <c r="L869" t="str" s="0">
        <f t="shared" si="27"/>
        <v>Good</v>
      </c>
      <c r="M869" t="str" s="0">
        <f t="shared" si="26"/>
        <v>Normal</v>
      </c>
    </row>
    <row r="870" spans="1:13">
      <c r="A870" s="0">
        <v>2017</v>
      </c>
      <c r="B870" t="s" s="0">
        <v>1052</v>
      </c>
      <c r="C870" s="0">
        <v>1137</v>
      </c>
      <c r="D870" t="s" s="0">
        <v>1093</v>
      </c>
      <c r="E870" s="0">
        <v>1787</v>
      </c>
      <c r="F870" t="s" s="0">
        <v>1084</v>
      </c>
      <c r="G870" s="0">
        <v>17</v>
      </c>
      <c r="H870" s="0">
        <v>31</v>
      </c>
      <c r="I870" t="s" s="0">
        <v>1083</v>
      </c>
      <c r="J870" s="0">
        <v>2</v>
      </c>
      <c r="L870" t="str" s="0">
        <f t="shared" si="27"/>
        <v>Bad</v>
      </c>
      <c r="M870" t="str" s="0">
        <f t="shared" si="26"/>
        <v>Special</v>
      </c>
    </row>
    <row r="871" spans="1:13">
      <c r="A871" s="0">
        <v>2017</v>
      </c>
      <c r="B871" t="s" s="0">
        <v>1052</v>
      </c>
      <c r="C871" s="0">
        <v>1745</v>
      </c>
      <c r="D871" t="s" s="0">
        <v>1093</v>
      </c>
      <c r="E871" s="0">
        <v>782</v>
      </c>
      <c r="F871" t="s" s="0">
        <v>1086</v>
      </c>
      <c r="G871" s="0">
        <v>32</v>
      </c>
      <c r="H871" s="0">
        <v>33</v>
      </c>
      <c r="I871" t="s" s="0">
        <v>1074</v>
      </c>
      <c r="J871" s="0">
        <v>3</v>
      </c>
      <c r="L871" t="str" s="0">
        <f t="shared" si="27"/>
        <v>Good</v>
      </c>
      <c r="M871" t="str" s="0">
        <f t="shared" si="26"/>
        <v>Normal</v>
      </c>
    </row>
    <row r="872" spans="1:13">
      <c r="A872" s="0">
        <v>2017</v>
      </c>
      <c r="B872" t="s" s="0">
        <v>1052</v>
      </c>
      <c r="C872" s="0">
        <v>1118</v>
      </c>
      <c r="D872" t="s" s="0">
        <v>1093</v>
      </c>
      <c r="E872" s="0">
        <v>394</v>
      </c>
      <c r="F872" t="s" s="0">
        <v>1087</v>
      </c>
      <c r="G872" s="0">
        <v>7</v>
      </c>
      <c r="H872" s="0">
        <v>6</v>
      </c>
      <c r="I872" t="s" s="0">
        <v>1085</v>
      </c>
      <c r="J872" s="0">
        <v>3</v>
      </c>
      <c r="L872" t="str" s="0">
        <f t="shared" si="27"/>
        <v>Good</v>
      </c>
      <c r="M872" t="str" s="0">
        <f t="shared" si="26"/>
        <v>Special</v>
      </c>
    </row>
    <row r="873" spans="1:13">
      <c r="A873" s="0">
        <v>2017</v>
      </c>
      <c r="B873" t="s" s="0">
        <v>1052</v>
      </c>
      <c r="C873" s="0">
        <v>865</v>
      </c>
      <c r="D873" t="s" s="0">
        <v>1093</v>
      </c>
      <c r="E873" s="0">
        <v>1040</v>
      </c>
      <c r="F873" t="s" s="0">
        <v>1088</v>
      </c>
      <c r="G873" s="0">
        <v>16</v>
      </c>
      <c r="H873" s="0">
        <v>26</v>
      </c>
      <c r="I873" t="s" s="0">
        <v>1074</v>
      </c>
      <c r="J873" s="0">
        <v>2</v>
      </c>
      <c r="L873" t="str" s="0">
        <f t="shared" si="27"/>
        <v>Bad</v>
      </c>
      <c r="M873" t="str" s="0">
        <f t="shared" si="26"/>
        <v>Special</v>
      </c>
    </row>
    <row r="874" spans="1:13">
      <c r="A874" s="0">
        <v>2017</v>
      </c>
      <c r="B874" t="s" s="0">
        <v>1055</v>
      </c>
      <c r="C874" s="0">
        <v>1430</v>
      </c>
      <c r="D874" t="s" s="0">
        <v>1094</v>
      </c>
      <c r="E874" s="0">
        <v>1676</v>
      </c>
      <c r="F874" t="s" s="0">
        <v>1073</v>
      </c>
      <c r="G874" s="0">
        <v>27</v>
      </c>
      <c r="H874" s="0">
        <v>13</v>
      </c>
      <c r="I874" t="s" s="0">
        <v>1076</v>
      </c>
      <c r="J874" s="0">
        <v>3</v>
      </c>
      <c r="L874" t="str" s="0">
        <f t="shared" si="27"/>
        <v>Bad</v>
      </c>
      <c r="M874" t="str" s="0">
        <f t="shared" si="26"/>
        <v>Normal</v>
      </c>
    </row>
    <row r="875" spans="1:13">
      <c r="A875" s="0">
        <v>2017</v>
      </c>
      <c r="B875" t="s" s="0">
        <v>1055</v>
      </c>
      <c r="C875" s="0">
        <v>1790</v>
      </c>
      <c r="D875" t="s" s="0">
        <v>1094</v>
      </c>
      <c r="E875" s="0">
        <v>1081</v>
      </c>
      <c r="F875" t="s" s="0">
        <v>1075</v>
      </c>
      <c r="G875" s="0">
        <v>27</v>
      </c>
      <c r="H875" s="0">
        <v>26</v>
      </c>
      <c r="I875" t="s" s="0">
        <v>1083</v>
      </c>
      <c r="J875" s="0">
        <v>2</v>
      </c>
      <c r="L875" t="str" s="0">
        <f t="shared" si="27"/>
        <v>Good</v>
      </c>
      <c r="M875" t="str" s="0">
        <f t="shared" si="26"/>
        <v>Normal</v>
      </c>
    </row>
    <row r="876" spans="1:13">
      <c r="A876" s="0">
        <v>2017</v>
      </c>
      <c r="B876" t="s" s="0">
        <v>1055</v>
      </c>
      <c r="C876" s="0">
        <v>1983</v>
      </c>
      <c r="D876" t="s" s="0">
        <v>1094</v>
      </c>
      <c r="E876" s="0">
        <v>1880</v>
      </c>
      <c r="F876" t="s" s="0">
        <v>1077</v>
      </c>
      <c r="G876" s="0">
        <v>18</v>
      </c>
      <c r="H876" s="0">
        <v>30</v>
      </c>
      <c r="I876" t="s" s="0">
        <v>1074</v>
      </c>
      <c r="J876" s="0">
        <v>3</v>
      </c>
      <c r="L876" t="str" s="0">
        <f t="shared" si="27"/>
        <v>Good</v>
      </c>
      <c r="M876" t="str" s="0">
        <f t="shared" si="26"/>
        <v>Normal</v>
      </c>
    </row>
    <row r="877" spans="1:13">
      <c r="A877" s="0">
        <v>2017</v>
      </c>
      <c r="B877" t="s" s="0">
        <v>1055</v>
      </c>
      <c r="C877" s="0">
        <v>1996</v>
      </c>
      <c r="D877" t="s" s="0">
        <v>1094</v>
      </c>
      <c r="E877" s="0">
        <v>1776</v>
      </c>
      <c r="F877" t="s" s="0">
        <v>1053</v>
      </c>
      <c r="G877" s="0">
        <v>15</v>
      </c>
      <c r="H877" s="0">
        <v>3</v>
      </c>
      <c r="I877" t="s" s="0">
        <v>1083</v>
      </c>
      <c r="J877" s="0">
        <v>2</v>
      </c>
      <c r="L877" t="str" s="0">
        <f t="shared" si="27"/>
        <v>Good</v>
      </c>
      <c r="M877" t="str" s="0">
        <f t="shared" si="26"/>
        <v>Special</v>
      </c>
    </row>
    <row r="878" spans="1:13">
      <c r="A878" s="0">
        <v>2017</v>
      </c>
      <c r="B878" t="s" s="0">
        <v>1055</v>
      </c>
      <c r="C878" s="0">
        <v>1002</v>
      </c>
      <c r="D878" t="s" s="0">
        <v>1094</v>
      </c>
      <c r="E878" s="0">
        <v>641</v>
      </c>
      <c r="F878" t="s" s="0">
        <v>1056</v>
      </c>
      <c r="G878" s="0">
        <v>16</v>
      </c>
      <c r="H878" s="0">
        <v>10</v>
      </c>
      <c r="I878" t="s" s="0">
        <v>1083</v>
      </c>
      <c r="J878" s="0">
        <v>2</v>
      </c>
      <c r="L878" t="str" s="0">
        <f t="shared" si="27"/>
        <v>Good</v>
      </c>
      <c r="M878" t="str" s="0">
        <f t="shared" si="26"/>
        <v>Special</v>
      </c>
    </row>
    <row r="879" spans="1:13">
      <c r="A879" s="0">
        <v>2017</v>
      </c>
      <c r="B879" t="s" s="0">
        <v>1055</v>
      </c>
      <c r="C879" s="0">
        <v>831</v>
      </c>
      <c r="D879" t="s" s="0">
        <v>1094</v>
      </c>
      <c r="E879" s="0">
        <v>1385</v>
      </c>
      <c r="F879" t="s" s="0">
        <v>1079</v>
      </c>
      <c r="G879" s="0">
        <v>28</v>
      </c>
      <c r="H879" s="0">
        <v>16</v>
      </c>
      <c r="I879" t="s" s="0">
        <v>1074</v>
      </c>
      <c r="J879" s="0">
        <v>2</v>
      </c>
      <c r="L879" t="str" s="0">
        <f t="shared" si="27"/>
        <v>Bad</v>
      </c>
      <c r="M879" t="str" s="0">
        <f t="shared" si="26"/>
        <v>Normal</v>
      </c>
    </row>
    <row r="880" spans="1:13">
      <c r="A880" s="0">
        <v>2017</v>
      </c>
      <c r="B880" t="s" s="0">
        <v>1055</v>
      </c>
      <c r="C880" s="0">
        <v>1014</v>
      </c>
      <c r="D880" t="s" s="0">
        <v>1094</v>
      </c>
      <c r="E880" s="0">
        <v>737</v>
      </c>
      <c r="F880" t="s" s="0">
        <v>1081</v>
      </c>
      <c r="G880" s="0">
        <v>22</v>
      </c>
      <c r="H880" s="0">
        <v>36</v>
      </c>
      <c r="I880" t="s" s="0">
        <v>1083</v>
      </c>
      <c r="J880" s="0">
        <v>2</v>
      </c>
      <c r="L880" t="str" s="0">
        <f t="shared" si="27"/>
        <v>Good</v>
      </c>
      <c r="M880" t="str" s="0">
        <f t="shared" si="26"/>
        <v>Special</v>
      </c>
    </row>
    <row r="881" spans="1:13">
      <c r="A881" s="0">
        <v>2017</v>
      </c>
      <c r="B881" t="s" s="0">
        <v>1055</v>
      </c>
      <c r="C881" s="0">
        <v>1042</v>
      </c>
      <c r="D881" t="s" s="0">
        <v>1094</v>
      </c>
      <c r="E881" s="0">
        <v>1068</v>
      </c>
      <c r="F881" t="s" s="0">
        <v>1082</v>
      </c>
      <c r="G881" s="0">
        <v>10</v>
      </c>
      <c r="H881" s="0">
        <v>13</v>
      </c>
      <c r="I881" t="s" s="0">
        <v>1074</v>
      </c>
      <c r="J881" s="0">
        <v>1</v>
      </c>
      <c r="L881" t="str" s="0">
        <f t="shared" si="27"/>
        <v>Bad</v>
      </c>
      <c r="M881" t="str" s="0">
        <f t="shared" si="26"/>
        <v>Special</v>
      </c>
    </row>
    <row r="882" spans="1:13">
      <c r="A882" s="0">
        <v>2017</v>
      </c>
      <c r="B882" t="s" s="0">
        <v>1055</v>
      </c>
      <c r="C882" s="0">
        <v>765</v>
      </c>
      <c r="D882" t="s" s="0">
        <v>1094</v>
      </c>
      <c r="E882" s="0">
        <v>1724</v>
      </c>
      <c r="F882" t="s" s="0">
        <v>1084</v>
      </c>
      <c r="G882" s="0">
        <v>8</v>
      </c>
      <c r="H882" s="0">
        <v>11</v>
      </c>
      <c r="I882" t="s" s="0">
        <v>1085</v>
      </c>
      <c r="J882" s="0">
        <v>3</v>
      </c>
      <c r="L882" t="str" s="0">
        <f t="shared" si="27"/>
        <v>Bad</v>
      </c>
      <c r="M882" t="str" s="0">
        <f t="shared" si="26"/>
        <v>Special</v>
      </c>
    </row>
    <row r="883" spans="1:13">
      <c r="A883" s="0">
        <v>2017</v>
      </c>
      <c r="B883" t="s" s="0">
        <v>1055</v>
      </c>
      <c r="C883" s="0">
        <v>1759</v>
      </c>
      <c r="D883" t="s" s="0">
        <v>1094</v>
      </c>
      <c r="E883" s="0">
        <v>1108</v>
      </c>
      <c r="F883" t="s" s="0">
        <v>1086</v>
      </c>
      <c r="G883" s="0">
        <v>37</v>
      </c>
      <c r="H883" s="0">
        <v>38</v>
      </c>
      <c r="I883" t="s" s="0">
        <v>1083</v>
      </c>
      <c r="J883" s="0">
        <v>3</v>
      </c>
      <c r="L883" t="str" s="0">
        <f t="shared" si="27"/>
        <v>Good</v>
      </c>
      <c r="M883" t="str" s="0">
        <f t="shared" si="26"/>
        <v>Normal</v>
      </c>
    </row>
    <row r="884" spans="1:13">
      <c r="A884" s="0">
        <v>2017</v>
      </c>
      <c r="B884" t="s" s="0">
        <v>1055</v>
      </c>
      <c r="C884" s="0">
        <v>1119</v>
      </c>
      <c r="D884" t="s" s="0">
        <v>1094</v>
      </c>
      <c r="E884" s="0">
        <v>1115</v>
      </c>
      <c r="F884" t="s" s="0">
        <v>1087</v>
      </c>
      <c r="G884" s="0">
        <v>7</v>
      </c>
      <c r="H884" s="0">
        <v>12</v>
      </c>
      <c r="I884" t="s" s="0">
        <v>1083</v>
      </c>
      <c r="J884" s="0">
        <v>3</v>
      </c>
      <c r="L884" t="str" s="0">
        <f t="shared" si="27"/>
        <v>Good</v>
      </c>
      <c r="M884" t="str" s="0">
        <f t="shared" si="26"/>
        <v>Special</v>
      </c>
    </row>
    <row r="885" spans="1:13">
      <c r="A885" s="0">
        <v>2017</v>
      </c>
      <c r="B885" t="s" s="0">
        <v>1055</v>
      </c>
      <c r="C885" s="0">
        <v>907</v>
      </c>
      <c r="D885" t="s" s="0">
        <v>1094</v>
      </c>
      <c r="E885" s="0">
        <v>791</v>
      </c>
      <c r="F885" t="s" s="0">
        <v>1088</v>
      </c>
      <c r="G885" s="0">
        <v>21</v>
      </c>
      <c r="H885" s="0">
        <v>33</v>
      </c>
      <c r="I885" t="s" s="0">
        <v>1083</v>
      </c>
      <c r="J885" s="0">
        <v>3</v>
      </c>
      <c r="L885" t="str" s="0">
        <f t="shared" si="27"/>
        <v>Good</v>
      </c>
      <c r="M885" t="str" s="0">
        <f t="shared" si="26"/>
        <v>Special</v>
      </c>
    </row>
    <row r="886" spans="1:13">
      <c r="A886" s="0">
        <v>2017</v>
      </c>
      <c r="B886" t="s" s="0">
        <v>1095</v>
      </c>
      <c r="C886" s="0">
        <v>1267</v>
      </c>
      <c r="D886" t="s" s="0">
        <v>1096</v>
      </c>
      <c r="E886" s="0">
        <v>654</v>
      </c>
      <c r="F886" t="s" s="0">
        <v>1073</v>
      </c>
      <c r="G886" s="0">
        <v>15</v>
      </c>
      <c r="H886" s="0">
        <v>27</v>
      </c>
      <c r="I886" t="s" s="0">
        <v>1080</v>
      </c>
      <c r="J886" s="0">
        <v>1</v>
      </c>
      <c r="L886" t="str" s="0">
        <f t="shared" si="27"/>
        <v>Good</v>
      </c>
      <c r="M886" t="str" s="0">
        <f t="shared" si="26"/>
        <v>Special</v>
      </c>
    </row>
    <row r="887" spans="1:13">
      <c r="A887" s="0">
        <v>2017</v>
      </c>
      <c r="B887" t="s" s="0">
        <v>1095</v>
      </c>
      <c r="C887" s="0">
        <v>872</v>
      </c>
      <c r="D887" t="s" s="0">
        <v>1096</v>
      </c>
      <c r="E887" s="0">
        <v>677</v>
      </c>
      <c r="F887" t="s" s="0">
        <v>1075</v>
      </c>
      <c r="G887" s="0">
        <v>28</v>
      </c>
      <c r="H887" s="0">
        <v>28</v>
      </c>
      <c r="I887" t="s" s="0">
        <v>1076</v>
      </c>
      <c r="J887" s="0">
        <v>3</v>
      </c>
      <c r="L887" t="str" s="0">
        <f t="shared" si="27"/>
        <v>Good</v>
      </c>
      <c r="M887" t="str" s="0">
        <f t="shared" si="26"/>
        <v>Normal</v>
      </c>
    </row>
    <row r="888" spans="1:13">
      <c r="A888" s="0">
        <v>2017</v>
      </c>
      <c r="B888" t="s" s="0">
        <v>1095</v>
      </c>
      <c r="C888" s="0">
        <v>1473</v>
      </c>
      <c r="D888" t="s" s="0">
        <v>1096</v>
      </c>
      <c r="E888" s="0">
        <v>1732</v>
      </c>
      <c r="F888" t="s" s="0">
        <v>1077</v>
      </c>
      <c r="G888" s="0">
        <v>19</v>
      </c>
      <c r="H888" s="0">
        <v>30</v>
      </c>
      <c r="I888" t="s" s="0">
        <v>1076</v>
      </c>
      <c r="J888" s="0">
        <v>1</v>
      </c>
      <c r="L888" t="str" s="0">
        <f t="shared" si="27"/>
        <v>Bad</v>
      </c>
      <c r="M888" t="str" s="0">
        <f t="shared" si="26"/>
        <v>Normal</v>
      </c>
    </row>
    <row r="889" spans="1:13">
      <c r="A889" s="0">
        <v>2017</v>
      </c>
      <c r="B889" t="s" s="0">
        <v>1095</v>
      </c>
      <c r="C889" s="0">
        <v>340</v>
      </c>
      <c r="D889" t="s" s="0">
        <v>1096</v>
      </c>
      <c r="E889" s="0">
        <v>1720</v>
      </c>
      <c r="F889" t="s" s="0">
        <v>1053</v>
      </c>
      <c r="G889" s="0">
        <v>11</v>
      </c>
      <c r="H889" s="0">
        <v>28</v>
      </c>
      <c r="I889" t="s" s="0">
        <v>1083</v>
      </c>
      <c r="J889" s="0">
        <v>2</v>
      </c>
      <c r="L889" t="str" s="0">
        <f t="shared" si="27"/>
        <v>Bad</v>
      </c>
      <c r="M889" t="str" s="0">
        <f t="shared" si="26"/>
        <v>Special</v>
      </c>
    </row>
    <row r="890" spans="1:13">
      <c r="A890" s="0">
        <v>2017</v>
      </c>
      <c r="B890" t="s" s="0">
        <v>1095</v>
      </c>
      <c r="C890" s="0">
        <v>1937</v>
      </c>
      <c r="D890" t="s" s="0">
        <v>1096</v>
      </c>
      <c r="E890" s="0">
        <v>414</v>
      </c>
      <c r="F890" t="s" s="0">
        <v>1056</v>
      </c>
      <c r="G890" s="0">
        <v>15</v>
      </c>
      <c r="H890" s="0">
        <v>13</v>
      </c>
      <c r="I890" t="s" s="0">
        <v>1078</v>
      </c>
      <c r="J890" s="0">
        <v>1</v>
      </c>
      <c r="L890" t="str" s="0">
        <f t="shared" si="27"/>
        <v>Good</v>
      </c>
      <c r="M890" t="str" s="0">
        <f t="shared" si="26"/>
        <v>Special</v>
      </c>
    </row>
    <row r="891" spans="1:13">
      <c r="A891" s="0">
        <v>2017</v>
      </c>
      <c r="B891" t="s" s="0">
        <v>1095</v>
      </c>
      <c r="C891" s="0">
        <v>696</v>
      </c>
      <c r="D891" t="s" s="0">
        <v>1096</v>
      </c>
      <c r="E891" s="0">
        <v>1868</v>
      </c>
      <c r="F891" t="s" s="0">
        <v>1079</v>
      </c>
      <c r="G891" s="0">
        <v>26</v>
      </c>
      <c r="H891" s="0">
        <v>36</v>
      </c>
      <c r="I891" t="s" s="0">
        <v>1080</v>
      </c>
      <c r="J891" s="0">
        <v>3</v>
      </c>
      <c r="L891" t="str" s="0">
        <f t="shared" si="27"/>
        <v>Bad</v>
      </c>
      <c r="M891" t="str" s="0">
        <f t="shared" si="26"/>
        <v>Normal</v>
      </c>
    </row>
    <row r="892" spans="1:13">
      <c r="A892" s="0">
        <v>2017</v>
      </c>
      <c r="B892" t="s" s="0">
        <v>1095</v>
      </c>
      <c r="C892" s="0">
        <v>468</v>
      </c>
      <c r="D892" t="s" s="0">
        <v>1096</v>
      </c>
      <c r="E892" s="0">
        <v>1907</v>
      </c>
      <c r="F892" t="s" s="0">
        <v>1081</v>
      </c>
      <c r="G892" s="0">
        <v>2</v>
      </c>
      <c r="H892" s="0">
        <v>3</v>
      </c>
      <c r="I892" t="s" s="0">
        <v>1076</v>
      </c>
      <c r="J892" s="0">
        <v>3</v>
      </c>
      <c r="L892" t="str" s="0">
        <f t="shared" si="27"/>
        <v>Bad</v>
      </c>
      <c r="M892" t="str" s="0">
        <f t="shared" si="26"/>
        <v>Special</v>
      </c>
    </row>
    <row r="893" spans="1:13">
      <c r="A893" s="0">
        <v>2017</v>
      </c>
      <c r="B893" t="s" s="0">
        <v>1095</v>
      </c>
      <c r="C893" s="0">
        <v>698</v>
      </c>
      <c r="D893" t="s" s="0">
        <v>1096</v>
      </c>
      <c r="E893" s="0">
        <v>901</v>
      </c>
      <c r="F893" t="s" s="0">
        <v>1082</v>
      </c>
      <c r="G893" s="0">
        <v>21</v>
      </c>
      <c r="H893" s="0">
        <v>8</v>
      </c>
      <c r="I893" t="s" s="0">
        <v>1074</v>
      </c>
      <c r="J893" s="0">
        <v>2</v>
      </c>
      <c r="L893" t="str" s="0">
        <f t="shared" si="27"/>
        <v>Bad</v>
      </c>
      <c r="M893" t="str" s="0">
        <f t="shared" si="26"/>
        <v>Special</v>
      </c>
    </row>
    <row r="894" spans="1:13">
      <c r="A894" s="0">
        <v>2017</v>
      </c>
      <c r="B894" t="s" s="0">
        <v>1095</v>
      </c>
      <c r="C894" s="0">
        <v>1078</v>
      </c>
      <c r="D894" t="s" s="0">
        <v>1096</v>
      </c>
      <c r="E894" s="0">
        <v>1589</v>
      </c>
      <c r="F894" t="s" s="0">
        <v>1084</v>
      </c>
      <c r="G894" s="0">
        <v>3</v>
      </c>
      <c r="H894" s="0">
        <v>39</v>
      </c>
      <c r="I894" t="s" s="0">
        <v>1074</v>
      </c>
      <c r="J894" s="0">
        <v>3</v>
      </c>
      <c r="L894" t="str" s="0">
        <f t="shared" si="27"/>
        <v>Bad</v>
      </c>
      <c r="M894" t="str" s="0">
        <f t="shared" si="26"/>
        <v>Special</v>
      </c>
    </row>
    <row r="895" spans="1:13">
      <c r="A895" s="0">
        <v>2017</v>
      </c>
      <c r="B895" t="s" s="0">
        <v>1095</v>
      </c>
      <c r="C895" s="0">
        <v>1162</v>
      </c>
      <c r="D895" t="s" s="0">
        <v>1096</v>
      </c>
      <c r="E895" s="0">
        <v>472</v>
      </c>
      <c r="F895" t="s" s="0">
        <v>1086</v>
      </c>
      <c r="G895" s="0">
        <v>23</v>
      </c>
      <c r="H895" s="0">
        <v>28</v>
      </c>
      <c r="I895" t="s" s="0">
        <v>1074</v>
      </c>
      <c r="J895" s="0">
        <v>1</v>
      </c>
      <c r="L895" t="str" s="0">
        <f t="shared" si="27"/>
        <v>Good</v>
      </c>
      <c r="M895" t="str" s="0">
        <f t="shared" si="26"/>
        <v>Special</v>
      </c>
    </row>
    <row r="896" spans="1:13">
      <c r="A896" s="0">
        <v>2017</v>
      </c>
      <c r="B896" t="s" s="0">
        <v>1095</v>
      </c>
      <c r="C896" s="0">
        <v>1445</v>
      </c>
      <c r="D896" t="s" s="0">
        <v>1096</v>
      </c>
      <c r="E896" s="0">
        <v>462</v>
      </c>
      <c r="F896" t="s" s="0">
        <v>1087</v>
      </c>
      <c r="G896" s="0">
        <v>16</v>
      </c>
      <c r="H896" s="0">
        <v>28</v>
      </c>
      <c r="I896" t="s" s="0">
        <v>1083</v>
      </c>
      <c r="J896" s="0">
        <v>2</v>
      </c>
      <c r="L896" t="str" s="0">
        <f t="shared" si="27"/>
        <v>Good</v>
      </c>
      <c r="M896" t="str" s="0">
        <f t="shared" si="26"/>
        <v>Special</v>
      </c>
    </row>
    <row r="897" spans="1:13">
      <c r="A897" s="0">
        <v>2017</v>
      </c>
      <c r="B897" t="s" s="0">
        <v>1095</v>
      </c>
      <c r="C897" s="0">
        <v>800</v>
      </c>
      <c r="D897" t="s" s="0">
        <v>1096</v>
      </c>
      <c r="E897" s="0">
        <v>533</v>
      </c>
      <c r="F897" t="s" s="0">
        <v>1088</v>
      </c>
      <c r="G897" s="0">
        <v>26</v>
      </c>
      <c r="H897" s="0">
        <v>17</v>
      </c>
      <c r="I897" t="s" s="0">
        <v>1076</v>
      </c>
      <c r="J897" s="0">
        <v>1</v>
      </c>
      <c r="L897" t="str" s="0">
        <f t="shared" si="27"/>
        <v>Good</v>
      </c>
      <c r="M897" t="str" s="0">
        <f t="shared" si="26"/>
        <v>Normal</v>
      </c>
    </row>
    <row r="898" spans="1:13">
      <c r="A898" s="0">
        <v>2017</v>
      </c>
      <c r="B898" t="s" s="0">
        <v>1097</v>
      </c>
      <c r="C898" s="0">
        <v>1582</v>
      </c>
      <c r="D898" t="s" s="0">
        <v>1098</v>
      </c>
      <c r="E898" s="0">
        <v>1347</v>
      </c>
      <c r="F898" t="s" s="0">
        <v>1073</v>
      </c>
      <c r="G898" s="0">
        <v>11</v>
      </c>
      <c r="H898" s="0">
        <v>12</v>
      </c>
      <c r="I898" t="s" s="0">
        <v>1083</v>
      </c>
      <c r="J898" s="0">
        <v>3</v>
      </c>
      <c r="L898" t="str" s="0">
        <f t="shared" si="27"/>
        <v>Good</v>
      </c>
      <c r="M898" t="str" s="0">
        <f t="shared" si="26"/>
        <v>Special</v>
      </c>
    </row>
    <row r="899" spans="1:13">
      <c r="A899" s="0">
        <v>2017</v>
      </c>
      <c r="B899" t="s" s="0">
        <v>1097</v>
      </c>
      <c r="C899" s="0">
        <v>1133</v>
      </c>
      <c r="D899" t="s" s="0">
        <v>1098</v>
      </c>
      <c r="E899" s="0">
        <v>1742</v>
      </c>
      <c r="F899" t="s" s="0">
        <v>1075</v>
      </c>
      <c r="G899" s="0">
        <v>30</v>
      </c>
      <c r="H899" s="0">
        <v>15</v>
      </c>
      <c r="I899" t="s" s="0">
        <v>1080</v>
      </c>
      <c r="J899" s="0">
        <v>3</v>
      </c>
      <c r="L899" t="str" s="0">
        <f t="shared" si="27"/>
        <v>Bad</v>
      </c>
      <c r="M899" t="str" s="0">
        <f t="shared" si="26"/>
        <v>Normal</v>
      </c>
    </row>
    <row r="900" spans="1:13">
      <c r="A900" s="0">
        <v>2017</v>
      </c>
      <c r="B900" t="s" s="0">
        <v>1097</v>
      </c>
      <c r="C900" s="0">
        <v>367</v>
      </c>
      <c r="D900" t="s" s="0">
        <v>1098</v>
      </c>
      <c r="E900" s="0">
        <v>850</v>
      </c>
      <c r="F900" t="s" s="0">
        <v>1077</v>
      </c>
      <c r="G900" s="0">
        <v>30</v>
      </c>
      <c r="H900" s="0">
        <v>24</v>
      </c>
      <c r="I900" t="s" s="0">
        <v>1085</v>
      </c>
      <c r="J900" s="0">
        <v>3</v>
      </c>
      <c r="L900" t="str" s="0">
        <f t="shared" si="27"/>
        <v>Bad</v>
      </c>
      <c r="M900" t="str" s="0">
        <f t="shared" si="26"/>
        <v>Normal</v>
      </c>
    </row>
    <row r="901" spans="1:13">
      <c r="A901" s="0">
        <v>2017</v>
      </c>
      <c r="B901" t="s" s="0">
        <v>1097</v>
      </c>
      <c r="C901" s="0">
        <v>1829</v>
      </c>
      <c r="D901" t="s" s="0">
        <v>1098</v>
      </c>
      <c r="E901" s="0">
        <v>1679</v>
      </c>
      <c r="F901" t="s" s="0">
        <v>1053</v>
      </c>
      <c r="G901" s="0">
        <v>35</v>
      </c>
      <c r="H901" s="0">
        <v>9</v>
      </c>
      <c r="I901" t="s" s="0">
        <v>1085</v>
      </c>
      <c r="J901" s="0">
        <v>3</v>
      </c>
      <c r="L901" t="str" s="0">
        <f t="shared" si="27"/>
        <v>Good</v>
      </c>
      <c r="M901" t="str" s="0">
        <f t="shared" si="26"/>
        <v>Normal</v>
      </c>
    </row>
    <row r="902" spans="1:13">
      <c r="A902" s="0">
        <v>2017</v>
      </c>
      <c r="B902" t="s" s="0">
        <v>1097</v>
      </c>
      <c r="C902" s="0">
        <v>1279</v>
      </c>
      <c r="D902" t="s" s="0">
        <v>1098</v>
      </c>
      <c r="E902" s="0">
        <v>1565</v>
      </c>
      <c r="F902" t="s" s="0">
        <v>1056</v>
      </c>
      <c r="G902" s="0">
        <v>24</v>
      </c>
      <c r="H902" s="0">
        <v>1</v>
      </c>
      <c r="I902" t="s" s="0">
        <v>1078</v>
      </c>
      <c r="J902" s="0">
        <v>2</v>
      </c>
      <c r="L902" t="str" s="0">
        <f t="shared" si="27"/>
        <v>Bad</v>
      </c>
      <c r="M902" t="str" s="0">
        <f t="shared" si="26"/>
        <v>Special</v>
      </c>
    </row>
    <row r="903" spans="1:13">
      <c r="A903" s="0">
        <v>2017</v>
      </c>
      <c r="B903" t="s" s="0">
        <v>1097</v>
      </c>
      <c r="C903" s="0">
        <v>1008</v>
      </c>
      <c r="D903" t="s" s="0">
        <v>1098</v>
      </c>
      <c r="E903" s="0">
        <v>421</v>
      </c>
      <c r="F903" t="s" s="0">
        <v>1079</v>
      </c>
      <c r="G903" s="0">
        <v>31</v>
      </c>
      <c r="H903" s="0">
        <v>21</v>
      </c>
      <c r="I903" t="s" s="0">
        <v>1085</v>
      </c>
      <c r="J903" s="0">
        <v>2</v>
      </c>
      <c r="L903" t="str" s="0">
        <f t="shared" si="27"/>
        <v>Good</v>
      </c>
      <c r="M903" t="str" s="0">
        <f t="shared" si="26"/>
        <v>Normal</v>
      </c>
    </row>
    <row r="904" spans="1:13">
      <c r="A904" s="0">
        <v>2017</v>
      </c>
      <c r="B904" t="s" s="0">
        <v>1097</v>
      </c>
      <c r="C904" s="0">
        <v>1098</v>
      </c>
      <c r="D904" t="s" s="0">
        <v>1098</v>
      </c>
      <c r="E904" s="0">
        <v>1362</v>
      </c>
      <c r="F904" t="s" s="0">
        <v>1081</v>
      </c>
      <c r="G904" s="0">
        <v>21</v>
      </c>
      <c r="H904" s="0">
        <v>21</v>
      </c>
      <c r="I904" t="s" s="0">
        <v>1076</v>
      </c>
      <c r="J904" s="0">
        <v>3</v>
      </c>
      <c r="L904" t="str" s="0">
        <f t="shared" si="27"/>
        <v>Bad</v>
      </c>
      <c r="M904" t="str" s="0">
        <f t="shared" si="26"/>
        <v>Special</v>
      </c>
    </row>
    <row r="905" spans="1:13">
      <c r="A905" s="0">
        <v>2017</v>
      </c>
      <c r="B905" t="s" s="0">
        <v>1097</v>
      </c>
      <c r="C905" s="0">
        <v>1645</v>
      </c>
      <c r="D905" t="s" s="0">
        <v>1098</v>
      </c>
      <c r="E905" s="0">
        <v>1518</v>
      </c>
      <c r="F905" t="s" s="0">
        <v>1082</v>
      </c>
      <c r="G905" s="0">
        <v>24</v>
      </c>
      <c r="H905" s="0">
        <v>36</v>
      </c>
      <c r="I905" t="s" s="0">
        <v>1080</v>
      </c>
      <c r="J905" s="0">
        <v>2</v>
      </c>
      <c r="L905" t="str" s="0">
        <f t="shared" si="27"/>
        <v>Good</v>
      </c>
      <c r="M905" t="str" s="0">
        <f t="shared" si="26"/>
        <v>Special</v>
      </c>
    </row>
    <row r="906" spans="1:13">
      <c r="A906" s="0">
        <v>2017</v>
      </c>
      <c r="B906" t="s" s="0">
        <v>1097</v>
      </c>
      <c r="C906" s="0">
        <v>1107</v>
      </c>
      <c r="D906" t="s" s="0">
        <v>1098</v>
      </c>
      <c r="E906" s="0">
        <v>1134</v>
      </c>
      <c r="F906" t="s" s="0">
        <v>1084</v>
      </c>
      <c r="G906" s="0">
        <v>4</v>
      </c>
      <c r="H906" s="0">
        <v>33</v>
      </c>
      <c r="I906" t="s" s="0">
        <v>1085</v>
      </c>
      <c r="J906" s="0">
        <v>3</v>
      </c>
      <c r="L906" t="str" s="0">
        <f t="shared" si="27"/>
        <v>Bad</v>
      </c>
      <c r="M906" t="str" s="0">
        <f t="shared" si="26"/>
        <v>Special</v>
      </c>
    </row>
    <row r="907" spans="1:13">
      <c r="A907" s="0">
        <v>2017</v>
      </c>
      <c r="B907" t="s" s="0">
        <v>1097</v>
      </c>
      <c r="C907" s="0">
        <v>936</v>
      </c>
      <c r="D907" t="s" s="0">
        <v>1098</v>
      </c>
      <c r="E907" s="0">
        <v>1078</v>
      </c>
      <c r="F907" t="s" s="0">
        <v>1086</v>
      </c>
      <c r="G907" s="0">
        <v>31</v>
      </c>
      <c r="H907" s="0">
        <v>5</v>
      </c>
      <c r="I907" t="s" s="0">
        <v>1076</v>
      </c>
      <c r="J907" s="0">
        <v>3</v>
      </c>
      <c r="L907" t="str" s="0">
        <f t="shared" si="27"/>
        <v>Bad</v>
      </c>
      <c r="M907" t="str" s="0">
        <f t="shared" ref="M907:M970" si="28">IF(OR(G907&gt;24, AND(F907="Laos")), "Normal", "Special")</f>
        <v>Normal</v>
      </c>
    </row>
    <row r="908" spans="1:13">
      <c r="A908" s="0">
        <v>2017</v>
      </c>
      <c r="B908" t="s" s="0">
        <v>1097</v>
      </c>
      <c r="C908" s="0">
        <v>1589</v>
      </c>
      <c r="D908" t="s" s="0">
        <v>1098</v>
      </c>
      <c r="E908" s="0">
        <v>1564</v>
      </c>
      <c r="F908" t="s" s="0">
        <v>1087</v>
      </c>
      <c r="G908" s="0">
        <v>25</v>
      </c>
      <c r="H908" s="0">
        <v>27</v>
      </c>
      <c r="I908" t="s" s="0">
        <v>1074</v>
      </c>
      <c r="J908" s="0">
        <v>1</v>
      </c>
      <c r="L908" t="str" s="0">
        <f t="shared" ref="L908:L971" si="29">IF(C908 &gt; E908, "Good", "Bad")</f>
        <v>Good</v>
      </c>
      <c r="M908" t="str" s="0">
        <f t="shared" si="28"/>
        <v>Normal</v>
      </c>
    </row>
    <row r="909" spans="1:13">
      <c r="A909" s="0">
        <v>2017</v>
      </c>
      <c r="B909" t="s" s="0">
        <v>1097</v>
      </c>
      <c r="C909" s="0">
        <v>1990</v>
      </c>
      <c r="D909" t="s" s="0">
        <v>1098</v>
      </c>
      <c r="E909" s="0">
        <v>1420</v>
      </c>
      <c r="F909" t="s" s="0">
        <v>1088</v>
      </c>
      <c r="G909" s="0">
        <v>22</v>
      </c>
      <c r="H909" s="0">
        <v>18</v>
      </c>
      <c r="I909" t="s" s="0">
        <v>1076</v>
      </c>
      <c r="J909" s="0">
        <v>3</v>
      </c>
      <c r="L909" t="str" s="0">
        <f t="shared" si="29"/>
        <v>Good</v>
      </c>
      <c r="M909" t="str" s="0">
        <f t="shared" si="28"/>
        <v>Special</v>
      </c>
    </row>
    <row r="910" spans="1:13">
      <c r="A910" s="0">
        <v>2017</v>
      </c>
      <c r="B910" t="s" s="0">
        <v>1099</v>
      </c>
      <c r="C910" s="0">
        <v>458</v>
      </c>
      <c r="D910" t="s" s="0">
        <v>1100</v>
      </c>
      <c r="E910" s="0">
        <v>1902</v>
      </c>
      <c r="F910" t="s" s="0">
        <v>1073</v>
      </c>
      <c r="G910" s="0">
        <v>8</v>
      </c>
      <c r="H910" s="0">
        <v>25</v>
      </c>
      <c r="I910" t="s" s="0">
        <v>1085</v>
      </c>
      <c r="J910" s="0">
        <v>2</v>
      </c>
      <c r="L910" t="str" s="0">
        <f t="shared" si="29"/>
        <v>Bad</v>
      </c>
      <c r="M910" t="str" s="0">
        <f t="shared" si="28"/>
        <v>Special</v>
      </c>
    </row>
    <row r="911" spans="1:13">
      <c r="A911" s="0">
        <v>2017</v>
      </c>
      <c r="B911" t="s" s="0">
        <v>1099</v>
      </c>
      <c r="C911" s="0">
        <v>1493</v>
      </c>
      <c r="D911" t="s" s="0">
        <v>1100</v>
      </c>
      <c r="E911" s="0">
        <v>761</v>
      </c>
      <c r="F911" t="s" s="0">
        <v>1075</v>
      </c>
      <c r="G911" s="0">
        <v>24</v>
      </c>
      <c r="H911" s="0">
        <v>17</v>
      </c>
      <c r="I911" t="s" s="0">
        <v>1083</v>
      </c>
      <c r="J911" s="0">
        <v>3</v>
      </c>
      <c r="L911" t="str" s="0">
        <f t="shared" si="29"/>
        <v>Good</v>
      </c>
      <c r="M911" t="str" s="0">
        <f t="shared" si="28"/>
        <v>Special</v>
      </c>
    </row>
    <row r="912" spans="1:13">
      <c r="A912" s="0">
        <v>2017</v>
      </c>
      <c r="B912" t="s" s="0">
        <v>1099</v>
      </c>
      <c r="C912" s="0">
        <v>986</v>
      </c>
      <c r="D912" t="s" s="0">
        <v>1100</v>
      </c>
      <c r="E912" s="0">
        <v>1963</v>
      </c>
      <c r="F912" t="s" s="0">
        <v>1077</v>
      </c>
      <c r="G912" s="0">
        <v>40</v>
      </c>
      <c r="H912" s="0">
        <v>24</v>
      </c>
      <c r="I912" t="s" s="0">
        <v>1083</v>
      </c>
      <c r="J912" s="0">
        <v>1</v>
      </c>
      <c r="L912" t="str" s="0">
        <f t="shared" si="29"/>
        <v>Bad</v>
      </c>
      <c r="M912" t="str" s="0">
        <f t="shared" si="28"/>
        <v>Normal</v>
      </c>
    </row>
    <row r="913" spans="1:13">
      <c r="A913" s="0">
        <v>2017</v>
      </c>
      <c r="B913" t="s" s="0">
        <v>1099</v>
      </c>
      <c r="C913" s="0">
        <v>679</v>
      </c>
      <c r="D913" t="s" s="0">
        <v>1100</v>
      </c>
      <c r="E913" s="0">
        <v>1991</v>
      </c>
      <c r="F913" t="s" s="0">
        <v>1053</v>
      </c>
      <c r="G913" s="0">
        <v>16</v>
      </c>
      <c r="H913" s="0">
        <v>36</v>
      </c>
      <c r="I913" t="s" s="0">
        <v>1083</v>
      </c>
      <c r="J913" s="0">
        <v>1</v>
      </c>
      <c r="L913" t="str" s="0">
        <f t="shared" si="29"/>
        <v>Bad</v>
      </c>
      <c r="M913" t="str" s="0">
        <f t="shared" si="28"/>
        <v>Special</v>
      </c>
    </row>
    <row r="914" spans="1:13">
      <c r="A914" s="0">
        <v>2017</v>
      </c>
      <c r="B914" t="s" s="0">
        <v>1099</v>
      </c>
      <c r="C914" s="0">
        <v>1788</v>
      </c>
      <c r="D914" t="s" s="0">
        <v>1100</v>
      </c>
      <c r="E914" s="0">
        <v>1319</v>
      </c>
      <c r="F914" t="s" s="0">
        <v>1056</v>
      </c>
      <c r="G914" s="0">
        <v>33</v>
      </c>
      <c r="H914" s="0">
        <v>21</v>
      </c>
      <c r="I914" t="s" s="0">
        <v>1083</v>
      </c>
      <c r="J914" s="0">
        <v>2</v>
      </c>
      <c r="L914" t="str" s="0">
        <f t="shared" si="29"/>
        <v>Good</v>
      </c>
      <c r="M914" t="str" s="0">
        <f t="shared" si="28"/>
        <v>Normal</v>
      </c>
    </row>
    <row r="915" spans="1:13">
      <c r="A915" s="0">
        <v>2017</v>
      </c>
      <c r="B915" t="s" s="0">
        <v>1099</v>
      </c>
      <c r="C915" s="0">
        <v>2000</v>
      </c>
      <c r="D915" t="s" s="0">
        <v>1100</v>
      </c>
      <c r="E915" s="0">
        <v>607</v>
      </c>
      <c r="F915" t="s" s="0">
        <v>1079</v>
      </c>
      <c r="G915" s="0">
        <v>39</v>
      </c>
      <c r="H915" s="0">
        <v>10</v>
      </c>
      <c r="I915" t="s" s="0">
        <v>1078</v>
      </c>
      <c r="J915" s="0">
        <v>1</v>
      </c>
      <c r="L915" t="str" s="0">
        <f t="shared" si="29"/>
        <v>Good</v>
      </c>
      <c r="M915" t="str" s="0">
        <f t="shared" si="28"/>
        <v>Normal</v>
      </c>
    </row>
    <row r="916" spans="1:13">
      <c r="A916" s="0">
        <v>2017</v>
      </c>
      <c r="B916" t="s" s="0">
        <v>1099</v>
      </c>
      <c r="C916" s="0">
        <v>1632</v>
      </c>
      <c r="D916" t="s" s="0">
        <v>1100</v>
      </c>
      <c r="E916" s="0">
        <v>766</v>
      </c>
      <c r="F916" t="s" s="0">
        <v>1081</v>
      </c>
      <c r="G916" s="0">
        <v>22</v>
      </c>
      <c r="H916" s="0">
        <v>2</v>
      </c>
      <c r="I916" t="s" s="0">
        <v>1080</v>
      </c>
      <c r="J916" s="0">
        <v>2</v>
      </c>
      <c r="L916" t="str" s="0">
        <f t="shared" si="29"/>
        <v>Good</v>
      </c>
      <c r="M916" t="str" s="0">
        <f t="shared" si="28"/>
        <v>Special</v>
      </c>
    </row>
    <row r="917" spans="1:13">
      <c r="A917" s="0">
        <v>2017</v>
      </c>
      <c r="B917" t="s" s="0">
        <v>1099</v>
      </c>
      <c r="C917" s="0">
        <v>1840</v>
      </c>
      <c r="D917" t="s" s="0">
        <v>1100</v>
      </c>
      <c r="E917" s="0">
        <v>1008</v>
      </c>
      <c r="F917" t="s" s="0">
        <v>1082</v>
      </c>
      <c r="G917" s="0">
        <v>1</v>
      </c>
      <c r="H917" s="0">
        <v>35</v>
      </c>
      <c r="I917" t="s" s="0">
        <v>1078</v>
      </c>
      <c r="J917" s="0">
        <v>1</v>
      </c>
      <c r="L917" t="str" s="0">
        <f t="shared" si="29"/>
        <v>Good</v>
      </c>
      <c r="M917" t="str" s="0">
        <f t="shared" si="28"/>
        <v>Special</v>
      </c>
    </row>
    <row r="918" spans="1:13">
      <c r="A918" s="0">
        <v>2017</v>
      </c>
      <c r="B918" t="s" s="0">
        <v>1099</v>
      </c>
      <c r="C918" s="0">
        <v>1665</v>
      </c>
      <c r="D918" t="s" s="0">
        <v>1100</v>
      </c>
      <c r="E918" s="0">
        <v>1016</v>
      </c>
      <c r="F918" t="s" s="0">
        <v>1084</v>
      </c>
      <c r="G918" s="0">
        <v>21</v>
      </c>
      <c r="H918" s="0">
        <v>2</v>
      </c>
      <c r="I918" t="s" s="0">
        <v>1076</v>
      </c>
      <c r="J918" s="0">
        <v>2</v>
      </c>
      <c r="L918" t="str" s="0">
        <f t="shared" si="29"/>
        <v>Good</v>
      </c>
      <c r="M918" t="str" s="0">
        <f t="shared" si="28"/>
        <v>Special</v>
      </c>
    </row>
    <row r="919" spans="1:13">
      <c r="A919" s="0">
        <v>2017</v>
      </c>
      <c r="B919" t="s" s="0">
        <v>1099</v>
      </c>
      <c r="C919" s="0">
        <v>726</v>
      </c>
      <c r="D919" t="s" s="0">
        <v>1100</v>
      </c>
      <c r="E919" s="0">
        <v>508</v>
      </c>
      <c r="F919" t="s" s="0">
        <v>1086</v>
      </c>
      <c r="G919" s="0">
        <v>38</v>
      </c>
      <c r="H919" s="0">
        <v>4</v>
      </c>
      <c r="I919" t="s" s="0">
        <v>1076</v>
      </c>
      <c r="J919" s="0">
        <v>3</v>
      </c>
      <c r="L919" t="str" s="0">
        <f t="shared" si="29"/>
        <v>Good</v>
      </c>
      <c r="M919" t="str" s="0">
        <f t="shared" si="28"/>
        <v>Normal</v>
      </c>
    </row>
    <row r="920" spans="1:13">
      <c r="A920" s="0">
        <v>2017</v>
      </c>
      <c r="B920" t="s" s="0">
        <v>1099</v>
      </c>
      <c r="C920" s="0">
        <v>1282</v>
      </c>
      <c r="D920" t="s" s="0">
        <v>1100</v>
      </c>
      <c r="E920" s="0">
        <v>901</v>
      </c>
      <c r="F920" t="s" s="0">
        <v>1087</v>
      </c>
      <c r="G920" s="0">
        <v>20</v>
      </c>
      <c r="H920" s="0">
        <v>16</v>
      </c>
      <c r="I920" t="s" s="0">
        <v>1085</v>
      </c>
      <c r="J920" s="0">
        <v>2</v>
      </c>
      <c r="L920" t="str" s="0">
        <f t="shared" si="29"/>
        <v>Good</v>
      </c>
      <c r="M920" t="str" s="0">
        <f t="shared" si="28"/>
        <v>Special</v>
      </c>
    </row>
    <row r="921" spans="1:13">
      <c r="A921" s="0">
        <v>2017</v>
      </c>
      <c r="B921" t="s" s="0">
        <v>1099</v>
      </c>
      <c r="C921" s="0">
        <v>1428</v>
      </c>
      <c r="D921" t="s" s="0">
        <v>1100</v>
      </c>
      <c r="E921" s="0">
        <v>1640</v>
      </c>
      <c r="F921" t="s" s="0">
        <v>1088</v>
      </c>
      <c r="G921" s="0">
        <v>4</v>
      </c>
      <c r="H921" s="0">
        <v>19</v>
      </c>
      <c r="I921" t="s" s="0">
        <v>1083</v>
      </c>
      <c r="J921" s="0">
        <v>1</v>
      </c>
      <c r="L921" t="str" s="0">
        <f t="shared" si="29"/>
        <v>Bad</v>
      </c>
      <c r="M921" t="str" s="0">
        <f t="shared" si="28"/>
        <v>Special</v>
      </c>
    </row>
    <row r="922" spans="1:13">
      <c r="A922" s="0">
        <v>2017</v>
      </c>
      <c r="B922" t="s" s="0">
        <v>1101</v>
      </c>
      <c r="C922" s="0">
        <v>1567</v>
      </c>
      <c r="D922" t="s" s="0">
        <v>1102</v>
      </c>
      <c r="E922" s="0">
        <v>1668</v>
      </c>
      <c r="F922" t="s" s="0">
        <v>1073</v>
      </c>
      <c r="G922" s="0">
        <v>20</v>
      </c>
      <c r="H922" s="0">
        <v>39</v>
      </c>
      <c r="I922" t="s" s="0">
        <v>1083</v>
      </c>
      <c r="J922" s="0">
        <v>3</v>
      </c>
      <c r="L922" t="str" s="0">
        <f t="shared" si="29"/>
        <v>Bad</v>
      </c>
      <c r="M922" t="str" s="0">
        <f t="shared" si="28"/>
        <v>Special</v>
      </c>
    </row>
    <row r="923" spans="1:13">
      <c r="A923" s="0">
        <v>2017</v>
      </c>
      <c r="B923" t="s" s="0">
        <v>1101</v>
      </c>
      <c r="C923" s="0">
        <v>1765</v>
      </c>
      <c r="D923" t="s" s="0">
        <v>1102</v>
      </c>
      <c r="E923" s="0">
        <v>1211</v>
      </c>
      <c r="F923" t="s" s="0">
        <v>1075</v>
      </c>
      <c r="G923" s="0">
        <v>20</v>
      </c>
      <c r="H923" s="0">
        <v>5</v>
      </c>
      <c r="I923" t="s" s="0">
        <v>1085</v>
      </c>
      <c r="J923" s="0">
        <v>2</v>
      </c>
      <c r="L923" t="str" s="0">
        <f t="shared" si="29"/>
        <v>Good</v>
      </c>
      <c r="M923" t="str" s="0">
        <f t="shared" si="28"/>
        <v>Special</v>
      </c>
    </row>
    <row r="924" spans="1:13">
      <c r="A924" s="0">
        <v>2017</v>
      </c>
      <c r="B924" t="s" s="0">
        <v>1101</v>
      </c>
      <c r="C924" s="0">
        <v>313</v>
      </c>
      <c r="D924" t="s" s="0">
        <v>1102</v>
      </c>
      <c r="E924" s="0">
        <v>1029</v>
      </c>
      <c r="F924" t="s" s="0">
        <v>1077</v>
      </c>
      <c r="G924" s="0">
        <v>37</v>
      </c>
      <c r="H924" s="0">
        <v>5</v>
      </c>
      <c r="I924" t="s" s="0">
        <v>1078</v>
      </c>
      <c r="J924" s="0">
        <v>3</v>
      </c>
      <c r="L924" t="str" s="0">
        <f t="shared" si="29"/>
        <v>Bad</v>
      </c>
      <c r="M924" t="str" s="0">
        <f t="shared" si="28"/>
        <v>Normal</v>
      </c>
    </row>
    <row r="925" spans="1:13">
      <c r="A925" s="0">
        <v>2017</v>
      </c>
      <c r="B925" t="s" s="0">
        <v>1101</v>
      </c>
      <c r="C925" s="0">
        <v>636</v>
      </c>
      <c r="D925" t="s" s="0">
        <v>1102</v>
      </c>
      <c r="E925" s="0">
        <v>953</v>
      </c>
      <c r="F925" t="s" s="0">
        <v>1053</v>
      </c>
      <c r="G925" s="0">
        <v>8</v>
      </c>
      <c r="H925" s="0">
        <v>3</v>
      </c>
      <c r="I925" t="s" s="0">
        <v>1076</v>
      </c>
      <c r="J925" s="0">
        <v>3</v>
      </c>
      <c r="L925" t="str" s="0">
        <f t="shared" si="29"/>
        <v>Bad</v>
      </c>
      <c r="M925" t="str" s="0">
        <f t="shared" si="28"/>
        <v>Special</v>
      </c>
    </row>
    <row r="926" spans="1:13">
      <c r="A926" s="0">
        <v>2017</v>
      </c>
      <c r="B926" t="s" s="0">
        <v>1101</v>
      </c>
      <c r="C926" s="0">
        <v>1192</v>
      </c>
      <c r="D926" t="s" s="0">
        <v>1102</v>
      </c>
      <c r="E926" s="0">
        <v>333</v>
      </c>
      <c r="F926" t="s" s="0">
        <v>1056</v>
      </c>
      <c r="G926" s="0">
        <v>4</v>
      </c>
      <c r="H926" s="0">
        <v>20</v>
      </c>
      <c r="I926" t="s" s="0">
        <v>1080</v>
      </c>
      <c r="J926" s="0">
        <v>1</v>
      </c>
      <c r="L926" t="str" s="0">
        <f t="shared" si="29"/>
        <v>Good</v>
      </c>
      <c r="M926" t="str" s="0">
        <f t="shared" si="28"/>
        <v>Special</v>
      </c>
    </row>
    <row r="927" spans="1:13">
      <c r="A927" s="0">
        <v>2017</v>
      </c>
      <c r="B927" t="s" s="0">
        <v>1101</v>
      </c>
      <c r="C927" s="0">
        <v>1412</v>
      </c>
      <c r="D927" t="s" s="0">
        <v>1102</v>
      </c>
      <c r="E927" s="0">
        <v>1497</v>
      </c>
      <c r="F927" t="s" s="0">
        <v>1079</v>
      </c>
      <c r="G927" s="0">
        <v>7</v>
      </c>
      <c r="H927" s="0">
        <v>23</v>
      </c>
      <c r="I927" t="s" s="0">
        <v>1085</v>
      </c>
      <c r="J927" s="0">
        <v>3</v>
      </c>
      <c r="L927" t="str" s="0">
        <f t="shared" si="29"/>
        <v>Bad</v>
      </c>
      <c r="M927" t="str" s="0">
        <f t="shared" si="28"/>
        <v>Special</v>
      </c>
    </row>
    <row r="928" spans="1:13">
      <c r="A928" s="0">
        <v>2017</v>
      </c>
      <c r="B928" t="s" s="0">
        <v>1101</v>
      </c>
      <c r="C928" s="0">
        <v>400</v>
      </c>
      <c r="D928" t="s" s="0">
        <v>1102</v>
      </c>
      <c r="E928" s="0">
        <v>1465</v>
      </c>
      <c r="F928" t="s" s="0">
        <v>1081</v>
      </c>
      <c r="G928" s="0">
        <v>22</v>
      </c>
      <c r="H928" s="0">
        <v>9</v>
      </c>
      <c r="I928" t="s" s="0">
        <v>1074</v>
      </c>
      <c r="J928" s="0">
        <v>3</v>
      </c>
      <c r="L928" t="str" s="0">
        <f t="shared" si="29"/>
        <v>Bad</v>
      </c>
      <c r="M928" t="str" s="0">
        <f t="shared" si="28"/>
        <v>Special</v>
      </c>
    </row>
    <row r="929" spans="1:13">
      <c r="A929" s="0">
        <v>2017</v>
      </c>
      <c r="B929" t="s" s="0">
        <v>1101</v>
      </c>
      <c r="C929" s="0">
        <v>1464</v>
      </c>
      <c r="D929" t="s" s="0">
        <v>1102</v>
      </c>
      <c r="E929" s="0">
        <v>1990</v>
      </c>
      <c r="F929" t="s" s="0">
        <v>1082</v>
      </c>
      <c r="G929" s="0">
        <v>13</v>
      </c>
      <c r="H929" s="0">
        <v>10</v>
      </c>
      <c r="I929" t="s" s="0">
        <v>1078</v>
      </c>
      <c r="J929" s="0">
        <v>2</v>
      </c>
      <c r="L929" t="str" s="0">
        <f t="shared" si="29"/>
        <v>Bad</v>
      </c>
      <c r="M929" t="str" s="0">
        <f t="shared" si="28"/>
        <v>Special</v>
      </c>
    </row>
    <row r="930" spans="1:13">
      <c r="A930" s="0">
        <v>2017</v>
      </c>
      <c r="B930" t="s" s="0">
        <v>1101</v>
      </c>
      <c r="C930" s="0">
        <v>646</v>
      </c>
      <c r="D930" t="s" s="0">
        <v>1102</v>
      </c>
      <c r="E930" s="0">
        <v>908</v>
      </c>
      <c r="F930" t="s" s="0">
        <v>1084</v>
      </c>
      <c r="G930" s="0">
        <v>35</v>
      </c>
      <c r="H930" s="0">
        <v>10</v>
      </c>
      <c r="I930" t="s" s="0">
        <v>1078</v>
      </c>
      <c r="J930" s="0">
        <v>1</v>
      </c>
      <c r="L930" t="str" s="0">
        <f t="shared" si="29"/>
        <v>Bad</v>
      </c>
      <c r="M930" t="str" s="0">
        <f t="shared" si="28"/>
        <v>Normal</v>
      </c>
    </row>
    <row r="931" spans="1:13">
      <c r="A931" s="0">
        <v>2017</v>
      </c>
      <c r="B931" t="s" s="0">
        <v>1101</v>
      </c>
      <c r="C931" s="0">
        <v>1040</v>
      </c>
      <c r="D931" t="s" s="0">
        <v>1102</v>
      </c>
      <c r="E931" s="0">
        <v>1146</v>
      </c>
      <c r="F931" t="s" s="0">
        <v>1086</v>
      </c>
      <c r="G931" s="0">
        <v>30</v>
      </c>
      <c r="H931" s="0">
        <v>31</v>
      </c>
      <c r="I931" t="s" s="0">
        <v>1083</v>
      </c>
      <c r="J931" s="0">
        <v>3</v>
      </c>
      <c r="L931" t="str" s="0">
        <f t="shared" si="29"/>
        <v>Bad</v>
      </c>
      <c r="M931" t="str" s="0">
        <f t="shared" si="28"/>
        <v>Normal</v>
      </c>
    </row>
    <row r="932" spans="1:13">
      <c r="A932" s="0">
        <v>2017</v>
      </c>
      <c r="B932" t="s" s="0">
        <v>1101</v>
      </c>
      <c r="C932" s="0">
        <v>1930</v>
      </c>
      <c r="D932" t="s" s="0">
        <v>1102</v>
      </c>
      <c r="E932" s="0">
        <v>904</v>
      </c>
      <c r="F932" t="s" s="0">
        <v>1087</v>
      </c>
      <c r="G932" s="0">
        <v>13</v>
      </c>
      <c r="H932" s="0">
        <v>4</v>
      </c>
      <c r="I932" t="s" s="0">
        <v>1076</v>
      </c>
      <c r="J932" s="0">
        <v>3</v>
      </c>
      <c r="L932" t="str" s="0">
        <f t="shared" si="29"/>
        <v>Good</v>
      </c>
      <c r="M932" t="str" s="0">
        <f t="shared" si="28"/>
        <v>Special</v>
      </c>
    </row>
    <row r="933" spans="1:13">
      <c r="A933" s="0">
        <v>2017</v>
      </c>
      <c r="B933" t="s" s="0">
        <v>1101</v>
      </c>
      <c r="C933" s="0">
        <v>1773</v>
      </c>
      <c r="D933" t="s" s="0">
        <v>1102</v>
      </c>
      <c r="E933" s="0">
        <v>721</v>
      </c>
      <c r="F933" t="s" s="0">
        <v>1088</v>
      </c>
      <c r="G933" s="0">
        <v>2</v>
      </c>
      <c r="H933" s="0">
        <v>24</v>
      </c>
      <c r="I933" t="s" s="0">
        <v>1080</v>
      </c>
      <c r="J933" s="0">
        <v>1</v>
      </c>
      <c r="L933" t="str" s="0">
        <f t="shared" si="29"/>
        <v>Good</v>
      </c>
      <c r="M933" t="str" s="0">
        <f t="shared" si="28"/>
        <v>Special</v>
      </c>
    </row>
    <row r="934" spans="1:13">
      <c r="A934" s="0">
        <v>2017</v>
      </c>
      <c r="B934" t="s" s="0">
        <v>1103</v>
      </c>
      <c r="C934" s="0">
        <v>957</v>
      </c>
      <c r="D934" t="s" s="0">
        <v>1104</v>
      </c>
      <c r="E934" s="0">
        <v>1598</v>
      </c>
      <c r="F934" t="s" s="0">
        <v>1073</v>
      </c>
      <c r="G934" s="0">
        <v>12</v>
      </c>
      <c r="H934" s="0">
        <v>14</v>
      </c>
      <c r="I934" t="s" s="0">
        <v>1080</v>
      </c>
      <c r="J934" s="0">
        <v>1</v>
      </c>
      <c r="L934" t="str" s="0">
        <f t="shared" si="29"/>
        <v>Bad</v>
      </c>
      <c r="M934" t="str" s="0">
        <f t="shared" si="28"/>
        <v>Special</v>
      </c>
    </row>
    <row r="935" spans="1:13">
      <c r="A935" s="0">
        <v>2017</v>
      </c>
      <c r="B935" t="s" s="0">
        <v>1103</v>
      </c>
      <c r="C935" s="0">
        <v>923</v>
      </c>
      <c r="D935" t="s" s="0">
        <v>1104</v>
      </c>
      <c r="E935" s="0">
        <v>1732</v>
      </c>
      <c r="F935" t="s" s="0">
        <v>1075</v>
      </c>
      <c r="G935" s="0">
        <v>21</v>
      </c>
      <c r="H935" s="0">
        <v>31</v>
      </c>
      <c r="I935" t="s" s="0">
        <v>1078</v>
      </c>
      <c r="J935" s="0">
        <v>3</v>
      </c>
      <c r="L935" t="str" s="0">
        <f t="shared" si="29"/>
        <v>Bad</v>
      </c>
      <c r="M935" t="str" s="0">
        <f t="shared" si="28"/>
        <v>Special</v>
      </c>
    </row>
    <row r="936" spans="1:13">
      <c r="A936" s="0">
        <v>2017</v>
      </c>
      <c r="B936" t="s" s="0">
        <v>1103</v>
      </c>
      <c r="C936" s="0">
        <v>1315</v>
      </c>
      <c r="D936" t="s" s="0">
        <v>1104</v>
      </c>
      <c r="E936" s="0">
        <v>987</v>
      </c>
      <c r="F936" t="s" s="0">
        <v>1077</v>
      </c>
      <c r="G936" s="0">
        <v>11</v>
      </c>
      <c r="H936" s="0">
        <v>35</v>
      </c>
      <c r="I936" t="s" s="0">
        <v>1078</v>
      </c>
      <c r="J936" s="0">
        <v>3</v>
      </c>
      <c r="L936" t="str" s="0">
        <f t="shared" si="29"/>
        <v>Good</v>
      </c>
      <c r="M936" t="str" s="0">
        <f t="shared" si="28"/>
        <v>Normal</v>
      </c>
    </row>
    <row r="937" spans="1:13">
      <c r="A937" s="0">
        <v>2017</v>
      </c>
      <c r="B937" t="s" s="0">
        <v>1103</v>
      </c>
      <c r="C937" s="0">
        <v>1815</v>
      </c>
      <c r="D937" t="s" s="0">
        <v>1104</v>
      </c>
      <c r="E937" s="0">
        <v>1349</v>
      </c>
      <c r="F937" t="s" s="0">
        <v>1053</v>
      </c>
      <c r="G937" s="0">
        <v>22</v>
      </c>
      <c r="H937" s="0">
        <v>29</v>
      </c>
      <c r="I937" t="s" s="0">
        <v>1085</v>
      </c>
      <c r="J937" s="0">
        <v>2</v>
      </c>
      <c r="L937" t="str" s="0">
        <f t="shared" si="29"/>
        <v>Good</v>
      </c>
      <c r="M937" t="str" s="0">
        <f t="shared" si="28"/>
        <v>Special</v>
      </c>
    </row>
    <row r="938" spans="1:13">
      <c r="A938" s="0">
        <v>2017</v>
      </c>
      <c r="B938" t="s" s="0">
        <v>1103</v>
      </c>
      <c r="C938" s="0">
        <v>1914</v>
      </c>
      <c r="D938" t="s" s="0">
        <v>1104</v>
      </c>
      <c r="E938" s="0">
        <v>1926</v>
      </c>
      <c r="F938" t="s" s="0">
        <v>1056</v>
      </c>
      <c r="G938" s="0">
        <v>24</v>
      </c>
      <c r="H938" s="0">
        <v>24</v>
      </c>
      <c r="I938" t="s" s="0">
        <v>1074</v>
      </c>
      <c r="J938" s="0">
        <v>2</v>
      </c>
      <c r="L938" t="str" s="0">
        <f t="shared" si="29"/>
        <v>Bad</v>
      </c>
      <c r="M938" t="str" s="0">
        <f t="shared" si="28"/>
        <v>Special</v>
      </c>
    </row>
    <row r="939" spans="1:13">
      <c r="A939" s="0">
        <v>2017</v>
      </c>
      <c r="B939" t="s" s="0">
        <v>1103</v>
      </c>
      <c r="C939" s="0">
        <v>531</v>
      </c>
      <c r="D939" t="s" s="0">
        <v>1104</v>
      </c>
      <c r="E939" s="0">
        <v>1265</v>
      </c>
      <c r="F939" t="s" s="0">
        <v>1079</v>
      </c>
      <c r="G939" s="0">
        <v>13</v>
      </c>
      <c r="H939" s="0">
        <v>16</v>
      </c>
      <c r="I939" t="s" s="0">
        <v>1080</v>
      </c>
      <c r="J939" s="0">
        <v>2</v>
      </c>
      <c r="L939" t="str" s="0">
        <f t="shared" si="29"/>
        <v>Bad</v>
      </c>
      <c r="M939" t="str" s="0">
        <f t="shared" si="28"/>
        <v>Special</v>
      </c>
    </row>
    <row r="940" spans="1:13">
      <c r="A940" s="0">
        <v>2017</v>
      </c>
      <c r="B940" t="s" s="0">
        <v>1103</v>
      </c>
      <c r="C940" s="0">
        <v>454</v>
      </c>
      <c r="D940" t="s" s="0">
        <v>1104</v>
      </c>
      <c r="E940" s="0">
        <v>1628</v>
      </c>
      <c r="F940" t="s" s="0">
        <v>1081</v>
      </c>
      <c r="G940" s="0">
        <v>29</v>
      </c>
      <c r="H940" s="0">
        <v>39</v>
      </c>
      <c r="I940" t="s" s="0">
        <v>1083</v>
      </c>
      <c r="J940" s="0">
        <v>3</v>
      </c>
      <c r="L940" t="str" s="0">
        <f t="shared" si="29"/>
        <v>Bad</v>
      </c>
      <c r="M940" t="str" s="0">
        <f t="shared" si="28"/>
        <v>Normal</v>
      </c>
    </row>
    <row r="941" spans="1:13">
      <c r="A941" s="0">
        <v>2017</v>
      </c>
      <c r="B941" t="s" s="0">
        <v>1103</v>
      </c>
      <c r="C941" s="0">
        <v>543</v>
      </c>
      <c r="D941" t="s" s="0">
        <v>1104</v>
      </c>
      <c r="E941" s="0">
        <v>1684</v>
      </c>
      <c r="F941" t="s" s="0">
        <v>1082</v>
      </c>
      <c r="G941" s="0">
        <v>2</v>
      </c>
      <c r="H941" s="0">
        <v>27</v>
      </c>
      <c r="I941" t="s" s="0">
        <v>1074</v>
      </c>
      <c r="J941" s="0">
        <v>1</v>
      </c>
      <c r="L941" t="str" s="0">
        <f t="shared" si="29"/>
        <v>Bad</v>
      </c>
      <c r="M941" t="str" s="0">
        <f t="shared" si="28"/>
        <v>Special</v>
      </c>
    </row>
    <row r="942" spans="1:13">
      <c r="A942" s="0">
        <v>2017</v>
      </c>
      <c r="B942" t="s" s="0">
        <v>1103</v>
      </c>
      <c r="C942" s="0">
        <v>1756</v>
      </c>
      <c r="D942" t="s" s="0">
        <v>1104</v>
      </c>
      <c r="E942" s="0">
        <v>1634</v>
      </c>
      <c r="F942" t="s" s="0">
        <v>1084</v>
      </c>
      <c r="G942" s="0">
        <v>11</v>
      </c>
      <c r="H942" s="0">
        <v>16</v>
      </c>
      <c r="I942" t="s" s="0">
        <v>1083</v>
      </c>
      <c r="J942" s="0">
        <v>2</v>
      </c>
      <c r="L942" t="str" s="0">
        <f t="shared" si="29"/>
        <v>Good</v>
      </c>
      <c r="M942" t="str" s="0">
        <f t="shared" si="28"/>
        <v>Special</v>
      </c>
    </row>
    <row r="943" spans="1:13">
      <c r="A943" s="0">
        <v>2017</v>
      </c>
      <c r="B943" t="s" s="0">
        <v>1103</v>
      </c>
      <c r="C943" s="0">
        <v>1978</v>
      </c>
      <c r="D943" t="s" s="0">
        <v>1104</v>
      </c>
      <c r="E943" s="0">
        <v>1118</v>
      </c>
      <c r="F943" t="s" s="0">
        <v>1086</v>
      </c>
      <c r="G943" s="0">
        <v>24</v>
      </c>
      <c r="H943" s="0">
        <v>18</v>
      </c>
      <c r="I943" t="s" s="0">
        <v>1080</v>
      </c>
      <c r="J943" s="0">
        <v>2</v>
      </c>
      <c r="L943" t="str" s="0">
        <f t="shared" si="29"/>
        <v>Good</v>
      </c>
      <c r="M943" t="str" s="0">
        <f t="shared" si="28"/>
        <v>Special</v>
      </c>
    </row>
    <row r="944" spans="1:13">
      <c r="A944" s="0">
        <v>2017</v>
      </c>
      <c r="B944" t="s" s="0">
        <v>1103</v>
      </c>
      <c r="C944" s="0">
        <v>1068</v>
      </c>
      <c r="D944" t="s" s="0">
        <v>1104</v>
      </c>
      <c r="E944" s="0">
        <v>552</v>
      </c>
      <c r="F944" t="s" s="0">
        <v>1087</v>
      </c>
      <c r="G944" s="0">
        <v>28</v>
      </c>
      <c r="H944" s="0">
        <v>17</v>
      </c>
      <c r="I944" t="s" s="0">
        <v>1074</v>
      </c>
      <c r="J944" s="0">
        <v>1</v>
      </c>
      <c r="L944" t="str" s="0">
        <f t="shared" si="29"/>
        <v>Good</v>
      </c>
      <c r="M944" t="str" s="0">
        <f t="shared" si="28"/>
        <v>Normal</v>
      </c>
    </row>
    <row r="945" spans="1:13">
      <c r="A945" s="0">
        <v>2017</v>
      </c>
      <c r="B945" t="s" s="0">
        <v>1103</v>
      </c>
      <c r="C945" s="0">
        <v>1345</v>
      </c>
      <c r="D945" t="s" s="0">
        <v>1104</v>
      </c>
      <c r="E945" s="0">
        <v>1255</v>
      </c>
      <c r="F945" t="s" s="0">
        <v>1088</v>
      </c>
      <c r="G945" s="0">
        <v>8</v>
      </c>
      <c r="H945" s="0">
        <v>10</v>
      </c>
      <c r="I945" t="s" s="0">
        <v>1078</v>
      </c>
      <c r="J945" s="0">
        <v>2</v>
      </c>
      <c r="L945" t="str" s="0">
        <f t="shared" si="29"/>
        <v>Good</v>
      </c>
      <c r="M945" t="str" s="0">
        <f t="shared" si="28"/>
        <v>Special</v>
      </c>
    </row>
    <row r="946" spans="1:13">
      <c r="A946" s="0">
        <v>2017</v>
      </c>
      <c r="B946" t="s" s="0">
        <v>1105</v>
      </c>
      <c r="C946" s="0">
        <v>1782</v>
      </c>
      <c r="D946" t="s" s="0">
        <v>1106</v>
      </c>
      <c r="E946" s="0">
        <v>760</v>
      </c>
      <c r="F946" t="s" s="0">
        <v>1073</v>
      </c>
      <c r="G946" s="0">
        <v>9</v>
      </c>
      <c r="H946" s="0">
        <v>37</v>
      </c>
      <c r="I946" t="s" s="0">
        <v>1085</v>
      </c>
      <c r="J946" s="0">
        <v>3</v>
      </c>
      <c r="L946" t="str" s="0">
        <f t="shared" si="29"/>
        <v>Good</v>
      </c>
      <c r="M946" t="str" s="0">
        <f t="shared" si="28"/>
        <v>Special</v>
      </c>
    </row>
    <row r="947" spans="1:13">
      <c r="A947" s="0">
        <v>2017</v>
      </c>
      <c r="B947" t="s" s="0">
        <v>1105</v>
      </c>
      <c r="C947" s="0">
        <v>1408</v>
      </c>
      <c r="D947" t="s" s="0">
        <v>1106</v>
      </c>
      <c r="E947" s="0">
        <v>1459</v>
      </c>
      <c r="F947" t="s" s="0">
        <v>1075</v>
      </c>
      <c r="G947" s="0">
        <v>19</v>
      </c>
      <c r="H947" s="0">
        <v>40</v>
      </c>
      <c r="I947" t="s" s="0">
        <v>1085</v>
      </c>
      <c r="J947" s="0">
        <v>1</v>
      </c>
      <c r="L947" t="str" s="0">
        <f t="shared" si="29"/>
        <v>Bad</v>
      </c>
      <c r="M947" t="str" s="0">
        <f t="shared" si="28"/>
        <v>Special</v>
      </c>
    </row>
    <row r="948" spans="1:13">
      <c r="A948" s="0">
        <v>2017</v>
      </c>
      <c r="B948" t="s" s="0">
        <v>1105</v>
      </c>
      <c r="C948" s="0">
        <v>648</v>
      </c>
      <c r="D948" t="s" s="0">
        <v>1106</v>
      </c>
      <c r="E948" s="0">
        <v>578</v>
      </c>
      <c r="F948" t="s" s="0">
        <v>1077</v>
      </c>
      <c r="G948" s="0">
        <v>16</v>
      </c>
      <c r="H948" s="0">
        <v>19</v>
      </c>
      <c r="I948" t="s" s="0">
        <v>1078</v>
      </c>
      <c r="J948" s="0">
        <v>1</v>
      </c>
      <c r="L948" t="str" s="0">
        <f t="shared" si="29"/>
        <v>Good</v>
      </c>
      <c r="M948" t="str" s="0">
        <f t="shared" si="28"/>
        <v>Normal</v>
      </c>
    </row>
    <row r="949" spans="1:13">
      <c r="A949" s="0">
        <v>2017</v>
      </c>
      <c r="B949" t="s" s="0">
        <v>1105</v>
      </c>
      <c r="C949" s="0">
        <v>1156</v>
      </c>
      <c r="D949" t="s" s="0">
        <v>1106</v>
      </c>
      <c r="E949" s="0">
        <v>454</v>
      </c>
      <c r="F949" t="s" s="0">
        <v>1053</v>
      </c>
      <c r="G949" s="0">
        <v>34</v>
      </c>
      <c r="H949" s="0">
        <v>1</v>
      </c>
      <c r="I949" t="s" s="0">
        <v>1074</v>
      </c>
      <c r="J949" s="0">
        <v>1</v>
      </c>
      <c r="L949" t="str" s="0">
        <f t="shared" si="29"/>
        <v>Good</v>
      </c>
      <c r="M949" t="str" s="0">
        <f t="shared" si="28"/>
        <v>Normal</v>
      </c>
    </row>
    <row r="950" spans="1:13">
      <c r="A950" s="0">
        <v>2017</v>
      </c>
      <c r="B950" t="s" s="0">
        <v>1105</v>
      </c>
      <c r="C950" s="0">
        <v>576</v>
      </c>
      <c r="D950" t="s" s="0">
        <v>1106</v>
      </c>
      <c r="E950" s="0">
        <v>1477</v>
      </c>
      <c r="F950" t="s" s="0">
        <v>1056</v>
      </c>
      <c r="G950" s="0">
        <v>20</v>
      </c>
      <c r="H950" s="0">
        <v>33</v>
      </c>
      <c r="I950" t="s" s="0">
        <v>1085</v>
      </c>
      <c r="J950" s="0">
        <v>2</v>
      </c>
      <c r="L950" t="str" s="0">
        <f t="shared" si="29"/>
        <v>Bad</v>
      </c>
      <c r="M950" t="str" s="0">
        <f t="shared" si="28"/>
        <v>Special</v>
      </c>
    </row>
    <row r="951" spans="1:13">
      <c r="A951" s="0">
        <v>2017</v>
      </c>
      <c r="B951" t="s" s="0">
        <v>1105</v>
      </c>
      <c r="C951" s="0">
        <v>836</v>
      </c>
      <c r="D951" t="s" s="0">
        <v>1106</v>
      </c>
      <c r="E951" s="0">
        <v>729</v>
      </c>
      <c r="F951" t="s" s="0">
        <v>1079</v>
      </c>
      <c r="G951" s="0">
        <v>6</v>
      </c>
      <c r="H951" s="0">
        <v>33</v>
      </c>
      <c r="I951" t="s" s="0">
        <v>1074</v>
      </c>
      <c r="J951" s="0">
        <v>1</v>
      </c>
      <c r="L951" t="str" s="0">
        <f t="shared" si="29"/>
        <v>Good</v>
      </c>
      <c r="M951" t="str" s="0">
        <f t="shared" si="28"/>
        <v>Special</v>
      </c>
    </row>
    <row r="952" spans="1:13">
      <c r="A952" s="0">
        <v>2017</v>
      </c>
      <c r="B952" t="s" s="0">
        <v>1105</v>
      </c>
      <c r="C952" s="0">
        <v>588</v>
      </c>
      <c r="D952" t="s" s="0">
        <v>1106</v>
      </c>
      <c r="E952" s="0">
        <v>1675</v>
      </c>
      <c r="F952" t="s" s="0">
        <v>1081</v>
      </c>
      <c r="G952" s="0">
        <v>12</v>
      </c>
      <c r="H952" s="0">
        <v>9</v>
      </c>
      <c r="I952" t="s" s="0">
        <v>1076</v>
      </c>
      <c r="J952" s="0">
        <v>2</v>
      </c>
      <c r="L952" t="str" s="0">
        <f t="shared" si="29"/>
        <v>Bad</v>
      </c>
      <c r="M952" t="str" s="0">
        <f t="shared" si="28"/>
        <v>Special</v>
      </c>
    </row>
    <row r="953" spans="1:13">
      <c r="A953" s="0">
        <v>2017</v>
      </c>
      <c r="B953" t="s" s="0">
        <v>1105</v>
      </c>
      <c r="C953" s="0">
        <v>818</v>
      </c>
      <c r="D953" t="s" s="0">
        <v>1106</v>
      </c>
      <c r="E953" s="0">
        <v>458</v>
      </c>
      <c r="F953" t="s" s="0">
        <v>1082</v>
      </c>
      <c r="G953" s="0">
        <v>25</v>
      </c>
      <c r="H953" s="0">
        <v>7</v>
      </c>
      <c r="I953" t="s" s="0">
        <v>1085</v>
      </c>
      <c r="J953" s="0">
        <v>1</v>
      </c>
      <c r="L953" t="str" s="0">
        <f t="shared" si="29"/>
        <v>Good</v>
      </c>
      <c r="M953" t="str" s="0">
        <f t="shared" si="28"/>
        <v>Normal</v>
      </c>
    </row>
    <row r="954" spans="1:13">
      <c r="A954" s="0">
        <v>2017</v>
      </c>
      <c r="B954" t="s" s="0">
        <v>1105</v>
      </c>
      <c r="C954" s="0">
        <v>302</v>
      </c>
      <c r="D954" t="s" s="0">
        <v>1106</v>
      </c>
      <c r="E954" s="0">
        <v>1702</v>
      </c>
      <c r="F954" t="s" s="0">
        <v>1084</v>
      </c>
      <c r="G954" s="0">
        <v>32</v>
      </c>
      <c r="H954" s="0">
        <v>21</v>
      </c>
      <c r="I954" t="s" s="0">
        <v>1078</v>
      </c>
      <c r="J954" s="0">
        <v>2</v>
      </c>
      <c r="L954" t="str" s="0">
        <f t="shared" si="29"/>
        <v>Bad</v>
      </c>
      <c r="M954" t="str" s="0">
        <f t="shared" si="28"/>
        <v>Normal</v>
      </c>
    </row>
    <row r="955" spans="1:13">
      <c r="A955" s="0">
        <v>2017</v>
      </c>
      <c r="B955" t="s" s="0">
        <v>1105</v>
      </c>
      <c r="C955" s="0">
        <v>558</v>
      </c>
      <c r="D955" t="s" s="0">
        <v>1106</v>
      </c>
      <c r="E955" s="0">
        <v>988</v>
      </c>
      <c r="F955" t="s" s="0">
        <v>1086</v>
      </c>
      <c r="G955" s="0">
        <v>32</v>
      </c>
      <c r="H955" s="0">
        <v>38</v>
      </c>
      <c r="I955" t="s" s="0">
        <v>1085</v>
      </c>
      <c r="J955" s="0">
        <v>1</v>
      </c>
      <c r="L955" t="str" s="0">
        <f t="shared" si="29"/>
        <v>Bad</v>
      </c>
      <c r="M955" t="str" s="0">
        <f t="shared" si="28"/>
        <v>Normal</v>
      </c>
    </row>
    <row r="956" spans="1:13">
      <c r="A956" s="0">
        <v>2017</v>
      </c>
      <c r="B956" t="s" s="0">
        <v>1105</v>
      </c>
      <c r="C956" s="0">
        <v>425</v>
      </c>
      <c r="D956" t="s" s="0">
        <v>1106</v>
      </c>
      <c r="E956" s="0">
        <v>1960</v>
      </c>
      <c r="F956" t="s" s="0">
        <v>1087</v>
      </c>
      <c r="G956" s="0">
        <v>8</v>
      </c>
      <c r="H956" s="0">
        <v>24</v>
      </c>
      <c r="I956" t="s" s="0">
        <v>1080</v>
      </c>
      <c r="J956" s="0">
        <v>1</v>
      </c>
      <c r="L956" t="str" s="0">
        <f t="shared" si="29"/>
        <v>Bad</v>
      </c>
      <c r="M956" t="str" s="0">
        <f t="shared" si="28"/>
        <v>Special</v>
      </c>
    </row>
    <row r="957" spans="1:13">
      <c r="A957" s="0">
        <v>2017</v>
      </c>
      <c r="B957" t="s" s="0">
        <v>1105</v>
      </c>
      <c r="C957" s="0">
        <v>1036</v>
      </c>
      <c r="D957" t="s" s="0">
        <v>1106</v>
      </c>
      <c r="E957" s="0">
        <v>363</v>
      </c>
      <c r="F957" t="s" s="0">
        <v>1088</v>
      </c>
      <c r="G957" s="0">
        <v>6</v>
      </c>
      <c r="H957" s="0">
        <v>31</v>
      </c>
      <c r="I957" t="s" s="0">
        <v>1078</v>
      </c>
      <c r="J957" s="0">
        <v>3</v>
      </c>
      <c r="L957" t="str" s="0">
        <f t="shared" si="29"/>
        <v>Good</v>
      </c>
      <c r="M957" t="str" s="0">
        <f t="shared" si="28"/>
        <v>Special</v>
      </c>
    </row>
    <row r="958" spans="1:13">
      <c r="A958" s="0">
        <v>2017</v>
      </c>
      <c r="B958" t="s" s="0">
        <v>1107</v>
      </c>
      <c r="C958" s="0">
        <v>747</v>
      </c>
      <c r="D958" t="s" s="0">
        <v>1108</v>
      </c>
      <c r="E958" s="0">
        <v>1906</v>
      </c>
      <c r="F958" t="s" s="0">
        <v>1073</v>
      </c>
      <c r="G958" s="0">
        <v>40</v>
      </c>
      <c r="H958" s="0">
        <v>6</v>
      </c>
      <c r="I958" t="s" s="0">
        <v>1083</v>
      </c>
      <c r="J958" s="0">
        <v>1</v>
      </c>
      <c r="L958" t="str" s="0">
        <f t="shared" si="29"/>
        <v>Bad</v>
      </c>
      <c r="M958" t="str" s="0">
        <f t="shared" si="28"/>
        <v>Normal</v>
      </c>
    </row>
    <row r="959" spans="1:13">
      <c r="A959" s="0">
        <v>2017</v>
      </c>
      <c r="B959" t="s" s="0">
        <v>1107</v>
      </c>
      <c r="C959" s="0">
        <v>384</v>
      </c>
      <c r="D959" t="s" s="0">
        <v>1108</v>
      </c>
      <c r="E959" s="0">
        <v>1155</v>
      </c>
      <c r="F959" t="s" s="0">
        <v>1075</v>
      </c>
      <c r="G959" s="0">
        <v>29</v>
      </c>
      <c r="H959" s="0">
        <v>7</v>
      </c>
      <c r="I959" t="s" s="0">
        <v>1074</v>
      </c>
      <c r="J959" s="0">
        <v>1</v>
      </c>
      <c r="L959" t="str" s="0">
        <f t="shared" si="29"/>
        <v>Bad</v>
      </c>
      <c r="M959" t="str" s="0">
        <f t="shared" si="28"/>
        <v>Normal</v>
      </c>
    </row>
    <row r="960" spans="1:13">
      <c r="A960" s="0">
        <v>2017</v>
      </c>
      <c r="B960" t="s" s="0">
        <v>1107</v>
      </c>
      <c r="C960" s="0">
        <v>1587</v>
      </c>
      <c r="D960" t="s" s="0">
        <v>1108</v>
      </c>
      <c r="E960" s="0">
        <v>1014</v>
      </c>
      <c r="F960" t="s" s="0">
        <v>1077</v>
      </c>
      <c r="G960" s="0">
        <v>36</v>
      </c>
      <c r="H960" s="0">
        <v>35</v>
      </c>
      <c r="I960" t="s" s="0">
        <v>1080</v>
      </c>
      <c r="J960" s="0">
        <v>1</v>
      </c>
      <c r="L960" t="str" s="0">
        <f t="shared" si="29"/>
        <v>Good</v>
      </c>
      <c r="M960" t="str" s="0">
        <f t="shared" si="28"/>
        <v>Normal</v>
      </c>
    </row>
    <row r="961" spans="1:13">
      <c r="A961" s="0">
        <v>2017</v>
      </c>
      <c r="B961" t="s" s="0">
        <v>1107</v>
      </c>
      <c r="C961" s="0">
        <v>1890</v>
      </c>
      <c r="D961" t="s" s="0">
        <v>1108</v>
      </c>
      <c r="E961" s="0">
        <v>1633</v>
      </c>
      <c r="F961" t="s" s="0">
        <v>1053</v>
      </c>
      <c r="G961" s="0">
        <v>14</v>
      </c>
      <c r="H961" s="0">
        <v>12</v>
      </c>
      <c r="I961" t="s" s="0">
        <v>1083</v>
      </c>
      <c r="J961" s="0">
        <v>3</v>
      </c>
      <c r="L961" t="str" s="0">
        <f t="shared" si="29"/>
        <v>Good</v>
      </c>
      <c r="M961" t="str" s="0">
        <f t="shared" si="28"/>
        <v>Special</v>
      </c>
    </row>
    <row r="962" spans="1:13">
      <c r="A962" s="0">
        <v>2017</v>
      </c>
      <c r="B962" t="s" s="0">
        <v>1107</v>
      </c>
      <c r="C962" s="0">
        <v>1513</v>
      </c>
      <c r="D962" t="s" s="0">
        <v>1108</v>
      </c>
      <c r="E962" s="0">
        <v>1281</v>
      </c>
      <c r="F962" t="s" s="0">
        <v>1056</v>
      </c>
      <c r="G962" s="0">
        <v>38</v>
      </c>
      <c r="H962" s="0">
        <v>17</v>
      </c>
      <c r="I962" t="s" s="0">
        <v>1074</v>
      </c>
      <c r="J962" s="0">
        <v>3</v>
      </c>
      <c r="L962" t="str" s="0">
        <f t="shared" si="29"/>
        <v>Good</v>
      </c>
      <c r="M962" t="str" s="0">
        <f t="shared" si="28"/>
        <v>Normal</v>
      </c>
    </row>
    <row r="963" spans="1:13">
      <c r="A963" s="0">
        <v>2017</v>
      </c>
      <c r="B963" t="s" s="0">
        <v>1107</v>
      </c>
      <c r="C963" s="0">
        <v>490</v>
      </c>
      <c r="D963" t="s" s="0">
        <v>1108</v>
      </c>
      <c r="E963" s="0">
        <v>342</v>
      </c>
      <c r="F963" t="s" s="0">
        <v>1079</v>
      </c>
      <c r="G963" s="0">
        <v>9</v>
      </c>
      <c r="H963" s="0">
        <v>22</v>
      </c>
      <c r="I963" t="s" s="0">
        <v>1083</v>
      </c>
      <c r="J963" s="0">
        <v>1</v>
      </c>
      <c r="L963" t="str" s="0">
        <f t="shared" si="29"/>
        <v>Good</v>
      </c>
      <c r="M963" t="str" s="0">
        <f t="shared" si="28"/>
        <v>Special</v>
      </c>
    </row>
    <row r="964" spans="1:13">
      <c r="A964" s="0">
        <v>2017</v>
      </c>
      <c r="B964" t="s" s="0">
        <v>1107</v>
      </c>
      <c r="C964" s="0">
        <v>691</v>
      </c>
      <c r="D964" t="s" s="0">
        <v>1108</v>
      </c>
      <c r="E964" s="0">
        <v>1621</v>
      </c>
      <c r="F964" t="s" s="0">
        <v>1081</v>
      </c>
      <c r="G964" s="0">
        <v>28</v>
      </c>
      <c r="H964" s="0">
        <v>28</v>
      </c>
      <c r="I964" t="s" s="0">
        <v>1074</v>
      </c>
      <c r="J964" s="0">
        <v>2</v>
      </c>
      <c r="L964" t="str" s="0">
        <f t="shared" si="29"/>
        <v>Bad</v>
      </c>
      <c r="M964" t="str" s="0">
        <f t="shared" si="28"/>
        <v>Normal</v>
      </c>
    </row>
    <row r="965" spans="1:13">
      <c r="A965" s="0">
        <v>2017</v>
      </c>
      <c r="B965" t="s" s="0">
        <v>1107</v>
      </c>
      <c r="C965" s="0">
        <v>1101</v>
      </c>
      <c r="D965" t="s" s="0">
        <v>1108</v>
      </c>
      <c r="E965" s="0">
        <v>633</v>
      </c>
      <c r="F965" t="s" s="0">
        <v>1082</v>
      </c>
      <c r="G965" s="0">
        <v>29</v>
      </c>
      <c r="H965" s="0">
        <v>6</v>
      </c>
      <c r="I965" t="s" s="0">
        <v>1080</v>
      </c>
      <c r="J965" s="0">
        <v>2</v>
      </c>
      <c r="L965" t="str" s="0">
        <f t="shared" si="29"/>
        <v>Good</v>
      </c>
      <c r="M965" t="str" s="0">
        <f t="shared" si="28"/>
        <v>Normal</v>
      </c>
    </row>
    <row r="966" spans="1:13">
      <c r="A966" s="0">
        <v>2017</v>
      </c>
      <c r="B966" t="s" s="0">
        <v>1107</v>
      </c>
      <c r="C966" s="0">
        <v>1452</v>
      </c>
      <c r="D966" t="s" s="0">
        <v>1108</v>
      </c>
      <c r="E966" s="0">
        <v>1517</v>
      </c>
      <c r="F966" t="s" s="0">
        <v>1084</v>
      </c>
      <c r="G966" s="0">
        <v>14</v>
      </c>
      <c r="H966" s="0">
        <v>32</v>
      </c>
      <c r="I966" t="s" s="0">
        <v>1080</v>
      </c>
      <c r="J966" s="0">
        <v>2</v>
      </c>
      <c r="L966" t="str" s="0">
        <f t="shared" si="29"/>
        <v>Bad</v>
      </c>
      <c r="M966" t="str" s="0">
        <f t="shared" si="28"/>
        <v>Special</v>
      </c>
    </row>
    <row r="967" spans="1:13">
      <c r="A967" s="0">
        <v>2017</v>
      </c>
      <c r="B967" t="s" s="0">
        <v>1107</v>
      </c>
      <c r="C967" s="0">
        <v>1957</v>
      </c>
      <c r="D967" t="s" s="0">
        <v>1108</v>
      </c>
      <c r="E967" s="0">
        <v>1811</v>
      </c>
      <c r="F967" t="s" s="0">
        <v>1086</v>
      </c>
      <c r="G967" s="0">
        <v>33</v>
      </c>
      <c r="H967" s="0">
        <v>18</v>
      </c>
      <c r="I967" t="s" s="0">
        <v>1076</v>
      </c>
      <c r="J967" s="0">
        <v>3</v>
      </c>
      <c r="L967" t="str" s="0">
        <f t="shared" si="29"/>
        <v>Good</v>
      </c>
      <c r="M967" t="str" s="0">
        <f t="shared" si="28"/>
        <v>Normal</v>
      </c>
    </row>
    <row r="968" spans="1:13">
      <c r="A968" s="0">
        <v>2017</v>
      </c>
      <c r="B968" t="s" s="0">
        <v>1107</v>
      </c>
      <c r="C968" s="0">
        <v>1880</v>
      </c>
      <c r="D968" t="s" s="0">
        <v>1108</v>
      </c>
      <c r="E968" s="0">
        <v>916</v>
      </c>
      <c r="F968" t="s" s="0">
        <v>1087</v>
      </c>
      <c r="G968" s="0">
        <v>13</v>
      </c>
      <c r="H968" s="0">
        <v>15</v>
      </c>
      <c r="I968" t="s" s="0">
        <v>1076</v>
      </c>
      <c r="J968" s="0">
        <v>2</v>
      </c>
      <c r="L968" t="str" s="0">
        <f t="shared" si="29"/>
        <v>Good</v>
      </c>
      <c r="M968" t="str" s="0">
        <f t="shared" si="28"/>
        <v>Special</v>
      </c>
    </row>
    <row r="969" spans="1:13">
      <c r="A969" s="0">
        <v>2017</v>
      </c>
      <c r="B969" t="s" s="0">
        <v>1107</v>
      </c>
      <c r="C969" s="0">
        <v>930</v>
      </c>
      <c r="D969" t="s" s="0">
        <v>1108</v>
      </c>
      <c r="E969" s="0">
        <v>479</v>
      </c>
      <c r="F969" t="s" s="0">
        <v>1088</v>
      </c>
      <c r="G969" s="0">
        <v>33</v>
      </c>
      <c r="H969" s="0">
        <v>9</v>
      </c>
      <c r="I969" t="s" s="0">
        <v>1076</v>
      </c>
      <c r="J969" s="0">
        <v>1</v>
      </c>
      <c r="L969" t="str" s="0">
        <f t="shared" si="29"/>
        <v>Good</v>
      </c>
      <c r="M969" t="str" s="0">
        <f t="shared" si="28"/>
        <v>Normal</v>
      </c>
    </row>
    <row r="970" spans="1:13">
      <c r="A970" s="0">
        <v>2017</v>
      </c>
      <c r="B970" t="s" s="0">
        <v>1109</v>
      </c>
      <c r="C970" s="0">
        <v>1809</v>
      </c>
      <c r="D970" t="s" s="0">
        <v>1110</v>
      </c>
      <c r="E970" s="0">
        <v>1550</v>
      </c>
      <c r="F970" t="s" s="0">
        <v>1073</v>
      </c>
      <c r="G970" s="0">
        <v>18</v>
      </c>
      <c r="H970" s="0">
        <v>34</v>
      </c>
      <c r="I970" t="s" s="0">
        <v>1078</v>
      </c>
      <c r="J970" s="0">
        <v>3</v>
      </c>
      <c r="L970" t="str" s="0">
        <f t="shared" si="29"/>
        <v>Good</v>
      </c>
      <c r="M970" t="str" s="0">
        <f t="shared" si="28"/>
        <v>Special</v>
      </c>
    </row>
    <row r="971" spans="1:13">
      <c r="A971" s="0">
        <v>2017</v>
      </c>
      <c r="B971" t="s" s="0">
        <v>1109</v>
      </c>
      <c r="C971" s="0">
        <v>1000</v>
      </c>
      <c r="D971" t="s" s="0">
        <v>1110</v>
      </c>
      <c r="E971" s="0">
        <v>1717</v>
      </c>
      <c r="F971" t="s" s="0">
        <v>1075</v>
      </c>
      <c r="G971" s="0">
        <v>16</v>
      </c>
      <c r="H971" s="0">
        <v>12</v>
      </c>
      <c r="I971" t="s" s="0">
        <v>1076</v>
      </c>
      <c r="J971" s="0">
        <v>1</v>
      </c>
      <c r="L971" t="str" s="0">
        <f t="shared" si="29"/>
        <v>Bad</v>
      </c>
      <c r="M971" t="str" s="0">
        <f t="shared" ref="M971:M1034" si="30">IF(OR(G971&gt;24, AND(F971="Laos")), "Normal", "Special")</f>
        <v>Special</v>
      </c>
    </row>
    <row r="972" spans="1:13">
      <c r="A972" s="0">
        <v>2017</v>
      </c>
      <c r="B972" t="s" s="0">
        <v>1109</v>
      </c>
      <c r="C972" s="0">
        <v>1757</v>
      </c>
      <c r="D972" t="s" s="0">
        <v>1110</v>
      </c>
      <c r="E972" s="0">
        <v>1239</v>
      </c>
      <c r="F972" t="s" s="0">
        <v>1077</v>
      </c>
      <c r="G972" s="0">
        <v>8</v>
      </c>
      <c r="H972" s="0">
        <v>9</v>
      </c>
      <c r="I972" t="s" s="0">
        <v>1078</v>
      </c>
      <c r="J972" s="0">
        <v>2</v>
      </c>
      <c r="L972" t="str" s="0">
        <f t="shared" ref="L972:L1035" si="31">IF(C972 &gt; E972, "Good", "Bad")</f>
        <v>Good</v>
      </c>
      <c r="M972" t="str" s="0">
        <f t="shared" si="30"/>
        <v>Normal</v>
      </c>
    </row>
    <row r="973" spans="1:13">
      <c r="A973" s="0">
        <v>2017</v>
      </c>
      <c r="B973" t="s" s="0">
        <v>1109</v>
      </c>
      <c r="C973" s="0">
        <v>1811</v>
      </c>
      <c r="D973" t="s" s="0">
        <v>1110</v>
      </c>
      <c r="E973" s="0">
        <v>378</v>
      </c>
      <c r="F973" t="s" s="0">
        <v>1053</v>
      </c>
      <c r="G973" s="0">
        <v>18</v>
      </c>
      <c r="H973" s="0">
        <v>1</v>
      </c>
      <c r="I973" t="s" s="0">
        <v>1076</v>
      </c>
      <c r="J973" s="0">
        <v>2</v>
      </c>
      <c r="L973" t="str" s="0">
        <f t="shared" si="31"/>
        <v>Good</v>
      </c>
      <c r="M973" t="str" s="0">
        <f t="shared" si="30"/>
        <v>Special</v>
      </c>
    </row>
    <row r="974" spans="1:13">
      <c r="A974" s="0">
        <v>2017</v>
      </c>
      <c r="B974" t="s" s="0">
        <v>1109</v>
      </c>
      <c r="C974" s="0">
        <v>1724</v>
      </c>
      <c r="D974" t="s" s="0">
        <v>1110</v>
      </c>
      <c r="E974" s="0">
        <v>1498</v>
      </c>
      <c r="F974" t="s" s="0">
        <v>1056</v>
      </c>
      <c r="G974" s="0">
        <v>4</v>
      </c>
      <c r="H974" s="0">
        <v>40</v>
      </c>
      <c r="I974" t="s" s="0">
        <v>1076</v>
      </c>
      <c r="J974" s="0">
        <v>2</v>
      </c>
      <c r="L974" t="str" s="0">
        <f t="shared" si="31"/>
        <v>Good</v>
      </c>
      <c r="M974" t="str" s="0">
        <f t="shared" si="30"/>
        <v>Special</v>
      </c>
    </row>
    <row r="975" spans="1:13">
      <c r="A975" s="0">
        <v>2017</v>
      </c>
      <c r="B975" t="s" s="0">
        <v>1109</v>
      </c>
      <c r="C975" s="0">
        <v>308</v>
      </c>
      <c r="D975" t="s" s="0">
        <v>1110</v>
      </c>
      <c r="E975" s="0">
        <v>1978</v>
      </c>
      <c r="F975" t="s" s="0">
        <v>1079</v>
      </c>
      <c r="G975" s="0">
        <v>31</v>
      </c>
      <c r="H975" s="0">
        <v>22</v>
      </c>
      <c r="I975" t="s" s="0">
        <v>1085</v>
      </c>
      <c r="J975" s="0">
        <v>2</v>
      </c>
      <c r="L975" t="str" s="0">
        <f t="shared" si="31"/>
        <v>Bad</v>
      </c>
      <c r="M975" t="str" s="0">
        <f t="shared" si="30"/>
        <v>Normal</v>
      </c>
    </row>
    <row r="976" spans="1:13">
      <c r="A976" s="0">
        <v>2017</v>
      </c>
      <c r="B976" t="s" s="0">
        <v>1109</v>
      </c>
      <c r="C976" s="0">
        <v>463</v>
      </c>
      <c r="D976" t="s" s="0">
        <v>1110</v>
      </c>
      <c r="E976" s="0">
        <v>604</v>
      </c>
      <c r="F976" t="s" s="0">
        <v>1081</v>
      </c>
      <c r="G976" s="0">
        <v>11</v>
      </c>
      <c r="H976" s="0">
        <v>27</v>
      </c>
      <c r="I976" t="s" s="0">
        <v>1078</v>
      </c>
      <c r="J976" s="0">
        <v>2</v>
      </c>
      <c r="L976" t="str" s="0">
        <f t="shared" si="31"/>
        <v>Bad</v>
      </c>
      <c r="M976" t="str" s="0">
        <f t="shared" si="30"/>
        <v>Special</v>
      </c>
    </row>
    <row r="977" spans="1:13">
      <c r="A977" s="0">
        <v>2017</v>
      </c>
      <c r="B977" t="s" s="0">
        <v>1109</v>
      </c>
      <c r="C977" s="0">
        <v>1684</v>
      </c>
      <c r="D977" t="s" s="0">
        <v>1110</v>
      </c>
      <c r="E977" s="0">
        <v>1172</v>
      </c>
      <c r="F977" t="s" s="0">
        <v>1082</v>
      </c>
      <c r="G977" s="0">
        <v>22</v>
      </c>
      <c r="H977" s="0">
        <v>14</v>
      </c>
      <c r="I977" t="s" s="0">
        <v>1078</v>
      </c>
      <c r="J977" s="0">
        <v>1</v>
      </c>
      <c r="L977" t="str" s="0">
        <f t="shared" si="31"/>
        <v>Good</v>
      </c>
      <c r="M977" t="str" s="0">
        <f t="shared" si="30"/>
        <v>Special</v>
      </c>
    </row>
    <row r="978" spans="1:13">
      <c r="A978" s="0">
        <v>2017</v>
      </c>
      <c r="B978" t="s" s="0">
        <v>1109</v>
      </c>
      <c r="C978" s="0">
        <v>370</v>
      </c>
      <c r="D978" t="s" s="0">
        <v>1110</v>
      </c>
      <c r="E978" s="0">
        <v>1428</v>
      </c>
      <c r="F978" t="s" s="0">
        <v>1084</v>
      </c>
      <c r="G978" s="0">
        <v>36</v>
      </c>
      <c r="H978" s="0">
        <v>28</v>
      </c>
      <c r="I978" t="s" s="0">
        <v>1085</v>
      </c>
      <c r="J978" s="0">
        <v>3</v>
      </c>
      <c r="L978" t="str" s="0">
        <f t="shared" si="31"/>
        <v>Bad</v>
      </c>
      <c r="M978" t="str" s="0">
        <f t="shared" si="30"/>
        <v>Normal</v>
      </c>
    </row>
    <row r="979" spans="1:13">
      <c r="A979" s="0">
        <v>2017</v>
      </c>
      <c r="B979" t="s" s="0">
        <v>1109</v>
      </c>
      <c r="C979" s="0">
        <v>1956</v>
      </c>
      <c r="D979" t="s" s="0">
        <v>1110</v>
      </c>
      <c r="E979" s="0">
        <v>1836</v>
      </c>
      <c r="F979" t="s" s="0">
        <v>1086</v>
      </c>
      <c r="G979" s="0">
        <v>36</v>
      </c>
      <c r="H979" s="0">
        <v>12</v>
      </c>
      <c r="I979" t="s" s="0">
        <v>1074</v>
      </c>
      <c r="J979" s="0">
        <v>1</v>
      </c>
      <c r="L979" t="str" s="0">
        <f t="shared" si="31"/>
        <v>Good</v>
      </c>
      <c r="M979" t="str" s="0">
        <f t="shared" si="30"/>
        <v>Normal</v>
      </c>
    </row>
    <row r="980" spans="1:13">
      <c r="A980" s="0">
        <v>2017</v>
      </c>
      <c r="B980" t="s" s="0">
        <v>1109</v>
      </c>
      <c r="C980" s="0">
        <v>1698</v>
      </c>
      <c r="D980" t="s" s="0">
        <v>1110</v>
      </c>
      <c r="E980" s="0">
        <v>628</v>
      </c>
      <c r="F980" t="s" s="0">
        <v>1087</v>
      </c>
      <c r="G980" s="0">
        <v>40</v>
      </c>
      <c r="H980" s="0">
        <v>12</v>
      </c>
      <c r="I980" t="s" s="0">
        <v>1083</v>
      </c>
      <c r="J980" s="0">
        <v>1</v>
      </c>
      <c r="L980" t="str" s="0">
        <f t="shared" si="31"/>
        <v>Good</v>
      </c>
      <c r="M980" t="str" s="0">
        <f t="shared" si="30"/>
        <v>Normal</v>
      </c>
    </row>
    <row r="981" spans="1:13">
      <c r="A981" s="0">
        <v>2017</v>
      </c>
      <c r="B981" t="s" s="0">
        <v>1109</v>
      </c>
      <c r="C981" s="0">
        <v>686</v>
      </c>
      <c r="D981" t="s" s="0">
        <v>1110</v>
      </c>
      <c r="E981" s="0">
        <v>1821</v>
      </c>
      <c r="F981" t="s" s="0">
        <v>1088</v>
      </c>
      <c r="G981" s="0">
        <v>28</v>
      </c>
      <c r="H981" s="0">
        <v>10</v>
      </c>
      <c r="I981" t="s" s="0">
        <v>1085</v>
      </c>
      <c r="J981" s="0">
        <v>2</v>
      </c>
      <c r="L981" t="str" s="0">
        <f t="shared" si="31"/>
        <v>Bad</v>
      </c>
      <c r="M981" t="str" s="0">
        <f t="shared" si="30"/>
        <v>Normal</v>
      </c>
    </row>
    <row r="982" spans="1:13">
      <c r="A982" s="0">
        <v>2017</v>
      </c>
      <c r="B982" t="s" s="0">
        <v>1111</v>
      </c>
      <c r="C982" s="0">
        <v>1129</v>
      </c>
      <c r="D982" t="s" s="0">
        <v>1112</v>
      </c>
      <c r="E982" s="0">
        <v>1013</v>
      </c>
      <c r="F982" t="s" s="0">
        <v>1073</v>
      </c>
      <c r="G982" s="0">
        <v>27</v>
      </c>
      <c r="H982" s="0">
        <v>27</v>
      </c>
      <c r="I982" t="s" s="0">
        <v>1083</v>
      </c>
      <c r="J982" s="0">
        <v>1</v>
      </c>
      <c r="L982" t="str" s="0">
        <f t="shared" si="31"/>
        <v>Good</v>
      </c>
      <c r="M982" t="str" s="0">
        <f t="shared" si="30"/>
        <v>Normal</v>
      </c>
    </row>
    <row r="983" spans="1:13">
      <c r="A983" s="0">
        <v>2017</v>
      </c>
      <c r="B983" t="s" s="0">
        <v>1111</v>
      </c>
      <c r="C983" s="0">
        <v>1045</v>
      </c>
      <c r="D983" t="s" s="0">
        <v>1112</v>
      </c>
      <c r="E983" s="0">
        <v>976</v>
      </c>
      <c r="F983" t="s" s="0">
        <v>1075</v>
      </c>
      <c r="G983" s="0">
        <v>35</v>
      </c>
      <c r="H983" s="0">
        <v>14</v>
      </c>
      <c r="I983" t="s" s="0">
        <v>1080</v>
      </c>
      <c r="J983" s="0">
        <v>1</v>
      </c>
      <c r="L983" t="str" s="0">
        <f t="shared" si="31"/>
        <v>Good</v>
      </c>
      <c r="M983" t="str" s="0">
        <f t="shared" si="30"/>
        <v>Normal</v>
      </c>
    </row>
    <row r="984" spans="1:13">
      <c r="A984" s="0">
        <v>2017</v>
      </c>
      <c r="B984" t="s" s="0">
        <v>1111</v>
      </c>
      <c r="C984" s="0">
        <v>1442</v>
      </c>
      <c r="D984" t="s" s="0">
        <v>1112</v>
      </c>
      <c r="E984" s="0">
        <v>1447</v>
      </c>
      <c r="F984" t="s" s="0">
        <v>1077</v>
      </c>
      <c r="G984" s="0">
        <v>36</v>
      </c>
      <c r="H984" s="0">
        <v>37</v>
      </c>
      <c r="I984" t="s" s="0">
        <v>1085</v>
      </c>
      <c r="J984" s="0">
        <v>2</v>
      </c>
      <c r="L984" t="str" s="0">
        <f t="shared" si="31"/>
        <v>Bad</v>
      </c>
      <c r="M984" t="str" s="0">
        <f t="shared" si="30"/>
        <v>Normal</v>
      </c>
    </row>
    <row r="985" spans="1:13">
      <c r="A985" s="0">
        <v>2017</v>
      </c>
      <c r="B985" t="s" s="0">
        <v>1111</v>
      </c>
      <c r="C985" s="0">
        <v>1025</v>
      </c>
      <c r="D985" t="s" s="0">
        <v>1112</v>
      </c>
      <c r="E985" s="0">
        <v>777</v>
      </c>
      <c r="F985" t="s" s="0">
        <v>1053</v>
      </c>
      <c r="G985" s="0">
        <v>18</v>
      </c>
      <c r="H985" s="0">
        <v>19</v>
      </c>
      <c r="I985" t="s" s="0">
        <v>1078</v>
      </c>
      <c r="J985" s="0">
        <v>2</v>
      </c>
      <c r="L985" t="str" s="0">
        <f t="shared" si="31"/>
        <v>Good</v>
      </c>
      <c r="M985" t="str" s="0">
        <f t="shared" si="30"/>
        <v>Special</v>
      </c>
    </row>
    <row r="986" spans="1:13">
      <c r="A986" s="0">
        <v>2017</v>
      </c>
      <c r="B986" t="s" s="0">
        <v>1111</v>
      </c>
      <c r="C986" s="0">
        <v>1068</v>
      </c>
      <c r="D986" t="s" s="0">
        <v>1112</v>
      </c>
      <c r="E986" s="0">
        <v>541</v>
      </c>
      <c r="F986" t="s" s="0">
        <v>1056</v>
      </c>
      <c r="G986" s="0">
        <v>35</v>
      </c>
      <c r="H986" s="0">
        <v>30</v>
      </c>
      <c r="I986" t="s" s="0">
        <v>1074</v>
      </c>
      <c r="J986" s="0">
        <v>1</v>
      </c>
      <c r="L986" t="str" s="0">
        <f t="shared" si="31"/>
        <v>Good</v>
      </c>
      <c r="M986" t="str" s="0">
        <f t="shared" si="30"/>
        <v>Normal</v>
      </c>
    </row>
    <row r="987" spans="1:13">
      <c r="A987" s="0">
        <v>2017</v>
      </c>
      <c r="B987" t="s" s="0">
        <v>1111</v>
      </c>
      <c r="C987" s="0">
        <v>1467</v>
      </c>
      <c r="D987" t="s" s="0">
        <v>1112</v>
      </c>
      <c r="E987" s="0">
        <v>553</v>
      </c>
      <c r="F987" t="s" s="0">
        <v>1079</v>
      </c>
      <c r="G987" s="0">
        <v>32</v>
      </c>
      <c r="H987" s="0">
        <v>34</v>
      </c>
      <c r="I987" t="s" s="0">
        <v>1074</v>
      </c>
      <c r="J987" s="0">
        <v>1</v>
      </c>
      <c r="L987" t="str" s="0">
        <f t="shared" si="31"/>
        <v>Good</v>
      </c>
      <c r="M987" t="str" s="0">
        <f t="shared" si="30"/>
        <v>Normal</v>
      </c>
    </row>
    <row r="988" spans="1:13">
      <c r="A988" s="0">
        <v>2017</v>
      </c>
      <c r="B988" t="s" s="0">
        <v>1111</v>
      </c>
      <c r="C988" s="0">
        <v>838</v>
      </c>
      <c r="D988" t="s" s="0">
        <v>1112</v>
      </c>
      <c r="E988" s="0">
        <v>1794</v>
      </c>
      <c r="F988" t="s" s="0">
        <v>1081</v>
      </c>
      <c r="G988" s="0">
        <v>7</v>
      </c>
      <c r="H988" s="0">
        <v>18</v>
      </c>
      <c r="I988" t="s" s="0">
        <v>1085</v>
      </c>
      <c r="J988" s="0">
        <v>2</v>
      </c>
      <c r="L988" t="str" s="0">
        <f t="shared" si="31"/>
        <v>Bad</v>
      </c>
      <c r="M988" t="str" s="0">
        <f t="shared" si="30"/>
        <v>Special</v>
      </c>
    </row>
    <row r="989" spans="1:13">
      <c r="A989" s="0">
        <v>2017</v>
      </c>
      <c r="B989" t="s" s="0">
        <v>1111</v>
      </c>
      <c r="C989" s="0">
        <v>1982</v>
      </c>
      <c r="D989" t="s" s="0">
        <v>1112</v>
      </c>
      <c r="E989" s="0">
        <v>520</v>
      </c>
      <c r="F989" t="s" s="0">
        <v>1082</v>
      </c>
      <c r="G989" s="0">
        <v>30</v>
      </c>
      <c r="H989" s="0">
        <v>36</v>
      </c>
      <c r="I989" t="s" s="0">
        <v>1078</v>
      </c>
      <c r="J989" s="0">
        <v>3</v>
      </c>
      <c r="L989" t="str" s="0">
        <f t="shared" si="31"/>
        <v>Good</v>
      </c>
      <c r="M989" t="str" s="0">
        <f t="shared" si="30"/>
        <v>Normal</v>
      </c>
    </row>
    <row r="990" spans="1:13">
      <c r="A990" s="0">
        <v>2017</v>
      </c>
      <c r="B990" t="s" s="0">
        <v>1111</v>
      </c>
      <c r="C990" s="0">
        <v>1865</v>
      </c>
      <c r="D990" t="s" s="0">
        <v>1112</v>
      </c>
      <c r="E990" s="0">
        <v>1446</v>
      </c>
      <c r="F990" t="s" s="0">
        <v>1084</v>
      </c>
      <c r="G990" s="0">
        <v>30</v>
      </c>
      <c r="H990" s="0">
        <v>37</v>
      </c>
      <c r="I990" t="s" s="0">
        <v>1076</v>
      </c>
      <c r="J990" s="0">
        <v>2</v>
      </c>
      <c r="L990" t="str" s="0">
        <f t="shared" si="31"/>
        <v>Good</v>
      </c>
      <c r="M990" t="str" s="0">
        <f t="shared" si="30"/>
        <v>Normal</v>
      </c>
    </row>
    <row r="991" spans="1:13">
      <c r="A991" s="0">
        <v>2017</v>
      </c>
      <c r="B991" t="s" s="0">
        <v>1111</v>
      </c>
      <c r="C991" s="0">
        <v>629</v>
      </c>
      <c r="D991" t="s" s="0">
        <v>1112</v>
      </c>
      <c r="E991" s="0">
        <v>484</v>
      </c>
      <c r="F991" t="s" s="0">
        <v>1086</v>
      </c>
      <c r="G991" s="0">
        <v>36</v>
      </c>
      <c r="H991" s="0">
        <v>32</v>
      </c>
      <c r="I991" t="s" s="0">
        <v>1078</v>
      </c>
      <c r="J991" s="0">
        <v>3</v>
      </c>
      <c r="L991" t="str" s="0">
        <f t="shared" si="31"/>
        <v>Good</v>
      </c>
      <c r="M991" t="str" s="0">
        <f t="shared" si="30"/>
        <v>Normal</v>
      </c>
    </row>
    <row r="992" spans="1:13">
      <c r="A992" s="0">
        <v>2017</v>
      </c>
      <c r="B992" t="s" s="0">
        <v>1111</v>
      </c>
      <c r="C992" s="0">
        <v>1845</v>
      </c>
      <c r="D992" t="s" s="0">
        <v>1112</v>
      </c>
      <c r="E992" s="0">
        <v>1362</v>
      </c>
      <c r="F992" t="s" s="0">
        <v>1087</v>
      </c>
      <c r="G992" s="0">
        <v>32</v>
      </c>
      <c r="H992" s="0">
        <v>38</v>
      </c>
      <c r="I992" t="s" s="0">
        <v>1076</v>
      </c>
      <c r="J992" s="0">
        <v>2</v>
      </c>
      <c r="L992" t="str" s="0">
        <f t="shared" si="31"/>
        <v>Good</v>
      </c>
      <c r="M992" t="str" s="0">
        <f t="shared" si="30"/>
        <v>Normal</v>
      </c>
    </row>
    <row r="993" spans="1:13">
      <c r="A993" s="0">
        <v>2017</v>
      </c>
      <c r="B993" t="s" s="0">
        <v>1111</v>
      </c>
      <c r="C993" s="0">
        <v>1162</v>
      </c>
      <c r="D993" t="s" s="0">
        <v>1112</v>
      </c>
      <c r="E993" s="0">
        <v>700</v>
      </c>
      <c r="F993" t="s" s="0">
        <v>1088</v>
      </c>
      <c r="G993" s="0">
        <v>2</v>
      </c>
      <c r="H993" s="0">
        <v>21</v>
      </c>
      <c r="I993" t="s" s="0">
        <v>1080</v>
      </c>
      <c r="J993" s="0">
        <v>3</v>
      </c>
      <c r="L993" t="str" s="0">
        <f t="shared" si="31"/>
        <v>Good</v>
      </c>
      <c r="M993" t="str" s="0">
        <f t="shared" si="30"/>
        <v>Special</v>
      </c>
    </row>
    <row r="994" spans="1:13">
      <c r="A994" s="0">
        <v>2017</v>
      </c>
      <c r="B994" t="s" s="0">
        <v>1113</v>
      </c>
      <c r="C994" s="0">
        <v>1576</v>
      </c>
      <c r="D994" t="s" s="0">
        <v>1114</v>
      </c>
      <c r="E994" s="0">
        <v>374</v>
      </c>
      <c r="F994" t="s" s="0">
        <v>1073</v>
      </c>
      <c r="G994" s="0">
        <v>40</v>
      </c>
      <c r="H994" s="0">
        <v>2</v>
      </c>
      <c r="I994" t="s" s="0">
        <v>1078</v>
      </c>
      <c r="J994" s="0">
        <v>1</v>
      </c>
      <c r="L994" t="str" s="0">
        <f t="shared" si="31"/>
        <v>Good</v>
      </c>
      <c r="M994" t="str" s="0">
        <f t="shared" si="30"/>
        <v>Normal</v>
      </c>
    </row>
    <row r="995" spans="1:13">
      <c r="A995" s="0">
        <v>2017</v>
      </c>
      <c r="B995" t="s" s="0">
        <v>1113</v>
      </c>
      <c r="C995" s="0">
        <v>1219</v>
      </c>
      <c r="D995" t="s" s="0">
        <v>1114</v>
      </c>
      <c r="E995" s="0">
        <v>1368</v>
      </c>
      <c r="F995" t="s" s="0">
        <v>1075</v>
      </c>
      <c r="G995" s="0">
        <v>15</v>
      </c>
      <c r="H995" s="0">
        <v>7</v>
      </c>
      <c r="I995" t="s" s="0">
        <v>1080</v>
      </c>
      <c r="J995" s="0">
        <v>3</v>
      </c>
      <c r="L995" t="str" s="0">
        <f t="shared" si="31"/>
        <v>Bad</v>
      </c>
      <c r="M995" t="str" s="0">
        <f t="shared" si="30"/>
        <v>Special</v>
      </c>
    </row>
    <row r="996" spans="1:13">
      <c r="A996" s="0">
        <v>2017</v>
      </c>
      <c r="B996" t="s" s="0">
        <v>1113</v>
      </c>
      <c r="C996" s="0">
        <v>631</v>
      </c>
      <c r="D996" t="s" s="0">
        <v>1114</v>
      </c>
      <c r="E996" s="0">
        <v>586</v>
      </c>
      <c r="F996" t="s" s="0">
        <v>1077</v>
      </c>
      <c r="G996" s="0">
        <v>13</v>
      </c>
      <c r="H996" s="0">
        <v>5</v>
      </c>
      <c r="I996" t="s" s="0">
        <v>1083</v>
      </c>
      <c r="J996" s="0">
        <v>2</v>
      </c>
      <c r="L996" t="str" s="0">
        <f t="shared" si="31"/>
        <v>Good</v>
      </c>
      <c r="M996" t="str" s="0">
        <f t="shared" si="30"/>
        <v>Normal</v>
      </c>
    </row>
    <row r="997" spans="1:13">
      <c r="A997" s="0">
        <v>2017</v>
      </c>
      <c r="B997" t="s" s="0">
        <v>1113</v>
      </c>
      <c r="C997" s="0">
        <v>841</v>
      </c>
      <c r="D997" t="s" s="0">
        <v>1114</v>
      </c>
      <c r="E997" s="0">
        <v>1954</v>
      </c>
      <c r="F997" t="s" s="0">
        <v>1053</v>
      </c>
      <c r="G997" s="0">
        <v>37</v>
      </c>
      <c r="H997" s="0">
        <v>12</v>
      </c>
      <c r="I997" t="s" s="0">
        <v>1074</v>
      </c>
      <c r="J997" s="0">
        <v>3</v>
      </c>
      <c r="L997" t="str" s="0">
        <f t="shared" si="31"/>
        <v>Bad</v>
      </c>
      <c r="M997" t="str" s="0">
        <f t="shared" si="30"/>
        <v>Normal</v>
      </c>
    </row>
    <row r="998" spans="1:13">
      <c r="A998" s="0">
        <v>2017</v>
      </c>
      <c r="B998" t="s" s="0">
        <v>1113</v>
      </c>
      <c r="C998" s="0">
        <v>968</v>
      </c>
      <c r="D998" t="s" s="0">
        <v>1114</v>
      </c>
      <c r="E998" s="0">
        <v>1943</v>
      </c>
      <c r="F998" t="s" s="0">
        <v>1056</v>
      </c>
      <c r="G998" s="0">
        <v>9</v>
      </c>
      <c r="H998" s="0">
        <v>5</v>
      </c>
      <c r="I998" t="s" s="0">
        <v>1074</v>
      </c>
      <c r="J998" s="0">
        <v>2</v>
      </c>
      <c r="L998" t="str" s="0">
        <f t="shared" si="31"/>
        <v>Bad</v>
      </c>
      <c r="M998" t="str" s="0">
        <f t="shared" si="30"/>
        <v>Special</v>
      </c>
    </row>
    <row r="999" spans="1:13">
      <c r="A999" s="0">
        <v>2017</v>
      </c>
      <c r="B999" t="s" s="0">
        <v>1113</v>
      </c>
      <c r="C999" s="0">
        <v>788</v>
      </c>
      <c r="D999" t="s" s="0">
        <v>1114</v>
      </c>
      <c r="E999" s="0">
        <v>613</v>
      </c>
      <c r="F999" t="s" s="0">
        <v>1079</v>
      </c>
      <c r="G999" s="0">
        <v>20</v>
      </c>
      <c r="H999" s="0">
        <v>20</v>
      </c>
      <c r="I999" t="s" s="0">
        <v>1076</v>
      </c>
      <c r="J999" s="0">
        <v>1</v>
      </c>
      <c r="L999" t="str" s="0">
        <f t="shared" si="31"/>
        <v>Good</v>
      </c>
      <c r="M999" t="str" s="0">
        <f t="shared" si="30"/>
        <v>Special</v>
      </c>
    </row>
    <row r="1000" spans="1:13">
      <c r="A1000" s="0">
        <v>2017</v>
      </c>
      <c r="B1000" t="s" s="0">
        <v>1113</v>
      </c>
      <c r="C1000" s="0">
        <v>815</v>
      </c>
      <c r="D1000" t="s" s="0">
        <v>1114</v>
      </c>
      <c r="E1000" s="0">
        <v>1062</v>
      </c>
      <c r="F1000" t="s" s="0">
        <v>1081</v>
      </c>
      <c r="G1000" s="0">
        <v>15</v>
      </c>
      <c r="H1000" s="0">
        <v>33</v>
      </c>
      <c r="I1000" t="s" s="0">
        <v>1085</v>
      </c>
      <c r="J1000" s="0">
        <v>3</v>
      </c>
      <c r="L1000" t="str" s="0">
        <f t="shared" si="31"/>
        <v>Bad</v>
      </c>
      <c r="M1000" t="str" s="0">
        <f t="shared" si="30"/>
        <v>Special</v>
      </c>
    </row>
    <row r="1001" spans="1:13">
      <c r="A1001" s="0">
        <v>2017</v>
      </c>
      <c r="B1001" t="s" s="0">
        <v>1113</v>
      </c>
      <c r="C1001" s="0">
        <v>519</v>
      </c>
      <c r="D1001" t="s" s="0">
        <v>1114</v>
      </c>
      <c r="E1001" s="0">
        <v>577</v>
      </c>
      <c r="F1001" t="s" s="0">
        <v>1082</v>
      </c>
      <c r="G1001" s="0">
        <v>6</v>
      </c>
      <c r="H1001" s="0">
        <v>1</v>
      </c>
      <c r="I1001" t="s" s="0">
        <v>1074</v>
      </c>
      <c r="J1001" s="0">
        <v>3</v>
      </c>
      <c r="L1001" t="str" s="0">
        <f t="shared" si="31"/>
        <v>Bad</v>
      </c>
      <c r="M1001" t="str" s="0">
        <f t="shared" si="30"/>
        <v>Special</v>
      </c>
    </row>
    <row r="1002" spans="1:13">
      <c r="A1002" s="0">
        <v>2017</v>
      </c>
      <c r="B1002" t="s" s="0">
        <v>1113</v>
      </c>
      <c r="C1002" s="0">
        <v>1836</v>
      </c>
      <c r="D1002" t="s" s="0">
        <v>1114</v>
      </c>
      <c r="E1002" s="0">
        <v>851</v>
      </c>
      <c r="F1002" t="s" s="0">
        <v>1084</v>
      </c>
      <c r="G1002" s="0">
        <v>19</v>
      </c>
      <c r="H1002" s="0">
        <v>15</v>
      </c>
      <c r="I1002" t="s" s="0">
        <v>1085</v>
      </c>
      <c r="J1002" s="0">
        <v>3</v>
      </c>
      <c r="L1002" t="str" s="0">
        <f t="shared" si="31"/>
        <v>Good</v>
      </c>
      <c r="M1002" t="str" s="0">
        <f t="shared" si="30"/>
        <v>Special</v>
      </c>
    </row>
    <row r="1003" spans="1:13">
      <c r="A1003" s="0">
        <v>2017</v>
      </c>
      <c r="B1003" t="s" s="0">
        <v>1113</v>
      </c>
      <c r="C1003" s="0">
        <v>1730</v>
      </c>
      <c r="D1003" t="s" s="0">
        <v>1114</v>
      </c>
      <c r="E1003" s="0">
        <v>704</v>
      </c>
      <c r="F1003" t="s" s="0">
        <v>1086</v>
      </c>
      <c r="G1003" s="0">
        <v>3</v>
      </c>
      <c r="H1003" s="0">
        <v>2</v>
      </c>
      <c r="I1003" t="s" s="0">
        <v>1074</v>
      </c>
      <c r="J1003" s="0">
        <v>3</v>
      </c>
      <c r="L1003" t="str" s="0">
        <f t="shared" si="31"/>
        <v>Good</v>
      </c>
      <c r="M1003" t="str" s="0">
        <f t="shared" si="30"/>
        <v>Special</v>
      </c>
    </row>
    <row r="1004" spans="1:13">
      <c r="A1004" s="0">
        <v>2017</v>
      </c>
      <c r="B1004" t="s" s="0">
        <v>1113</v>
      </c>
      <c r="C1004" s="0">
        <v>1990</v>
      </c>
      <c r="D1004" t="s" s="0">
        <v>1114</v>
      </c>
      <c r="E1004" s="0">
        <v>1915</v>
      </c>
      <c r="F1004" t="s" s="0">
        <v>1087</v>
      </c>
      <c r="G1004" s="0">
        <v>16</v>
      </c>
      <c r="H1004" s="0">
        <v>23</v>
      </c>
      <c r="I1004" t="s" s="0">
        <v>1076</v>
      </c>
      <c r="J1004" s="0">
        <v>3</v>
      </c>
      <c r="L1004" t="str" s="0">
        <f t="shared" si="31"/>
        <v>Good</v>
      </c>
      <c r="M1004" t="str" s="0">
        <f t="shared" si="30"/>
        <v>Special</v>
      </c>
    </row>
    <row r="1005" spans="1:13">
      <c r="A1005" s="0">
        <v>2017</v>
      </c>
      <c r="B1005" t="s" s="0">
        <v>1113</v>
      </c>
      <c r="C1005" s="0">
        <v>417</v>
      </c>
      <c r="D1005" t="s" s="0">
        <v>1114</v>
      </c>
      <c r="E1005" s="0">
        <v>1789</v>
      </c>
      <c r="F1005" t="s" s="0">
        <v>1088</v>
      </c>
      <c r="G1005" s="0">
        <v>17</v>
      </c>
      <c r="H1005" s="0">
        <v>6</v>
      </c>
      <c r="I1005" t="s" s="0">
        <v>1080</v>
      </c>
      <c r="J1005" s="0">
        <v>1</v>
      </c>
      <c r="L1005" t="str" s="0">
        <f t="shared" si="31"/>
        <v>Bad</v>
      </c>
      <c r="M1005" t="str" s="0">
        <f t="shared" si="30"/>
        <v>Special</v>
      </c>
    </row>
    <row r="1006" spans="1:13">
      <c r="A1006" s="0">
        <v>2017</v>
      </c>
      <c r="B1006" t="s" s="0">
        <v>1115</v>
      </c>
      <c r="C1006" s="0">
        <v>1865</v>
      </c>
      <c r="D1006" t="s" s="0">
        <v>1116</v>
      </c>
      <c r="E1006" s="0">
        <v>325</v>
      </c>
      <c r="F1006" t="s" s="0">
        <v>1073</v>
      </c>
      <c r="G1006" s="0">
        <v>30</v>
      </c>
      <c r="H1006" s="0">
        <v>19</v>
      </c>
      <c r="I1006" t="s" s="0">
        <v>1085</v>
      </c>
      <c r="J1006" s="0">
        <v>2</v>
      </c>
      <c r="L1006" t="str" s="0">
        <f t="shared" si="31"/>
        <v>Good</v>
      </c>
      <c r="M1006" t="str" s="0">
        <f t="shared" si="30"/>
        <v>Normal</v>
      </c>
    </row>
    <row r="1007" spans="1:13">
      <c r="A1007" s="0">
        <v>2017</v>
      </c>
      <c r="B1007" t="s" s="0">
        <v>1115</v>
      </c>
      <c r="C1007" s="0">
        <v>1781</v>
      </c>
      <c r="D1007" t="s" s="0">
        <v>1116</v>
      </c>
      <c r="E1007" s="0">
        <v>786</v>
      </c>
      <c r="F1007" t="s" s="0">
        <v>1075</v>
      </c>
      <c r="G1007" s="0">
        <v>22</v>
      </c>
      <c r="H1007" s="0">
        <v>21</v>
      </c>
      <c r="I1007" t="s" s="0">
        <v>1083</v>
      </c>
      <c r="J1007" s="0">
        <v>1</v>
      </c>
      <c r="L1007" t="str" s="0">
        <f t="shared" si="31"/>
        <v>Good</v>
      </c>
      <c r="M1007" t="str" s="0">
        <f t="shared" si="30"/>
        <v>Special</v>
      </c>
    </row>
    <row r="1008" spans="1:13">
      <c r="A1008" s="0">
        <v>2017</v>
      </c>
      <c r="B1008" t="s" s="0">
        <v>1115</v>
      </c>
      <c r="C1008" s="0">
        <v>1780</v>
      </c>
      <c r="D1008" t="s" s="0">
        <v>1116</v>
      </c>
      <c r="E1008" s="0">
        <v>306</v>
      </c>
      <c r="F1008" t="s" s="0">
        <v>1077</v>
      </c>
      <c r="G1008" s="0">
        <v>12</v>
      </c>
      <c r="H1008" s="0">
        <v>15</v>
      </c>
      <c r="I1008" t="s" s="0">
        <v>1080</v>
      </c>
      <c r="J1008" s="0">
        <v>3</v>
      </c>
      <c r="L1008" t="str" s="0">
        <f t="shared" si="31"/>
        <v>Good</v>
      </c>
      <c r="M1008" t="str" s="0">
        <f t="shared" si="30"/>
        <v>Normal</v>
      </c>
    </row>
    <row r="1009" spans="1:13">
      <c r="A1009" s="0">
        <v>2017</v>
      </c>
      <c r="B1009" t="s" s="0">
        <v>1115</v>
      </c>
      <c r="C1009" s="0">
        <v>1796</v>
      </c>
      <c r="D1009" t="s" s="0">
        <v>1116</v>
      </c>
      <c r="E1009" s="0">
        <v>1044</v>
      </c>
      <c r="F1009" t="s" s="0">
        <v>1053</v>
      </c>
      <c r="G1009" s="0">
        <v>1</v>
      </c>
      <c r="H1009" s="0">
        <v>21</v>
      </c>
      <c r="I1009" t="s" s="0">
        <v>1074</v>
      </c>
      <c r="J1009" s="0">
        <v>1</v>
      </c>
      <c r="L1009" t="str" s="0">
        <f t="shared" si="31"/>
        <v>Good</v>
      </c>
      <c r="M1009" t="str" s="0">
        <f t="shared" si="30"/>
        <v>Special</v>
      </c>
    </row>
    <row r="1010" spans="1:13">
      <c r="A1010" s="0">
        <v>2017</v>
      </c>
      <c r="B1010" t="s" s="0">
        <v>1115</v>
      </c>
      <c r="C1010" s="0">
        <v>1631</v>
      </c>
      <c r="D1010" t="s" s="0">
        <v>1116</v>
      </c>
      <c r="E1010" s="0">
        <v>994</v>
      </c>
      <c r="F1010" t="s" s="0">
        <v>1056</v>
      </c>
      <c r="G1010" s="0">
        <v>8</v>
      </c>
      <c r="H1010" s="0">
        <v>13</v>
      </c>
      <c r="I1010" t="s" s="0">
        <v>1083</v>
      </c>
      <c r="J1010" s="0">
        <v>3</v>
      </c>
      <c r="L1010" t="str" s="0">
        <f t="shared" si="31"/>
        <v>Good</v>
      </c>
      <c r="M1010" t="str" s="0">
        <f t="shared" si="30"/>
        <v>Special</v>
      </c>
    </row>
    <row r="1011" spans="1:13">
      <c r="A1011" s="0">
        <v>2017</v>
      </c>
      <c r="B1011" t="s" s="0">
        <v>1115</v>
      </c>
      <c r="C1011" s="0">
        <v>1326</v>
      </c>
      <c r="D1011" t="s" s="0">
        <v>1116</v>
      </c>
      <c r="E1011" s="0">
        <v>915</v>
      </c>
      <c r="F1011" t="s" s="0">
        <v>1079</v>
      </c>
      <c r="G1011" s="0">
        <v>9</v>
      </c>
      <c r="H1011" s="0">
        <v>18</v>
      </c>
      <c r="I1011" t="s" s="0">
        <v>1080</v>
      </c>
      <c r="J1011" s="0">
        <v>3</v>
      </c>
      <c r="L1011" t="str" s="0">
        <f t="shared" si="31"/>
        <v>Good</v>
      </c>
      <c r="M1011" t="str" s="0">
        <f t="shared" si="30"/>
        <v>Special</v>
      </c>
    </row>
    <row r="1012" spans="1:13">
      <c r="A1012" s="0">
        <v>2017</v>
      </c>
      <c r="B1012" t="s" s="0">
        <v>1115</v>
      </c>
      <c r="C1012" s="0">
        <v>1180</v>
      </c>
      <c r="D1012" t="s" s="0">
        <v>1116</v>
      </c>
      <c r="E1012" s="0">
        <v>1918</v>
      </c>
      <c r="F1012" t="s" s="0">
        <v>1081</v>
      </c>
      <c r="G1012" s="0">
        <v>17</v>
      </c>
      <c r="H1012" s="0">
        <v>34</v>
      </c>
      <c r="I1012" t="s" s="0">
        <v>1085</v>
      </c>
      <c r="J1012" s="0">
        <v>2</v>
      </c>
      <c r="L1012" t="str" s="0">
        <f t="shared" si="31"/>
        <v>Bad</v>
      </c>
      <c r="M1012" t="str" s="0">
        <f t="shared" si="30"/>
        <v>Special</v>
      </c>
    </row>
    <row r="1013" spans="1:13">
      <c r="A1013" s="0">
        <v>2017</v>
      </c>
      <c r="B1013" t="s" s="0">
        <v>1115</v>
      </c>
      <c r="C1013" s="0">
        <v>737</v>
      </c>
      <c r="D1013" t="s" s="0">
        <v>1116</v>
      </c>
      <c r="E1013" s="0">
        <v>1470</v>
      </c>
      <c r="F1013" t="s" s="0">
        <v>1082</v>
      </c>
      <c r="G1013" s="0">
        <v>29</v>
      </c>
      <c r="H1013" s="0">
        <v>37</v>
      </c>
      <c r="I1013" t="s" s="0">
        <v>1076</v>
      </c>
      <c r="J1013" s="0">
        <v>2</v>
      </c>
      <c r="L1013" t="str" s="0">
        <f t="shared" si="31"/>
        <v>Bad</v>
      </c>
      <c r="M1013" t="str" s="0">
        <f t="shared" si="30"/>
        <v>Normal</v>
      </c>
    </row>
    <row r="1014" spans="1:13">
      <c r="A1014" s="0">
        <v>2017</v>
      </c>
      <c r="B1014" t="s" s="0">
        <v>1115</v>
      </c>
      <c r="C1014" s="0">
        <v>1454</v>
      </c>
      <c r="D1014" t="s" s="0">
        <v>1116</v>
      </c>
      <c r="E1014" s="0">
        <v>1603</v>
      </c>
      <c r="F1014" t="s" s="0">
        <v>1084</v>
      </c>
      <c r="G1014" s="0">
        <v>32</v>
      </c>
      <c r="H1014" s="0">
        <v>28</v>
      </c>
      <c r="I1014" t="s" s="0">
        <v>1080</v>
      </c>
      <c r="J1014" s="0">
        <v>2</v>
      </c>
      <c r="L1014" t="str" s="0">
        <f t="shared" si="31"/>
        <v>Bad</v>
      </c>
      <c r="M1014" t="str" s="0">
        <f t="shared" si="30"/>
        <v>Normal</v>
      </c>
    </row>
    <row r="1015" spans="1:13">
      <c r="A1015" s="0">
        <v>2017</v>
      </c>
      <c r="B1015" t="s" s="0">
        <v>1115</v>
      </c>
      <c r="C1015" s="0">
        <v>966</v>
      </c>
      <c r="D1015" t="s" s="0">
        <v>1116</v>
      </c>
      <c r="E1015" s="0">
        <v>1875</v>
      </c>
      <c r="F1015" t="s" s="0">
        <v>1086</v>
      </c>
      <c r="G1015" s="0">
        <v>24</v>
      </c>
      <c r="H1015" s="0">
        <v>35</v>
      </c>
      <c r="I1015" t="s" s="0">
        <v>1078</v>
      </c>
      <c r="J1015" s="0">
        <v>3</v>
      </c>
      <c r="L1015" t="str" s="0">
        <f t="shared" si="31"/>
        <v>Bad</v>
      </c>
      <c r="M1015" t="str" s="0">
        <f t="shared" si="30"/>
        <v>Special</v>
      </c>
    </row>
    <row r="1016" spans="1:13">
      <c r="A1016" s="0">
        <v>2017</v>
      </c>
      <c r="B1016" t="s" s="0">
        <v>1115</v>
      </c>
      <c r="C1016" s="0">
        <v>603</v>
      </c>
      <c r="D1016" t="s" s="0">
        <v>1116</v>
      </c>
      <c r="E1016" s="0">
        <v>1494</v>
      </c>
      <c r="F1016" t="s" s="0">
        <v>1087</v>
      </c>
      <c r="G1016" s="0">
        <v>26</v>
      </c>
      <c r="H1016" s="0">
        <v>24</v>
      </c>
      <c r="I1016" t="s" s="0">
        <v>1078</v>
      </c>
      <c r="J1016" s="0">
        <v>3</v>
      </c>
      <c r="L1016" t="str" s="0">
        <f t="shared" si="31"/>
        <v>Bad</v>
      </c>
      <c r="M1016" t="str" s="0">
        <f t="shared" si="30"/>
        <v>Normal</v>
      </c>
    </row>
    <row r="1017" spans="1:13">
      <c r="A1017" s="0">
        <v>2017</v>
      </c>
      <c r="B1017" t="s" s="0">
        <v>1115</v>
      </c>
      <c r="C1017" s="0">
        <v>1218</v>
      </c>
      <c r="D1017" t="s" s="0">
        <v>1116</v>
      </c>
      <c r="E1017" s="0">
        <v>1153</v>
      </c>
      <c r="F1017" t="s" s="0">
        <v>1088</v>
      </c>
      <c r="G1017" s="0">
        <v>10</v>
      </c>
      <c r="H1017" s="0">
        <v>10</v>
      </c>
      <c r="I1017" t="s" s="0">
        <v>1080</v>
      </c>
      <c r="J1017" s="0">
        <v>1</v>
      </c>
      <c r="L1017" t="str" s="0">
        <f t="shared" si="31"/>
        <v>Good</v>
      </c>
      <c r="M1017" t="str" s="0">
        <f t="shared" si="30"/>
        <v>Special</v>
      </c>
    </row>
    <row r="1018" spans="1:13">
      <c r="A1018" s="0">
        <v>2017</v>
      </c>
      <c r="B1018" t="s" s="0">
        <v>1117</v>
      </c>
      <c r="C1018" s="0">
        <v>1703</v>
      </c>
      <c r="D1018" t="s" s="0">
        <v>1118</v>
      </c>
      <c r="E1018" s="0">
        <v>974</v>
      </c>
      <c r="F1018" t="s" s="0">
        <v>1073</v>
      </c>
      <c r="G1018" s="0">
        <v>4</v>
      </c>
      <c r="H1018" s="0">
        <v>29</v>
      </c>
      <c r="I1018" t="s" s="0">
        <v>1078</v>
      </c>
      <c r="J1018" s="0">
        <v>2</v>
      </c>
      <c r="L1018" t="str" s="0">
        <f t="shared" si="31"/>
        <v>Good</v>
      </c>
      <c r="M1018" t="str" s="0">
        <f t="shared" si="30"/>
        <v>Special</v>
      </c>
    </row>
    <row r="1019" spans="1:13">
      <c r="A1019" s="0">
        <v>2017</v>
      </c>
      <c r="B1019" t="s" s="0">
        <v>1117</v>
      </c>
      <c r="C1019" s="0">
        <v>1260</v>
      </c>
      <c r="D1019" t="s" s="0">
        <v>1118</v>
      </c>
      <c r="E1019" s="0">
        <v>346</v>
      </c>
      <c r="F1019" t="s" s="0">
        <v>1075</v>
      </c>
      <c r="G1019" s="0">
        <v>5</v>
      </c>
      <c r="H1019" s="0">
        <v>40</v>
      </c>
      <c r="I1019" t="s" s="0">
        <v>1078</v>
      </c>
      <c r="J1019" s="0">
        <v>3</v>
      </c>
      <c r="L1019" t="str" s="0">
        <f t="shared" si="31"/>
        <v>Good</v>
      </c>
      <c r="M1019" t="str" s="0">
        <f t="shared" si="30"/>
        <v>Special</v>
      </c>
    </row>
    <row r="1020" spans="1:13">
      <c r="A1020" s="0">
        <v>2017</v>
      </c>
      <c r="B1020" t="s" s="0">
        <v>1117</v>
      </c>
      <c r="C1020" s="0">
        <v>1103</v>
      </c>
      <c r="D1020" t="s" s="0">
        <v>1118</v>
      </c>
      <c r="E1020" s="0">
        <v>595</v>
      </c>
      <c r="F1020" t="s" s="0">
        <v>1077</v>
      </c>
      <c r="G1020" s="0">
        <v>7</v>
      </c>
      <c r="H1020" s="0">
        <v>1</v>
      </c>
      <c r="I1020" t="s" s="0">
        <v>1085</v>
      </c>
      <c r="J1020" s="0">
        <v>3</v>
      </c>
      <c r="L1020" t="str" s="0">
        <f t="shared" si="31"/>
        <v>Good</v>
      </c>
      <c r="M1020" t="str" s="0">
        <f t="shared" si="30"/>
        <v>Normal</v>
      </c>
    </row>
    <row r="1021" spans="1:13">
      <c r="A1021" s="0">
        <v>2017</v>
      </c>
      <c r="B1021" t="s" s="0">
        <v>1117</v>
      </c>
      <c r="C1021" s="0">
        <v>1807</v>
      </c>
      <c r="D1021" t="s" s="0">
        <v>1118</v>
      </c>
      <c r="E1021" s="0">
        <v>1412</v>
      </c>
      <c r="F1021" t="s" s="0">
        <v>1053</v>
      </c>
      <c r="G1021" s="0">
        <v>34</v>
      </c>
      <c r="H1021" s="0">
        <v>34</v>
      </c>
      <c r="I1021" t="s" s="0">
        <v>1085</v>
      </c>
      <c r="J1021" s="0">
        <v>3</v>
      </c>
      <c r="L1021" t="str" s="0">
        <f t="shared" si="31"/>
        <v>Good</v>
      </c>
      <c r="M1021" t="str" s="0">
        <f t="shared" si="30"/>
        <v>Normal</v>
      </c>
    </row>
    <row r="1022" spans="1:13">
      <c r="A1022" s="0">
        <v>2017</v>
      </c>
      <c r="B1022" t="s" s="0">
        <v>1117</v>
      </c>
      <c r="C1022" s="0">
        <v>454</v>
      </c>
      <c r="D1022" t="s" s="0">
        <v>1118</v>
      </c>
      <c r="E1022" s="0">
        <v>1795</v>
      </c>
      <c r="F1022" t="s" s="0">
        <v>1056</v>
      </c>
      <c r="G1022" s="0">
        <v>32</v>
      </c>
      <c r="H1022" s="0">
        <v>4</v>
      </c>
      <c r="I1022" t="s" s="0">
        <v>1080</v>
      </c>
      <c r="J1022" s="0">
        <v>2</v>
      </c>
      <c r="L1022" t="str" s="0">
        <f t="shared" si="31"/>
        <v>Bad</v>
      </c>
      <c r="M1022" t="str" s="0">
        <f t="shared" si="30"/>
        <v>Normal</v>
      </c>
    </row>
    <row r="1023" spans="1:13">
      <c r="A1023" s="0">
        <v>2017</v>
      </c>
      <c r="B1023" t="s" s="0">
        <v>1117</v>
      </c>
      <c r="C1023" s="0">
        <v>1564</v>
      </c>
      <c r="D1023" t="s" s="0">
        <v>1118</v>
      </c>
      <c r="E1023" s="0">
        <v>1195</v>
      </c>
      <c r="F1023" t="s" s="0">
        <v>1079</v>
      </c>
      <c r="G1023" s="0">
        <v>39</v>
      </c>
      <c r="H1023" s="0">
        <v>10</v>
      </c>
      <c r="I1023" t="s" s="0">
        <v>1074</v>
      </c>
      <c r="J1023" s="0">
        <v>3</v>
      </c>
      <c r="L1023" t="str" s="0">
        <f t="shared" si="31"/>
        <v>Good</v>
      </c>
      <c r="M1023" t="str" s="0">
        <f t="shared" si="30"/>
        <v>Normal</v>
      </c>
    </row>
    <row r="1024" spans="1:13">
      <c r="A1024" s="0">
        <v>2017</v>
      </c>
      <c r="B1024" t="s" s="0">
        <v>1117</v>
      </c>
      <c r="C1024" s="0">
        <v>1784</v>
      </c>
      <c r="D1024" t="s" s="0">
        <v>1118</v>
      </c>
      <c r="E1024" s="0">
        <v>534</v>
      </c>
      <c r="F1024" t="s" s="0">
        <v>1081</v>
      </c>
      <c r="G1024" s="0">
        <v>4</v>
      </c>
      <c r="H1024" s="0">
        <v>4</v>
      </c>
      <c r="I1024" t="s" s="0">
        <v>1076</v>
      </c>
      <c r="J1024" s="0">
        <v>3</v>
      </c>
      <c r="L1024" t="str" s="0">
        <f t="shared" si="31"/>
        <v>Good</v>
      </c>
      <c r="M1024" t="str" s="0">
        <f t="shared" si="30"/>
        <v>Special</v>
      </c>
    </row>
    <row r="1025" spans="1:13">
      <c r="A1025" s="0">
        <v>2017</v>
      </c>
      <c r="B1025" t="s" s="0">
        <v>1117</v>
      </c>
      <c r="C1025" s="0">
        <v>1765</v>
      </c>
      <c r="D1025" t="s" s="0">
        <v>1118</v>
      </c>
      <c r="E1025" s="0">
        <v>498</v>
      </c>
      <c r="F1025" t="s" s="0">
        <v>1082</v>
      </c>
      <c r="G1025" s="0">
        <v>9</v>
      </c>
      <c r="H1025" s="0">
        <v>16</v>
      </c>
      <c r="I1025" t="s" s="0">
        <v>1078</v>
      </c>
      <c r="J1025" s="0">
        <v>2</v>
      </c>
      <c r="L1025" t="str" s="0">
        <f t="shared" si="31"/>
        <v>Good</v>
      </c>
      <c r="M1025" t="str" s="0">
        <f t="shared" si="30"/>
        <v>Special</v>
      </c>
    </row>
    <row r="1026" spans="1:13">
      <c r="A1026" s="0">
        <v>2017</v>
      </c>
      <c r="B1026" t="s" s="0">
        <v>1117</v>
      </c>
      <c r="C1026" s="0">
        <v>567</v>
      </c>
      <c r="D1026" t="s" s="0">
        <v>1118</v>
      </c>
      <c r="E1026" s="0">
        <v>1751</v>
      </c>
      <c r="F1026" t="s" s="0">
        <v>1084</v>
      </c>
      <c r="G1026" s="0">
        <v>36</v>
      </c>
      <c r="H1026" s="0">
        <v>27</v>
      </c>
      <c r="I1026" t="s" s="0">
        <v>1080</v>
      </c>
      <c r="J1026" s="0">
        <v>2</v>
      </c>
      <c r="L1026" t="str" s="0">
        <f t="shared" si="31"/>
        <v>Bad</v>
      </c>
      <c r="M1026" t="str" s="0">
        <f t="shared" si="30"/>
        <v>Normal</v>
      </c>
    </row>
    <row r="1027" spans="1:13">
      <c r="A1027" s="0">
        <v>2017</v>
      </c>
      <c r="B1027" t="s" s="0">
        <v>1117</v>
      </c>
      <c r="C1027" s="0">
        <v>1575</v>
      </c>
      <c r="D1027" t="s" s="0">
        <v>1118</v>
      </c>
      <c r="E1027" s="0">
        <v>453</v>
      </c>
      <c r="F1027" t="s" s="0">
        <v>1086</v>
      </c>
      <c r="G1027" s="0">
        <v>24</v>
      </c>
      <c r="H1027" s="0">
        <v>4</v>
      </c>
      <c r="I1027" t="s" s="0">
        <v>1078</v>
      </c>
      <c r="J1027" s="0">
        <v>1</v>
      </c>
      <c r="L1027" t="str" s="0">
        <f t="shared" si="31"/>
        <v>Good</v>
      </c>
      <c r="M1027" t="str" s="0">
        <f t="shared" si="30"/>
        <v>Special</v>
      </c>
    </row>
    <row r="1028" spans="1:13">
      <c r="A1028" s="0">
        <v>2017</v>
      </c>
      <c r="B1028" t="s" s="0">
        <v>1117</v>
      </c>
      <c r="C1028" s="0">
        <v>1762</v>
      </c>
      <c r="D1028" t="s" s="0">
        <v>1118</v>
      </c>
      <c r="E1028" s="0">
        <v>1649</v>
      </c>
      <c r="F1028" t="s" s="0">
        <v>1087</v>
      </c>
      <c r="G1028" s="0">
        <v>26</v>
      </c>
      <c r="H1028" s="0">
        <v>36</v>
      </c>
      <c r="I1028" t="s" s="0">
        <v>1076</v>
      </c>
      <c r="J1028" s="0">
        <v>2</v>
      </c>
      <c r="L1028" t="str" s="0">
        <f t="shared" si="31"/>
        <v>Good</v>
      </c>
      <c r="M1028" t="str" s="0">
        <f t="shared" si="30"/>
        <v>Normal</v>
      </c>
    </row>
    <row r="1029" spans="1:13">
      <c r="A1029" s="0">
        <v>2017</v>
      </c>
      <c r="B1029" t="s" s="0">
        <v>1117</v>
      </c>
      <c r="C1029" s="0">
        <v>1964</v>
      </c>
      <c r="D1029" t="s" s="0">
        <v>1118</v>
      </c>
      <c r="E1029" s="0">
        <v>507</v>
      </c>
      <c r="F1029" t="s" s="0">
        <v>1088</v>
      </c>
      <c r="G1029" s="0">
        <v>25</v>
      </c>
      <c r="H1029" s="0">
        <v>12</v>
      </c>
      <c r="I1029" t="s" s="0">
        <v>1085</v>
      </c>
      <c r="J1029" s="0">
        <v>1</v>
      </c>
      <c r="L1029" t="str" s="0">
        <f t="shared" si="31"/>
        <v>Good</v>
      </c>
      <c r="M1029" t="str" s="0">
        <f t="shared" si="30"/>
        <v>Normal</v>
      </c>
    </row>
    <row r="1030" spans="1:13">
      <c r="A1030" s="0">
        <v>2017</v>
      </c>
      <c r="B1030" t="s" s="0">
        <v>1119</v>
      </c>
      <c r="C1030" s="0">
        <v>1115</v>
      </c>
      <c r="D1030" t="s" s="0">
        <v>1120</v>
      </c>
      <c r="E1030" s="0">
        <v>1479</v>
      </c>
      <c r="F1030" t="s" s="0">
        <v>1073</v>
      </c>
      <c r="G1030" s="0">
        <v>15</v>
      </c>
      <c r="H1030" s="0">
        <v>16</v>
      </c>
      <c r="I1030" t="s" s="0">
        <v>1076</v>
      </c>
      <c r="J1030" s="0">
        <v>3</v>
      </c>
      <c r="L1030" t="str" s="0">
        <f t="shared" si="31"/>
        <v>Bad</v>
      </c>
      <c r="M1030" t="str" s="0">
        <f t="shared" si="30"/>
        <v>Special</v>
      </c>
    </row>
    <row r="1031" spans="1:13">
      <c r="A1031" s="0">
        <v>2017</v>
      </c>
      <c r="B1031" t="s" s="0">
        <v>1119</v>
      </c>
      <c r="C1031" s="0">
        <v>1923</v>
      </c>
      <c r="D1031" t="s" s="0">
        <v>1120</v>
      </c>
      <c r="E1031" s="0">
        <v>720</v>
      </c>
      <c r="F1031" t="s" s="0">
        <v>1075</v>
      </c>
      <c r="G1031" s="0">
        <v>33</v>
      </c>
      <c r="H1031" s="0">
        <v>3</v>
      </c>
      <c r="I1031" t="s" s="0">
        <v>1078</v>
      </c>
      <c r="J1031" s="0">
        <v>2</v>
      </c>
      <c r="L1031" t="str" s="0">
        <f t="shared" si="31"/>
        <v>Good</v>
      </c>
      <c r="M1031" t="str" s="0">
        <f t="shared" si="30"/>
        <v>Normal</v>
      </c>
    </row>
    <row r="1032" spans="1:13">
      <c r="A1032" s="0">
        <v>2017</v>
      </c>
      <c r="B1032" t="s" s="0">
        <v>1119</v>
      </c>
      <c r="C1032" s="0">
        <v>683</v>
      </c>
      <c r="D1032" t="s" s="0">
        <v>1120</v>
      </c>
      <c r="E1032" s="0">
        <v>1827</v>
      </c>
      <c r="F1032" t="s" s="0">
        <v>1077</v>
      </c>
      <c r="G1032" s="0">
        <v>21</v>
      </c>
      <c r="H1032" s="0">
        <v>16</v>
      </c>
      <c r="I1032" t="s" s="0">
        <v>1074</v>
      </c>
      <c r="J1032" s="0">
        <v>1</v>
      </c>
      <c r="L1032" t="str" s="0">
        <f t="shared" si="31"/>
        <v>Bad</v>
      </c>
      <c r="M1032" t="str" s="0">
        <f t="shared" si="30"/>
        <v>Normal</v>
      </c>
    </row>
    <row r="1033" spans="1:13">
      <c r="A1033" s="0">
        <v>2017</v>
      </c>
      <c r="B1033" t="s" s="0">
        <v>1119</v>
      </c>
      <c r="C1033" s="0">
        <v>933</v>
      </c>
      <c r="D1033" t="s" s="0">
        <v>1120</v>
      </c>
      <c r="E1033" s="0">
        <v>1195</v>
      </c>
      <c r="F1033" t="s" s="0">
        <v>1053</v>
      </c>
      <c r="G1033" s="0">
        <v>14</v>
      </c>
      <c r="H1033" s="0">
        <v>21</v>
      </c>
      <c r="I1033" t="s" s="0">
        <v>1074</v>
      </c>
      <c r="J1033" s="0">
        <v>3</v>
      </c>
      <c r="L1033" t="str" s="0">
        <f t="shared" si="31"/>
        <v>Bad</v>
      </c>
      <c r="M1033" t="str" s="0">
        <f t="shared" si="30"/>
        <v>Special</v>
      </c>
    </row>
    <row r="1034" spans="1:13">
      <c r="A1034" s="0">
        <v>2017</v>
      </c>
      <c r="B1034" t="s" s="0">
        <v>1119</v>
      </c>
      <c r="C1034" s="0">
        <v>823</v>
      </c>
      <c r="D1034" t="s" s="0">
        <v>1120</v>
      </c>
      <c r="E1034" s="0">
        <v>1333</v>
      </c>
      <c r="F1034" t="s" s="0">
        <v>1056</v>
      </c>
      <c r="G1034" s="0">
        <v>15</v>
      </c>
      <c r="H1034" s="0">
        <v>32</v>
      </c>
      <c r="I1034" t="s" s="0">
        <v>1076</v>
      </c>
      <c r="J1034" s="0">
        <v>2</v>
      </c>
      <c r="L1034" t="str" s="0">
        <f t="shared" si="31"/>
        <v>Bad</v>
      </c>
      <c r="M1034" t="str" s="0">
        <f t="shared" si="30"/>
        <v>Special</v>
      </c>
    </row>
    <row r="1035" spans="1:13">
      <c r="A1035" s="0">
        <v>2017</v>
      </c>
      <c r="B1035" t="s" s="0">
        <v>1119</v>
      </c>
      <c r="C1035" s="0">
        <v>1000</v>
      </c>
      <c r="D1035" t="s" s="0">
        <v>1120</v>
      </c>
      <c r="E1035" s="0">
        <v>1944</v>
      </c>
      <c r="F1035" t="s" s="0">
        <v>1079</v>
      </c>
      <c r="G1035" s="0">
        <v>8</v>
      </c>
      <c r="H1035" s="0">
        <v>9</v>
      </c>
      <c r="I1035" t="s" s="0">
        <v>1080</v>
      </c>
      <c r="J1035" s="0">
        <v>2</v>
      </c>
      <c r="L1035" t="str" s="0">
        <f t="shared" si="31"/>
        <v>Bad</v>
      </c>
      <c r="M1035" t="str" s="0">
        <f t="shared" ref="M1035:M1098" si="32">IF(OR(G1035&gt;24, AND(F1035="Laos")), "Normal", "Special")</f>
        <v>Special</v>
      </c>
    </row>
    <row r="1036" spans="1:13">
      <c r="A1036" s="0">
        <v>2017</v>
      </c>
      <c r="B1036" t="s" s="0">
        <v>1119</v>
      </c>
      <c r="C1036" s="0">
        <v>637</v>
      </c>
      <c r="D1036" t="s" s="0">
        <v>1120</v>
      </c>
      <c r="E1036" s="0">
        <v>615</v>
      </c>
      <c r="F1036" t="s" s="0">
        <v>1081</v>
      </c>
      <c r="G1036" s="0">
        <v>29</v>
      </c>
      <c r="H1036" s="0">
        <v>25</v>
      </c>
      <c r="I1036" t="s" s="0">
        <v>1085</v>
      </c>
      <c r="J1036" s="0">
        <v>3</v>
      </c>
      <c r="L1036" t="str" s="0">
        <f t="shared" ref="L1036:L1099" si="33">IF(C1036 &gt; E1036, "Good", "Bad")</f>
        <v>Good</v>
      </c>
      <c r="M1036" t="str" s="0">
        <f t="shared" si="32"/>
        <v>Normal</v>
      </c>
    </row>
    <row r="1037" spans="1:13">
      <c r="A1037" s="0">
        <v>2017</v>
      </c>
      <c r="B1037" t="s" s="0">
        <v>1119</v>
      </c>
      <c r="C1037" s="0">
        <v>1716</v>
      </c>
      <c r="D1037" t="s" s="0">
        <v>1120</v>
      </c>
      <c r="E1037" s="0">
        <v>417</v>
      </c>
      <c r="F1037" t="s" s="0">
        <v>1082</v>
      </c>
      <c r="G1037" s="0">
        <v>19</v>
      </c>
      <c r="H1037" s="0">
        <v>6</v>
      </c>
      <c r="I1037" t="s" s="0">
        <v>1085</v>
      </c>
      <c r="J1037" s="0">
        <v>2</v>
      </c>
      <c r="L1037" t="str" s="0">
        <f t="shared" si="33"/>
        <v>Good</v>
      </c>
      <c r="M1037" t="str" s="0">
        <f t="shared" si="32"/>
        <v>Special</v>
      </c>
    </row>
    <row r="1038" spans="1:13">
      <c r="A1038" s="0">
        <v>2017</v>
      </c>
      <c r="B1038" t="s" s="0">
        <v>1119</v>
      </c>
      <c r="C1038" s="0">
        <v>778</v>
      </c>
      <c r="D1038" t="s" s="0">
        <v>1120</v>
      </c>
      <c r="E1038" s="0">
        <v>1497</v>
      </c>
      <c r="F1038" t="s" s="0">
        <v>1084</v>
      </c>
      <c r="G1038" s="0">
        <v>17</v>
      </c>
      <c r="H1038" s="0">
        <v>17</v>
      </c>
      <c r="I1038" t="s" s="0">
        <v>1083</v>
      </c>
      <c r="J1038" s="0">
        <v>3</v>
      </c>
      <c r="L1038" t="str" s="0">
        <f t="shared" si="33"/>
        <v>Bad</v>
      </c>
      <c r="M1038" t="str" s="0">
        <f t="shared" si="32"/>
        <v>Special</v>
      </c>
    </row>
    <row r="1039" spans="1:13">
      <c r="A1039" s="0">
        <v>2017</v>
      </c>
      <c r="B1039" t="s" s="0">
        <v>1119</v>
      </c>
      <c r="C1039" s="0">
        <v>364</v>
      </c>
      <c r="D1039" t="s" s="0">
        <v>1120</v>
      </c>
      <c r="E1039" s="0">
        <v>1251</v>
      </c>
      <c r="F1039" t="s" s="0">
        <v>1086</v>
      </c>
      <c r="G1039" s="0">
        <v>17</v>
      </c>
      <c r="H1039" s="0">
        <v>2</v>
      </c>
      <c r="I1039" t="s" s="0">
        <v>1080</v>
      </c>
      <c r="J1039" s="0">
        <v>2</v>
      </c>
      <c r="L1039" t="str" s="0">
        <f t="shared" si="33"/>
        <v>Bad</v>
      </c>
      <c r="M1039" t="str" s="0">
        <f t="shared" si="32"/>
        <v>Special</v>
      </c>
    </row>
    <row r="1040" spans="1:13">
      <c r="A1040" s="0">
        <v>2017</v>
      </c>
      <c r="B1040" t="s" s="0">
        <v>1119</v>
      </c>
      <c r="C1040" s="0">
        <v>1985</v>
      </c>
      <c r="D1040" t="s" s="0">
        <v>1120</v>
      </c>
      <c r="E1040" s="0">
        <v>1688</v>
      </c>
      <c r="F1040" t="s" s="0">
        <v>1087</v>
      </c>
      <c r="G1040" s="0">
        <v>23</v>
      </c>
      <c r="H1040" s="0">
        <v>9</v>
      </c>
      <c r="I1040" t="s" s="0">
        <v>1083</v>
      </c>
      <c r="J1040" s="0">
        <v>1</v>
      </c>
      <c r="L1040" t="str" s="0">
        <f t="shared" si="33"/>
        <v>Good</v>
      </c>
      <c r="M1040" t="str" s="0">
        <f t="shared" si="32"/>
        <v>Special</v>
      </c>
    </row>
    <row r="1041" spans="1:13">
      <c r="A1041" s="0">
        <v>2017</v>
      </c>
      <c r="B1041" t="s" s="0">
        <v>1119</v>
      </c>
      <c r="C1041" s="0">
        <v>1614</v>
      </c>
      <c r="D1041" t="s" s="0">
        <v>1120</v>
      </c>
      <c r="E1041" s="0">
        <v>743</v>
      </c>
      <c r="F1041" t="s" s="0">
        <v>1088</v>
      </c>
      <c r="G1041" s="0">
        <v>38</v>
      </c>
      <c r="H1041" s="0">
        <v>14</v>
      </c>
      <c r="I1041" t="s" s="0">
        <v>1078</v>
      </c>
      <c r="J1041" s="0">
        <v>1</v>
      </c>
      <c r="L1041" t="str" s="0">
        <f t="shared" si="33"/>
        <v>Good</v>
      </c>
      <c r="M1041" t="str" s="0">
        <f t="shared" si="32"/>
        <v>Normal</v>
      </c>
    </row>
    <row r="1042" spans="1:13">
      <c r="A1042" s="0">
        <v>2017</v>
      </c>
      <c r="B1042" t="s" s="0">
        <v>1121</v>
      </c>
      <c r="C1042" s="0">
        <v>1776</v>
      </c>
      <c r="D1042" t="s" s="0">
        <v>1122</v>
      </c>
      <c r="E1042" s="0">
        <v>1525</v>
      </c>
      <c r="F1042" t="s" s="0">
        <v>1073</v>
      </c>
      <c r="G1042" s="0">
        <v>36</v>
      </c>
      <c r="H1042" s="0">
        <v>34</v>
      </c>
      <c r="I1042" t="s" s="0">
        <v>1078</v>
      </c>
      <c r="J1042" s="0">
        <v>2</v>
      </c>
      <c r="L1042" t="str" s="0">
        <f t="shared" si="33"/>
        <v>Good</v>
      </c>
      <c r="M1042" t="str" s="0">
        <f t="shared" si="32"/>
        <v>Normal</v>
      </c>
    </row>
    <row r="1043" spans="1:13">
      <c r="A1043" s="0">
        <v>2017</v>
      </c>
      <c r="B1043" t="s" s="0">
        <v>1121</v>
      </c>
      <c r="C1043" s="0">
        <v>850</v>
      </c>
      <c r="D1043" t="s" s="0">
        <v>1122</v>
      </c>
      <c r="E1043" s="0">
        <v>1351</v>
      </c>
      <c r="F1043" t="s" s="0">
        <v>1075</v>
      </c>
      <c r="G1043" s="0">
        <v>35</v>
      </c>
      <c r="H1043" s="0">
        <v>40</v>
      </c>
      <c r="I1043" t="s" s="0">
        <v>1074</v>
      </c>
      <c r="J1043" s="0">
        <v>3</v>
      </c>
      <c r="L1043" t="str" s="0">
        <f t="shared" si="33"/>
        <v>Bad</v>
      </c>
      <c r="M1043" t="str" s="0">
        <f t="shared" si="32"/>
        <v>Normal</v>
      </c>
    </row>
    <row r="1044" spans="1:13">
      <c r="A1044" s="0">
        <v>2017</v>
      </c>
      <c r="B1044" t="s" s="0">
        <v>1121</v>
      </c>
      <c r="C1044" s="0">
        <v>1475</v>
      </c>
      <c r="D1044" t="s" s="0">
        <v>1122</v>
      </c>
      <c r="E1044" s="0">
        <v>1961</v>
      </c>
      <c r="F1044" t="s" s="0">
        <v>1077</v>
      </c>
      <c r="G1044" s="0">
        <v>34</v>
      </c>
      <c r="H1044" s="0">
        <v>31</v>
      </c>
      <c r="I1044" t="s" s="0">
        <v>1078</v>
      </c>
      <c r="J1044" s="0">
        <v>3</v>
      </c>
      <c r="L1044" t="str" s="0">
        <f t="shared" si="33"/>
        <v>Bad</v>
      </c>
      <c r="M1044" t="str" s="0">
        <f t="shared" si="32"/>
        <v>Normal</v>
      </c>
    </row>
    <row r="1045" spans="1:13">
      <c r="A1045" s="0">
        <v>2017</v>
      </c>
      <c r="B1045" t="s" s="0">
        <v>1121</v>
      </c>
      <c r="C1045" s="0">
        <v>1610</v>
      </c>
      <c r="D1045" t="s" s="0">
        <v>1122</v>
      </c>
      <c r="E1045" s="0">
        <v>1815</v>
      </c>
      <c r="F1045" t="s" s="0">
        <v>1053</v>
      </c>
      <c r="G1045" s="0">
        <v>19</v>
      </c>
      <c r="H1045" s="0">
        <v>25</v>
      </c>
      <c r="I1045" t="s" s="0">
        <v>1076</v>
      </c>
      <c r="J1045" s="0">
        <v>3</v>
      </c>
      <c r="L1045" t="str" s="0">
        <f t="shared" si="33"/>
        <v>Bad</v>
      </c>
      <c r="M1045" t="str" s="0">
        <f t="shared" si="32"/>
        <v>Special</v>
      </c>
    </row>
    <row r="1046" spans="1:13">
      <c r="A1046" s="0">
        <v>2017</v>
      </c>
      <c r="B1046" t="s" s="0">
        <v>1121</v>
      </c>
      <c r="C1046" s="0">
        <v>1654</v>
      </c>
      <c r="D1046" t="s" s="0">
        <v>1122</v>
      </c>
      <c r="E1046" s="0">
        <v>1763</v>
      </c>
      <c r="F1046" t="s" s="0">
        <v>1056</v>
      </c>
      <c r="G1046" s="0">
        <v>39</v>
      </c>
      <c r="H1046" s="0">
        <v>6</v>
      </c>
      <c r="I1046" t="s" s="0">
        <v>1085</v>
      </c>
      <c r="J1046" s="0">
        <v>1</v>
      </c>
      <c r="L1046" t="str" s="0">
        <f t="shared" si="33"/>
        <v>Bad</v>
      </c>
      <c r="M1046" t="str" s="0">
        <f t="shared" si="32"/>
        <v>Normal</v>
      </c>
    </row>
    <row r="1047" spans="1:13">
      <c r="A1047" s="0">
        <v>2017</v>
      </c>
      <c r="B1047" t="s" s="0">
        <v>1121</v>
      </c>
      <c r="C1047" s="0">
        <v>1231</v>
      </c>
      <c r="D1047" t="s" s="0">
        <v>1122</v>
      </c>
      <c r="E1047" s="0">
        <v>614</v>
      </c>
      <c r="F1047" t="s" s="0">
        <v>1079</v>
      </c>
      <c r="G1047" s="0">
        <v>20</v>
      </c>
      <c r="H1047" s="0">
        <v>13</v>
      </c>
      <c r="I1047" t="s" s="0">
        <v>1083</v>
      </c>
      <c r="J1047" s="0">
        <v>1</v>
      </c>
      <c r="L1047" t="str" s="0">
        <f t="shared" si="33"/>
        <v>Good</v>
      </c>
      <c r="M1047" t="str" s="0">
        <f t="shared" si="32"/>
        <v>Special</v>
      </c>
    </row>
    <row r="1048" spans="1:13">
      <c r="A1048" s="0">
        <v>2017</v>
      </c>
      <c r="B1048" t="s" s="0">
        <v>1121</v>
      </c>
      <c r="C1048" s="0">
        <v>541</v>
      </c>
      <c r="D1048" t="s" s="0">
        <v>1122</v>
      </c>
      <c r="E1048" s="0">
        <v>366</v>
      </c>
      <c r="F1048" t="s" s="0">
        <v>1081</v>
      </c>
      <c r="G1048" s="0">
        <v>13</v>
      </c>
      <c r="H1048" s="0">
        <v>15</v>
      </c>
      <c r="I1048" t="s" s="0">
        <v>1078</v>
      </c>
      <c r="J1048" s="0">
        <v>2</v>
      </c>
      <c r="L1048" t="str" s="0">
        <f t="shared" si="33"/>
        <v>Good</v>
      </c>
      <c r="M1048" t="str" s="0">
        <f t="shared" si="32"/>
        <v>Special</v>
      </c>
    </row>
    <row r="1049" spans="1:13">
      <c r="A1049" s="0">
        <v>2017</v>
      </c>
      <c r="B1049" t="s" s="0">
        <v>1121</v>
      </c>
      <c r="C1049" s="0">
        <v>669</v>
      </c>
      <c r="D1049" t="s" s="0">
        <v>1122</v>
      </c>
      <c r="E1049" s="0">
        <v>1223</v>
      </c>
      <c r="F1049" t="s" s="0">
        <v>1082</v>
      </c>
      <c r="G1049" s="0">
        <v>11</v>
      </c>
      <c r="H1049" s="0">
        <v>11</v>
      </c>
      <c r="I1049" t="s" s="0">
        <v>1078</v>
      </c>
      <c r="J1049" s="0">
        <v>3</v>
      </c>
      <c r="L1049" t="str" s="0">
        <f t="shared" si="33"/>
        <v>Bad</v>
      </c>
      <c r="M1049" t="str" s="0">
        <f t="shared" si="32"/>
        <v>Special</v>
      </c>
    </row>
    <row r="1050" spans="1:13">
      <c r="A1050" s="0">
        <v>2017</v>
      </c>
      <c r="B1050" t="s" s="0">
        <v>1121</v>
      </c>
      <c r="C1050" s="0">
        <v>754</v>
      </c>
      <c r="D1050" t="s" s="0">
        <v>1122</v>
      </c>
      <c r="E1050" s="0">
        <v>1491</v>
      </c>
      <c r="F1050" t="s" s="0">
        <v>1084</v>
      </c>
      <c r="G1050" s="0">
        <v>26</v>
      </c>
      <c r="H1050" s="0">
        <v>7</v>
      </c>
      <c r="I1050" t="s" s="0">
        <v>1085</v>
      </c>
      <c r="J1050" s="0">
        <v>2</v>
      </c>
      <c r="L1050" t="str" s="0">
        <f t="shared" si="33"/>
        <v>Bad</v>
      </c>
      <c r="M1050" t="str" s="0">
        <f t="shared" si="32"/>
        <v>Normal</v>
      </c>
    </row>
    <row r="1051" spans="1:13">
      <c r="A1051" s="0">
        <v>2017</v>
      </c>
      <c r="B1051" t="s" s="0">
        <v>1121</v>
      </c>
      <c r="C1051" s="0">
        <v>1096</v>
      </c>
      <c r="D1051" t="s" s="0">
        <v>1122</v>
      </c>
      <c r="E1051" s="0">
        <v>1896</v>
      </c>
      <c r="F1051" t="s" s="0">
        <v>1086</v>
      </c>
      <c r="G1051" s="0">
        <v>3</v>
      </c>
      <c r="H1051" s="0">
        <v>7</v>
      </c>
      <c r="I1051" t="s" s="0">
        <v>1080</v>
      </c>
      <c r="J1051" s="0">
        <v>2</v>
      </c>
      <c r="L1051" t="str" s="0">
        <f t="shared" si="33"/>
        <v>Bad</v>
      </c>
      <c r="M1051" t="str" s="0">
        <f t="shared" si="32"/>
        <v>Special</v>
      </c>
    </row>
    <row r="1052" spans="1:13">
      <c r="A1052" s="0">
        <v>2017</v>
      </c>
      <c r="B1052" t="s" s="0">
        <v>1121</v>
      </c>
      <c r="C1052" s="0">
        <v>685</v>
      </c>
      <c r="D1052" t="s" s="0">
        <v>1122</v>
      </c>
      <c r="E1052" s="0">
        <v>566</v>
      </c>
      <c r="F1052" t="s" s="0">
        <v>1087</v>
      </c>
      <c r="G1052" s="0">
        <v>40</v>
      </c>
      <c r="H1052" s="0">
        <v>36</v>
      </c>
      <c r="I1052" t="s" s="0">
        <v>1085</v>
      </c>
      <c r="J1052" s="0">
        <v>2</v>
      </c>
      <c r="L1052" t="str" s="0">
        <f t="shared" si="33"/>
        <v>Good</v>
      </c>
      <c r="M1052" t="str" s="0">
        <f t="shared" si="32"/>
        <v>Normal</v>
      </c>
    </row>
    <row r="1053" spans="1:13">
      <c r="A1053" s="0">
        <v>2017</v>
      </c>
      <c r="B1053" t="s" s="0">
        <v>1121</v>
      </c>
      <c r="C1053" s="0">
        <v>803</v>
      </c>
      <c r="D1053" t="s" s="0">
        <v>1122</v>
      </c>
      <c r="E1053" s="0">
        <v>810</v>
      </c>
      <c r="F1053" t="s" s="0">
        <v>1088</v>
      </c>
      <c r="G1053" s="0">
        <v>15</v>
      </c>
      <c r="H1053" s="0">
        <v>9</v>
      </c>
      <c r="I1053" t="s" s="0">
        <v>1074</v>
      </c>
      <c r="J1053" s="0">
        <v>2</v>
      </c>
      <c r="L1053" t="str" s="0">
        <f t="shared" si="33"/>
        <v>Bad</v>
      </c>
      <c r="M1053" t="str" s="0">
        <f t="shared" si="32"/>
        <v>Special</v>
      </c>
    </row>
    <row r="1054" spans="1:13">
      <c r="A1054" s="0">
        <v>2017</v>
      </c>
      <c r="B1054" t="s" s="0">
        <v>1123</v>
      </c>
      <c r="C1054" s="0">
        <v>874</v>
      </c>
      <c r="D1054" t="s" s="0">
        <v>1124</v>
      </c>
      <c r="E1054" s="0">
        <v>1881</v>
      </c>
      <c r="F1054" t="s" s="0">
        <v>1073</v>
      </c>
      <c r="G1054" s="0">
        <v>38</v>
      </c>
      <c r="H1054" s="0">
        <v>8</v>
      </c>
      <c r="I1054" t="s" s="0">
        <v>1080</v>
      </c>
      <c r="J1054" s="0">
        <v>3</v>
      </c>
      <c r="L1054" t="str" s="0">
        <f t="shared" si="33"/>
        <v>Bad</v>
      </c>
      <c r="M1054" t="str" s="0">
        <f t="shared" si="32"/>
        <v>Normal</v>
      </c>
    </row>
    <row r="1055" spans="1:13">
      <c r="A1055" s="0">
        <v>2017</v>
      </c>
      <c r="B1055" t="s" s="0">
        <v>1123</v>
      </c>
      <c r="C1055" s="0">
        <v>1036</v>
      </c>
      <c r="D1055" t="s" s="0">
        <v>1124</v>
      </c>
      <c r="E1055" s="0">
        <v>1366</v>
      </c>
      <c r="F1055" t="s" s="0">
        <v>1075</v>
      </c>
      <c r="G1055" s="0">
        <v>8</v>
      </c>
      <c r="H1055" s="0">
        <v>19</v>
      </c>
      <c r="I1055" t="s" s="0">
        <v>1083</v>
      </c>
      <c r="J1055" s="0">
        <v>2</v>
      </c>
      <c r="L1055" t="str" s="0">
        <f t="shared" si="33"/>
        <v>Bad</v>
      </c>
      <c r="M1055" t="str" s="0">
        <f t="shared" si="32"/>
        <v>Special</v>
      </c>
    </row>
    <row r="1056" spans="1:13">
      <c r="A1056" s="0">
        <v>2017</v>
      </c>
      <c r="B1056" t="s" s="0">
        <v>1123</v>
      </c>
      <c r="C1056" s="0">
        <v>1475</v>
      </c>
      <c r="D1056" t="s" s="0">
        <v>1124</v>
      </c>
      <c r="E1056" s="0">
        <v>1970</v>
      </c>
      <c r="F1056" t="s" s="0">
        <v>1077</v>
      </c>
      <c r="G1056" s="0">
        <v>14</v>
      </c>
      <c r="H1056" s="0">
        <v>1</v>
      </c>
      <c r="I1056" t="s" s="0">
        <v>1083</v>
      </c>
      <c r="J1056" s="0">
        <v>1</v>
      </c>
      <c r="L1056" t="str" s="0">
        <f t="shared" si="33"/>
        <v>Bad</v>
      </c>
      <c r="M1056" t="str" s="0">
        <f t="shared" si="32"/>
        <v>Normal</v>
      </c>
    </row>
    <row r="1057" spans="1:13">
      <c r="A1057" s="0">
        <v>2017</v>
      </c>
      <c r="B1057" t="s" s="0">
        <v>1123</v>
      </c>
      <c r="C1057" s="0">
        <v>1806</v>
      </c>
      <c r="D1057" t="s" s="0">
        <v>1124</v>
      </c>
      <c r="E1057" s="0">
        <v>1968</v>
      </c>
      <c r="F1057" t="s" s="0">
        <v>1053</v>
      </c>
      <c r="G1057" s="0">
        <v>26</v>
      </c>
      <c r="H1057" s="0">
        <v>38</v>
      </c>
      <c r="I1057" t="s" s="0">
        <v>1085</v>
      </c>
      <c r="J1057" s="0">
        <v>3</v>
      </c>
      <c r="L1057" t="str" s="0">
        <f t="shared" si="33"/>
        <v>Bad</v>
      </c>
      <c r="M1057" t="str" s="0">
        <f t="shared" si="32"/>
        <v>Normal</v>
      </c>
    </row>
    <row r="1058" spans="1:13">
      <c r="A1058" s="0">
        <v>2017</v>
      </c>
      <c r="B1058" t="s" s="0">
        <v>1123</v>
      </c>
      <c r="C1058" s="0">
        <v>1787</v>
      </c>
      <c r="D1058" t="s" s="0">
        <v>1124</v>
      </c>
      <c r="E1058" s="0">
        <v>1107</v>
      </c>
      <c r="F1058" t="s" s="0">
        <v>1056</v>
      </c>
      <c r="G1058" s="0">
        <v>29</v>
      </c>
      <c r="H1058" s="0">
        <v>27</v>
      </c>
      <c r="I1058" t="s" s="0">
        <v>1074</v>
      </c>
      <c r="J1058" s="0">
        <v>2</v>
      </c>
      <c r="L1058" t="str" s="0">
        <f t="shared" si="33"/>
        <v>Good</v>
      </c>
      <c r="M1058" t="str" s="0">
        <f t="shared" si="32"/>
        <v>Normal</v>
      </c>
    </row>
    <row r="1059" spans="1:13">
      <c r="A1059" s="0">
        <v>2017</v>
      </c>
      <c r="B1059" t="s" s="0">
        <v>1123</v>
      </c>
      <c r="C1059" s="0">
        <v>502</v>
      </c>
      <c r="D1059" t="s" s="0">
        <v>1124</v>
      </c>
      <c r="E1059" s="0">
        <v>1389</v>
      </c>
      <c r="F1059" t="s" s="0">
        <v>1079</v>
      </c>
      <c r="G1059" s="0">
        <v>12</v>
      </c>
      <c r="H1059" s="0">
        <v>1</v>
      </c>
      <c r="I1059" t="s" s="0">
        <v>1076</v>
      </c>
      <c r="J1059" s="0">
        <v>1</v>
      </c>
      <c r="L1059" t="str" s="0">
        <f t="shared" si="33"/>
        <v>Bad</v>
      </c>
      <c r="M1059" t="str" s="0">
        <f t="shared" si="32"/>
        <v>Special</v>
      </c>
    </row>
    <row r="1060" spans="1:13">
      <c r="A1060" s="0">
        <v>2017</v>
      </c>
      <c r="B1060" t="s" s="0">
        <v>1123</v>
      </c>
      <c r="C1060" s="0">
        <v>1678</v>
      </c>
      <c r="D1060" t="s" s="0">
        <v>1124</v>
      </c>
      <c r="E1060" s="0">
        <v>1177</v>
      </c>
      <c r="F1060" t="s" s="0">
        <v>1081</v>
      </c>
      <c r="G1060" s="0">
        <v>8</v>
      </c>
      <c r="H1060" s="0">
        <v>5</v>
      </c>
      <c r="I1060" t="s" s="0">
        <v>1085</v>
      </c>
      <c r="J1060" s="0">
        <v>2</v>
      </c>
      <c r="L1060" t="str" s="0">
        <f t="shared" si="33"/>
        <v>Good</v>
      </c>
      <c r="M1060" t="str" s="0">
        <f t="shared" si="32"/>
        <v>Special</v>
      </c>
    </row>
    <row r="1061" spans="1:13">
      <c r="A1061" s="0">
        <v>2017</v>
      </c>
      <c r="B1061" t="s" s="0">
        <v>1123</v>
      </c>
      <c r="C1061" s="0">
        <v>1108</v>
      </c>
      <c r="D1061" t="s" s="0">
        <v>1124</v>
      </c>
      <c r="E1061" s="0">
        <v>1632</v>
      </c>
      <c r="F1061" t="s" s="0">
        <v>1082</v>
      </c>
      <c r="G1061" s="0">
        <v>38</v>
      </c>
      <c r="H1061" s="0">
        <v>32</v>
      </c>
      <c r="I1061" t="s" s="0">
        <v>1080</v>
      </c>
      <c r="J1061" s="0">
        <v>1</v>
      </c>
      <c r="L1061" t="str" s="0">
        <f t="shared" si="33"/>
        <v>Bad</v>
      </c>
      <c r="M1061" t="str" s="0">
        <f t="shared" si="32"/>
        <v>Normal</v>
      </c>
    </row>
    <row r="1062" spans="1:13">
      <c r="A1062" s="0">
        <v>2017</v>
      </c>
      <c r="B1062" t="s" s="0">
        <v>1123</v>
      </c>
      <c r="C1062" s="0">
        <v>588</v>
      </c>
      <c r="D1062" t="s" s="0">
        <v>1124</v>
      </c>
      <c r="E1062" s="0">
        <v>547</v>
      </c>
      <c r="F1062" t="s" s="0">
        <v>1084</v>
      </c>
      <c r="G1062" s="0">
        <v>15</v>
      </c>
      <c r="H1062" s="0">
        <v>16</v>
      </c>
      <c r="I1062" t="s" s="0">
        <v>1083</v>
      </c>
      <c r="J1062" s="0">
        <v>1</v>
      </c>
      <c r="L1062" t="str" s="0">
        <f t="shared" si="33"/>
        <v>Good</v>
      </c>
      <c r="M1062" t="str" s="0">
        <f t="shared" si="32"/>
        <v>Special</v>
      </c>
    </row>
    <row r="1063" spans="1:13">
      <c r="A1063" s="0">
        <v>2017</v>
      </c>
      <c r="B1063" t="s" s="0">
        <v>1123</v>
      </c>
      <c r="C1063" s="0">
        <v>756</v>
      </c>
      <c r="D1063" t="s" s="0">
        <v>1124</v>
      </c>
      <c r="E1063" s="0">
        <v>1819</v>
      </c>
      <c r="F1063" t="s" s="0">
        <v>1086</v>
      </c>
      <c r="G1063" s="0">
        <v>13</v>
      </c>
      <c r="H1063" s="0">
        <v>37</v>
      </c>
      <c r="I1063" t="s" s="0">
        <v>1080</v>
      </c>
      <c r="J1063" s="0">
        <v>1</v>
      </c>
      <c r="L1063" t="str" s="0">
        <f t="shared" si="33"/>
        <v>Bad</v>
      </c>
      <c r="M1063" t="str" s="0">
        <f t="shared" si="32"/>
        <v>Special</v>
      </c>
    </row>
    <row r="1064" spans="1:13">
      <c r="A1064" s="0">
        <v>2017</v>
      </c>
      <c r="B1064" t="s" s="0">
        <v>1123</v>
      </c>
      <c r="C1064" s="0">
        <v>1672</v>
      </c>
      <c r="D1064" t="s" s="0">
        <v>1124</v>
      </c>
      <c r="E1064" s="0">
        <v>1543</v>
      </c>
      <c r="F1064" t="s" s="0">
        <v>1087</v>
      </c>
      <c r="G1064" s="0">
        <v>22</v>
      </c>
      <c r="H1064" s="0">
        <v>10</v>
      </c>
      <c r="I1064" t="s" s="0">
        <v>1076</v>
      </c>
      <c r="J1064" s="0">
        <v>3</v>
      </c>
      <c r="L1064" t="str" s="0">
        <f t="shared" si="33"/>
        <v>Good</v>
      </c>
      <c r="M1064" t="str" s="0">
        <f t="shared" si="32"/>
        <v>Special</v>
      </c>
    </row>
    <row r="1065" spans="1:13">
      <c r="A1065" s="0">
        <v>2017</v>
      </c>
      <c r="B1065" t="s" s="0">
        <v>1123</v>
      </c>
      <c r="C1065" s="0">
        <v>1717</v>
      </c>
      <c r="D1065" t="s" s="0">
        <v>1124</v>
      </c>
      <c r="E1065" s="0">
        <v>1117</v>
      </c>
      <c r="F1065" t="s" s="0">
        <v>1088</v>
      </c>
      <c r="G1065" s="0">
        <v>35</v>
      </c>
      <c r="H1065" s="0">
        <v>22</v>
      </c>
      <c r="I1065" t="s" s="0">
        <v>1078</v>
      </c>
      <c r="J1065" s="0">
        <v>2</v>
      </c>
      <c r="L1065" t="str" s="0">
        <f t="shared" si="33"/>
        <v>Good</v>
      </c>
      <c r="M1065" t="str" s="0">
        <f t="shared" si="32"/>
        <v>Normal</v>
      </c>
    </row>
    <row r="1066" spans="1:13">
      <c r="A1066" s="0">
        <v>2017</v>
      </c>
      <c r="B1066" t="s" s="0">
        <v>1125</v>
      </c>
      <c r="C1066" s="0">
        <v>1739</v>
      </c>
      <c r="D1066" t="s" s="0">
        <v>1126</v>
      </c>
      <c r="E1066" s="0">
        <v>1439</v>
      </c>
      <c r="F1066" t="s" s="0">
        <v>1073</v>
      </c>
      <c r="G1066" s="0">
        <v>28</v>
      </c>
      <c r="H1066" s="0">
        <v>25</v>
      </c>
      <c r="I1066" t="s" s="0">
        <v>1078</v>
      </c>
      <c r="J1066" s="0">
        <v>2</v>
      </c>
      <c r="L1066" t="str" s="0">
        <f t="shared" si="33"/>
        <v>Good</v>
      </c>
      <c r="M1066" t="str" s="0">
        <f t="shared" si="32"/>
        <v>Normal</v>
      </c>
    </row>
    <row r="1067" spans="1:13">
      <c r="A1067" s="0">
        <v>2017</v>
      </c>
      <c r="B1067" t="s" s="0">
        <v>1125</v>
      </c>
      <c r="C1067" s="0">
        <v>1876</v>
      </c>
      <c r="D1067" t="s" s="0">
        <v>1126</v>
      </c>
      <c r="E1067" s="0">
        <v>1190</v>
      </c>
      <c r="F1067" t="s" s="0">
        <v>1075</v>
      </c>
      <c r="G1067" s="0">
        <v>29</v>
      </c>
      <c r="H1067" s="0">
        <v>35</v>
      </c>
      <c r="I1067" t="s" s="0">
        <v>1083</v>
      </c>
      <c r="J1067" s="0">
        <v>2</v>
      </c>
      <c r="L1067" t="str" s="0">
        <f t="shared" si="33"/>
        <v>Good</v>
      </c>
      <c r="M1067" t="str" s="0">
        <f t="shared" si="32"/>
        <v>Normal</v>
      </c>
    </row>
    <row r="1068" spans="1:13">
      <c r="A1068" s="0">
        <v>2017</v>
      </c>
      <c r="B1068" t="s" s="0">
        <v>1125</v>
      </c>
      <c r="C1068" s="0">
        <v>645</v>
      </c>
      <c r="D1068" t="s" s="0">
        <v>1126</v>
      </c>
      <c r="E1068" s="0">
        <v>656</v>
      </c>
      <c r="F1068" t="s" s="0">
        <v>1077</v>
      </c>
      <c r="G1068" s="0">
        <v>11</v>
      </c>
      <c r="H1068" s="0">
        <v>12</v>
      </c>
      <c r="I1068" t="s" s="0">
        <v>1083</v>
      </c>
      <c r="J1068" s="0">
        <v>3</v>
      </c>
      <c r="L1068" t="str" s="0">
        <f t="shared" si="33"/>
        <v>Bad</v>
      </c>
      <c r="M1068" t="str" s="0">
        <f t="shared" si="32"/>
        <v>Normal</v>
      </c>
    </row>
    <row r="1069" spans="1:13">
      <c r="A1069" s="0">
        <v>2017</v>
      </c>
      <c r="B1069" t="s" s="0">
        <v>1125</v>
      </c>
      <c r="C1069" s="0">
        <v>588</v>
      </c>
      <c r="D1069" t="s" s="0">
        <v>1126</v>
      </c>
      <c r="E1069" s="0">
        <v>505</v>
      </c>
      <c r="F1069" t="s" s="0">
        <v>1053</v>
      </c>
      <c r="G1069" s="0">
        <v>8</v>
      </c>
      <c r="H1069" s="0">
        <v>11</v>
      </c>
      <c r="I1069" t="s" s="0">
        <v>1083</v>
      </c>
      <c r="J1069" s="0">
        <v>3</v>
      </c>
      <c r="L1069" t="str" s="0">
        <f t="shared" si="33"/>
        <v>Good</v>
      </c>
      <c r="M1069" t="str" s="0">
        <f t="shared" si="32"/>
        <v>Special</v>
      </c>
    </row>
    <row r="1070" spans="1:13">
      <c r="A1070" s="0">
        <v>2017</v>
      </c>
      <c r="B1070" t="s" s="0">
        <v>1125</v>
      </c>
      <c r="C1070" s="0">
        <v>1131</v>
      </c>
      <c r="D1070" t="s" s="0">
        <v>1126</v>
      </c>
      <c r="E1070" s="0">
        <v>399</v>
      </c>
      <c r="F1070" t="s" s="0">
        <v>1056</v>
      </c>
      <c r="G1070" s="0">
        <v>7</v>
      </c>
      <c r="H1070" s="0">
        <v>39</v>
      </c>
      <c r="I1070" t="s" s="0">
        <v>1078</v>
      </c>
      <c r="J1070" s="0">
        <v>1</v>
      </c>
      <c r="L1070" t="str" s="0">
        <f t="shared" si="33"/>
        <v>Good</v>
      </c>
      <c r="M1070" t="str" s="0">
        <f t="shared" si="32"/>
        <v>Special</v>
      </c>
    </row>
    <row r="1071" spans="1:13">
      <c r="A1071" s="0">
        <v>2017</v>
      </c>
      <c r="B1071" t="s" s="0">
        <v>1125</v>
      </c>
      <c r="C1071" s="0">
        <v>314</v>
      </c>
      <c r="D1071" t="s" s="0">
        <v>1126</v>
      </c>
      <c r="E1071" s="0">
        <v>1273</v>
      </c>
      <c r="F1071" t="s" s="0">
        <v>1079</v>
      </c>
      <c r="G1071" s="0">
        <v>12</v>
      </c>
      <c r="H1071" s="0">
        <v>4</v>
      </c>
      <c r="I1071" t="s" s="0">
        <v>1078</v>
      </c>
      <c r="J1071" s="0">
        <v>3</v>
      </c>
      <c r="L1071" t="str" s="0">
        <f t="shared" si="33"/>
        <v>Bad</v>
      </c>
      <c r="M1071" t="str" s="0">
        <f t="shared" si="32"/>
        <v>Special</v>
      </c>
    </row>
    <row r="1072" spans="1:13">
      <c r="A1072" s="0">
        <v>2017</v>
      </c>
      <c r="B1072" t="s" s="0">
        <v>1125</v>
      </c>
      <c r="C1072" s="0">
        <v>767</v>
      </c>
      <c r="D1072" t="s" s="0">
        <v>1126</v>
      </c>
      <c r="E1072" s="0">
        <v>1223</v>
      </c>
      <c r="F1072" t="s" s="0">
        <v>1081</v>
      </c>
      <c r="G1072" s="0">
        <v>24</v>
      </c>
      <c r="H1072" s="0">
        <v>19</v>
      </c>
      <c r="I1072" t="s" s="0">
        <v>1080</v>
      </c>
      <c r="J1072" s="0">
        <v>3</v>
      </c>
      <c r="L1072" t="str" s="0">
        <f t="shared" si="33"/>
        <v>Bad</v>
      </c>
      <c r="M1072" t="str" s="0">
        <f t="shared" si="32"/>
        <v>Special</v>
      </c>
    </row>
    <row r="1073" spans="1:13">
      <c r="A1073" s="0">
        <v>2017</v>
      </c>
      <c r="B1073" t="s" s="0">
        <v>1125</v>
      </c>
      <c r="C1073" s="0">
        <v>326</v>
      </c>
      <c r="D1073" t="s" s="0">
        <v>1126</v>
      </c>
      <c r="E1073" s="0">
        <v>1943</v>
      </c>
      <c r="F1073" t="s" s="0">
        <v>1082</v>
      </c>
      <c r="G1073" s="0">
        <v>27</v>
      </c>
      <c r="H1073" s="0">
        <v>26</v>
      </c>
      <c r="I1073" t="s" s="0">
        <v>1085</v>
      </c>
      <c r="J1073" s="0">
        <v>2</v>
      </c>
      <c r="L1073" t="str" s="0">
        <f t="shared" si="33"/>
        <v>Bad</v>
      </c>
      <c r="M1073" t="str" s="0">
        <f t="shared" si="32"/>
        <v>Normal</v>
      </c>
    </row>
    <row r="1074" spans="1:13">
      <c r="A1074" s="0">
        <v>2017</v>
      </c>
      <c r="B1074" t="s" s="0">
        <v>1125</v>
      </c>
      <c r="C1074" s="0">
        <v>1067</v>
      </c>
      <c r="D1074" t="s" s="0">
        <v>1126</v>
      </c>
      <c r="E1074" s="0">
        <v>698</v>
      </c>
      <c r="F1074" t="s" s="0">
        <v>1084</v>
      </c>
      <c r="G1074" s="0">
        <v>1</v>
      </c>
      <c r="H1074" s="0">
        <v>33</v>
      </c>
      <c r="I1074" t="s" s="0">
        <v>1074</v>
      </c>
      <c r="J1074" s="0">
        <v>3</v>
      </c>
      <c r="L1074" t="str" s="0">
        <f t="shared" si="33"/>
        <v>Good</v>
      </c>
      <c r="M1074" t="str" s="0">
        <f t="shared" si="32"/>
        <v>Special</v>
      </c>
    </row>
    <row r="1075" spans="1:13">
      <c r="A1075" s="0">
        <v>2017</v>
      </c>
      <c r="B1075" t="s" s="0">
        <v>1125</v>
      </c>
      <c r="C1075" s="0">
        <v>1523</v>
      </c>
      <c r="D1075" t="s" s="0">
        <v>1126</v>
      </c>
      <c r="E1075" s="0">
        <v>709</v>
      </c>
      <c r="F1075" t="s" s="0">
        <v>1086</v>
      </c>
      <c r="G1075" s="0">
        <v>32</v>
      </c>
      <c r="H1075" s="0">
        <v>15</v>
      </c>
      <c r="I1075" t="s" s="0">
        <v>1076</v>
      </c>
      <c r="J1075" s="0">
        <v>3</v>
      </c>
      <c r="L1075" t="str" s="0">
        <f t="shared" si="33"/>
        <v>Good</v>
      </c>
      <c r="M1075" t="str" s="0">
        <f t="shared" si="32"/>
        <v>Normal</v>
      </c>
    </row>
    <row r="1076" spans="1:13">
      <c r="A1076" s="0">
        <v>2017</v>
      </c>
      <c r="B1076" t="s" s="0">
        <v>1125</v>
      </c>
      <c r="C1076" s="0">
        <v>671</v>
      </c>
      <c r="D1076" t="s" s="0">
        <v>1126</v>
      </c>
      <c r="E1076" s="0">
        <v>373</v>
      </c>
      <c r="F1076" t="s" s="0">
        <v>1087</v>
      </c>
      <c r="G1076" s="0">
        <v>26</v>
      </c>
      <c r="H1076" s="0">
        <v>24</v>
      </c>
      <c r="I1076" t="s" s="0">
        <v>1085</v>
      </c>
      <c r="J1076" s="0">
        <v>2</v>
      </c>
      <c r="L1076" t="str" s="0">
        <f t="shared" si="33"/>
        <v>Good</v>
      </c>
      <c r="M1076" t="str" s="0">
        <f t="shared" si="32"/>
        <v>Normal</v>
      </c>
    </row>
    <row r="1077" spans="1:13">
      <c r="A1077" s="0">
        <v>2017</v>
      </c>
      <c r="B1077" t="s" s="0">
        <v>1125</v>
      </c>
      <c r="C1077" s="0">
        <v>1383</v>
      </c>
      <c r="D1077" t="s" s="0">
        <v>1126</v>
      </c>
      <c r="E1077" s="0">
        <v>873</v>
      </c>
      <c r="F1077" t="s" s="0">
        <v>1088</v>
      </c>
      <c r="G1077" s="0">
        <v>29</v>
      </c>
      <c r="H1077" s="0">
        <v>23</v>
      </c>
      <c r="I1077" t="s" s="0">
        <v>1083</v>
      </c>
      <c r="J1077" s="0">
        <v>3</v>
      </c>
      <c r="L1077" t="str" s="0">
        <f t="shared" si="33"/>
        <v>Good</v>
      </c>
      <c r="M1077" t="str" s="0">
        <f t="shared" si="32"/>
        <v>Normal</v>
      </c>
    </row>
    <row r="1078" spans="1:13">
      <c r="A1078" s="0">
        <v>2017</v>
      </c>
      <c r="B1078" t="s" s="0">
        <v>1127</v>
      </c>
      <c r="C1078" s="0">
        <v>1452</v>
      </c>
      <c r="D1078" t="s" s="0">
        <v>1128</v>
      </c>
      <c r="E1078" s="0">
        <v>1665</v>
      </c>
      <c r="F1078" t="s" s="0">
        <v>1073</v>
      </c>
      <c r="G1078" s="0">
        <v>4</v>
      </c>
      <c r="H1078" s="0">
        <v>18</v>
      </c>
      <c r="I1078" t="s" s="0">
        <v>1078</v>
      </c>
      <c r="J1078" s="0">
        <v>1</v>
      </c>
      <c r="L1078" t="str" s="0">
        <f t="shared" si="33"/>
        <v>Bad</v>
      </c>
      <c r="M1078" t="str" s="0">
        <f t="shared" si="32"/>
        <v>Special</v>
      </c>
    </row>
    <row r="1079" spans="1:13">
      <c r="A1079" s="0">
        <v>2017</v>
      </c>
      <c r="B1079" t="s" s="0">
        <v>1127</v>
      </c>
      <c r="C1079" s="0">
        <v>1772</v>
      </c>
      <c r="D1079" t="s" s="0">
        <v>1128</v>
      </c>
      <c r="E1079" s="0">
        <v>1001</v>
      </c>
      <c r="F1079" t="s" s="0">
        <v>1075</v>
      </c>
      <c r="G1079" s="0">
        <v>3</v>
      </c>
      <c r="H1079" s="0">
        <v>15</v>
      </c>
      <c r="I1079" t="s" s="0">
        <v>1076</v>
      </c>
      <c r="J1079" s="0">
        <v>3</v>
      </c>
      <c r="L1079" t="str" s="0">
        <f t="shared" si="33"/>
        <v>Good</v>
      </c>
      <c r="M1079" t="str" s="0">
        <f t="shared" si="32"/>
        <v>Special</v>
      </c>
    </row>
    <row r="1080" spans="1:13">
      <c r="A1080" s="0">
        <v>2017</v>
      </c>
      <c r="B1080" t="s" s="0">
        <v>1127</v>
      </c>
      <c r="C1080" s="0">
        <v>1128</v>
      </c>
      <c r="D1080" t="s" s="0">
        <v>1128</v>
      </c>
      <c r="E1080" s="0">
        <v>2000</v>
      </c>
      <c r="F1080" t="s" s="0">
        <v>1077</v>
      </c>
      <c r="G1080" s="0">
        <v>10</v>
      </c>
      <c r="H1080" s="0">
        <v>33</v>
      </c>
      <c r="I1080" t="s" s="0">
        <v>1080</v>
      </c>
      <c r="J1080" s="0">
        <v>3</v>
      </c>
      <c r="L1080" t="str" s="0">
        <f t="shared" si="33"/>
        <v>Bad</v>
      </c>
      <c r="M1080" t="str" s="0">
        <f t="shared" si="32"/>
        <v>Normal</v>
      </c>
    </row>
    <row r="1081" spans="1:13">
      <c r="A1081" s="0">
        <v>2017</v>
      </c>
      <c r="B1081" t="s" s="0">
        <v>1127</v>
      </c>
      <c r="C1081" s="0">
        <v>1313</v>
      </c>
      <c r="D1081" t="s" s="0">
        <v>1128</v>
      </c>
      <c r="E1081" s="0">
        <v>359</v>
      </c>
      <c r="F1081" t="s" s="0">
        <v>1053</v>
      </c>
      <c r="G1081" s="0">
        <v>18</v>
      </c>
      <c r="H1081" s="0">
        <v>27</v>
      </c>
      <c r="I1081" t="s" s="0">
        <v>1085</v>
      </c>
      <c r="J1081" s="0">
        <v>2</v>
      </c>
      <c r="L1081" t="str" s="0">
        <f t="shared" si="33"/>
        <v>Good</v>
      </c>
      <c r="M1081" t="str" s="0">
        <f t="shared" si="32"/>
        <v>Special</v>
      </c>
    </row>
    <row r="1082" spans="1:13">
      <c r="A1082" s="0">
        <v>2017</v>
      </c>
      <c r="B1082" t="s" s="0">
        <v>1127</v>
      </c>
      <c r="C1082" s="0">
        <v>919</v>
      </c>
      <c r="D1082" t="s" s="0">
        <v>1128</v>
      </c>
      <c r="E1082" s="0">
        <v>1079</v>
      </c>
      <c r="F1082" t="s" s="0">
        <v>1056</v>
      </c>
      <c r="G1082" s="0">
        <v>33</v>
      </c>
      <c r="H1082" s="0">
        <v>27</v>
      </c>
      <c r="I1082" t="s" s="0">
        <v>1078</v>
      </c>
      <c r="J1082" s="0">
        <v>3</v>
      </c>
      <c r="L1082" t="str" s="0">
        <f t="shared" si="33"/>
        <v>Bad</v>
      </c>
      <c r="M1082" t="str" s="0">
        <f t="shared" si="32"/>
        <v>Normal</v>
      </c>
    </row>
    <row r="1083" spans="1:13">
      <c r="A1083" s="0">
        <v>2017</v>
      </c>
      <c r="B1083" t="s" s="0">
        <v>1127</v>
      </c>
      <c r="C1083" s="0">
        <v>906</v>
      </c>
      <c r="D1083" t="s" s="0">
        <v>1128</v>
      </c>
      <c r="E1083" s="0">
        <v>588</v>
      </c>
      <c r="F1083" t="s" s="0">
        <v>1079</v>
      </c>
      <c r="G1083" s="0">
        <v>31</v>
      </c>
      <c r="H1083" s="0">
        <v>33</v>
      </c>
      <c r="I1083" t="s" s="0">
        <v>1080</v>
      </c>
      <c r="J1083" s="0">
        <v>2</v>
      </c>
      <c r="L1083" t="str" s="0">
        <f t="shared" si="33"/>
        <v>Good</v>
      </c>
      <c r="M1083" t="str" s="0">
        <f t="shared" si="32"/>
        <v>Normal</v>
      </c>
    </row>
    <row r="1084" spans="1:13">
      <c r="A1084" s="0">
        <v>2017</v>
      </c>
      <c r="B1084" t="s" s="0">
        <v>1127</v>
      </c>
      <c r="C1084" s="0">
        <v>1009</v>
      </c>
      <c r="D1084" t="s" s="0">
        <v>1128</v>
      </c>
      <c r="E1084" s="0">
        <v>1835</v>
      </c>
      <c r="F1084" t="s" s="0">
        <v>1081</v>
      </c>
      <c r="G1084" s="0">
        <v>37</v>
      </c>
      <c r="H1084" s="0">
        <v>15</v>
      </c>
      <c r="I1084" t="s" s="0">
        <v>1076</v>
      </c>
      <c r="J1084" s="0">
        <v>1</v>
      </c>
      <c r="L1084" t="str" s="0">
        <f t="shared" si="33"/>
        <v>Bad</v>
      </c>
      <c r="M1084" t="str" s="0">
        <f t="shared" si="32"/>
        <v>Normal</v>
      </c>
    </row>
    <row r="1085" spans="1:13">
      <c r="A1085" s="0">
        <v>2017</v>
      </c>
      <c r="B1085" t="s" s="0">
        <v>1127</v>
      </c>
      <c r="C1085" s="0">
        <v>909</v>
      </c>
      <c r="D1085" t="s" s="0">
        <v>1128</v>
      </c>
      <c r="E1085" s="0">
        <v>887</v>
      </c>
      <c r="F1085" t="s" s="0">
        <v>1082</v>
      </c>
      <c r="G1085" s="0">
        <v>35</v>
      </c>
      <c r="H1085" s="0">
        <v>27</v>
      </c>
      <c r="I1085" t="s" s="0">
        <v>1074</v>
      </c>
      <c r="J1085" s="0">
        <v>2</v>
      </c>
      <c r="L1085" t="str" s="0">
        <f t="shared" si="33"/>
        <v>Good</v>
      </c>
      <c r="M1085" t="str" s="0">
        <f t="shared" si="32"/>
        <v>Normal</v>
      </c>
    </row>
    <row r="1086" spans="1:13">
      <c r="A1086" s="0">
        <v>2017</v>
      </c>
      <c r="B1086" t="s" s="0">
        <v>1127</v>
      </c>
      <c r="C1086" s="0">
        <v>436</v>
      </c>
      <c r="D1086" t="s" s="0">
        <v>1128</v>
      </c>
      <c r="E1086" s="0">
        <v>1172</v>
      </c>
      <c r="F1086" t="s" s="0">
        <v>1084</v>
      </c>
      <c r="G1086" s="0">
        <v>6</v>
      </c>
      <c r="H1086" s="0">
        <v>21</v>
      </c>
      <c r="I1086" t="s" s="0">
        <v>1083</v>
      </c>
      <c r="J1086" s="0">
        <v>2</v>
      </c>
      <c r="L1086" t="str" s="0">
        <f t="shared" si="33"/>
        <v>Bad</v>
      </c>
      <c r="M1086" t="str" s="0">
        <f t="shared" si="32"/>
        <v>Special</v>
      </c>
    </row>
    <row r="1087" spans="1:13">
      <c r="A1087" s="0">
        <v>2017</v>
      </c>
      <c r="B1087" t="s" s="0">
        <v>1127</v>
      </c>
      <c r="C1087" s="0">
        <v>1577</v>
      </c>
      <c r="D1087" t="s" s="0">
        <v>1128</v>
      </c>
      <c r="E1087" s="0">
        <v>644</v>
      </c>
      <c r="F1087" t="s" s="0">
        <v>1086</v>
      </c>
      <c r="G1087" s="0">
        <v>28</v>
      </c>
      <c r="H1087" s="0">
        <v>22</v>
      </c>
      <c r="I1087" t="s" s="0">
        <v>1083</v>
      </c>
      <c r="J1087" s="0">
        <v>2</v>
      </c>
      <c r="L1087" t="str" s="0">
        <f t="shared" si="33"/>
        <v>Good</v>
      </c>
      <c r="M1087" t="str" s="0">
        <f t="shared" si="32"/>
        <v>Normal</v>
      </c>
    </row>
    <row r="1088" spans="1:13">
      <c r="A1088" s="0">
        <v>2017</v>
      </c>
      <c r="B1088" t="s" s="0">
        <v>1127</v>
      </c>
      <c r="C1088" s="0">
        <v>674</v>
      </c>
      <c r="D1088" t="s" s="0">
        <v>1128</v>
      </c>
      <c r="E1088" s="0">
        <v>1059</v>
      </c>
      <c r="F1088" t="s" s="0">
        <v>1087</v>
      </c>
      <c r="G1088" s="0">
        <v>26</v>
      </c>
      <c r="H1088" s="0">
        <v>1</v>
      </c>
      <c r="I1088" t="s" s="0">
        <v>1078</v>
      </c>
      <c r="J1088" s="0">
        <v>2</v>
      </c>
      <c r="L1088" t="str" s="0">
        <f t="shared" si="33"/>
        <v>Bad</v>
      </c>
      <c r="M1088" t="str" s="0">
        <f t="shared" si="32"/>
        <v>Normal</v>
      </c>
    </row>
    <row r="1089" spans="1:13">
      <c r="A1089" s="0">
        <v>2017</v>
      </c>
      <c r="B1089" t="s" s="0">
        <v>1127</v>
      </c>
      <c r="C1089" s="0">
        <v>772</v>
      </c>
      <c r="D1089" t="s" s="0">
        <v>1128</v>
      </c>
      <c r="E1089" s="0">
        <v>744</v>
      </c>
      <c r="F1089" t="s" s="0">
        <v>1088</v>
      </c>
      <c r="G1089" s="0">
        <v>26</v>
      </c>
      <c r="H1089" s="0">
        <v>25</v>
      </c>
      <c r="I1089" t="s" s="0">
        <v>1074</v>
      </c>
      <c r="J1089" s="0">
        <v>3</v>
      </c>
      <c r="L1089" t="str" s="0">
        <f t="shared" si="33"/>
        <v>Good</v>
      </c>
      <c r="M1089" t="str" s="0">
        <f t="shared" si="32"/>
        <v>Normal</v>
      </c>
    </row>
    <row r="1090" spans="1:13">
      <c r="A1090" s="0">
        <v>2017</v>
      </c>
      <c r="B1090" t="s" s="0">
        <v>1129</v>
      </c>
      <c r="C1090" s="0">
        <v>1363</v>
      </c>
      <c r="D1090" t="s" s="0">
        <v>1130</v>
      </c>
      <c r="E1090" s="0">
        <v>971</v>
      </c>
      <c r="F1090" t="s" s="0">
        <v>1073</v>
      </c>
      <c r="G1090" s="0">
        <v>18</v>
      </c>
      <c r="H1090" s="0">
        <v>2</v>
      </c>
      <c r="I1090" t="s" s="0">
        <v>1083</v>
      </c>
      <c r="J1090" s="0">
        <v>3</v>
      </c>
      <c r="L1090" t="str" s="0">
        <f t="shared" si="33"/>
        <v>Good</v>
      </c>
      <c r="M1090" t="str" s="0">
        <f t="shared" si="32"/>
        <v>Special</v>
      </c>
    </row>
    <row r="1091" spans="1:13">
      <c r="A1091" s="0">
        <v>2017</v>
      </c>
      <c r="B1091" t="s" s="0">
        <v>1129</v>
      </c>
      <c r="C1091" s="0">
        <v>1993</v>
      </c>
      <c r="D1091" t="s" s="0">
        <v>1130</v>
      </c>
      <c r="E1091" s="0">
        <v>783</v>
      </c>
      <c r="F1091" t="s" s="0">
        <v>1075</v>
      </c>
      <c r="G1091" s="0">
        <v>10</v>
      </c>
      <c r="H1091" s="0">
        <v>30</v>
      </c>
      <c r="I1091" t="s" s="0">
        <v>1074</v>
      </c>
      <c r="J1091" s="0">
        <v>2</v>
      </c>
      <c r="L1091" t="str" s="0">
        <f t="shared" si="33"/>
        <v>Good</v>
      </c>
      <c r="M1091" t="str" s="0">
        <f t="shared" si="32"/>
        <v>Special</v>
      </c>
    </row>
    <row r="1092" spans="1:13">
      <c r="A1092" s="0">
        <v>2017</v>
      </c>
      <c r="B1092" t="s" s="0">
        <v>1129</v>
      </c>
      <c r="C1092" s="0">
        <v>1342</v>
      </c>
      <c r="D1092" t="s" s="0">
        <v>1130</v>
      </c>
      <c r="E1092" s="0">
        <v>557</v>
      </c>
      <c r="F1092" t="s" s="0">
        <v>1077</v>
      </c>
      <c r="G1092" s="0">
        <v>5</v>
      </c>
      <c r="H1092" s="0">
        <v>12</v>
      </c>
      <c r="I1092" t="s" s="0">
        <v>1083</v>
      </c>
      <c r="J1092" s="0">
        <v>1</v>
      </c>
      <c r="L1092" t="str" s="0">
        <f t="shared" si="33"/>
        <v>Good</v>
      </c>
      <c r="M1092" t="str" s="0">
        <f t="shared" si="32"/>
        <v>Normal</v>
      </c>
    </row>
    <row r="1093" spans="1:13">
      <c r="A1093" s="0">
        <v>2017</v>
      </c>
      <c r="B1093" t="s" s="0">
        <v>1129</v>
      </c>
      <c r="C1093" s="0">
        <v>1959</v>
      </c>
      <c r="D1093" t="s" s="0">
        <v>1130</v>
      </c>
      <c r="E1093" s="0">
        <v>1341</v>
      </c>
      <c r="F1093" t="s" s="0">
        <v>1053</v>
      </c>
      <c r="G1093" s="0">
        <v>17</v>
      </c>
      <c r="H1093" s="0">
        <v>23</v>
      </c>
      <c r="I1093" t="s" s="0">
        <v>1083</v>
      </c>
      <c r="J1093" s="0">
        <v>1</v>
      </c>
      <c r="L1093" t="str" s="0">
        <f t="shared" si="33"/>
        <v>Good</v>
      </c>
      <c r="M1093" t="str" s="0">
        <f t="shared" si="32"/>
        <v>Special</v>
      </c>
    </row>
    <row r="1094" spans="1:13">
      <c r="A1094" s="0">
        <v>2017</v>
      </c>
      <c r="B1094" t="s" s="0">
        <v>1129</v>
      </c>
      <c r="C1094" s="0">
        <v>1963</v>
      </c>
      <c r="D1094" t="s" s="0">
        <v>1130</v>
      </c>
      <c r="E1094" s="0">
        <v>971</v>
      </c>
      <c r="F1094" t="s" s="0">
        <v>1056</v>
      </c>
      <c r="G1094" s="0">
        <v>9</v>
      </c>
      <c r="H1094" s="0">
        <v>9</v>
      </c>
      <c r="I1094" t="s" s="0">
        <v>1078</v>
      </c>
      <c r="J1094" s="0">
        <v>1</v>
      </c>
      <c r="L1094" t="str" s="0">
        <f t="shared" si="33"/>
        <v>Good</v>
      </c>
      <c r="M1094" t="str" s="0">
        <f t="shared" si="32"/>
        <v>Special</v>
      </c>
    </row>
    <row r="1095" spans="1:13">
      <c r="A1095" s="0">
        <v>2017</v>
      </c>
      <c r="B1095" t="s" s="0">
        <v>1129</v>
      </c>
      <c r="C1095" s="0">
        <v>386</v>
      </c>
      <c r="D1095" t="s" s="0">
        <v>1130</v>
      </c>
      <c r="E1095" s="0">
        <v>1469</v>
      </c>
      <c r="F1095" t="s" s="0">
        <v>1079</v>
      </c>
      <c r="G1095" s="0">
        <v>33</v>
      </c>
      <c r="H1095" s="0">
        <v>11</v>
      </c>
      <c r="I1095" t="s" s="0">
        <v>1085</v>
      </c>
      <c r="J1095" s="0">
        <v>1</v>
      </c>
      <c r="L1095" t="str" s="0">
        <f t="shared" si="33"/>
        <v>Bad</v>
      </c>
      <c r="M1095" t="str" s="0">
        <f t="shared" si="32"/>
        <v>Normal</v>
      </c>
    </row>
    <row r="1096" spans="1:13">
      <c r="A1096" s="0">
        <v>2017</v>
      </c>
      <c r="B1096" t="s" s="0">
        <v>1129</v>
      </c>
      <c r="C1096" s="0">
        <v>1012</v>
      </c>
      <c r="D1096" t="s" s="0">
        <v>1130</v>
      </c>
      <c r="E1096" s="0">
        <v>1847</v>
      </c>
      <c r="F1096" t="s" s="0">
        <v>1081</v>
      </c>
      <c r="G1096" s="0">
        <v>33</v>
      </c>
      <c r="H1096" s="0">
        <v>25</v>
      </c>
      <c r="I1096" t="s" s="0">
        <v>1085</v>
      </c>
      <c r="J1096" s="0">
        <v>2</v>
      </c>
      <c r="L1096" t="str" s="0">
        <f t="shared" si="33"/>
        <v>Bad</v>
      </c>
      <c r="M1096" t="str" s="0">
        <f t="shared" si="32"/>
        <v>Normal</v>
      </c>
    </row>
    <row r="1097" spans="1:13">
      <c r="A1097" s="0">
        <v>2017</v>
      </c>
      <c r="B1097" t="s" s="0">
        <v>1129</v>
      </c>
      <c r="C1097" s="0">
        <v>1178</v>
      </c>
      <c r="D1097" t="s" s="0">
        <v>1130</v>
      </c>
      <c r="E1097" s="0">
        <v>1606</v>
      </c>
      <c r="F1097" t="s" s="0">
        <v>1082</v>
      </c>
      <c r="G1097" s="0">
        <v>20</v>
      </c>
      <c r="H1097" s="0">
        <v>32</v>
      </c>
      <c r="I1097" t="s" s="0">
        <v>1076</v>
      </c>
      <c r="J1097" s="0">
        <v>2</v>
      </c>
      <c r="L1097" t="str" s="0">
        <f t="shared" si="33"/>
        <v>Bad</v>
      </c>
      <c r="M1097" t="str" s="0">
        <f t="shared" si="32"/>
        <v>Special</v>
      </c>
    </row>
    <row r="1098" spans="1:13">
      <c r="A1098" s="0">
        <v>2017</v>
      </c>
      <c r="B1098" t="s" s="0">
        <v>1129</v>
      </c>
      <c r="C1098" s="0">
        <v>621</v>
      </c>
      <c r="D1098" t="s" s="0">
        <v>1130</v>
      </c>
      <c r="E1098" s="0">
        <v>1273</v>
      </c>
      <c r="F1098" t="s" s="0">
        <v>1084</v>
      </c>
      <c r="G1098" s="0">
        <v>26</v>
      </c>
      <c r="H1098" s="0">
        <v>9</v>
      </c>
      <c r="I1098" t="s" s="0">
        <v>1076</v>
      </c>
      <c r="J1098" s="0">
        <v>2</v>
      </c>
      <c r="L1098" t="str" s="0">
        <f t="shared" si="33"/>
        <v>Bad</v>
      </c>
      <c r="M1098" t="str" s="0">
        <f t="shared" si="32"/>
        <v>Normal</v>
      </c>
    </row>
    <row r="1099" spans="1:13">
      <c r="A1099" s="0">
        <v>2017</v>
      </c>
      <c r="B1099" t="s" s="0">
        <v>1129</v>
      </c>
      <c r="C1099" s="0">
        <v>1002</v>
      </c>
      <c r="D1099" t="s" s="0">
        <v>1130</v>
      </c>
      <c r="E1099" s="0">
        <v>1409</v>
      </c>
      <c r="F1099" t="s" s="0">
        <v>1086</v>
      </c>
      <c r="G1099" s="0">
        <v>8</v>
      </c>
      <c r="H1099" s="0">
        <v>31</v>
      </c>
      <c r="I1099" t="s" s="0">
        <v>1076</v>
      </c>
      <c r="J1099" s="0">
        <v>3</v>
      </c>
      <c r="L1099" t="str" s="0">
        <f t="shared" si="33"/>
        <v>Bad</v>
      </c>
      <c r="M1099" t="str" s="0">
        <f t="shared" ref="M1099:M1162" si="34">IF(OR(G1099&gt;24, AND(F1099="Laos")), "Normal", "Special")</f>
        <v>Special</v>
      </c>
    </row>
    <row r="1100" spans="1:13">
      <c r="A1100" s="0">
        <v>2017</v>
      </c>
      <c r="B1100" t="s" s="0">
        <v>1129</v>
      </c>
      <c r="C1100" s="0">
        <v>1870</v>
      </c>
      <c r="D1100" t="s" s="0">
        <v>1130</v>
      </c>
      <c r="E1100" s="0">
        <v>1950</v>
      </c>
      <c r="F1100" t="s" s="0">
        <v>1087</v>
      </c>
      <c r="G1100" s="0">
        <v>13</v>
      </c>
      <c r="H1100" s="0">
        <v>29</v>
      </c>
      <c r="I1100" t="s" s="0">
        <v>1080</v>
      </c>
      <c r="J1100" s="0">
        <v>1</v>
      </c>
      <c r="L1100" t="str" s="0">
        <f t="shared" ref="L1100:L1163" si="35">IF(C1100 &gt; E1100, "Good", "Bad")</f>
        <v>Bad</v>
      </c>
      <c r="M1100" t="str" s="0">
        <f t="shared" si="34"/>
        <v>Special</v>
      </c>
    </row>
    <row r="1101" spans="1:13">
      <c r="A1101" s="0">
        <v>2017</v>
      </c>
      <c r="B1101" t="s" s="0">
        <v>1129</v>
      </c>
      <c r="C1101" s="0">
        <v>1989</v>
      </c>
      <c r="D1101" t="s" s="0">
        <v>1130</v>
      </c>
      <c r="E1101" s="0">
        <v>1122</v>
      </c>
      <c r="F1101" t="s" s="0">
        <v>1088</v>
      </c>
      <c r="G1101" s="0">
        <v>31</v>
      </c>
      <c r="H1101" s="0">
        <v>27</v>
      </c>
      <c r="I1101" t="s" s="0">
        <v>1078</v>
      </c>
      <c r="J1101" s="0">
        <v>2</v>
      </c>
      <c r="L1101" t="str" s="0">
        <f t="shared" si="35"/>
        <v>Good</v>
      </c>
      <c r="M1101" t="str" s="0">
        <f t="shared" si="34"/>
        <v>Normal</v>
      </c>
    </row>
    <row r="1102" spans="1:13">
      <c r="A1102" s="0">
        <v>2017</v>
      </c>
      <c r="B1102" t="s" s="0">
        <v>1131</v>
      </c>
      <c r="C1102" s="0">
        <v>1662</v>
      </c>
      <c r="D1102" t="s" s="0">
        <v>1132</v>
      </c>
      <c r="E1102" s="0">
        <v>1798</v>
      </c>
      <c r="F1102" t="s" s="0">
        <v>1073</v>
      </c>
      <c r="G1102" s="0">
        <v>30</v>
      </c>
      <c r="H1102" s="0">
        <v>11</v>
      </c>
      <c r="I1102" t="s" s="0">
        <v>1074</v>
      </c>
      <c r="J1102" s="0">
        <v>1</v>
      </c>
      <c r="L1102" t="str" s="0">
        <f t="shared" si="35"/>
        <v>Bad</v>
      </c>
      <c r="M1102" t="str" s="0">
        <f t="shared" si="34"/>
        <v>Normal</v>
      </c>
    </row>
    <row r="1103" spans="1:13">
      <c r="A1103" s="0">
        <v>2017</v>
      </c>
      <c r="B1103" t="s" s="0">
        <v>1131</v>
      </c>
      <c r="C1103" s="0">
        <v>1881</v>
      </c>
      <c r="D1103" t="s" s="0">
        <v>1132</v>
      </c>
      <c r="E1103" s="0">
        <v>1709</v>
      </c>
      <c r="F1103" t="s" s="0">
        <v>1075</v>
      </c>
      <c r="G1103" s="0">
        <v>1</v>
      </c>
      <c r="H1103" s="0">
        <v>34</v>
      </c>
      <c r="I1103" t="s" s="0">
        <v>1078</v>
      </c>
      <c r="J1103" s="0">
        <v>1</v>
      </c>
      <c r="L1103" t="str" s="0">
        <f t="shared" si="35"/>
        <v>Good</v>
      </c>
      <c r="M1103" t="str" s="0">
        <f t="shared" si="34"/>
        <v>Special</v>
      </c>
    </row>
    <row r="1104" spans="1:13">
      <c r="A1104" s="0">
        <v>2017</v>
      </c>
      <c r="B1104" t="s" s="0">
        <v>1131</v>
      </c>
      <c r="C1104" s="0">
        <v>1605</v>
      </c>
      <c r="D1104" t="s" s="0">
        <v>1132</v>
      </c>
      <c r="E1104" s="0">
        <v>1166</v>
      </c>
      <c r="F1104" t="s" s="0">
        <v>1077</v>
      </c>
      <c r="G1104" s="0">
        <v>18</v>
      </c>
      <c r="H1104" s="0">
        <v>37</v>
      </c>
      <c r="I1104" t="s" s="0">
        <v>1083</v>
      </c>
      <c r="J1104" s="0">
        <v>2</v>
      </c>
      <c r="L1104" t="str" s="0">
        <f t="shared" si="35"/>
        <v>Good</v>
      </c>
      <c r="M1104" t="str" s="0">
        <f t="shared" si="34"/>
        <v>Normal</v>
      </c>
    </row>
    <row r="1105" spans="1:13">
      <c r="A1105" s="0">
        <v>2017</v>
      </c>
      <c r="B1105" t="s" s="0">
        <v>1131</v>
      </c>
      <c r="C1105" s="0">
        <v>480</v>
      </c>
      <c r="D1105" t="s" s="0">
        <v>1132</v>
      </c>
      <c r="E1105" s="0">
        <v>393</v>
      </c>
      <c r="F1105" t="s" s="0">
        <v>1053</v>
      </c>
      <c r="G1105" s="0">
        <v>5</v>
      </c>
      <c r="H1105" s="0">
        <v>25</v>
      </c>
      <c r="I1105" t="s" s="0">
        <v>1080</v>
      </c>
      <c r="J1105" s="0">
        <v>1</v>
      </c>
      <c r="L1105" t="str" s="0">
        <f t="shared" si="35"/>
        <v>Good</v>
      </c>
      <c r="M1105" t="str" s="0">
        <f t="shared" si="34"/>
        <v>Special</v>
      </c>
    </row>
    <row r="1106" spans="1:13">
      <c r="A1106" s="0">
        <v>2017</v>
      </c>
      <c r="B1106" t="s" s="0">
        <v>1131</v>
      </c>
      <c r="C1106" s="0">
        <v>1033</v>
      </c>
      <c r="D1106" t="s" s="0">
        <v>1132</v>
      </c>
      <c r="E1106" s="0">
        <v>1878</v>
      </c>
      <c r="F1106" t="s" s="0">
        <v>1056</v>
      </c>
      <c r="G1106" s="0">
        <v>5</v>
      </c>
      <c r="H1106" s="0">
        <v>6</v>
      </c>
      <c r="I1106" t="s" s="0">
        <v>1080</v>
      </c>
      <c r="J1106" s="0">
        <v>2</v>
      </c>
      <c r="L1106" t="str" s="0">
        <f t="shared" si="35"/>
        <v>Bad</v>
      </c>
      <c r="M1106" t="str" s="0">
        <f t="shared" si="34"/>
        <v>Special</v>
      </c>
    </row>
    <row r="1107" spans="1:13">
      <c r="A1107" s="0">
        <v>2017</v>
      </c>
      <c r="B1107" t="s" s="0">
        <v>1131</v>
      </c>
      <c r="C1107" s="0">
        <v>1146</v>
      </c>
      <c r="D1107" t="s" s="0">
        <v>1132</v>
      </c>
      <c r="E1107" s="0">
        <v>401</v>
      </c>
      <c r="F1107" t="s" s="0">
        <v>1079</v>
      </c>
      <c r="G1107" s="0">
        <v>13</v>
      </c>
      <c r="H1107" s="0">
        <v>18</v>
      </c>
      <c r="I1107" t="s" s="0">
        <v>1080</v>
      </c>
      <c r="J1107" s="0">
        <v>1</v>
      </c>
      <c r="L1107" t="str" s="0">
        <f t="shared" si="35"/>
        <v>Good</v>
      </c>
      <c r="M1107" t="s" s="0">
        <f>IF(OR(G1107&gt;24,AND(F1107="Laos")),"Normal","Special")</f>
        <v>1249</v>
      </c>
    </row>
    <row r="1108" spans="1:13">
      <c r="A1108" s="0">
        <v>2017</v>
      </c>
      <c r="B1108" t="s" s="0">
        <v>1131</v>
      </c>
      <c r="C1108" s="0">
        <v>1867</v>
      </c>
      <c r="D1108" t="s" s="0">
        <v>1132</v>
      </c>
      <c r="E1108" s="0">
        <v>748</v>
      </c>
      <c r="F1108" t="s" s="0">
        <v>1081</v>
      </c>
      <c r="G1108" s="0">
        <v>11</v>
      </c>
      <c r="H1108" s="0">
        <v>8</v>
      </c>
      <c r="I1108" t="s" s="0">
        <v>1083</v>
      </c>
      <c r="J1108" s="0">
        <v>3</v>
      </c>
      <c r="L1108" t="str" s="0">
        <f t="shared" si="35"/>
        <v>Good</v>
      </c>
      <c r="M1108" t="str" s="0">
        <f t="shared" si="34"/>
        <v>Special</v>
      </c>
    </row>
    <row r="1109" spans="1:13">
      <c r="A1109" s="0">
        <v>2017</v>
      </c>
      <c r="B1109" t="s" s="0">
        <v>1131</v>
      </c>
      <c r="C1109" s="0">
        <v>714</v>
      </c>
      <c r="D1109" t="s" s="0">
        <v>1132</v>
      </c>
      <c r="E1109" s="0">
        <v>1018</v>
      </c>
      <c r="F1109" t="s" s="0">
        <v>1082</v>
      </c>
      <c r="G1109" s="0">
        <v>25</v>
      </c>
      <c r="H1109" s="0">
        <v>19</v>
      </c>
      <c r="I1109" t="s" s="0">
        <v>1074</v>
      </c>
      <c r="J1109" s="0">
        <v>3</v>
      </c>
      <c r="L1109" t="str" s="0">
        <f t="shared" si="35"/>
        <v>Bad</v>
      </c>
      <c r="M1109" t="str" s="0">
        <f t="shared" si="34"/>
        <v>Normal</v>
      </c>
    </row>
    <row r="1110" spans="1:13">
      <c r="A1110" s="0">
        <v>2017</v>
      </c>
      <c r="B1110" t="s" s="0">
        <v>1131</v>
      </c>
      <c r="C1110" s="0">
        <v>759</v>
      </c>
      <c r="D1110" t="s" s="0">
        <v>1132</v>
      </c>
      <c r="E1110" s="0">
        <v>1086</v>
      </c>
      <c r="F1110" t="s" s="0">
        <v>1084</v>
      </c>
      <c r="G1110" s="0">
        <v>16</v>
      </c>
      <c r="H1110" s="0">
        <v>35</v>
      </c>
      <c r="I1110" t="s" s="0">
        <v>1078</v>
      </c>
      <c r="J1110" s="0">
        <v>3</v>
      </c>
      <c r="L1110" t="str" s="0">
        <f t="shared" si="35"/>
        <v>Bad</v>
      </c>
      <c r="M1110" t="str" s="0">
        <f t="shared" si="34"/>
        <v>Special</v>
      </c>
    </row>
    <row r="1111" spans="1:13">
      <c r="A1111" s="0">
        <v>2017</v>
      </c>
      <c r="B1111" t="s" s="0">
        <v>1131</v>
      </c>
      <c r="C1111" s="0">
        <v>1817</v>
      </c>
      <c r="D1111" t="s" s="0">
        <v>1132</v>
      </c>
      <c r="E1111" s="0">
        <v>678</v>
      </c>
      <c r="F1111" t="s" s="0">
        <v>1086</v>
      </c>
      <c r="G1111" s="0">
        <v>28</v>
      </c>
      <c r="H1111" s="0">
        <v>9</v>
      </c>
      <c r="I1111" t="s" s="0">
        <v>1078</v>
      </c>
      <c r="J1111" s="0">
        <v>3</v>
      </c>
      <c r="L1111" t="str" s="0">
        <f t="shared" si="35"/>
        <v>Good</v>
      </c>
      <c r="M1111" t="str" s="0">
        <f t="shared" si="34"/>
        <v>Normal</v>
      </c>
    </row>
    <row r="1112" spans="1:13">
      <c r="A1112" s="0">
        <v>2017</v>
      </c>
      <c r="B1112" t="s" s="0">
        <v>1131</v>
      </c>
      <c r="C1112" s="0">
        <v>1586</v>
      </c>
      <c r="D1112" t="s" s="0">
        <v>1132</v>
      </c>
      <c r="E1112" s="0">
        <v>645</v>
      </c>
      <c r="F1112" t="s" s="0">
        <v>1087</v>
      </c>
      <c r="G1112" s="0">
        <v>19</v>
      </c>
      <c r="H1112" s="0">
        <v>20</v>
      </c>
      <c r="I1112" t="s" s="0">
        <v>1078</v>
      </c>
      <c r="J1112" s="0">
        <v>2</v>
      </c>
      <c r="L1112" t="str" s="0">
        <f t="shared" si="35"/>
        <v>Good</v>
      </c>
      <c r="M1112" t="str" s="0">
        <f t="shared" si="34"/>
        <v>Special</v>
      </c>
    </row>
    <row r="1113" spans="1:13">
      <c r="A1113" s="0">
        <v>2017</v>
      </c>
      <c r="B1113" t="s" s="0">
        <v>1131</v>
      </c>
      <c r="C1113" s="0">
        <v>934</v>
      </c>
      <c r="D1113" t="s" s="0">
        <v>1132</v>
      </c>
      <c r="E1113" s="0">
        <v>572</v>
      </c>
      <c r="F1113" t="s" s="0">
        <v>1088</v>
      </c>
      <c r="G1113" s="0">
        <v>40</v>
      </c>
      <c r="H1113" s="0">
        <v>5</v>
      </c>
      <c r="I1113" t="s" s="0">
        <v>1076</v>
      </c>
      <c r="J1113" s="0">
        <v>3</v>
      </c>
      <c r="L1113" t="str" s="0">
        <f t="shared" si="35"/>
        <v>Good</v>
      </c>
      <c r="M1113" t="str" s="0">
        <f t="shared" si="34"/>
        <v>Normal</v>
      </c>
    </row>
    <row r="1114" spans="1:13">
      <c r="A1114" s="0">
        <v>2017</v>
      </c>
      <c r="B1114" t="s" s="0">
        <v>1133</v>
      </c>
      <c r="C1114" s="0">
        <v>1737</v>
      </c>
      <c r="D1114" t="s" s="0">
        <v>1134</v>
      </c>
      <c r="E1114" s="0">
        <v>480</v>
      </c>
      <c r="F1114" t="s" s="0">
        <v>1073</v>
      </c>
      <c r="G1114" s="0">
        <v>35</v>
      </c>
      <c r="H1114" s="0">
        <v>36</v>
      </c>
      <c r="I1114" t="s" s="0">
        <v>1083</v>
      </c>
      <c r="J1114" s="0">
        <v>3</v>
      </c>
      <c r="L1114" t="str" s="0">
        <f t="shared" si="35"/>
        <v>Good</v>
      </c>
      <c r="M1114" t="str" s="0">
        <f t="shared" si="34"/>
        <v>Normal</v>
      </c>
    </row>
    <row r="1115" spans="1:13">
      <c r="A1115" s="0">
        <v>2017</v>
      </c>
      <c r="B1115" t="s" s="0">
        <v>1133</v>
      </c>
      <c r="C1115" s="0">
        <v>1602</v>
      </c>
      <c r="D1115" t="s" s="0">
        <v>1134</v>
      </c>
      <c r="E1115" s="0">
        <v>801</v>
      </c>
      <c r="F1115" t="s" s="0">
        <v>1075</v>
      </c>
      <c r="G1115" s="0">
        <v>2</v>
      </c>
      <c r="H1115" s="0">
        <v>13</v>
      </c>
      <c r="I1115" t="s" s="0">
        <v>1076</v>
      </c>
      <c r="J1115" s="0">
        <v>2</v>
      </c>
      <c r="L1115" t="str" s="0">
        <f t="shared" si="35"/>
        <v>Good</v>
      </c>
      <c r="M1115" t="str" s="0">
        <f t="shared" si="34"/>
        <v>Special</v>
      </c>
    </row>
    <row r="1116" spans="1:13">
      <c r="A1116" s="0">
        <v>2017</v>
      </c>
      <c r="B1116" t="s" s="0">
        <v>1133</v>
      </c>
      <c r="C1116" s="0">
        <v>1253</v>
      </c>
      <c r="D1116" t="s" s="0">
        <v>1134</v>
      </c>
      <c r="E1116" s="0">
        <v>1436</v>
      </c>
      <c r="F1116" t="s" s="0">
        <v>1077</v>
      </c>
      <c r="G1116" s="0">
        <v>22</v>
      </c>
      <c r="H1116" s="0">
        <v>27</v>
      </c>
      <c r="I1116" t="s" s="0">
        <v>1083</v>
      </c>
      <c r="J1116" s="0">
        <v>3</v>
      </c>
      <c r="L1116" t="str" s="0">
        <f t="shared" si="35"/>
        <v>Bad</v>
      </c>
      <c r="M1116" t="str" s="0">
        <f t="shared" si="34"/>
        <v>Normal</v>
      </c>
    </row>
    <row r="1117" spans="1:13">
      <c r="A1117" s="0">
        <v>2017</v>
      </c>
      <c r="B1117" t="s" s="0">
        <v>1133</v>
      </c>
      <c r="C1117" s="0">
        <v>1848</v>
      </c>
      <c r="D1117" t="s" s="0">
        <v>1134</v>
      </c>
      <c r="E1117" s="0">
        <v>786</v>
      </c>
      <c r="F1117" t="s" s="0">
        <v>1053</v>
      </c>
      <c r="G1117" s="0">
        <v>31</v>
      </c>
      <c r="H1117" s="0">
        <v>6</v>
      </c>
      <c r="I1117" t="s" s="0">
        <v>1080</v>
      </c>
      <c r="J1117" s="0">
        <v>1</v>
      </c>
      <c r="L1117" t="str" s="0">
        <f t="shared" si="35"/>
        <v>Good</v>
      </c>
      <c r="M1117" t="str" s="0">
        <f t="shared" si="34"/>
        <v>Normal</v>
      </c>
    </row>
    <row r="1118" spans="1:13">
      <c r="A1118" s="0">
        <v>2017</v>
      </c>
      <c r="B1118" t="s" s="0">
        <v>1133</v>
      </c>
      <c r="C1118" s="0">
        <v>1213</v>
      </c>
      <c r="D1118" t="s" s="0">
        <v>1134</v>
      </c>
      <c r="E1118" s="0">
        <v>1614</v>
      </c>
      <c r="F1118" t="s" s="0">
        <v>1056</v>
      </c>
      <c r="G1118" s="0">
        <v>22</v>
      </c>
      <c r="H1118" s="0">
        <v>25</v>
      </c>
      <c r="I1118" t="s" s="0">
        <v>1076</v>
      </c>
      <c r="J1118" s="0">
        <v>3</v>
      </c>
      <c r="L1118" t="str" s="0">
        <f t="shared" si="35"/>
        <v>Bad</v>
      </c>
      <c r="M1118" t="str" s="0">
        <f t="shared" si="34"/>
        <v>Special</v>
      </c>
    </row>
    <row r="1119" spans="1:13">
      <c r="A1119" s="0">
        <v>2017</v>
      </c>
      <c r="B1119" t="s" s="0">
        <v>1133</v>
      </c>
      <c r="C1119" s="0">
        <v>988</v>
      </c>
      <c r="D1119" t="s" s="0">
        <v>1134</v>
      </c>
      <c r="E1119" s="0">
        <v>1193</v>
      </c>
      <c r="F1119" t="s" s="0">
        <v>1079</v>
      </c>
      <c r="G1119" s="0">
        <v>20</v>
      </c>
      <c r="H1119" s="0">
        <v>24</v>
      </c>
      <c r="I1119" t="s" s="0">
        <v>1074</v>
      </c>
      <c r="J1119" s="0">
        <v>3</v>
      </c>
      <c r="L1119" t="str" s="0">
        <f t="shared" si="35"/>
        <v>Bad</v>
      </c>
      <c r="M1119" t="str" s="0">
        <f t="shared" si="34"/>
        <v>Special</v>
      </c>
    </row>
    <row r="1120" spans="1:13">
      <c r="A1120" s="0">
        <v>2017</v>
      </c>
      <c r="B1120" t="s" s="0">
        <v>1133</v>
      </c>
      <c r="C1120" s="0">
        <v>1539</v>
      </c>
      <c r="D1120" t="s" s="0">
        <v>1134</v>
      </c>
      <c r="E1120" s="0">
        <v>1350</v>
      </c>
      <c r="F1120" t="s" s="0">
        <v>1081</v>
      </c>
      <c r="G1120" s="0">
        <v>21</v>
      </c>
      <c r="H1120" s="0">
        <v>36</v>
      </c>
      <c r="I1120" t="s" s="0">
        <v>1085</v>
      </c>
      <c r="J1120" s="0">
        <v>1</v>
      </c>
      <c r="L1120" t="str" s="0">
        <f t="shared" si="35"/>
        <v>Good</v>
      </c>
      <c r="M1120" t="str" s="0">
        <f t="shared" si="34"/>
        <v>Special</v>
      </c>
    </row>
    <row r="1121" spans="1:13">
      <c r="A1121" s="0">
        <v>2017</v>
      </c>
      <c r="B1121" t="s" s="0">
        <v>1133</v>
      </c>
      <c r="C1121" s="0">
        <v>526</v>
      </c>
      <c r="D1121" t="s" s="0">
        <v>1134</v>
      </c>
      <c r="E1121" s="0">
        <v>943</v>
      </c>
      <c r="F1121" t="s" s="0">
        <v>1082</v>
      </c>
      <c r="G1121" s="0">
        <v>25</v>
      </c>
      <c r="H1121" s="0">
        <v>40</v>
      </c>
      <c r="I1121" t="s" s="0">
        <v>1078</v>
      </c>
      <c r="J1121" s="0">
        <v>3</v>
      </c>
      <c r="L1121" t="str" s="0">
        <f t="shared" si="35"/>
        <v>Bad</v>
      </c>
      <c r="M1121" t="str" s="0">
        <f t="shared" si="34"/>
        <v>Normal</v>
      </c>
    </row>
    <row r="1122" spans="1:13">
      <c r="A1122" s="0">
        <v>2017</v>
      </c>
      <c r="B1122" t="s" s="0">
        <v>1133</v>
      </c>
      <c r="C1122" s="0">
        <v>1675</v>
      </c>
      <c r="D1122" t="s" s="0">
        <v>1134</v>
      </c>
      <c r="E1122" s="0">
        <v>563</v>
      </c>
      <c r="F1122" t="s" s="0">
        <v>1084</v>
      </c>
      <c r="G1122" s="0">
        <v>28</v>
      </c>
      <c r="H1122" s="0">
        <v>8</v>
      </c>
      <c r="I1122" t="s" s="0">
        <v>1080</v>
      </c>
      <c r="J1122" s="0">
        <v>3</v>
      </c>
      <c r="L1122" t="str" s="0">
        <f t="shared" si="35"/>
        <v>Good</v>
      </c>
      <c r="M1122" t="str" s="0">
        <f t="shared" si="34"/>
        <v>Normal</v>
      </c>
    </row>
    <row r="1123" spans="1:13">
      <c r="A1123" s="0">
        <v>2017</v>
      </c>
      <c r="B1123" t="s" s="0">
        <v>1133</v>
      </c>
      <c r="C1123" s="0">
        <v>934</v>
      </c>
      <c r="D1123" t="s" s="0">
        <v>1134</v>
      </c>
      <c r="E1123" s="0">
        <v>1215</v>
      </c>
      <c r="F1123" t="s" s="0">
        <v>1086</v>
      </c>
      <c r="G1123" s="0">
        <v>12</v>
      </c>
      <c r="H1123" s="0">
        <v>35</v>
      </c>
      <c r="I1123" t="s" s="0">
        <v>1083</v>
      </c>
      <c r="J1123" s="0">
        <v>1</v>
      </c>
      <c r="L1123" t="str" s="0">
        <f t="shared" si="35"/>
        <v>Bad</v>
      </c>
      <c r="M1123" t="str" s="0">
        <f t="shared" si="34"/>
        <v>Special</v>
      </c>
    </row>
    <row r="1124" spans="1:13">
      <c r="A1124" s="0">
        <v>2017</v>
      </c>
      <c r="B1124" t="s" s="0">
        <v>1133</v>
      </c>
      <c r="C1124" s="0">
        <v>1604</v>
      </c>
      <c r="D1124" t="s" s="0">
        <v>1134</v>
      </c>
      <c r="E1124" s="0">
        <v>994</v>
      </c>
      <c r="F1124" t="s" s="0">
        <v>1087</v>
      </c>
      <c r="G1124" s="0">
        <v>33</v>
      </c>
      <c r="H1124" s="0">
        <v>8</v>
      </c>
      <c r="I1124" t="s" s="0">
        <v>1083</v>
      </c>
      <c r="J1124" s="0">
        <v>3</v>
      </c>
      <c r="L1124" t="str" s="0">
        <f t="shared" si="35"/>
        <v>Good</v>
      </c>
      <c r="M1124" t="str" s="0">
        <f t="shared" si="34"/>
        <v>Normal</v>
      </c>
    </row>
    <row r="1125" spans="1:13">
      <c r="A1125" s="0">
        <v>2017</v>
      </c>
      <c r="B1125" t="s" s="0">
        <v>1133</v>
      </c>
      <c r="C1125" s="0">
        <v>1266</v>
      </c>
      <c r="D1125" t="s" s="0">
        <v>1134</v>
      </c>
      <c r="E1125" s="0">
        <v>1460</v>
      </c>
      <c r="F1125" t="s" s="0">
        <v>1088</v>
      </c>
      <c r="G1125" s="0">
        <v>11</v>
      </c>
      <c r="H1125" s="0">
        <v>19</v>
      </c>
      <c r="I1125" t="s" s="0">
        <v>1085</v>
      </c>
      <c r="J1125" s="0">
        <v>3</v>
      </c>
      <c r="L1125" t="str" s="0">
        <f t="shared" si="35"/>
        <v>Bad</v>
      </c>
      <c r="M1125" t="str" s="0">
        <f t="shared" si="34"/>
        <v>Special</v>
      </c>
    </row>
    <row r="1126" spans="1:13">
      <c r="A1126" s="0">
        <v>2017</v>
      </c>
      <c r="B1126" t="s" s="0">
        <v>1135</v>
      </c>
      <c r="C1126" s="0">
        <v>1824</v>
      </c>
      <c r="D1126" t="s" s="0">
        <v>1136</v>
      </c>
      <c r="E1126" s="0">
        <v>1016</v>
      </c>
      <c r="F1126" t="s" s="0">
        <v>1073</v>
      </c>
      <c r="G1126" s="0">
        <v>10</v>
      </c>
      <c r="H1126" s="0">
        <v>1</v>
      </c>
      <c r="I1126" t="s" s="0">
        <v>1074</v>
      </c>
      <c r="J1126" s="0">
        <v>2</v>
      </c>
      <c r="L1126" t="str" s="0">
        <f t="shared" si="35"/>
        <v>Good</v>
      </c>
      <c r="M1126" t="str" s="0">
        <f t="shared" si="34"/>
        <v>Special</v>
      </c>
    </row>
    <row r="1127" spans="1:13">
      <c r="A1127" s="0">
        <v>2017</v>
      </c>
      <c r="B1127" t="s" s="0">
        <v>1135</v>
      </c>
      <c r="C1127" s="0">
        <v>993</v>
      </c>
      <c r="D1127" t="s" s="0">
        <v>1136</v>
      </c>
      <c r="E1127" s="0">
        <v>701</v>
      </c>
      <c r="F1127" t="s" s="0">
        <v>1075</v>
      </c>
      <c r="G1127" s="0">
        <v>40</v>
      </c>
      <c r="H1127" s="0">
        <v>33</v>
      </c>
      <c r="I1127" t="s" s="0">
        <v>1074</v>
      </c>
      <c r="J1127" s="0">
        <v>1</v>
      </c>
      <c r="L1127" t="str" s="0">
        <f t="shared" si="35"/>
        <v>Good</v>
      </c>
      <c r="M1127" t="str" s="0">
        <f t="shared" si="34"/>
        <v>Normal</v>
      </c>
    </row>
    <row r="1128" spans="1:13">
      <c r="A1128" s="0">
        <v>2017</v>
      </c>
      <c r="B1128" t="s" s="0">
        <v>1135</v>
      </c>
      <c r="C1128" s="0">
        <v>606</v>
      </c>
      <c r="D1128" t="s" s="0">
        <v>1136</v>
      </c>
      <c r="E1128" s="0">
        <v>481</v>
      </c>
      <c r="F1128" t="s" s="0">
        <v>1077</v>
      </c>
      <c r="G1128" s="0">
        <v>30</v>
      </c>
      <c r="H1128" s="0">
        <v>25</v>
      </c>
      <c r="I1128" t="s" s="0">
        <v>1083</v>
      </c>
      <c r="J1128" s="0">
        <v>1</v>
      </c>
      <c r="L1128" t="str" s="0">
        <f t="shared" si="35"/>
        <v>Good</v>
      </c>
      <c r="M1128" t="str" s="0">
        <f t="shared" si="34"/>
        <v>Normal</v>
      </c>
    </row>
    <row r="1129" spans="1:13">
      <c r="A1129" s="0">
        <v>2017</v>
      </c>
      <c r="B1129" t="s" s="0">
        <v>1135</v>
      </c>
      <c r="C1129" s="0">
        <v>854</v>
      </c>
      <c r="D1129" t="s" s="0">
        <v>1136</v>
      </c>
      <c r="E1129" s="0">
        <v>1611</v>
      </c>
      <c r="F1129" t="s" s="0">
        <v>1053</v>
      </c>
      <c r="G1129" s="0">
        <v>38</v>
      </c>
      <c r="H1129" s="0">
        <v>11</v>
      </c>
      <c r="I1129" t="s" s="0">
        <v>1085</v>
      </c>
      <c r="J1129" s="0">
        <v>2</v>
      </c>
      <c r="L1129" t="str" s="0">
        <f t="shared" si="35"/>
        <v>Bad</v>
      </c>
      <c r="M1129" t="str" s="0">
        <f t="shared" si="34"/>
        <v>Normal</v>
      </c>
    </row>
    <row r="1130" spans="1:13">
      <c r="A1130" s="0">
        <v>2017</v>
      </c>
      <c r="B1130" t="s" s="0">
        <v>1135</v>
      </c>
      <c r="C1130" s="0">
        <v>1473</v>
      </c>
      <c r="D1130" t="s" s="0">
        <v>1136</v>
      </c>
      <c r="E1130" s="0">
        <v>393</v>
      </c>
      <c r="F1130" t="s" s="0">
        <v>1056</v>
      </c>
      <c r="G1130" s="0">
        <v>27</v>
      </c>
      <c r="H1130" s="0">
        <v>4</v>
      </c>
      <c r="I1130" t="s" s="0">
        <v>1078</v>
      </c>
      <c r="J1130" s="0">
        <v>3</v>
      </c>
      <c r="L1130" t="str" s="0">
        <f t="shared" si="35"/>
        <v>Good</v>
      </c>
      <c r="M1130" t="str" s="0">
        <f t="shared" si="34"/>
        <v>Normal</v>
      </c>
    </row>
    <row r="1131" spans="1:13">
      <c r="A1131" s="0">
        <v>2017</v>
      </c>
      <c r="B1131" t="s" s="0">
        <v>1135</v>
      </c>
      <c r="C1131" s="0">
        <v>1109</v>
      </c>
      <c r="D1131" t="s" s="0">
        <v>1136</v>
      </c>
      <c r="E1131" s="0">
        <v>1476</v>
      </c>
      <c r="F1131" t="s" s="0">
        <v>1079</v>
      </c>
      <c r="G1131" s="0">
        <v>25</v>
      </c>
      <c r="H1131" s="0">
        <v>20</v>
      </c>
      <c r="I1131" t="s" s="0">
        <v>1085</v>
      </c>
      <c r="J1131" s="0">
        <v>3</v>
      </c>
      <c r="L1131" t="str" s="0">
        <f t="shared" si="35"/>
        <v>Bad</v>
      </c>
      <c r="M1131" t="str" s="0">
        <f t="shared" si="34"/>
        <v>Normal</v>
      </c>
    </row>
    <row r="1132" spans="1:13">
      <c r="A1132" s="0">
        <v>2017</v>
      </c>
      <c r="B1132" t="s" s="0">
        <v>1135</v>
      </c>
      <c r="C1132" s="0">
        <v>1953</v>
      </c>
      <c r="D1132" t="s" s="0">
        <v>1136</v>
      </c>
      <c r="E1132" s="0">
        <v>693</v>
      </c>
      <c r="F1132" t="s" s="0">
        <v>1081</v>
      </c>
      <c r="G1132" s="0">
        <v>34</v>
      </c>
      <c r="H1132" s="0">
        <v>21</v>
      </c>
      <c r="I1132" t="s" s="0">
        <v>1083</v>
      </c>
      <c r="J1132" s="0">
        <v>3</v>
      </c>
      <c r="L1132" t="str" s="0">
        <f t="shared" si="35"/>
        <v>Good</v>
      </c>
      <c r="M1132" t="str" s="0">
        <f t="shared" si="34"/>
        <v>Normal</v>
      </c>
    </row>
    <row r="1133" spans="1:13">
      <c r="A1133" s="0">
        <v>2017</v>
      </c>
      <c r="B1133" t="s" s="0">
        <v>1135</v>
      </c>
      <c r="C1133" s="0">
        <v>309</v>
      </c>
      <c r="D1133" t="s" s="0">
        <v>1136</v>
      </c>
      <c r="E1133" s="0">
        <v>1722</v>
      </c>
      <c r="F1133" t="s" s="0">
        <v>1082</v>
      </c>
      <c r="G1133" s="0">
        <v>25</v>
      </c>
      <c r="H1133" s="0">
        <v>20</v>
      </c>
      <c r="I1133" t="s" s="0">
        <v>1076</v>
      </c>
      <c r="J1133" s="0">
        <v>3</v>
      </c>
      <c r="L1133" t="str" s="0">
        <f t="shared" si="35"/>
        <v>Bad</v>
      </c>
      <c r="M1133" t="str" s="0">
        <f t="shared" si="34"/>
        <v>Normal</v>
      </c>
    </row>
    <row r="1134" spans="1:13">
      <c r="A1134" s="0">
        <v>2017</v>
      </c>
      <c r="B1134" t="s" s="0">
        <v>1135</v>
      </c>
      <c r="C1134" s="0">
        <v>1950</v>
      </c>
      <c r="D1134" t="s" s="0">
        <v>1136</v>
      </c>
      <c r="E1134" s="0">
        <v>722</v>
      </c>
      <c r="F1134" t="s" s="0">
        <v>1084</v>
      </c>
      <c r="G1134" s="0">
        <v>37</v>
      </c>
      <c r="H1134" s="0">
        <v>40</v>
      </c>
      <c r="I1134" t="s" s="0">
        <v>1083</v>
      </c>
      <c r="J1134" s="0">
        <v>3</v>
      </c>
      <c r="L1134" t="str" s="0">
        <f t="shared" si="35"/>
        <v>Good</v>
      </c>
      <c r="M1134" t="str" s="0">
        <f t="shared" si="34"/>
        <v>Normal</v>
      </c>
    </row>
    <row r="1135" spans="1:13">
      <c r="A1135" s="0">
        <v>2017</v>
      </c>
      <c r="B1135" t="s" s="0">
        <v>1135</v>
      </c>
      <c r="C1135" s="0">
        <v>1560</v>
      </c>
      <c r="D1135" t="s" s="0">
        <v>1136</v>
      </c>
      <c r="E1135" s="0">
        <v>756</v>
      </c>
      <c r="F1135" t="s" s="0">
        <v>1086</v>
      </c>
      <c r="G1135" s="0">
        <v>25</v>
      </c>
      <c r="H1135" s="0">
        <v>37</v>
      </c>
      <c r="I1135" t="s" s="0">
        <v>1080</v>
      </c>
      <c r="J1135" s="0">
        <v>2</v>
      </c>
      <c r="L1135" t="str" s="0">
        <f t="shared" si="35"/>
        <v>Good</v>
      </c>
      <c r="M1135" t="str" s="0">
        <f t="shared" si="34"/>
        <v>Normal</v>
      </c>
    </row>
    <row r="1136" spans="1:13">
      <c r="A1136" s="0">
        <v>2017</v>
      </c>
      <c r="B1136" t="s" s="0">
        <v>1135</v>
      </c>
      <c r="C1136" s="0">
        <v>438</v>
      </c>
      <c r="D1136" t="s" s="0">
        <v>1136</v>
      </c>
      <c r="E1136" s="0">
        <v>656</v>
      </c>
      <c r="F1136" t="s" s="0">
        <v>1087</v>
      </c>
      <c r="G1136" s="0">
        <v>27</v>
      </c>
      <c r="H1136" s="0">
        <v>23</v>
      </c>
      <c r="I1136" t="s" s="0">
        <v>1083</v>
      </c>
      <c r="J1136" s="0">
        <v>1</v>
      </c>
      <c r="L1136" t="str" s="0">
        <f t="shared" si="35"/>
        <v>Bad</v>
      </c>
      <c r="M1136" t="str" s="0">
        <f t="shared" si="34"/>
        <v>Normal</v>
      </c>
    </row>
    <row r="1137" spans="1:13">
      <c r="A1137" s="0">
        <v>2017</v>
      </c>
      <c r="B1137" t="s" s="0">
        <v>1135</v>
      </c>
      <c r="C1137" s="0">
        <v>1236</v>
      </c>
      <c r="D1137" t="s" s="0">
        <v>1136</v>
      </c>
      <c r="E1137" s="0">
        <v>694</v>
      </c>
      <c r="F1137" t="s" s="0">
        <v>1088</v>
      </c>
      <c r="G1137" s="0">
        <v>16</v>
      </c>
      <c r="H1137" s="0">
        <v>38</v>
      </c>
      <c r="I1137" t="s" s="0">
        <v>1074</v>
      </c>
      <c r="J1137" s="0">
        <v>2</v>
      </c>
      <c r="L1137" t="str" s="0">
        <f t="shared" si="35"/>
        <v>Good</v>
      </c>
      <c r="M1137" t="str" s="0">
        <f t="shared" si="34"/>
        <v>Special</v>
      </c>
    </row>
    <row r="1138" spans="1:13">
      <c r="A1138" s="0">
        <v>2017</v>
      </c>
      <c r="B1138" t="s" s="0">
        <v>1137</v>
      </c>
      <c r="C1138" s="0">
        <v>804</v>
      </c>
      <c r="D1138" t="s" s="0">
        <v>1138</v>
      </c>
      <c r="E1138" s="0">
        <v>1796</v>
      </c>
      <c r="F1138" t="s" s="0">
        <v>1073</v>
      </c>
      <c r="G1138" s="0">
        <v>20</v>
      </c>
      <c r="H1138" s="0">
        <v>8</v>
      </c>
      <c r="I1138" t="s" s="0">
        <v>1080</v>
      </c>
      <c r="J1138" s="0">
        <v>3</v>
      </c>
      <c r="L1138" t="str" s="0">
        <f t="shared" si="35"/>
        <v>Bad</v>
      </c>
      <c r="M1138" t="str" s="0">
        <f t="shared" si="34"/>
        <v>Special</v>
      </c>
    </row>
    <row r="1139" spans="1:13">
      <c r="A1139" s="0">
        <v>2017</v>
      </c>
      <c r="B1139" t="s" s="0">
        <v>1137</v>
      </c>
      <c r="C1139" s="0">
        <v>1793</v>
      </c>
      <c r="D1139" t="s" s="0">
        <v>1138</v>
      </c>
      <c r="E1139" s="0">
        <v>627</v>
      </c>
      <c r="F1139" t="s" s="0">
        <v>1075</v>
      </c>
      <c r="G1139" s="0">
        <v>6</v>
      </c>
      <c r="H1139" s="0">
        <v>25</v>
      </c>
      <c r="I1139" t="s" s="0">
        <v>1080</v>
      </c>
      <c r="J1139" s="0">
        <v>1</v>
      </c>
      <c r="L1139" t="str" s="0">
        <f t="shared" si="35"/>
        <v>Good</v>
      </c>
      <c r="M1139" t="str" s="0">
        <f t="shared" si="34"/>
        <v>Special</v>
      </c>
    </row>
    <row r="1140" spans="1:13">
      <c r="A1140" s="0">
        <v>2017</v>
      </c>
      <c r="B1140" t="s" s="0">
        <v>1137</v>
      </c>
      <c r="C1140" s="0">
        <v>582</v>
      </c>
      <c r="D1140" t="s" s="0">
        <v>1138</v>
      </c>
      <c r="E1140" s="0">
        <v>1394</v>
      </c>
      <c r="F1140" t="s" s="0">
        <v>1077</v>
      </c>
      <c r="G1140" s="0">
        <v>6</v>
      </c>
      <c r="H1140" s="0">
        <v>1</v>
      </c>
      <c r="I1140" t="s" s="0">
        <v>1078</v>
      </c>
      <c r="J1140" s="0">
        <v>1</v>
      </c>
      <c r="L1140" t="str" s="0">
        <f t="shared" si="35"/>
        <v>Bad</v>
      </c>
      <c r="M1140" t="str" s="0">
        <f t="shared" si="34"/>
        <v>Normal</v>
      </c>
    </row>
    <row r="1141" spans="1:13">
      <c r="A1141" s="0">
        <v>2017</v>
      </c>
      <c r="B1141" t="s" s="0">
        <v>1137</v>
      </c>
      <c r="C1141" s="0">
        <v>1142</v>
      </c>
      <c r="D1141" t="s" s="0">
        <v>1138</v>
      </c>
      <c r="E1141" s="0">
        <v>1026</v>
      </c>
      <c r="F1141" t="s" s="0">
        <v>1053</v>
      </c>
      <c r="G1141" s="0">
        <v>40</v>
      </c>
      <c r="H1141" s="0">
        <v>15</v>
      </c>
      <c r="I1141" t="s" s="0">
        <v>1076</v>
      </c>
      <c r="J1141" s="0">
        <v>3</v>
      </c>
      <c r="L1141" t="str" s="0">
        <f t="shared" si="35"/>
        <v>Good</v>
      </c>
      <c r="M1141" t="str" s="0">
        <f t="shared" si="34"/>
        <v>Normal</v>
      </c>
    </row>
    <row r="1142" spans="1:13">
      <c r="A1142" s="0">
        <v>2017</v>
      </c>
      <c r="B1142" t="s" s="0">
        <v>1137</v>
      </c>
      <c r="C1142" s="0">
        <v>1777</v>
      </c>
      <c r="D1142" t="s" s="0">
        <v>1138</v>
      </c>
      <c r="E1142" s="0">
        <v>1913</v>
      </c>
      <c r="F1142" t="s" s="0">
        <v>1056</v>
      </c>
      <c r="G1142" s="0">
        <v>1</v>
      </c>
      <c r="H1142" s="0">
        <v>20</v>
      </c>
      <c r="I1142" t="s" s="0">
        <v>1074</v>
      </c>
      <c r="J1142" s="0">
        <v>2</v>
      </c>
      <c r="L1142" t="str" s="0">
        <f t="shared" si="35"/>
        <v>Bad</v>
      </c>
      <c r="M1142" t="str" s="0">
        <f t="shared" si="34"/>
        <v>Special</v>
      </c>
    </row>
    <row r="1143" spans="1:13">
      <c r="A1143" s="0">
        <v>2017</v>
      </c>
      <c r="B1143" t="s" s="0">
        <v>1137</v>
      </c>
      <c r="C1143" s="0">
        <v>1368</v>
      </c>
      <c r="D1143" t="s" s="0">
        <v>1138</v>
      </c>
      <c r="E1143" s="0">
        <v>1636</v>
      </c>
      <c r="F1143" t="s" s="0">
        <v>1079</v>
      </c>
      <c r="G1143" s="0">
        <v>6</v>
      </c>
      <c r="H1143" s="0">
        <v>4</v>
      </c>
      <c r="I1143" t="s" s="0">
        <v>1076</v>
      </c>
      <c r="J1143" s="0">
        <v>1</v>
      </c>
      <c r="L1143" t="str" s="0">
        <f t="shared" si="35"/>
        <v>Bad</v>
      </c>
      <c r="M1143" t="str" s="0">
        <f t="shared" si="34"/>
        <v>Special</v>
      </c>
    </row>
    <row r="1144" spans="1:13">
      <c r="A1144" s="0">
        <v>2017</v>
      </c>
      <c r="B1144" t="s" s="0">
        <v>1137</v>
      </c>
      <c r="C1144" s="0">
        <v>1717</v>
      </c>
      <c r="D1144" t="s" s="0">
        <v>1138</v>
      </c>
      <c r="E1144" s="0">
        <v>505</v>
      </c>
      <c r="F1144" t="s" s="0">
        <v>1081</v>
      </c>
      <c r="G1144" s="0">
        <v>26</v>
      </c>
      <c r="H1144" s="0">
        <v>36</v>
      </c>
      <c r="I1144" t="s" s="0">
        <v>1074</v>
      </c>
      <c r="J1144" s="0">
        <v>3</v>
      </c>
      <c r="L1144" t="str" s="0">
        <f t="shared" si="35"/>
        <v>Good</v>
      </c>
      <c r="M1144" t="str" s="0">
        <f t="shared" si="34"/>
        <v>Normal</v>
      </c>
    </row>
    <row r="1145" spans="1:13">
      <c r="A1145" s="0">
        <v>2017</v>
      </c>
      <c r="B1145" t="s" s="0">
        <v>1137</v>
      </c>
      <c r="C1145" s="0">
        <v>1049</v>
      </c>
      <c r="D1145" t="s" s="0">
        <v>1138</v>
      </c>
      <c r="E1145" s="0">
        <v>890</v>
      </c>
      <c r="F1145" t="s" s="0">
        <v>1082</v>
      </c>
      <c r="G1145" s="0">
        <v>21</v>
      </c>
      <c r="H1145" s="0">
        <v>6</v>
      </c>
      <c r="I1145" t="s" s="0">
        <v>1085</v>
      </c>
      <c r="J1145" s="0">
        <v>1</v>
      </c>
      <c r="L1145" t="str" s="0">
        <f t="shared" si="35"/>
        <v>Good</v>
      </c>
      <c r="M1145" t="str" s="0">
        <f t="shared" si="34"/>
        <v>Special</v>
      </c>
    </row>
    <row r="1146" spans="1:13">
      <c r="A1146" s="0">
        <v>2017</v>
      </c>
      <c r="B1146" t="s" s="0">
        <v>1137</v>
      </c>
      <c r="C1146" s="0">
        <v>887</v>
      </c>
      <c r="D1146" t="s" s="0">
        <v>1138</v>
      </c>
      <c r="E1146" s="0">
        <v>312</v>
      </c>
      <c r="F1146" t="s" s="0">
        <v>1084</v>
      </c>
      <c r="G1146" s="0">
        <v>33</v>
      </c>
      <c r="H1146" s="0">
        <v>25</v>
      </c>
      <c r="I1146" t="s" s="0">
        <v>1074</v>
      </c>
      <c r="J1146" s="0">
        <v>2</v>
      </c>
      <c r="L1146" t="str" s="0">
        <f t="shared" si="35"/>
        <v>Good</v>
      </c>
      <c r="M1146" t="str" s="0">
        <f t="shared" si="34"/>
        <v>Normal</v>
      </c>
    </row>
    <row r="1147" spans="1:13">
      <c r="A1147" s="0">
        <v>2017</v>
      </c>
      <c r="B1147" t="s" s="0">
        <v>1137</v>
      </c>
      <c r="C1147" s="0">
        <v>351</v>
      </c>
      <c r="D1147" t="s" s="0">
        <v>1138</v>
      </c>
      <c r="E1147" s="0">
        <v>1311</v>
      </c>
      <c r="F1147" t="s" s="0">
        <v>1086</v>
      </c>
      <c r="G1147" s="0">
        <v>20</v>
      </c>
      <c r="H1147" s="0">
        <v>38</v>
      </c>
      <c r="I1147" t="s" s="0">
        <v>1085</v>
      </c>
      <c r="J1147" s="0">
        <v>3</v>
      </c>
      <c r="L1147" t="str" s="0">
        <f t="shared" si="35"/>
        <v>Bad</v>
      </c>
      <c r="M1147" t="str" s="0">
        <f t="shared" si="34"/>
        <v>Special</v>
      </c>
    </row>
    <row r="1148" spans="1:13">
      <c r="A1148" s="0">
        <v>2017</v>
      </c>
      <c r="B1148" t="s" s="0">
        <v>1137</v>
      </c>
      <c r="C1148" s="0">
        <v>1725</v>
      </c>
      <c r="D1148" t="s" s="0">
        <v>1138</v>
      </c>
      <c r="E1148" s="0">
        <v>1977</v>
      </c>
      <c r="F1148" t="s" s="0">
        <v>1087</v>
      </c>
      <c r="G1148" s="0">
        <v>7</v>
      </c>
      <c r="H1148" s="0">
        <v>11</v>
      </c>
      <c r="I1148" t="s" s="0">
        <v>1085</v>
      </c>
      <c r="J1148" s="0">
        <v>3</v>
      </c>
      <c r="L1148" t="str" s="0">
        <f t="shared" si="35"/>
        <v>Bad</v>
      </c>
      <c r="M1148" t="str" s="0">
        <f t="shared" si="34"/>
        <v>Special</v>
      </c>
    </row>
    <row r="1149" spans="1:13">
      <c r="A1149" s="0">
        <v>2017</v>
      </c>
      <c r="B1149" t="s" s="0">
        <v>1137</v>
      </c>
      <c r="C1149" s="0">
        <v>1791</v>
      </c>
      <c r="D1149" t="s" s="0">
        <v>1138</v>
      </c>
      <c r="E1149" s="0">
        <v>743</v>
      </c>
      <c r="F1149" t="s" s="0">
        <v>1088</v>
      </c>
      <c r="G1149" s="0">
        <v>32</v>
      </c>
      <c r="H1149" s="0">
        <v>20</v>
      </c>
      <c r="I1149" t="s" s="0">
        <v>1078</v>
      </c>
      <c r="J1149" s="0">
        <v>2</v>
      </c>
      <c r="L1149" t="str" s="0">
        <f t="shared" si="35"/>
        <v>Good</v>
      </c>
      <c r="M1149" t="str" s="0">
        <f t="shared" si="34"/>
        <v>Normal</v>
      </c>
    </row>
    <row r="1150" spans="1:13">
      <c r="A1150" s="0">
        <v>2017</v>
      </c>
      <c r="B1150" t="s" s="0">
        <v>1139</v>
      </c>
      <c r="C1150" s="0">
        <v>1864</v>
      </c>
      <c r="D1150" t="s" s="0">
        <v>1140</v>
      </c>
      <c r="E1150" s="0">
        <v>487</v>
      </c>
      <c r="F1150" t="s" s="0">
        <v>1073</v>
      </c>
      <c r="G1150" s="0">
        <v>12</v>
      </c>
      <c r="H1150" s="0">
        <v>32</v>
      </c>
      <c r="I1150" t="s" s="0">
        <v>1074</v>
      </c>
      <c r="J1150" s="0">
        <v>2</v>
      </c>
      <c r="L1150" t="str" s="0">
        <f t="shared" si="35"/>
        <v>Good</v>
      </c>
      <c r="M1150" t="str" s="0">
        <f t="shared" si="34"/>
        <v>Special</v>
      </c>
    </row>
    <row r="1151" spans="1:13">
      <c r="A1151" s="0">
        <v>2017</v>
      </c>
      <c r="B1151" t="s" s="0">
        <v>1139</v>
      </c>
      <c r="C1151" s="0">
        <v>487</v>
      </c>
      <c r="D1151" t="s" s="0">
        <v>1140</v>
      </c>
      <c r="E1151" s="0">
        <v>373</v>
      </c>
      <c r="F1151" t="s" s="0">
        <v>1075</v>
      </c>
      <c r="G1151" s="0">
        <v>31</v>
      </c>
      <c r="H1151" s="0">
        <v>15</v>
      </c>
      <c r="I1151" t="s" s="0">
        <v>1076</v>
      </c>
      <c r="J1151" s="0">
        <v>2</v>
      </c>
      <c r="L1151" t="str" s="0">
        <f t="shared" si="35"/>
        <v>Good</v>
      </c>
      <c r="M1151" t="str" s="0">
        <f t="shared" si="34"/>
        <v>Normal</v>
      </c>
    </row>
    <row r="1152" spans="1:13">
      <c r="A1152" s="0">
        <v>2017</v>
      </c>
      <c r="B1152" t="s" s="0">
        <v>1139</v>
      </c>
      <c r="C1152" s="0">
        <v>503</v>
      </c>
      <c r="D1152" t="s" s="0">
        <v>1140</v>
      </c>
      <c r="E1152" s="0">
        <v>1800</v>
      </c>
      <c r="F1152" t="s" s="0">
        <v>1077</v>
      </c>
      <c r="G1152" s="0">
        <v>10</v>
      </c>
      <c r="H1152" s="0">
        <v>23</v>
      </c>
      <c r="I1152" t="s" s="0">
        <v>1080</v>
      </c>
      <c r="J1152" s="0">
        <v>2</v>
      </c>
      <c r="L1152" t="str" s="0">
        <f t="shared" si="35"/>
        <v>Bad</v>
      </c>
      <c r="M1152" t="str" s="0">
        <f t="shared" si="34"/>
        <v>Normal</v>
      </c>
    </row>
    <row r="1153" spans="1:13">
      <c r="A1153" s="0">
        <v>2017</v>
      </c>
      <c r="B1153" t="s" s="0">
        <v>1139</v>
      </c>
      <c r="C1153" s="0">
        <v>705</v>
      </c>
      <c r="D1153" t="s" s="0">
        <v>1140</v>
      </c>
      <c r="E1153" s="0">
        <v>853</v>
      </c>
      <c r="F1153" t="s" s="0">
        <v>1053</v>
      </c>
      <c r="G1153" s="0">
        <v>8</v>
      </c>
      <c r="H1153" s="0">
        <v>3</v>
      </c>
      <c r="I1153" t="s" s="0">
        <v>1083</v>
      </c>
      <c r="J1153" s="0">
        <v>3</v>
      </c>
      <c r="L1153" t="str" s="0">
        <f t="shared" si="35"/>
        <v>Bad</v>
      </c>
      <c r="M1153" t="str" s="0">
        <f t="shared" si="34"/>
        <v>Special</v>
      </c>
    </row>
    <row r="1154" spans="1:13">
      <c r="A1154" s="0">
        <v>2017</v>
      </c>
      <c r="B1154" t="s" s="0">
        <v>1139</v>
      </c>
      <c r="C1154" s="0">
        <v>1692</v>
      </c>
      <c r="D1154" t="s" s="0">
        <v>1140</v>
      </c>
      <c r="E1154" s="0">
        <v>1680</v>
      </c>
      <c r="F1154" t="s" s="0">
        <v>1056</v>
      </c>
      <c r="G1154" s="0">
        <v>20</v>
      </c>
      <c r="H1154" s="0">
        <v>39</v>
      </c>
      <c r="I1154" t="s" s="0">
        <v>1085</v>
      </c>
      <c r="J1154" s="0">
        <v>1</v>
      </c>
      <c r="L1154" t="str" s="0">
        <f t="shared" si="35"/>
        <v>Good</v>
      </c>
      <c r="M1154" t="str" s="0">
        <f t="shared" si="34"/>
        <v>Special</v>
      </c>
    </row>
    <row r="1155" spans="1:13">
      <c r="A1155" s="0">
        <v>2017</v>
      </c>
      <c r="B1155" t="s" s="0">
        <v>1139</v>
      </c>
      <c r="C1155" s="0">
        <v>1979</v>
      </c>
      <c r="D1155" t="s" s="0">
        <v>1140</v>
      </c>
      <c r="E1155" s="0">
        <v>1353</v>
      </c>
      <c r="F1155" t="s" s="0">
        <v>1079</v>
      </c>
      <c r="G1155" s="0">
        <v>8</v>
      </c>
      <c r="H1155" s="0">
        <v>6</v>
      </c>
      <c r="I1155" t="s" s="0">
        <v>1074</v>
      </c>
      <c r="J1155" s="0">
        <v>1</v>
      </c>
      <c r="L1155" t="str" s="0">
        <f t="shared" si="35"/>
        <v>Good</v>
      </c>
      <c r="M1155" t="str" s="0">
        <f t="shared" si="34"/>
        <v>Special</v>
      </c>
    </row>
    <row r="1156" spans="1:13">
      <c r="A1156" s="0">
        <v>2017</v>
      </c>
      <c r="B1156" t="s" s="0">
        <v>1139</v>
      </c>
      <c r="C1156" s="0">
        <v>922</v>
      </c>
      <c r="D1156" t="s" s="0">
        <v>1140</v>
      </c>
      <c r="E1156" s="0">
        <v>1647</v>
      </c>
      <c r="F1156" t="s" s="0">
        <v>1081</v>
      </c>
      <c r="G1156" s="0">
        <v>37</v>
      </c>
      <c r="H1156" s="0">
        <v>37</v>
      </c>
      <c r="I1156" t="s" s="0">
        <v>1080</v>
      </c>
      <c r="J1156" s="0">
        <v>1</v>
      </c>
      <c r="L1156" t="str" s="0">
        <f t="shared" si="35"/>
        <v>Bad</v>
      </c>
      <c r="M1156" t="str" s="0">
        <f t="shared" si="34"/>
        <v>Normal</v>
      </c>
    </row>
    <row r="1157" spans="1:13">
      <c r="A1157" s="0">
        <v>2017</v>
      </c>
      <c r="B1157" t="s" s="0">
        <v>1139</v>
      </c>
      <c r="C1157" s="0">
        <v>1435</v>
      </c>
      <c r="D1157" t="s" s="0">
        <v>1140</v>
      </c>
      <c r="E1157" s="0">
        <v>843</v>
      </c>
      <c r="F1157" t="s" s="0">
        <v>1082</v>
      </c>
      <c r="G1157" s="0">
        <v>29</v>
      </c>
      <c r="H1157" s="0">
        <v>5</v>
      </c>
      <c r="I1157" t="s" s="0">
        <v>1076</v>
      </c>
      <c r="J1157" s="0">
        <v>2</v>
      </c>
      <c r="L1157" t="str" s="0">
        <f t="shared" si="35"/>
        <v>Good</v>
      </c>
      <c r="M1157" t="str" s="0">
        <f t="shared" si="34"/>
        <v>Normal</v>
      </c>
    </row>
    <row r="1158" spans="1:13">
      <c r="A1158" s="0">
        <v>2017</v>
      </c>
      <c r="B1158" t="s" s="0">
        <v>1139</v>
      </c>
      <c r="C1158" s="0">
        <v>822</v>
      </c>
      <c r="D1158" t="s" s="0">
        <v>1140</v>
      </c>
      <c r="E1158" s="0">
        <v>1145</v>
      </c>
      <c r="F1158" t="s" s="0">
        <v>1084</v>
      </c>
      <c r="G1158" s="0">
        <v>12</v>
      </c>
      <c r="H1158" s="0">
        <v>33</v>
      </c>
      <c r="I1158" t="s" s="0">
        <v>1074</v>
      </c>
      <c r="J1158" s="0">
        <v>3</v>
      </c>
      <c r="L1158" t="str" s="0">
        <f t="shared" si="35"/>
        <v>Bad</v>
      </c>
      <c r="M1158" t="str" s="0">
        <f t="shared" si="34"/>
        <v>Special</v>
      </c>
    </row>
    <row r="1159" spans="1:13">
      <c r="A1159" s="0">
        <v>2017</v>
      </c>
      <c r="B1159" t="s" s="0">
        <v>1139</v>
      </c>
      <c r="C1159" s="0">
        <v>1010</v>
      </c>
      <c r="D1159" t="s" s="0">
        <v>1140</v>
      </c>
      <c r="E1159" s="0">
        <v>1071</v>
      </c>
      <c r="F1159" t="s" s="0">
        <v>1086</v>
      </c>
      <c r="G1159" s="0">
        <v>23</v>
      </c>
      <c r="H1159" s="0">
        <v>7</v>
      </c>
      <c r="I1159" t="s" s="0">
        <v>1076</v>
      </c>
      <c r="J1159" s="0">
        <v>1</v>
      </c>
      <c r="L1159" t="str" s="0">
        <f t="shared" si="35"/>
        <v>Bad</v>
      </c>
      <c r="M1159" t="str" s="0">
        <f t="shared" si="34"/>
        <v>Special</v>
      </c>
    </row>
    <row r="1160" spans="1:13">
      <c r="A1160" s="0">
        <v>2017</v>
      </c>
      <c r="B1160" t="s" s="0">
        <v>1139</v>
      </c>
      <c r="C1160" s="0">
        <v>944</v>
      </c>
      <c r="D1160" t="s" s="0">
        <v>1140</v>
      </c>
      <c r="E1160" s="0">
        <v>1543</v>
      </c>
      <c r="F1160" t="s" s="0">
        <v>1087</v>
      </c>
      <c r="G1160" s="0">
        <v>8</v>
      </c>
      <c r="H1160" s="0">
        <v>26</v>
      </c>
      <c r="I1160" t="s" s="0">
        <v>1083</v>
      </c>
      <c r="J1160" s="0">
        <v>3</v>
      </c>
      <c r="L1160" t="str" s="0">
        <f t="shared" si="35"/>
        <v>Bad</v>
      </c>
      <c r="M1160" t="str" s="0">
        <f t="shared" si="34"/>
        <v>Special</v>
      </c>
    </row>
    <row r="1161" spans="1:13">
      <c r="A1161" s="0">
        <v>2017</v>
      </c>
      <c r="B1161" t="s" s="0">
        <v>1139</v>
      </c>
      <c r="C1161" s="0">
        <v>1372</v>
      </c>
      <c r="D1161" t="s" s="0">
        <v>1140</v>
      </c>
      <c r="E1161" s="0">
        <v>1774</v>
      </c>
      <c r="F1161" t="s" s="0">
        <v>1088</v>
      </c>
      <c r="G1161" s="0">
        <v>1</v>
      </c>
      <c r="H1161" s="0">
        <v>28</v>
      </c>
      <c r="I1161" t="s" s="0">
        <v>1080</v>
      </c>
      <c r="J1161" s="0">
        <v>2</v>
      </c>
      <c r="L1161" t="str" s="0">
        <f t="shared" si="35"/>
        <v>Bad</v>
      </c>
      <c r="M1161" t="str" s="0">
        <f t="shared" si="34"/>
        <v>Special</v>
      </c>
    </row>
    <row r="1162" spans="1:13">
      <c r="A1162" s="0">
        <v>2017</v>
      </c>
      <c r="B1162" t="s" s="0">
        <v>1141</v>
      </c>
      <c r="C1162" s="0">
        <v>1185</v>
      </c>
      <c r="D1162" t="s" s="0">
        <v>1142</v>
      </c>
      <c r="E1162" s="0">
        <v>444</v>
      </c>
      <c r="F1162" t="s" s="0">
        <v>1073</v>
      </c>
      <c r="G1162" s="0">
        <v>5</v>
      </c>
      <c r="H1162" s="0">
        <v>38</v>
      </c>
      <c r="I1162" t="s" s="0">
        <v>1078</v>
      </c>
      <c r="J1162" s="0">
        <v>3</v>
      </c>
      <c r="L1162" t="str" s="0">
        <f t="shared" si="35"/>
        <v>Good</v>
      </c>
      <c r="M1162" t="str" s="0">
        <f t="shared" si="34"/>
        <v>Special</v>
      </c>
    </row>
    <row r="1163" spans="1:13">
      <c r="A1163" s="0">
        <v>2017</v>
      </c>
      <c r="B1163" t="s" s="0">
        <v>1141</v>
      </c>
      <c r="C1163" s="0">
        <v>731</v>
      </c>
      <c r="D1163" t="s" s="0">
        <v>1142</v>
      </c>
      <c r="E1163" s="0">
        <v>809</v>
      </c>
      <c r="F1163" t="s" s="0">
        <v>1075</v>
      </c>
      <c r="G1163" s="0">
        <v>17</v>
      </c>
      <c r="H1163" s="0">
        <v>5</v>
      </c>
      <c r="I1163" t="s" s="0">
        <v>1080</v>
      </c>
      <c r="J1163" s="0">
        <v>2</v>
      </c>
      <c r="L1163" t="str" s="0">
        <f t="shared" si="35"/>
        <v>Bad</v>
      </c>
      <c r="M1163" t="str" s="0">
        <f t="shared" ref="M1163:M1226" si="36">IF(OR(G1163&gt;24, AND(F1163="Laos")), "Normal", "Special")</f>
        <v>Special</v>
      </c>
    </row>
    <row r="1164" spans="1:13">
      <c r="A1164" s="0">
        <v>2017</v>
      </c>
      <c r="B1164" t="s" s="0">
        <v>1141</v>
      </c>
      <c r="C1164" s="0">
        <v>1133</v>
      </c>
      <c r="D1164" t="s" s="0">
        <v>1142</v>
      </c>
      <c r="E1164" s="0">
        <v>1573</v>
      </c>
      <c r="F1164" t="s" s="0">
        <v>1077</v>
      </c>
      <c r="G1164" s="0">
        <v>33</v>
      </c>
      <c r="H1164" s="0">
        <v>27</v>
      </c>
      <c r="I1164" t="s" s="0">
        <v>1076</v>
      </c>
      <c r="J1164" s="0">
        <v>1</v>
      </c>
      <c r="L1164" t="str" s="0">
        <f t="shared" ref="L1164:L1227" si="37">IF(C1164 &gt; E1164, "Good", "Bad")</f>
        <v>Bad</v>
      </c>
      <c r="M1164" t="str" s="0">
        <f t="shared" si="36"/>
        <v>Normal</v>
      </c>
    </row>
    <row r="1165" spans="1:13">
      <c r="A1165" s="0">
        <v>2017</v>
      </c>
      <c r="B1165" t="s" s="0">
        <v>1141</v>
      </c>
      <c r="C1165" s="0">
        <v>797</v>
      </c>
      <c r="D1165" t="s" s="0">
        <v>1142</v>
      </c>
      <c r="E1165" s="0">
        <v>320</v>
      </c>
      <c r="F1165" t="s" s="0">
        <v>1053</v>
      </c>
      <c r="G1165" s="0">
        <v>40</v>
      </c>
      <c r="H1165" s="0">
        <v>12</v>
      </c>
      <c r="I1165" t="s" s="0">
        <v>1078</v>
      </c>
      <c r="J1165" s="0">
        <v>1</v>
      </c>
      <c r="L1165" t="str" s="0">
        <f t="shared" si="37"/>
        <v>Good</v>
      </c>
      <c r="M1165" t="str" s="0">
        <f t="shared" si="36"/>
        <v>Normal</v>
      </c>
    </row>
    <row r="1166" spans="1:13">
      <c r="A1166" s="0">
        <v>2017</v>
      </c>
      <c r="B1166" t="s" s="0">
        <v>1141</v>
      </c>
      <c r="C1166" s="0">
        <v>1450</v>
      </c>
      <c r="D1166" t="s" s="0">
        <v>1142</v>
      </c>
      <c r="E1166" s="0">
        <v>817</v>
      </c>
      <c r="F1166" t="s" s="0">
        <v>1056</v>
      </c>
      <c r="G1166" s="0">
        <v>16</v>
      </c>
      <c r="H1166" s="0">
        <v>17</v>
      </c>
      <c r="I1166" t="s" s="0">
        <v>1083</v>
      </c>
      <c r="J1166" s="0">
        <v>2</v>
      </c>
      <c r="L1166" t="str" s="0">
        <f t="shared" si="37"/>
        <v>Good</v>
      </c>
      <c r="M1166" t="str" s="0">
        <f t="shared" si="36"/>
        <v>Special</v>
      </c>
    </row>
    <row r="1167" spans="1:13">
      <c r="A1167" s="0">
        <v>2017</v>
      </c>
      <c r="B1167" t="s" s="0">
        <v>1141</v>
      </c>
      <c r="C1167" s="0">
        <v>808</v>
      </c>
      <c r="D1167" t="s" s="0">
        <v>1142</v>
      </c>
      <c r="E1167" s="0">
        <v>472</v>
      </c>
      <c r="F1167" t="s" s="0">
        <v>1079</v>
      </c>
      <c r="G1167" s="0">
        <v>17</v>
      </c>
      <c r="H1167" s="0">
        <v>1</v>
      </c>
      <c r="I1167" t="s" s="0">
        <v>1076</v>
      </c>
      <c r="J1167" s="0">
        <v>3</v>
      </c>
      <c r="L1167" t="str" s="0">
        <f t="shared" si="37"/>
        <v>Good</v>
      </c>
      <c r="M1167" t="str" s="0">
        <f t="shared" si="36"/>
        <v>Special</v>
      </c>
    </row>
    <row r="1168" spans="1:13">
      <c r="A1168" s="0">
        <v>2017</v>
      </c>
      <c r="B1168" t="s" s="0">
        <v>1141</v>
      </c>
      <c r="C1168" s="0">
        <v>1334</v>
      </c>
      <c r="D1168" t="s" s="0">
        <v>1142</v>
      </c>
      <c r="E1168" s="0">
        <v>1134</v>
      </c>
      <c r="F1168" t="s" s="0">
        <v>1081</v>
      </c>
      <c r="G1168" s="0">
        <v>12</v>
      </c>
      <c r="H1168" s="0">
        <v>15</v>
      </c>
      <c r="I1168" t="s" s="0">
        <v>1080</v>
      </c>
      <c r="J1168" s="0">
        <v>1</v>
      </c>
      <c r="L1168" t="str" s="0">
        <f t="shared" si="37"/>
        <v>Good</v>
      </c>
      <c r="M1168" t="str" s="0">
        <f t="shared" si="36"/>
        <v>Special</v>
      </c>
    </row>
    <row r="1169" spans="1:13">
      <c r="A1169" s="0">
        <v>2017</v>
      </c>
      <c r="B1169" t="s" s="0">
        <v>1141</v>
      </c>
      <c r="C1169" s="0">
        <v>1395</v>
      </c>
      <c r="D1169" t="s" s="0">
        <v>1142</v>
      </c>
      <c r="E1169" s="0">
        <v>1497</v>
      </c>
      <c r="F1169" t="s" s="0">
        <v>1082</v>
      </c>
      <c r="G1169" s="0">
        <v>36</v>
      </c>
      <c r="H1169" s="0">
        <v>36</v>
      </c>
      <c r="I1169" t="s" s="0">
        <v>1074</v>
      </c>
      <c r="J1169" s="0">
        <v>3</v>
      </c>
      <c r="L1169" t="str" s="0">
        <f t="shared" si="37"/>
        <v>Bad</v>
      </c>
      <c r="M1169" t="str" s="0">
        <f t="shared" si="36"/>
        <v>Normal</v>
      </c>
    </row>
    <row r="1170" spans="1:13">
      <c r="A1170" s="0">
        <v>2017</v>
      </c>
      <c r="B1170" t="s" s="0">
        <v>1141</v>
      </c>
      <c r="C1170" s="0">
        <v>1742</v>
      </c>
      <c r="D1170" t="s" s="0">
        <v>1142</v>
      </c>
      <c r="E1170" s="0">
        <v>1423</v>
      </c>
      <c r="F1170" t="s" s="0">
        <v>1084</v>
      </c>
      <c r="G1170" s="0">
        <v>6</v>
      </c>
      <c r="H1170" s="0">
        <v>23</v>
      </c>
      <c r="I1170" t="s" s="0">
        <v>1083</v>
      </c>
      <c r="J1170" s="0">
        <v>3</v>
      </c>
      <c r="L1170" t="str" s="0">
        <f t="shared" si="37"/>
        <v>Good</v>
      </c>
      <c r="M1170" t="str" s="0">
        <f t="shared" si="36"/>
        <v>Special</v>
      </c>
    </row>
    <row r="1171" spans="1:13">
      <c r="A1171" s="0">
        <v>2017</v>
      </c>
      <c r="B1171" t="s" s="0">
        <v>1141</v>
      </c>
      <c r="C1171" s="0">
        <v>487</v>
      </c>
      <c r="D1171" t="s" s="0">
        <v>1142</v>
      </c>
      <c r="E1171" s="0">
        <v>1543</v>
      </c>
      <c r="F1171" t="s" s="0">
        <v>1086</v>
      </c>
      <c r="G1171" s="0">
        <v>15</v>
      </c>
      <c r="H1171" s="0">
        <v>30</v>
      </c>
      <c r="I1171" t="s" s="0">
        <v>1085</v>
      </c>
      <c r="J1171" s="0">
        <v>1</v>
      </c>
      <c r="L1171" t="str" s="0">
        <f t="shared" si="37"/>
        <v>Bad</v>
      </c>
      <c r="M1171" t="str" s="0">
        <f t="shared" si="36"/>
        <v>Special</v>
      </c>
    </row>
    <row r="1172" spans="1:13">
      <c r="A1172" s="0">
        <v>2017</v>
      </c>
      <c r="B1172" t="s" s="0">
        <v>1141</v>
      </c>
      <c r="C1172" s="0">
        <v>1074</v>
      </c>
      <c r="D1172" t="s" s="0">
        <v>1142</v>
      </c>
      <c r="E1172" s="0">
        <v>1804</v>
      </c>
      <c r="F1172" t="s" s="0">
        <v>1087</v>
      </c>
      <c r="G1172" s="0">
        <v>3</v>
      </c>
      <c r="H1172" s="0">
        <v>25</v>
      </c>
      <c r="I1172" t="s" s="0">
        <v>1080</v>
      </c>
      <c r="J1172" s="0">
        <v>2</v>
      </c>
      <c r="L1172" t="str" s="0">
        <f t="shared" si="37"/>
        <v>Bad</v>
      </c>
      <c r="M1172" t="str" s="0">
        <f t="shared" si="36"/>
        <v>Special</v>
      </c>
    </row>
    <row r="1173" spans="1:13">
      <c r="A1173" s="0">
        <v>2017</v>
      </c>
      <c r="B1173" t="s" s="0">
        <v>1141</v>
      </c>
      <c r="C1173" s="0">
        <v>370</v>
      </c>
      <c r="D1173" t="s" s="0">
        <v>1142</v>
      </c>
      <c r="E1173" s="0">
        <v>1957</v>
      </c>
      <c r="F1173" t="s" s="0">
        <v>1088</v>
      </c>
      <c r="G1173" s="0">
        <v>5</v>
      </c>
      <c r="H1173" s="0">
        <v>39</v>
      </c>
      <c r="I1173" t="s" s="0">
        <v>1080</v>
      </c>
      <c r="J1173" s="0">
        <v>1</v>
      </c>
      <c r="L1173" t="str" s="0">
        <f t="shared" si="37"/>
        <v>Bad</v>
      </c>
      <c r="M1173" t="str" s="0">
        <f t="shared" si="36"/>
        <v>Special</v>
      </c>
    </row>
    <row r="1174" spans="1:13">
      <c r="A1174" s="0">
        <v>2017</v>
      </c>
      <c r="B1174" t="s" s="0">
        <v>1143</v>
      </c>
      <c r="C1174" s="0">
        <v>776</v>
      </c>
      <c r="D1174" t="s" s="0">
        <v>1144</v>
      </c>
      <c r="E1174" s="0">
        <v>761</v>
      </c>
      <c r="F1174" t="s" s="0">
        <v>1073</v>
      </c>
      <c r="G1174" s="0">
        <v>35</v>
      </c>
      <c r="H1174" s="0">
        <v>6</v>
      </c>
      <c r="I1174" t="s" s="0">
        <v>1074</v>
      </c>
      <c r="J1174" s="0">
        <v>3</v>
      </c>
      <c r="L1174" t="str" s="0">
        <f t="shared" si="37"/>
        <v>Good</v>
      </c>
      <c r="M1174" t="str" s="0">
        <f t="shared" si="36"/>
        <v>Normal</v>
      </c>
    </row>
    <row r="1175" spans="1:13">
      <c r="A1175" s="0">
        <v>2017</v>
      </c>
      <c r="B1175" t="s" s="0">
        <v>1143</v>
      </c>
      <c r="C1175" s="0">
        <v>785</v>
      </c>
      <c r="D1175" t="s" s="0">
        <v>1144</v>
      </c>
      <c r="E1175" s="0">
        <v>989</v>
      </c>
      <c r="F1175" t="s" s="0">
        <v>1075</v>
      </c>
      <c r="G1175" s="0">
        <v>9</v>
      </c>
      <c r="H1175" s="0">
        <v>13</v>
      </c>
      <c r="I1175" t="s" s="0">
        <v>1085</v>
      </c>
      <c r="J1175" s="0">
        <v>1</v>
      </c>
      <c r="L1175" t="str" s="0">
        <f t="shared" si="37"/>
        <v>Bad</v>
      </c>
      <c r="M1175" t="str" s="0">
        <f t="shared" si="36"/>
        <v>Special</v>
      </c>
    </row>
    <row r="1176" spans="1:13">
      <c r="A1176" s="0">
        <v>2017</v>
      </c>
      <c r="B1176" t="s" s="0">
        <v>1143</v>
      </c>
      <c r="C1176" s="0">
        <v>1922</v>
      </c>
      <c r="D1176" t="s" s="0">
        <v>1144</v>
      </c>
      <c r="E1176" s="0">
        <v>1392</v>
      </c>
      <c r="F1176" t="s" s="0">
        <v>1077</v>
      </c>
      <c r="G1176" s="0">
        <v>10</v>
      </c>
      <c r="H1176" s="0">
        <v>36</v>
      </c>
      <c r="I1176" t="s" s="0">
        <v>1076</v>
      </c>
      <c r="J1176" s="0">
        <v>3</v>
      </c>
      <c r="L1176" t="str" s="0">
        <f t="shared" si="37"/>
        <v>Good</v>
      </c>
      <c r="M1176" t="str" s="0">
        <f t="shared" si="36"/>
        <v>Normal</v>
      </c>
    </row>
    <row r="1177" spans="1:13">
      <c r="A1177" s="0">
        <v>2017</v>
      </c>
      <c r="B1177" t="s" s="0">
        <v>1143</v>
      </c>
      <c r="C1177" s="0">
        <v>1767</v>
      </c>
      <c r="D1177" t="s" s="0">
        <v>1144</v>
      </c>
      <c r="E1177" s="0">
        <v>810</v>
      </c>
      <c r="F1177" t="s" s="0">
        <v>1053</v>
      </c>
      <c r="G1177" s="0">
        <v>17</v>
      </c>
      <c r="H1177" s="0">
        <v>14</v>
      </c>
      <c r="I1177" t="s" s="0">
        <v>1074</v>
      </c>
      <c r="J1177" s="0">
        <v>1</v>
      </c>
      <c r="L1177" t="str" s="0">
        <f t="shared" si="37"/>
        <v>Good</v>
      </c>
      <c r="M1177" t="str" s="0">
        <f t="shared" si="36"/>
        <v>Special</v>
      </c>
    </row>
    <row r="1178" spans="1:13">
      <c r="A1178" s="0">
        <v>2017</v>
      </c>
      <c r="B1178" t="s" s="0">
        <v>1143</v>
      </c>
      <c r="C1178" s="0">
        <v>1242</v>
      </c>
      <c r="D1178" t="s" s="0">
        <v>1144</v>
      </c>
      <c r="E1178" s="0">
        <v>813</v>
      </c>
      <c r="F1178" t="s" s="0">
        <v>1056</v>
      </c>
      <c r="G1178" s="0">
        <v>32</v>
      </c>
      <c r="H1178" s="0">
        <v>40</v>
      </c>
      <c r="I1178" t="s" s="0">
        <v>1078</v>
      </c>
      <c r="J1178" s="0">
        <v>1</v>
      </c>
      <c r="L1178" t="str" s="0">
        <f t="shared" si="37"/>
        <v>Good</v>
      </c>
      <c r="M1178" t="str" s="0">
        <f t="shared" si="36"/>
        <v>Normal</v>
      </c>
    </row>
    <row r="1179" spans="1:13">
      <c r="A1179" s="0">
        <v>2017</v>
      </c>
      <c r="B1179" t="s" s="0">
        <v>1143</v>
      </c>
      <c r="C1179" s="0">
        <v>1570</v>
      </c>
      <c r="D1179" t="s" s="0">
        <v>1144</v>
      </c>
      <c r="E1179" s="0">
        <v>1602</v>
      </c>
      <c r="F1179" t="s" s="0">
        <v>1079</v>
      </c>
      <c r="G1179" s="0">
        <v>35</v>
      </c>
      <c r="H1179" s="0">
        <v>22</v>
      </c>
      <c r="I1179" t="s" s="0">
        <v>1080</v>
      </c>
      <c r="J1179" s="0">
        <v>2</v>
      </c>
      <c r="L1179" t="str" s="0">
        <f t="shared" si="37"/>
        <v>Bad</v>
      </c>
      <c r="M1179" t="str" s="0">
        <f t="shared" si="36"/>
        <v>Normal</v>
      </c>
    </row>
    <row r="1180" spans="1:13">
      <c r="A1180" s="0">
        <v>2017</v>
      </c>
      <c r="B1180" t="s" s="0">
        <v>1143</v>
      </c>
      <c r="C1180" s="0">
        <v>488</v>
      </c>
      <c r="D1180" t="s" s="0">
        <v>1144</v>
      </c>
      <c r="E1180" s="0">
        <v>715</v>
      </c>
      <c r="F1180" t="s" s="0">
        <v>1081</v>
      </c>
      <c r="G1180" s="0">
        <v>1</v>
      </c>
      <c r="H1180" s="0">
        <v>33</v>
      </c>
      <c r="I1180" t="s" s="0">
        <v>1078</v>
      </c>
      <c r="J1180" s="0">
        <v>2</v>
      </c>
      <c r="L1180" t="str" s="0">
        <f t="shared" si="37"/>
        <v>Bad</v>
      </c>
      <c r="M1180" t="str" s="0">
        <f t="shared" si="36"/>
        <v>Special</v>
      </c>
    </row>
    <row r="1181" spans="1:13">
      <c r="A1181" s="0">
        <v>2017</v>
      </c>
      <c r="B1181" t="s" s="0">
        <v>1143</v>
      </c>
      <c r="C1181" s="0">
        <v>378</v>
      </c>
      <c r="D1181" t="s" s="0">
        <v>1144</v>
      </c>
      <c r="E1181" s="0">
        <v>777</v>
      </c>
      <c r="F1181" t="s" s="0">
        <v>1082</v>
      </c>
      <c r="G1181" s="0">
        <v>24</v>
      </c>
      <c r="H1181" s="0">
        <v>2</v>
      </c>
      <c r="I1181" t="s" s="0">
        <v>1078</v>
      </c>
      <c r="J1181" s="0">
        <v>3</v>
      </c>
      <c r="L1181" t="str" s="0">
        <f t="shared" si="37"/>
        <v>Bad</v>
      </c>
      <c r="M1181" t="str" s="0">
        <f t="shared" si="36"/>
        <v>Special</v>
      </c>
    </row>
    <row r="1182" spans="1:13">
      <c r="A1182" s="0">
        <v>2017</v>
      </c>
      <c r="B1182" t="s" s="0">
        <v>1143</v>
      </c>
      <c r="C1182" s="0">
        <v>1372</v>
      </c>
      <c r="D1182" t="s" s="0">
        <v>1144</v>
      </c>
      <c r="E1182" s="0">
        <v>1072</v>
      </c>
      <c r="F1182" t="s" s="0">
        <v>1084</v>
      </c>
      <c r="G1182" s="0">
        <v>12</v>
      </c>
      <c r="H1182" s="0">
        <v>17</v>
      </c>
      <c r="I1182" t="s" s="0">
        <v>1085</v>
      </c>
      <c r="J1182" s="0">
        <v>3</v>
      </c>
      <c r="L1182" t="str" s="0">
        <f t="shared" si="37"/>
        <v>Good</v>
      </c>
      <c r="M1182" t="str" s="0">
        <f t="shared" si="36"/>
        <v>Special</v>
      </c>
    </row>
    <row r="1183" spans="1:13">
      <c r="A1183" s="0">
        <v>2017</v>
      </c>
      <c r="B1183" t="s" s="0">
        <v>1143</v>
      </c>
      <c r="C1183" s="0">
        <v>598</v>
      </c>
      <c r="D1183" t="s" s="0">
        <v>1144</v>
      </c>
      <c r="E1183" s="0">
        <v>1784</v>
      </c>
      <c r="F1183" t="s" s="0">
        <v>1086</v>
      </c>
      <c r="G1183" s="0">
        <v>40</v>
      </c>
      <c r="H1183" s="0">
        <v>7</v>
      </c>
      <c r="I1183" t="s" s="0">
        <v>1083</v>
      </c>
      <c r="J1183" s="0">
        <v>2</v>
      </c>
      <c r="L1183" t="str" s="0">
        <f t="shared" si="37"/>
        <v>Bad</v>
      </c>
      <c r="M1183" t="str" s="0">
        <f t="shared" si="36"/>
        <v>Normal</v>
      </c>
    </row>
    <row r="1184" spans="1:13">
      <c r="A1184" s="0">
        <v>2017</v>
      </c>
      <c r="B1184" t="s" s="0">
        <v>1143</v>
      </c>
      <c r="C1184" s="0">
        <v>526</v>
      </c>
      <c r="D1184" t="s" s="0">
        <v>1144</v>
      </c>
      <c r="E1184" s="0">
        <v>1961</v>
      </c>
      <c r="F1184" t="s" s="0">
        <v>1087</v>
      </c>
      <c r="G1184" s="0">
        <v>34</v>
      </c>
      <c r="H1184" s="0">
        <v>35</v>
      </c>
      <c r="I1184" t="s" s="0">
        <v>1078</v>
      </c>
      <c r="J1184" s="0">
        <v>1</v>
      </c>
      <c r="L1184" t="str" s="0">
        <f t="shared" si="37"/>
        <v>Bad</v>
      </c>
      <c r="M1184" t="str" s="0">
        <f t="shared" si="36"/>
        <v>Normal</v>
      </c>
    </row>
    <row r="1185" spans="1:13">
      <c r="A1185" s="0">
        <v>2017</v>
      </c>
      <c r="B1185" t="s" s="0">
        <v>1143</v>
      </c>
      <c r="C1185" s="0">
        <v>510</v>
      </c>
      <c r="D1185" t="s" s="0">
        <v>1144</v>
      </c>
      <c r="E1185" s="0">
        <v>1269</v>
      </c>
      <c r="F1185" t="s" s="0">
        <v>1088</v>
      </c>
      <c r="G1185" s="0">
        <v>26</v>
      </c>
      <c r="H1185" s="0">
        <v>19</v>
      </c>
      <c r="I1185" t="s" s="0">
        <v>1083</v>
      </c>
      <c r="J1185" s="0">
        <v>1</v>
      </c>
      <c r="L1185" t="str" s="0">
        <f t="shared" si="37"/>
        <v>Bad</v>
      </c>
      <c r="M1185" t="str" s="0">
        <f t="shared" si="36"/>
        <v>Normal</v>
      </c>
    </row>
    <row r="1186" spans="1:13">
      <c r="A1186" s="0">
        <v>2017</v>
      </c>
      <c r="B1186" t="s" s="0">
        <v>1145</v>
      </c>
      <c r="C1186" s="0">
        <v>1471</v>
      </c>
      <c r="D1186" t="s" s="0">
        <v>1146</v>
      </c>
      <c r="E1186" s="0">
        <v>1545</v>
      </c>
      <c r="F1186" t="s" s="0">
        <v>1073</v>
      </c>
      <c r="G1186" s="0">
        <v>26</v>
      </c>
      <c r="H1186" s="0">
        <v>12</v>
      </c>
      <c r="I1186" t="s" s="0">
        <v>1078</v>
      </c>
      <c r="J1186" s="0">
        <v>1</v>
      </c>
      <c r="L1186" t="str" s="0">
        <f t="shared" si="37"/>
        <v>Bad</v>
      </c>
      <c r="M1186" t="str" s="0">
        <f t="shared" si="36"/>
        <v>Normal</v>
      </c>
    </row>
    <row r="1187" spans="1:13">
      <c r="A1187" s="0">
        <v>2017</v>
      </c>
      <c r="B1187" t="s" s="0">
        <v>1145</v>
      </c>
      <c r="C1187" s="0">
        <v>1296</v>
      </c>
      <c r="D1187" t="s" s="0">
        <v>1146</v>
      </c>
      <c r="E1187" s="0">
        <v>1884</v>
      </c>
      <c r="F1187" t="s" s="0">
        <v>1075</v>
      </c>
      <c r="G1187" s="0">
        <v>13</v>
      </c>
      <c r="H1187" s="0">
        <v>5</v>
      </c>
      <c r="I1187" t="s" s="0">
        <v>1074</v>
      </c>
      <c r="J1187" s="0">
        <v>2</v>
      </c>
      <c r="L1187" t="str" s="0">
        <f t="shared" si="37"/>
        <v>Bad</v>
      </c>
      <c r="M1187" t="str" s="0">
        <f t="shared" si="36"/>
        <v>Special</v>
      </c>
    </row>
    <row r="1188" spans="1:13">
      <c r="A1188" s="0">
        <v>2017</v>
      </c>
      <c r="B1188" t="s" s="0">
        <v>1145</v>
      </c>
      <c r="C1188" s="0">
        <v>824</v>
      </c>
      <c r="D1188" t="s" s="0">
        <v>1146</v>
      </c>
      <c r="E1188" s="0">
        <v>313</v>
      </c>
      <c r="F1188" t="s" s="0">
        <v>1077</v>
      </c>
      <c r="G1188" s="0">
        <v>2</v>
      </c>
      <c r="H1188" s="0">
        <v>30</v>
      </c>
      <c r="I1188" t="s" s="0">
        <v>1074</v>
      </c>
      <c r="J1188" s="0">
        <v>3</v>
      </c>
      <c r="L1188" t="str" s="0">
        <f t="shared" si="37"/>
        <v>Good</v>
      </c>
      <c r="M1188" t="str" s="0">
        <f t="shared" si="36"/>
        <v>Normal</v>
      </c>
    </row>
    <row r="1189" spans="1:13">
      <c r="A1189" s="0">
        <v>2017</v>
      </c>
      <c r="B1189" t="s" s="0">
        <v>1145</v>
      </c>
      <c r="C1189" s="0">
        <v>928</v>
      </c>
      <c r="D1189" t="s" s="0">
        <v>1146</v>
      </c>
      <c r="E1189" s="0">
        <v>1948</v>
      </c>
      <c r="F1189" t="s" s="0">
        <v>1053</v>
      </c>
      <c r="G1189" s="0">
        <v>19</v>
      </c>
      <c r="H1189" s="0">
        <v>6</v>
      </c>
      <c r="I1189" t="s" s="0">
        <v>1078</v>
      </c>
      <c r="J1189" s="0">
        <v>3</v>
      </c>
      <c r="L1189" t="str" s="0">
        <f t="shared" si="37"/>
        <v>Bad</v>
      </c>
      <c r="M1189" t="str" s="0">
        <f t="shared" si="36"/>
        <v>Special</v>
      </c>
    </row>
    <row r="1190" spans="1:13">
      <c r="A1190" s="0">
        <v>2017</v>
      </c>
      <c r="B1190" t="s" s="0">
        <v>1145</v>
      </c>
      <c r="C1190" s="0">
        <v>745</v>
      </c>
      <c r="D1190" t="s" s="0">
        <v>1146</v>
      </c>
      <c r="E1190" s="0">
        <v>641</v>
      </c>
      <c r="F1190" t="s" s="0">
        <v>1056</v>
      </c>
      <c r="G1190" s="0">
        <v>25</v>
      </c>
      <c r="H1190" s="0">
        <v>35</v>
      </c>
      <c r="I1190" t="s" s="0">
        <v>1076</v>
      </c>
      <c r="J1190" s="0">
        <v>2</v>
      </c>
      <c r="L1190" t="str" s="0">
        <f t="shared" si="37"/>
        <v>Good</v>
      </c>
      <c r="M1190" t="str" s="0">
        <f t="shared" si="36"/>
        <v>Normal</v>
      </c>
    </row>
    <row r="1191" spans="1:13">
      <c r="A1191" s="0">
        <v>2017</v>
      </c>
      <c r="B1191" t="s" s="0">
        <v>1145</v>
      </c>
      <c r="C1191" s="0">
        <v>1561</v>
      </c>
      <c r="D1191" t="s" s="0">
        <v>1146</v>
      </c>
      <c r="E1191" s="0">
        <v>1427</v>
      </c>
      <c r="F1191" t="s" s="0">
        <v>1079</v>
      </c>
      <c r="G1191" s="0">
        <v>1</v>
      </c>
      <c r="H1191" s="0">
        <v>39</v>
      </c>
      <c r="I1191" t="s" s="0">
        <v>1076</v>
      </c>
      <c r="J1191" s="0">
        <v>3</v>
      </c>
      <c r="L1191" t="str" s="0">
        <f t="shared" si="37"/>
        <v>Good</v>
      </c>
      <c r="M1191" t="str" s="0">
        <f t="shared" si="36"/>
        <v>Special</v>
      </c>
    </row>
    <row r="1192" spans="1:13">
      <c r="A1192" s="0">
        <v>2017</v>
      </c>
      <c r="B1192" t="s" s="0">
        <v>1145</v>
      </c>
      <c r="C1192" s="0">
        <v>1598</v>
      </c>
      <c r="D1192" t="s" s="0">
        <v>1146</v>
      </c>
      <c r="E1192" s="0">
        <v>772</v>
      </c>
      <c r="F1192" t="s" s="0">
        <v>1081</v>
      </c>
      <c r="G1192" s="0">
        <v>3</v>
      </c>
      <c r="H1192" s="0">
        <v>27</v>
      </c>
      <c r="I1192" t="s" s="0">
        <v>1080</v>
      </c>
      <c r="J1192" s="0">
        <v>3</v>
      </c>
      <c r="L1192" t="str" s="0">
        <f t="shared" si="37"/>
        <v>Good</v>
      </c>
      <c r="M1192" t="str" s="0">
        <f t="shared" si="36"/>
        <v>Special</v>
      </c>
    </row>
    <row r="1193" spans="1:13">
      <c r="A1193" s="0">
        <v>2017</v>
      </c>
      <c r="B1193" t="s" s="0">
        <v>1145</v>
      </c>
      <c r="C1193" s="0">
        <v>1392</v>
      </c>
      <c r="D1193" t="s" s="0">
        <v>1146</v>
      </c>
      <c r="E1193" s="0">
        <v>1207</v>
      </c>
      <c r="F1193" t="s" s="0">
        <v>1082</v>
      </c>
      <c r="G1193" s="0">
        <v>17</v>
      </c>
      <c r="H1193" s="0">
        <v>31</v>
      </c>
      <c r="I1193" t="s" s="0">
        <v>1078</v>
      </c>
      <c r="J1193" s="0">
        <v>1</v>
      </c>
      <c r="L1193" t="str" s="0">
        <f t="shared" si="37"/>
        <v>Good</v>
      </c>
      <c r="M1193" t="str" s="0">
        <f t="shared" si="36"/>
        <v>Special</v>
      </c>
    </row>
    <row r="1194" spans="1:13">
      <c r="A1194" s="0">
        <v>2017</v>
      </c>
      <c r="B1194" t="s" s="0">
        <v>1145</v>
      </c>
      <c r="C1194" s="0">
        <v>1464</v>
      </c>
      <c r="D1194" t="s" s="0">
        <v>1146</v>
      </c>
      <c r="E1194" s="0">
        <v>1396</v>
      </c>
      <c r="F1194" t="s" s="0">
        <v>1084</v>
      </c>
      <c r="G1194" s="0">
        <v>34</v>
      </c>
      <c r="H1194" s="0">
        <v>15</v>
      </c>
      <c r="I1194" t="s" s="0">
        <v>1083</v>
      </c>
      <c r="J1194" s="0">
        <v>2</v>
      </c>
      <c r="L1194" t="str" s="0">
        <f t="shared" si="37"/>
        <v>Good</v>
      </c>
      <c r="M1194" t="str" s="0">
        <f t="shared" si="36"/>
        <v>Normal</v>
      </c>
    </row>
    <row r="1195" spans="1:13">
      <c r="A1195" s="0">
        <v>2017</v>
      </c>
      <c r="B1195" t="s" s="0">
        <v>1145</v>
      </c>
      <c r="C1195" s="0">
        <v>1182</v>
      </c>
      <c r="D1195" t="s" s="0">
        <v>1146</v>
      </c>
      <c r="E1195" s="0">
        <v>1783</v>
      </c>
      <c r="F1195" t="s" s="0">
        <v>1086</v>
      </c>
      <c r="G1195" s="0">
        <v>28</v>
      </c>
      <c r="H1195" s="0">
        <v>9</v>
      </c>
      <c r="I1195" t="s" s="0">
        <v>1085</v>
      </c>
      <c r="J1195" s="0">
        <v>3</v>
      </c>
      <c r="L1195" t="str" s="0">
        <f t="shared" si="37"/>
        <v>Bad</v>
      </c>
      <c r="M1195" t="str" s="0">
        <f t="shared" si="36"/>
        <v>Normal</v>
      </c>
    </row>
    <row r="1196" spans="1:13">
      <c r="A1196" s="0">
        <v>2017</v>
      </c>
      <c r="B1196" t="s" s="0">
        <v>1145</v>
      </c>
      <c r="C1196" s="0">
        <v>1941</v>
      </c>
      <c r="D1196" t="s" s="0">
        <v>1146</v>
      </c>
      <c r="E1196" s="0">
        <v>1332</v>
      </c>
      <c r="F1196" t="s" s="0">
        <v>1087</v>
      </c>
      <c r="G1196" s="0">
        <v>8</v>
      </c>
      <c r="H1196" s="0">
        <v>21</v>
      </c>
      <c r="I1196" t="s" s="0">
        <v>1083</v>
      </c>
      <c r="J1196" s="0">
        <v>1</v>
      </c>
      <c r="L1196" t="str" s="0">
        <f t="shared" si="37"/>
        <v>Good</v>
      </c>
      <c r="M1196" t="str" s="0">
        <f t="shared" si="36"/>
        <v>Special</v>
      </c>
    </row>
    <row r="1197" spans="1:13">
      <c r="A1197" s="0">
        <v>2017</v>
      </c>
      <c r="B1197" t="s" s="0">
        <v>1145</v>
      </c>
      <c r="C1197" s="0">
        <v>610</v>
      </c>
      <c r="D1197" t="s" s="0">
        <v>1146</v>
      </c>
      <c r="E1197" s="0">
        <v>964</v>
      </c>
      <c r="F1197" t="s" s="0">
        <v>1088</v>
      </c>
      <c r="G1197" s="0">
        <v>29</v>
      </c>
      <c r="H1197" s="0">
        <v>33</v>
      </c>
      <c r="I1197" t="s" s="0">
        <v>1085</v>
      </c>
      <c r="J1197" s="0">
        <v>2</v>
      </c>
      <c r="L1197" t="str" s="0">
        <f t="shared" si="37"/>
        <v>Bad</v>
      </c>
      <c r="M1197" t="str" s="0">
        <f t="shared" si="36"/>
        <v>Normal</v>
      </c>
    </row>
    <row r="1198" spans="1:13">
      <c r="A1198" s="0">
        <v>2017</v>
      </c>
      <c r="B1198" t="s" s="0">
        <v>1147</v>
      </c>
      <c r="C1198" s="0">
        <v>1944</v>
      </c>
      <c r="D1198" t="s" s="0">
        <v>1148</v>
      </c>
      <c r="E1198" s="0">
        <v>1051</v>
      </c>
      <c r="F1198" t="s" s="0">
        <v>1073</v>
      </c>
      <c r="G1198" s="0">
        <v>3</v>
      </c>
      <c r="H1198" s="0">
        <v>19</v>
      </c>
      <c r="I1198" t="s" s="0">
        <v>1085</v>
      </c>
      <c r="J1198" s="0">
        <v>2</v>
      </c>
      <c r="L1198" t="str" s="0">
        <f t="shared" si="37"/>
        <v>Good</v>
      </c>
      <c r="M1198" t="str" s="0">
        <f t="shared" si="36"/>
        <v>Special</v>
      </c>
    </row>
    <row r="1199" spans="1:13">
      <c r="A1199" s="0">
        <v>2017</v>
      </c>
      <c r="B1199" t="s" s="0">
        <v>1147</v>
      </c>
      <c r="C1199" s="0">
        <v>1107</v>
      </c>
      <c r="D1199" t="s" s="0">
        <v>1148</v>
      </c>
      <c r="E1199" s="0">
        <v>672</v>
      </c>
      <c r="F1199" t="s" s="0">
        <v>1075</v>
      </c>
      <c r="G1199" s="0">
        <v>20</v>
      </c>
      <c r="H1199" s="0">
        <v>36</v>
      </c>
      <c r="I1199" t="s" s="0">
        <v>1078</v>
      </c>
      <c r="J1199" s="0">
        <v>2</v>
      </c>
      <c r="L1199" t="str" s="0">
        <f t="shared" si="37"/>
        <v>Good</v>
      </c>
      <c r="M1199" t="str" s="0">
        <f t="shared" si="36"/>
        <v>Special</v>
      </c>
    </row>
    <row r="1200" spans="1:13">
      <c r="A1200" s="0">
        <v>2017</v>
      </c>
      <c r="B1200" t="s" s="0">
        <v>1147</v>
      </c>
      <c r="C1200" s="0">
        <v>1396</v>
      </c>
      <c r="D1200" t="s" s="0">
        <v>1148</v>
      </c>
      <c r="E1200" s="0">
        <v>678</v>
      </c>
      <c r="F1200" t="s" s="0">
        <v>1077</v>
      </c>
      <c r="G1200" s="0">
        <v>39</v>
      </c>
      <c r="H1200" s="0">
        <v>39</v>
      </c>
      <c r="I1200" t="s" s="0">
        <v>1078</v>
      </c>
      <c r="J1200" s="0">
        <v>3</v>
      </c>
      <c r="L1200" t="str" s="0">
        <f t="shared" si="37"/>
        <v>Good</v>
      </c>
      <c r="M1200" t="str" s="0">
        <f t="shared" si="36"/>
        <v>Normal</v>
      </c>
    </row>
    <row r="1201" spans="1:13">
      <c r="A1201" s="0">
        <v>2017</v>
      </c>
      <c r="B1201" t="s" s="0">
        <v>1147</v>
      </c>
      <c r="C1201" s="0">
        <v>1457</v>
      </c>
      <c r="D1201" t="s" s="0">
        <v>1148</v>
      </c>
      <c r="E1201" s="0">
        <v>1026</v>
      </c>
      <c r="F1201" t="s" s="0">
        <v>1053</v>
      </c>
      <c r="G1201" s="0">
        <v>9</v>
      </c>
      <c r="H1201" s="0">
        <v>2</v>
      </c>
      <c r="I1201" t="s" s="0">
        <v>1074</v>
      </c>
      <c r="J1201" s="0">
        <v>1</v>
      </c>
      <c r="L1201" t="str" s="0">
        <f t="shared" si="37"/>
        <v>Good</v>
      </c>
      <c r="M1201" t="str" s="0">
        <f t="shared" si="36"/>
        <v>Special</v>
      </c>
    </row>
    <row r="1202" spans="1:13">
      <c r="A1202" s="0">
        <v>2017</v>
      </c>
      <c r="B1202" t="s" s="0">
        <v>1147</v>
      </c>
      <c r="C1202" s="0">
        <v>1378</v>
      </c>
      <c r="D1202" t="s" s="0">
        <v>1148</v>
      </c>
      <c r="E1202" s="0">
        <v>1841</v>
      </c>
      <c r="F1202" t="s" s="0">
        <v>1056</v>
      </c>
      <c r="G1202" s="0">
        <v>24</v>
      </c>
      <c r="H1202" s="0">
        <v>7</v>
      </c>
      <c r="I1202" t="s" s="0">
        <v>1083</v>
      </c>
      <c r="J1202" s="0">
        <v>1</v>
      </c>
      <c r="L1202" t="str" s="0">
        <f t="shared" si="37"/>
        <v>Bad</v>
      </c>
      <c r="M1202" t="str" s="0">
        <f t="shared" si="36"/>
        <v>Special</v>
      </c>
    </row>
    <row r="1203" spans="1:13">
      <c r="A1203" s="0">
        <v>2017</v>
      </c>
      <c r="B1203" t="s" s="0">
        <v>1147</v>
      </c>
      <c r="C1203" s="0">
        <v>1553</v>
      </c>
      <c r="D1203" t="s" s="0">
        <v>1148</v>
      </c>
      <c r="E1203" s="0">
        <v>1290</v>
      </c>
      <c r="F1203" t="s" s="0">
        <v>1079</v>
      </c>
      <c r="G1203" s="0">
        <v>29</v>
      </c>
      <c r="H1203" s="0">
        <v>38</v>
      </c>
      <c r="I1203" t="s" s="0">
        <v>1083</v>
      </c>
      <c r="J1203" s="0">
        <v>3</v>
      </c>
      <c r="L1203" t="str" s="0">
        <f t="shared" si="37"/>
        <v>Good</v>
      </c>
      <c r="M1203" t="str" s="0">
        <f t="shared" si="36"/>
        <v>Normal</v>
      </c>
    </row>
    <row r="1204" spans="1:13">
      <c r="A1204" s="0">
        <v>2017</v>
      </c>
      <c r="B1204" t="s" s="0">
        <v>1147</v>
      </c>
      <c r="C1204" s="0">
        <v>354</v>
      </c>
      <c r="D1204" t="s" s="0">
        <v>1148</v>
      </c>
      <c r="E1204" s="0">
        <v>524</v>
      </c>
      <c r="F1204" t="s" s="0">
        <v>1081</v>
      </c>
      <c r="G1204" s="0">
        <v>32</v>
      </c>
      <c r="H1204" s="0">
        <v>40</v>
      </c>
      <c r="I1204" t="s" s="0">
        <v>1074</v>
      </c>
      <c r="J1204" s="0">
        <v>3</v>
      </c>
      <c r="L1204" t="str" s="0">
        <f t="shared" si="37"/>
        <v>Bad</v>
      </c>
      <c r="M1204" t="str" s="0">
        <f t="shared" si="36"/>
        <v>Normal</v>
      </c>
    </row>
    <row r="1205" spans="1:13">
      <c r="A1205" s="0">
        <v>2017</v>
      </c>
      <c r="B1205" t="s" s="0">
        <v>1147</v>
      </c>
      <c r="C1205" s="0">
        <v>369</v>
      </c>
      <c r="D1205" t="s" s="0">
        <v>1148</v>
      </c>
      <c r="E1205" s="0">
        <v>1355</v>
      </c>
      <c r="F1205" t="s" s="0">
        <v>1082</v>
      </c>
      <c r="G1205" s="0">
        <v>11</v>
      </c>
      <c r="H1205" s="0">
        <v>19</v>
      </c>
      <c r="I1205" t="s" s="0">
        <v>1080</v>
      </c>
      <c r="J1205" s="0">
        <v>2</v>
      </c>
      <c r="L1205" t="str" s="0">
        <f t="shared" si="37"/>
        <v>Bad</v>
      </c>
      <c r="M1205" t="str" s="0">
        <f t="shared" si="36"/>
        <v>Special</v>
      </c>
    </row>
    <row r="1206" spans="1:13">
      <c r="A1206" s="0">
        <v>2017</v>
      </c>
      <c r="B1206" t="s" s="0">
        <v>1147</v>
      </c>
      <c r="C1206" s="0">
        <v>1251</v>
      </c>
      <c r="D1206" t="s" s="0">
        <v>1148</v>
      </c>
      <c r="E1206" s="0">
        <v>942</v>
      </c>
      <c r="F1206" t="s" s="0">
        <v>1084</v>
      </c>
      <c r="G1206" s="0">
        <v>40</v>
      </c>
      <c r="H1206" s="0">
        <v>15</v>
      </c>
      <c r="I1206" t="s" s="0">
        <v>1080</v>
      </c>
      <c r="J1206" s="0">
        <v>3</v>
      </c>
      <c r="L1206" t="str" s="0">
        <f t="shared" si="37"/>
        <v>Good</v>
      </c>
      <c r="M1206" t="str" s="0">
        <f t="shared" si="36"/>
        <v>Normal</v>
      </c>
    </row>
    <row r="1207" spans="1:13">
      <c r="A1207" s="0">
        <v>2017</v>
      </c>
      <c r="B1207" t="s" s="0">
        <v>1147</v>
      </c>
      <c r="C1207" s="0">
        <v>1008</v>
      </c>
      <c r="D1207" t="s" s="0">
        <v>1148</v>
      </c>
      <c r="E1207" s="0">
        <v>979</v>
      </c>
      <c r="F1207" t="s" s="0">
        <v>1086</v>
      </c>
      <c r="G1207" s="0">
        <v>37</v>
      </c>
      <c r="H1207" s="0">
        <v>19</v>
      </c>
      <c r="I1207" t="s" s="0">
        <v>1076</v>
      </c>
      <c r="J1207" s="0">
        <v>1</v>
      </c>
      <c r="L1207" t="str" s="0">
        <f t="shared" si="37"/>
        <v>Good</v>
      </c>
      <c r="M1207" t="str" s="0">
        <f t="shared" si="36"/>
        <v>Normal</v>
      </c>
    </row>
    <row r="1208" spans="1:13">
      <c r="A1208" s="0">
        <v>2017</v>
      </c>
      <c r="B1208" t="s" s="0">
        <v>1147</v>
      </c>
      <c r="C1208" s="0">
        <v>626</v>
      </c>
      <c r="D1208" t="s" s="0">
        <v>1148</v>
      </c>
      <c r="E1208" s="0">
        <v>1780</v>
      </c>
      <c r="F1208" t="s" s="0">
        <v>1087</v>
      </c>
      <c r="G1208" s="0">
        <v>21</v>
      </c>
      <c r="H1208" s="0">
        <v>18</v>
      </c>
      <c r="I1208" t="s" s="0">
        <v>1080</v>
      </c>
      <c r="J1208" s="0">
        <v>1</v>
      </c>
      <c r="L1208" t="str" s="0">
        <f t="shared" si="37"/>
        <v>Bad</v>
      </c>
      <c r="M1208" t="str" s="0">
        <f t="shared" si="36"/>
        <v>Special</v>
      </c>
    </row>
    <row r="1209" spans="1:13">
      <c r="A1209" s="0">
        <v>2017</v>
      </c>
      <c r="B1209" t="s" s="0">
        <v>1147</v>
      </c>
      <c r="C1209" s="0">
        <v>1082</v>
      </c>
      <c r="D1209" t="s" s="0">
        <v>1148</v>
      </c>
      <c r="E1209" s="0">
        <v>1520</v>
      </c>
      <c r="F1209" t="s" s="0">
        <v>1088</v>
      </c>
      <c r="G1209" s="0">
        <v>15</v>
      </c>
      <c r="H1209" s="0">
        <v>18</v>
      </c>
      <c r="I1209" t="s" s="0">
        <v>1080</v>
      </c>
      <c r="J1209" s="0">
        <v>1</v>
      </c>
      <c r="L1209" t="str" s="0">
        <f t="shared" si="37"/>
        <v>Bad</v>
      </c>
      <c r="M1209" t="str" s="0">
        <f t="shared" si="36"/>
        <v>Special</v>
      </c>
    </row>
    <row r="1210" spans="1:13">
      <c r="A1210" s="0">
        <v>2017</v>
      </c>
      <c r="B1210" t="s" s="0">
        <v>1149</v>
      </c>
      <c r="C1210" s="0">
        <v>1751</v>
      </c>
      <c r="D1210" t="s" s="0">
        <v>1150</v>
      </c>
      <c r="E1210" s="0">
        <v>839</v>
      </c>
      <c r="F1210" t="s" s="0">
        <v>1073</v>
      </c>
      <c r="G1210" s="0">
        <v>34</v>
      </c>
      <c r="H1210" s="0">
        <v>21</v>
      </c>
      <c r="I1210" t="s" s="0">
        <v>1083</v>
      </c>
      <c r="J1210" s="0">
        <v>1</v>
      </c>
      <c r="L1210" t="str" s="0">
        <f t="shared" si="37"/>
        <v>Good</v>
      </c>
      <c r="M1210" t="str" s="0">
        <f t="shared" si="36"/>
        <v>Normal</v>
      </c>
    </row>
    <row r="1211" spans="1:13">
      <c r="A1211" s="0">
        <v>2017</v>
      </c>
      <c r="B1211" t="s" s="0">
        <v>1149</v>
      </c>
      <c r="C1211" s="0">
        <v>1487</v>
      </c>
      <c r="D1211" t="s" s="0">
        <v>1150</v>
      </c>
      <c r="E1211" s="0">
        <v>1577</v>
      </c>
      <c r="F1211" t="s" s="0">
        <v>1075</v>
      </c>
      <c r="G1211" s="0">
        <v>34</v>
      </c>
      <c r="H1211" s="0">
        <v>32</v>
      </c>
      <c r="I1211" t="s" s="0">
        <v>1083</v>
      </c>
      <c r="J1211" s="0">
        <v>2</v>
      </c>
      <c r="L1211" t="str" s="0">
        <f t="shared" si="37"/>
        <v>Bad</v>
      </c>
      <c r="M1211" t="str" s="0">
        <f t="shared" si="36"/>
        <v>Normal</v>
      </c>
    </row>
    <row r="1212" spans="1:13">
      <c r="A1212" s="0">
        <v>2017</v>
      </c>
      <c r="B1212" t="s" s="0">
        <v>1149</v>
      </c>
      <c r="C1212" s="0">
        <v>1220</v>
      </c>
      <c r="D1212" t="s" s="0">
        <v>1150</v>
      </c>
      <c r="E1212" s="0">
        <v>1133</v>
      </c>
      <c r="F1212" t="s" s="0">
        <v>1077</v>
      </c>
      <c r="G1212" s="0">
        <v>35</v>
      </c>
      <c r="H1212" s="0">
        <v>14</v>
      </c>
      <c r="I1212" t="s" s="0">
        <v>1074</v>
      </c>
      <c r="J1212" s="0">
        <v>1</v>
      </c>
      <c r="L1212" t="str" s="0">
        <f t="shared" si="37"/>
        <v>Good</v>
      </c>
      <c r="M1212" t="str" s="0">
        <f t="shared" si="36"/>
        <v>Normal</v>
      </c>
    </row>
    <row r="1213" spans="1:13">
      <c r="A1213" s="0">
        <v>2017</v>
      </c>
      <c r="B1213" t="s" s="0">
        <v>1149</v>
      </c>
      <c r="C1213" s="0">
        <v>509</v>
      </c>
      <c r="D1213" t="s" s="0">
        <v>1150</v>
      </c>
      <c r="E1213" s="0">
        <v>1869</v>
      </c>
      <c r="F1213" t="s" s="0">
        <v>1053</v>
      </c>
      <c r="G1213" s="0">
        <v>3</v>
      </c>
      <c r="H1213" s="0">
        <v>36</v>
      </c>
      <c r="I1213" t="s" s="0">
        <v>1078</v>
      </c>
      <c r="J1213" s="0">
        <v>1</v>
      </c>
      <c r="L1213" t="str" s="0">
        <f t="shared" si="37"/>
        <v>Bad</v>
      </c>
      <c r="M1213" t="str" s="0">
        <f t="shared" si="36"/>
        <v>Special</v>
      </c>
    </row>
    <row r="1214" spans="1:13">
      <c r="A1214" s="0">
        <v>2017</v>
      </c>
      <c r="B1214" t="s" s="0">
        <v>1149</v>
      </c>
      <c r="C1214" s="0">
        <v>1204</v>
      </c>
      <c r="D1214" t="s" s="0">
        <v>1150</v>
      </c>
      <c r="E1214" s="0">
        <v>1860</v>
      </c>
      <c r="F1214" t="s" s="0">
        <v>1056</v>
      </c>
      <c r="G1214" s="0">
        <v>5</v>
      </c>
      <c r="H1214" s="0">
        <v>38</v>
      </c>
      <c r="I1214" t="s" s="0">
        <v>1076</v>
      </c>
      <c r="J1214" s="0">
        <v>2</v>
      </c>
      <c r="L1214" t="str" s="0">
        <f t="shared" si="37"/>
        <v>Bad</v>
      </c>
      <c r="M1214" t="str" s="0">
        <f t="shared" si="36"/>
        <v>Special</v>
      </c>
    </row>
    <row r="1215" spans="1:13">
      <c r="A1215" s="0">
        <v>2017</v>
      </c>
      <c r="B1215" t="s" s="0">
        <v>1149</v>
      </c>
      <c r="C1215" s="0">
        <v>583</v>
      </c>
      <c r="D1215" t="s" s="0">
        <v>1150</v>
      </c>
      <c r="E1215" s="0">
        <v>577</v>
      </c>
      <c r="F1215" t="s" s="0">
        <v>1079</v>
      </c>
      <c r="G1215" s="0">
        <v>16</v>
      </c>
      <c r="H1215" s="0">
        <v>16</v>
      </c>
      <c r="I1215" t="s" s="0">
        <v>1076</v>
      </c>
      <c r="J1215" s="0">
        <v>2</v>
      </c>
      <c r="L1215" t="str" s="0">
        <f t="shared" si="37"/>
        <v>Good</v>
      </c>
      <c r="M1215" t="str" s="0">
        <f t="shared" si="36"/>
        <v>Special</v>
      </c>
    </row>
    <row r="1216" spans="1:13">
      <c r="A1216" s="0">
        <v>2017</v>
      </c>
      <c r="B1216" t="s" s="0">
        <v>1149</v>
      </c>
      <c r="C1216" s="0">
        <v>514</v>
      </c>
      <c r="D1216" t="s" s="0">
        <v>1150</v>
      </c>
      <c r="E1216" s="0">
        <v>1091</v>
      </c>
      <c r="F1216" t="s" s="0">
        <v>1081</v>
      </c>
      <c r="G1216" s="0">
        <v>33</v>
      </c>
      <c r="H1216" s="0">
        <v>36</v>
      </c>
      <c r="I1216" t="s" s="0">
        <v>1080</v>
      </c>
      <c r="J1216" s="0">
        <v>3</v>
      </c>
      <c r="L1216" t="str" s="0">
        <f t="shared" si="37"/>
        <v>Bad</v>
      </c>
      <c r="M1216" t="str" s="0">
        <f t="shared" si="36"/>
        <v>Normal</v>
      </c>
    </row>
    <row r="1217" spans="1:13">
      <c r="A1217" s="0">
        <v>2017</v>
      </c>
      <c r="B1217" t="s" s="0">
        <v>1149</v>
      </c>
      <c r="C1217" s="0">
        <v>858</v>
      </c>
      <c r="D1217" t="s" s="0">
        <v>1150</v>
      </c>
      <c r="E1217" s="0">
        <v>1022</v>
      </c>
      <c r="F1217" t="s" s="0">
        <v>1082</v>
      </c>
      <c r="G1217" s="0">
        <v>37</v>
      </c>
      <c r="H1217" s="0">
        <v>7</v>
      </c>
      <c r="I1217" t="s" s="0">
        <v>1085</v>
      </c>
      <c r="J1217" s="0">
        <v>1</v>
      </c>
      <c r="L1217" t="str" s="0">
        <f t="shared" si="37"/>
        <v>Bad</v>
      </c>
      <c r="M1217" t="str" s="0">
        <f t="shared" si="36"/>
        <v>Normal</v>
      </c>
    </row>
    <row r="1218" spans="1:13">
      <c r="A1218" s="0">
        <v>2017</v>
      </c>
      <c r="B1218" t="s" s="0">
        <v>1149</v>
      </c>
      <c r="C1218" s="0">
        <v>855</v>
      </c>
      <c r="D1218" t="s" s="0">
        <v>1150</v>
      </c>
      <c r="E1218" s="0">
        <v>918</v>
      </c>
      <c r="F1218" t="s" s="0">
        <v>1084</v>
      </c>
      <c r="G1218" s="0">
        <v>27</v>
      </c>
      <c r="H1218" s="0">
        <v>36</v>
      </c>
      <c r="I1218" t="s" s="0">
        <v>1078</v>
      </c>
      <c r="J1218" s="0">
        <v>1</v>
      </c>
      <c r="L1218" t="str" s="0">
        <f t="shared" si="37"/>
        <v>Bad</v>
      </c>
      <c r="M1218" t="str" s="0">
        <f t="shared" si="36"/>
        <v>Normal</v>
      </c>
    </row>
    <row r="1219" spans="1:13">
      <c r="A1219" s="0">
        <v>2017</v>
      </c>
      <c r="B1219" t="s" s="0">
        <v>1149</v>
      </c>
      <c r="C1219" s="0">
        <v>1275</v>
      </c>
      <c r="D1219" t="s" s="0">
        <v>1150</v>
      </c>
      <c r="E1219" s="0">
        <v>1829</v>
      </c>
      <c r="F1219" t="s" s="0">
        <v>1086</v>
      </c>
      <c r="G1219" s="0">
        <v>22</v>
      </c>
      <c r="H1219" s="0">
        <v>16</v>
      </c>
      <c r="I1219" t="s" s="0">
        <v>1085</v>
      </c>
      <c r="J1219" s="0">
        <v>1</v>
      </c>
      <c r="L1219" t="str" s="0">
        <f t="shared" si="37"/>
        <v>Bad</v>
      </c>
      <c r="M1219" t="str" s="0">
        <f t="shared" si="36"/>
        <v>Special</v>
      </c>
    </row>
    <row r="1220" spans="1:13">
      <c r="A1220" s="0">
        <v>2017</v>
      </c>
      <c r="B1220" t="s" s="0">
        <v>1149</v>
      </c>
      <c r="C1220" s="0">
        <v>1888</v>
      </c>
      <c r="D1220" t="s" s="0">
        <v>1150</v>
      </c>
      <c r="E1220" s="0">
        <v>734</v>
      </c>
      <c r="F1220" t="s" s="0">
        <v>1087</v>
      </c>
      <c r="G1220" s="0">
        <v>7</v>
      </c>
      <c r="H1220" s="0">
        <v>13</v>
      </c>
      <c r="I1220" t="s" s="0">
        <v>1085</v>
      </c>
      <c r="J1220" s="0">
        <v>1</v>
      </c>
      <c r="L1220" t="str" s="0">
        <f t="shared" si="37"/>
        <v>Good</v>
      </c>
      <c r="M1220" t="str" s="0">
        <f t="shared" si="36"/>
        <v>Special</v>
      </c>
    </row>
    <row r="1221" spans="1:13">
      <c r="A1221" s="0">
        <v>2017</v>
      </c>
      <c r="B1221" t="s" s="0">
        <v>1149</v>
      </c>
      <c r="C1221" s="0">
        <v>1201</v>
      </c>
      <c r="D1221" t="s" s="0">
        <v>1150</v>
      </c>
      <c r="E1221" s="0">
        <v>1074</v>
      </c>
      <c r="F1221" t="s" s="0">
        <v>1088</v>
      </c>
      <c r="G1221" s="0">
        <v>17</v>
      </c>
      <c r="H1221" s="0">
        <v>29</v>
      </c>
      <c r="I1221" t="s" s="0">
        <v>1080</v>
      </c>
      <c r="J1221" s="0">
        <v>2</v>
      </c>
      <c r="L1221" t="str" s="0">
        <f t="shared" si="37"/>
        <v>Good</v>
      </c>
      <c r="M1221" t="str" s="0">
        <f t="shared" si="36"/>
        <v>Special</v>
      </c>
    </row>
    <row r="1222" spans="1:13">
      <c r="A1222" s="0">
        <v>2017</v>
      </c>
      <c r="B1222" t="s" s="0">
        <v>1151</v>
      </c>
      <c r="C1222" s="0">
        <v>1018</v>
      </c>
      <c r="D1222" t="s" s="0">
        <v>1152</v>
      </c>
      <c r="E1222" s="0">
        <v>1834</v>
      </c>
      <c r="F1222" t="s" s="0">
        <v>1073</v>
      </c>
      <c r="G1222" s="0">
        <v>32</v>
      </c>
      <c r="H1222" s="0">
        <v>5</v>
      </c>
      <c r="I1222" t="s" s="0">
        <v>1078</v>
      </c>
      <c r="J1222" s="0">
        <v>3</v>
      </c>
      <c r="L1222" t="str" s="0">
        <f t="shared" si="37"/>
        <v>Bad</v>
      </c>
      <c r="M1222" t="str" s="0">
        <f t="shared" si="36"/>
        <v>Normal</v>
      </c>
    </row>
    <row r="1223" spans="1:13">
      <c r="A1223" s="0">
        <v>2017</v>
      </c>
      <c r="B1223" t="s" s="0">
        <v>1151</v>
      </c>
      <c r="C1223" s="0">
        <v>1744</v>
      </c>
      <c r="D1223" t="s" s="0">
        <v>1152</v>
      </c>
      <c r="E1223" s="0">
        <v>303</v>
      </c>
      <c r="F1223" t="s" s="0">
        <v>1075</v>
      </c>
      <c r="G1223" s="0">
        <v>7</v>
      </c>
      <c r="H1223" s="0">
        <v>32</v>
      </c>
      <c r="I1223" t="s" s="0">
        <v>1074</v>
      </c>
      <c r="J1223" s="0">
        <v>2</v>
      </c>
      <c r="L1223" t="str" s="0">
        <f t="shared" si="37"/>
        <v>Good</v>
      </c>
      <c r="M1223" t="str" s="0">
        <f t="shared" si="36"/>
        <v>Special</v>
      </c>
    </row>
    <row r="1224" spans="1:13">
      <c r="A1224" s="0">
        <v>2017</v>
      </c>
      <c r="B1224" t="s" s="0">
        <v>1151</v>
      </c>
      <c r="C1224" s="0">
        <v>1829</v>
      </c>
      <c r="D1224" t="s" s="0">
        <v>1152</v>
      </c>
      <c r="E1224" s="0">
        <v>1064</v>
      </c>
      <c r="F1224" t="s" s="0">
        <v>1077</v>
      </c>
      <c r="G1224" s="0">
        <v>36</v>
      </c>
      <c r="H1224" s="0">
        <v>36</v>
      </c>
      <c r="I1224" t="s" s="0">
        <v>1080</v>
      </c>
      <c r="J1224" s="0">
        <v>3</v>
      </c>
      <c r="L1224" t="str" s="0">
        <f t="shared" si="37"/>
        <v>Good</v>
      </c>
      <c r="M1224" t="str" s="0">
        <f t="shared" si="36"/>
        <v>Normal</v>
      </c>
    </row>
    <row r="1225" spans="1:13">
      <c r="A1225" s="0">
        <v>2017</v>
      </c>
      <c r="B1225" t="s" s="0">
        <v>1151</v>
      </c>
      <c r="C1225" s="0">
        <v>1104</v>
      </c>
      <c r="D1225" t="s" s="0">
        <v>1152</v>
      </c>
      <c r="E1225" s="0">
        <v>486</v>
      </c>
      <c r="F1225" t="s" s="0">
        <v>1053</v>
      </c>
      <c r="G1225" s="0">
        <v>37</v>
      </c>
      <c r="H1225" s="0">
        <v>1</v>
      </c>
      <c r="I1225" t="s" s="0">
        <v>1076</v>
      </c>
      <c r="J1225" s="0">
        <v>1</v>
      </c>
      <c r="L1225" t="str" s="0">
        <f t="shared" si="37"/>
        <v>Good</v>
      </c>
      <c r="M1225" t="str" s="0">
        <f t="shared" si="36"/>
        <v>Normal</v>
      </c>
    </row>
    <row r="1226" spans="1:13">
      <c r="A1226" s="0">
        <v>2017</v>
      </c>
      <c r="B1226" t="s" s="0">
        <v>1151</v>
      </c>
      <c r="C1226" s="0">
        <v>865</v>
      </c>
      <c r="D1226" t="s" s="0">
        <v>1152</v>
      </c>
      <c r="E1226" s="0">
        <v>1488</v>
      </c>
      <c r="F1226" t="s" s="0">
        <v>1056</v>
      </c>
      <c r="G1226" s="0">
        <v>5</v>
      </c>
      <c r="H1226" s="0">
        <v>5</v>
      </c>
      <c r="I1226" t="s" s="0">
        <v>1076</v>
      </c>
      <c r="J1226" s="0">
        <v>1</v>
      </c>
      <c r="L1226" t="str" s="0">
        <f t="shared" si="37"/>
        <v>Bad</v>
      </c>
      <c r="M1226" t="str" s="0">
        <f t="shared" si="36"/>
        <v>Special</v>
      </c>
    </row>
    <row r="1227" spans="1:13">
      <c r="A1227" s="0">
        <v>2017</v>
      </c>
      <c r="B1227" t="s" s="0">
        <v>1151</v>
      </c>
      <c r="C1227" s="0">
        <v>949</v>
      </c>
      <c r="D1227" t="s" s="0">
        <v>1152</v>
      </c>
      <c r="E1227" s="0">
        <v>1773</v>
      </c>
      <c r="F1227" t="s" s="0">
        <v>1079</v>
      </c>
      <c r="G1227" s="0">
        <v>2</v>
      </c>
      <c r="H1227" s="0">
        <v>3</v>
      </c>
      <c r="I1227" t="s" s="0">
        <v>1080</v>
      </c>
      <c r="J1227" s="0">
        <v>3</v>
      </c>
      <c r="L1227" t="str" s="0">
        <f t="shared" si="37"/>
        <v>Bad</v>
      </c>
      <c r="M1227" t="str" s="0">
        <f t="shared" ref="M1227:M1290" si="38">IF(OR(G1227&gt;24, AND(F1227="Laos")), "Normal", "Special")</f>
        <v>Special</v>
      </c>
    </row>
    <row r="1228" spans="1:13">
      <c r="A1228" s="0">
        <v>2017</v>
      </c>
      <c r="B1228" t="s" s="0">
        <v>1151</v>
      </c>
      <c r="C1228" s="0">
        <v>1118</v>
      </c>
      <c r="D1228" t="s" s="0">
        <v>1152</v>
      </c>
      <c r="E1228" s="0">
        <v>850</v>
      </c>
      <c r="F1228" t="s" s="0">
        <v>1081</v>
      </c>
      <c r="G1228" s="0">
        <v>5</v>
      </c>
      <c r="H1228" s="0">
        <v>31</v>
      </c>
      <c r="I1228" t="s" s="0">
        <v>1074</v>
      </c>
      <c r="J1228" s="0">
        <v>1</v>
      </c>
      <c r="L1228" t="str" s="0">
        <f t="shared" ref="L1228:L1291" si="39">IF(C1228 &gt; E1228, "Good", "Bad")</f>
        <v>Good</v>
      </c>
      <c r="M1228" t="str" s="0">
        <f t="shared" si="38"/>
        <v>Special</v>
      </c>
    </row>
    <row r="1229" spans="1:13">
      <c r="A1229" s="0">
        <v>2017</v>
      </c>
      <c r="B1229" t="s" s="0">
        <v>1151</v>
      </c>
      <c r="C1229" s="0">
        <v>451</v>
      </c>
      <c r="D1229" t="s" s="0">
        <v>1152</v>
      </c>
      <c r="E1229" s="0">
        <v>1210</v>
      </c>
      <c r="F1229" t="s" s="0">
        <v>1082</v>
      </c>
      <c r="G1229" s="0">
        <v>32</v>
      </c>
      <c r="H1229" s="0">
        <v>15</v>
      </c>
      <c r="I1229" t="s" s="0">
        <v>1080</v>
      </c>
      <c r="J1229" s="0">
        <v>3</v>
      </c>
      <c r="L1229" t="str" s="0">
        <f t="shared" si="39"/>
        <v>Bad</v>
      </c>
      <c r="M1229" t="str" s="0">
        <f t="shared" si="38"/>
        <v>Normal</v>
      </c>
    </row>
    <row r="1230" spans="1:13">
      <c r="A1230" s="0">
        <v>2017</v>
      </c>
      <c r="B1230" t="s" s="0">
        <v>1151</v>
      </c>
      <c r="C1230" s="0">
        <v>817</v>
      </c>
      <c r="D1230" t="s" s="0">
        <v>1152</v>
      </c>
      <c r="E1230" s="0">
        <v>720</v>
      </c>
      <c r="F1230" t="s" s="0">
        <v>1084</v>
      </c>
      <c r="G1230" s="0">
        <v>38</v>
      </c>
      <c r="H1230" s="0">
        <v>24</v>
      </c>
      <c r="I1230" t="s" s="0">
        <v>1078</v>
      </c>
      <c r="J1230" s="0">
        <v>1</v>
      </c>
      <c r="L1230" t="str" s="0">
        <f t="shared" si="39"/>
        <v>Good</v>
      </c>
      <c r="M1230" t="str" s="0">
        <f t="shared" si="38"/>
        <v>Normal</v>
      </c>
    </row>
    <row r="1231" spans="1:13">
      <c r="A1231" s="0">
        <v>2017</v>
      </c>
      <c r="B1231" t="s" s="0">
        <v>1151</v>
      </c>
      <c r="C1231" s="0">
        <v>1550</v>
      </c>
      <c r="D1231" t="s" s="0">
        <v>1152</v>
      </c>
      <c r="E1231" s="0">
        <v>1435</v>
      </c>
      <c r="F1231" t="s" s="0">
        <v>1086</v>
      </c>
      <c r="G1231" s="0">
        <v>37</v>
      </c>
      <c r="H1231" s="0">
        <v>24</v>
      </c>
      <c r="I1231" t="s" s="0">
        <v>1078</v>
      </c>
      <c r="J1231" s="0">
        <v>2</v>
      </c>
      <c r="L1231" t="str" s="0">
        <f t="shared" si="39"/>
        <v>Good</v>
      </c>
      <c r="M1231" t="str" s="0">
        <f t="shared" si="38"/>
        <v>Normal</v>
      </c>
    </row>
    <row r="1232" spans="1:13">
      <c r="A1232" s="0">
        <v>2017</v>
      </c>
      <c r="B1232" t="s" s="0">
        <v>1151</v>
      </c>
      <c r="C1232" s="0">
        <v>738</v>
      </c>
      <c r="D1232" t="s" s="0">
        <v>1152</v>
      </c>
      <c r="E1232" s="0">
        <v>1212</v>
      </c>
      <c r="F1232" t="s" s="0">
        <v>1087</v>
      </c>
      <c r="G1232" s="0">
        <v>1</v>
      </c>
      <c r="H1232" s="0">
        <v>2</v>
      </c>
      <c r="I1232" t="s" s="0">
        <v>1074</v>
      </c>
      <c r="J1232" s="0">
        <v>3</v>
      </c>
      <c r="L1232" t="str" s="0">
        <f t="shared" si="39"/>
        <v>Bad</v>
      </c>
      <c r="M1232" t="str" s="0">
        <f t="shared" si="38"/>
        <v>Special</v>
      </c>
    </row>
    <row r="1233" spans="1:13">
      <c r="A1233" s="0">
        <v>2017</v>
      </c>
      <c r="B1233" t="s" s="0">
        <v>1151</v>
      </c>
      <c r="C1233" s="0">
        <v>526</v>
      </c>
      <c r="D1233" t="s" s="0">
        <v>1152</v>
      </c>
      <c r="E1233" s="0">
        <v>1117</v>
      </c>
      <c r="F1233" t="s" s="0">
        <v>1088</v>
      </c>
      <c r="G1233" s="0">
        <v>4</v>
      </c>
      <c r="H1233" s="0">
        <v>32</v>
      </c>
      <c r="I1233" t="s" s="0">
        <v>1080</v>
      </c>
      <c r="J1233" s="0">
        <v>3</v>
      </c>
      <c r="L1233" t="str" s="0">
        <f t="shared" si="39"/>
        <v>Bad</v>
      </c>
      <c r="M1233" t="str" s="0">
        <f t="shared" si="38"/>
        <v>Special</v>
      </c>
    </row>
    <row r="1234" spans="1:13">
      <c r="A1234" s="0">
        <v>2017</v>
      </c>
      <c r="B1234" t="s" s="0">
        <v>1153</v>
      </c>
      <c r="C1234" s="0">
        <v>732</v>
      </c>
      <c r="D1234" t="s" s="0">
        <v>1154</v>
      </c>
      <c r="E1234" s="0">
        <v>745</v>
      </c>
      <c r="F1234" t="s" s="0">
        <v>1073</v>
      </c>
      <c r="G1234" s="0">
        <v>11</v>
      </c>
      <c r="H1234" s="0">
        <v>8</v>
      </c>
      <c r="I1234" t="s" s="0">
        <v>1078</v>
      </c>
      <c r="J1234" s="0">
        <v>2</v>
      </c>
      <c r="L1234" t="str" s="0">
        <f t="shared" si="39"/>
        <v>Bad</v>
      </c>
      <c r="M1234" t="str" s="0">
        <f t="shared" si="38"/>
        <v>Special</v>
      </c>
    </row>
    <row r="1235" spans="1:13">
      <c r="A1235" s="0">
        <v>2017</v>
      </c>
      <c r="B1235" t="s" s="0">
        <v>1153</v>
      </c>
      <c r="C1235" s="0">
        <v>428</v>
      </c>
      <c r="D1235" t="s" s="0">
        <v>1154</v>
      </c>
      <c r="E1235" s="0">
        <v>1927</v>
      </c>
      <c r="F1235" t="s" s="0">
        <v>1075</v>
      </c>
      <c r="G1235" s="0">
        <v>10</v>
      </c>
      <c r="H1235" s="0">
        <v>9</v>
      </c>
      <c r="I1235" t="s" s="0">
        <v>1076</v>
      </c>
      <c r="J1235" s="0">
        <v>3</v>
      </c>
      <c r="L1235" t="str" s="0">
        <f t="shared" si="39"/>
        <v>Bad</v>
      </c>
      <c r="M1235" t="str" s="0">
        <f t="shared" si="38"/>
        <v>Special</v>
      </c>
    </row>
    <row r="1236" spans="1:13">
      <c r="A1236" s="0">
        <v>2017</v>
      </c>
      <c r="B1236" t="s" s="0">
        <v>1153</v>
      </c>
      <c r="C1236" s="0">
        <v>1562</v>
      </c>
      <c r="D1236" t="s" s="0">
        <v>1154</v>
      </c>
      <c r="E1236" s="0">
        <v>1933</v>
      </c>
      <c r="F1236" t="s" s="0">
        <v>1077</v>
      </c>
      <c r="G1236" s="0">
        <v>3</v>
      </c>
      <c r="H1236" s="0">
        <v>26</v>
      </c>
      <c r="I1236" t="s" s="0">
        <v>1078</v>
      </c>
      <c r="J1236" s="0">
        <v>3</v>
      </c>
      <c r="L1236" t="str" s="0">
        <f t="shared" si="39"/>
        <v>Bad</v>
      </c>
      <c r="M1236" t="str" s="0">
        <f t="shared" si="38"/>
        <v>Normal</v>
      </c>
    </row>
    <row r="1237" spans="1:13">
      <c r="A1237" s="0">
        <v>2017</v>
      </c>
      <c r="B1237" t="s" s="0">
        <v>1153</v>
      </c>
      <c r="C1237" s="0">
        <v>1949</v>
      </c>
      <c r="D1237" t="s" s="0">
        <v>1154</v>
      </c>
      <c r="E1237" s="0">
        <v>1125</v>
      </c>
      <c r="F1237" t="s" s="0">
        <v>1053</v>
      </c>
      <c r="G1237" s="0">
        <v>10</v>
      </c>
      <c r="H1237" s="0">
        <v>13</v>
      </c>
      <c r="I1237" t="s" s="0">
        <v>1085</v>
      </c>
      <c r="J1237" s="0">
        <v>2</v>
      </c>
      <c r="L1237" t="str" s="0">
        <f t="shared" si="39"/>
        <v>Good</v>
      </c>
      <c r="M1237" t="str" s="0">
        <f t="shared" si="38"/>
        <v>Special</v>
      </c>
    </row>
    <row r="1238" spans="1:13">
      <c r="A1238" s="0">
        <v>2017</v>
      </c>
      <c r="B1238" t="s" s="0">
        <v>1153</v>
      </c>
      <c r="C1238" s="0">
        <v>898</v>
      </c>
      <c r="D1238" t="s" s="0">
        <v>1154</v>
      </c>
      <c r="E1238" s="0">
        <v>856</v>
      </c>
      <c r="F1238" t="s" s="0">
        <v>1056</v>
      </c>
      <c r="G1238" s="0">
        <v>6</v>
      </c>
      <c r="H1238" s="0">
        <v>33</v>
      </c>
      <c r="I1238" t="s" s="0">
        <v>1076</v>
      </c>
      <c r="J1238" s="0">
        <v>1</v>
      </c>
      <c r="L1238" t="str" s="0">
        <f t="shared" si="39"/>
        <v>Good</v>
      </c>
      <c r="M1238" t="str" s="0">
        <f t="shared" si="38"/>
        <v>Special</v>
      </c>
    </row>
    <row r="1239" spans="1:13">
      <c r="A1239" s="0">
        <v>2017</v>
      </c>
      <c r="B1239" t="s" s="0">
        <v>1153</v>
      </c>
      <c r="C1239" s="0">
        <v>1164</v>
      </c>
      <c r="D1239" t="s" s="0">
        <v>1154</v>
      </c>
      <c r="E1239" s="0">
        <v>1397</v>
      </c>
      <c r="F1239" t="s" s="0">
        <v>1079</v>
      </c>
      <c r="G1239" s="0">
        <v>3</v>
      </c>
      <c r="H1239" s="0">
        <v>30</v>
      </c>
      <c r="I1239" t="s" s="0">
        <v>1074</v>
      </c>
      <c r="J1239" s="0">
        <v>1</v>
      </c>
      <c r="L1239" t="str" s="0">
        <f t="shared" si="39"/>
        <v>Bad</v>
      </c>
      <c r="M1239" t="str" s="0">
        <f t="shared" si="38"/>
        <v>Special</v>
      </c>
    </row>
    <row r="1240" spans="1:13">
      <c r="A1240" s="0">
        <v>2017</v>
      </c>
      <c r="B1240" t="s" s="0">
        <v>1153</v>
      </c>
      <c r="C1240" s="0">
        <v>1829</v>
      </c>
      <c r="D1240" t="s" s="0">
        <v>1154</v>
      </c>
      <c r="E1240" s="0">
        <v>381</v>
      </c>
      <c r="F1240" t="s" s="0">
        <v>1081</v>
      </c>
      <c r="G1240" s="0">
        <v>17</v>
      </c>
      <c r="H1240" s="0">
        <v>24</v>
      </c>
      <c r="I1240" t="s" s="0">
        <v>1080</v>
      </c>
      <c r="J1240" s="0">
        <v>2</v>
      </c>
      <c r="L1240" t="str" s="0">
        <f t="shared" si="39"/>
        <v>Good</v>
      </c>
      <c r="M1240" t="str" s="0">
        <f t="shared" si="38"/>
        <v>Special</v>
      </c>
    </row>
    <row r="1241" spans="1:13">
      <c r="A1241" s="0">
        <v>2017</v>
      </c>
      <c r="B1241" t="s" s="0">
        <v>1153</v>
      </c>
      <c r="C1241" s="0">
        <v>532</v>
      </c>
      <c r="D1241" t="s" s="0">
        <v>1154</v>
      </c>
      <c r="E1241" s="0">
        <v>750</v>
      </c>
      <c r="F1241" t="s" s="0">
        <v>1082</v>
      </c>
      <c r="G1241" s="0">
        <v>25</v>
      </c>
      <c r="H1241" s="0">
        <v>6</v>
      </c>
      <c r="I1241" t="s" s="0">
        <v>1080</v>
      </c>
      <c r="J1241" s="0">
        <v>2</v>
      </c>
      <c r="L1241" t="str" s="0">
        <f t="shared" si="39"/>
        <v>Bad</v>
      </c>
      <c r="M1241" t="str" s="0">
        <f t="shared" si="38"/>
        <v>Normal</v>
      </c>
    </row>
    <row r="1242" spans="1:13">
      <c r="A1242" s="0">
        <v>2017</v>
      </c>
      <c r="B1242" t="s" s="0">
        <v>1153</v>
      </c>
      <c r="C1242" s="0">
        <v>1563</v>
      </c>
      <c r="D1242" t="s" s="0">
        <v>1154</v>
      </c>
      <c r="E1242" s="0">
        <v>1786</v>
      </c>
      <c r="F1242" t="s" s="0">
        <v>1084</v>
      </c>
      <c r="G1242" s="0">
        <v>31</v>
      </c>
      <c r="H1242" s="0">
        <v>10</v>
      </c>
      <c r="I1242" t="s" s="0">
        <v>1085</v>
      </c>
      <c r="J1242" s="0">
        <v>1</v>
      </c>
      <c r="L1242" t="str" s="0">
        <f t="shared" si="39"/>
        <v>Bad</v>
      </c>
      <c r="M1242" t="str" s="0">
        <f t="shared" si="38"/>
        <v>Normal</v>
      </c>
    </row>
    <row r="1243" spans="1:13">
      <c r="A1243" s="0">
        <v>2017</v>
      </c>
      <c r="B1243" t="s" s="0">
        <v>1153</v>
      </c>
      <c r="C1243" s="0">
        <v>827</v>
      </c>
      <c r="D1243" t="s" s="0">
        <v>1154</v>
      </c>
      <c r="E1243" s="0">
        <v>1425</v>
      </c>
      <c r="F1243" t="s" s="0">
        <v>1086</v>
      </c>
      <c r="G1243" s="0">
        <v>30</v>
      </c>
      <c r="H1243" s="0">
        <v>39</v>
      </c>
      <c r="I1243" t="s" s="0">
        <v>1076</v>
      </c>
      <c r="J1243" s="0">
        <v>1</v>
      </c>
      <c r="L1243" t="str" s="0">
        <f t="shared" si="39"/>
        <v>Bad</v>
      </c>
      <c r="M1243" t="str" s="0">
        <f t="shared" si="38"/>
        <v>Normal</v>
      </c>
    </row>
    <row r="1244" spans="1:13">
      <c r="A1244" s="0">
        <v>2017</v>
      </c>
      <c r="B1244" t="s" s="0">
        <v>1153</v>
      </c>
      <c r="C1244" s="0">
        <v>1580</v>
      </c>
      <c r="D1244" t="s" s="0">
        <v>1154</v>
      </c>
      <c r="E1244" s="0">
        <v>1969</v>
      </c>
      <c r="F1244" t="s" s="0">
        <v>1087</v>
      </c>
      <c r="G1244" s="0">
        <v>22</v>
      </c>
      <c r="H1244" s="0">
        <v>19</v>
      </c>
      <c r="I1244" t="s" s="0">
        <v>1085</v>
      </c>
      <c r="J1244" s="0">
        <v>3</v>
      </c>
      <c r="L1244" t="str" s="0">
        <f t="shared" si="39"/>
        <v>Bad</v>
      </c>
      <c r="M1244" t="str" s="0">
        <f t="shared" si="38"/>
        <v>Special</v>
      </c>
    </row>
    <row r="1245" spans="1:13">
      <c r="A1245" s="0">
        <v>2017</v>
      </c>
      <c r="B1245" t="s" s="0">
        <v>1153</v>
      </c>
      <c r="C1245" s="0">
        <v>1088</v>
      </c>
      <c r="D1245" t="s" s="0">
        <v>1154</v>
      </c>
      <c r="E1245" s="0">
        <v>1461</v>
      </c>
      <c r="F1245" t="s" s="0">
        <v>1088</v>
      </c>
      <c r="G1245" s="0">
        <v>19</v>
      </c>
      <c r="H1245" s="0">
        <v>32</v>
      </c>
      <c r="I1245" t="s" s="0">
        <v>1074</v>
      </c>
      <c r="J1245" s="0">
        <v>3</v>
      </c>
      <c r="L1245" t="str" s="0">
        <f t="shared" si="39"/>
        <v>Bad</v>
      </c>
      <c r="M1245" t="str" s="0">
        <f t="shared" si="38"/>
        <v>Special</v>
      </c>
    </row>
    <row r="1246" spans="1:13">
      <c r="A1246" s="0">
        <v>2017</v>
      </c>
      <c r="B1246" t="s" s="0">
        <v>1155</v>
      </c>
      <c r="C1246" s="0">
        <v>1575</v>
      </c>
      <c r="D1246" t="s" s="0">
        <v>1156</v>
      </c>
      <c r="E1246" s="0">
        <v>1050</v>
      </c>
      <c r="F1246" t="s" s="0">
        <v>1073</v>
      </c>
      <c r="G1246" s="0">
        <v>7</v>
      </c>
      <c r="H1246" s="0">
        <v>21</v>
      </c>
      <c r="I1246" t="s" s="0">
        <v>1083</v>
      </c>
      <c r="J1246" s="0">
        <v>2</v>
      </c>
      <c r="L1246" t="str" s="0">
        <f t="shared" si="39"/>
        <v>Good</v>
      </c>
      <c r="M1246" t="str" s="0">
        <f t="shared" si="38"/>
        <v>Special</v>
      </c>
    </row>
    <row r="1247" spans="1:13">
      <c r="A1247" s="0">
        <v>2017</v>
      </c>
      <c r="B1247" t="s" s="0">
        <v>1155</v>
      </c>
      <c r="C1247" s="0">
        <v>932</v>
      </c>
      <c r="D1247" t="s" s="0">
        <v>1156</v>
      </c>
      <c r="E1247" s="0">
        <v>365</v>
      </c>
      <c r="F1247" t="s" s="0">
        <v>1075</v>
      </c>
      <c r="G1247" s="0">
        <v>36</v>
      </c>
      <c r="H1247" s="0">
        <v>35</v>
      </c>
      <c r="I1247" t="s" s="0">
        <v>1074</v>
      </c>
      <c r="J1247" s="0">
        <v>2</v>
      </c>
      <c r="L1247" t="str" s="0">
        <f t="shared" si="39"/>
        <v>Good</v>
      </c>
      <c r="M1247" t="str" s="0">
        <f t="shared" si="38"/>
        <v>Normal</v>
      </c>
    </row>
    <row r="1248" spans="1:13">
      <c r="A1248" s="0">
        <v>2017</v>
      </c>
      <c r="B1248" t="s" s="0">
        <v>1155</v>
      </c>
      <c r="C1248" s="0">
        <v>1742</v>
      </c>
      <c r="D1248" t="s" s="0">
        <v>1156</v>
      </c>
      <c r="E1248" s="0">
        <v>340</v>
      </c>
      <c r="F1248" t="s" s="0">
        <v>1077</v>
      </c>
      <c r="G1248" s="0">
        <v>19</v>
      </c>
      <c r="H1248" s="0">
        <v>10</v>
      </c>
      <c r="I1248" t="s" s="0">
        <v>1074</v>
      </c>
      <c r="J1248" s="0">
        <v>3</v>
      </c>
      <c r="L1248" t="str" s="0">
        <f t="shared" si="39"/>
        <v>Good</v>
      </c>
      <c r="M1248" t="str" s="0">
        <f t="shared" si="38"/>
        <v>Normal</v>
      </c>
    </row>
    <row r="1249" spans="1:13">
      <c r="A1249" s="0">
        <v>2017</v>
      </c>
      <c r="B1249" t="s" s="0">
        <v>1155</v>
      </c>
      <c r="C1249" s="0">
        <v>684</v>
      </c>
      <c r="D1249" t="s" s="0">
        <v>1156</v>
      </c>
      <c r="E1249" s="0">
        <v>825</v>
      </c>
      <c r="F1249" t="s" s="0">
        <v>1053</v>
      </c>
      <c r="G1249" s="0">
        <v>4</v>
      </c>
      <c r="H1249" s="0">
        <v>16</v>
      </c>
      <c r="I1249" t="s" s="0">
        <v>1076</v>
      </c>
      <c r="J1249" s="0">
        <v>2</v>
      </c>
      <c r="L1249" t="str" s="0">
        <f t="shared" si="39"/>
        <v>Bad</v>
      </c>
      <c r="M1249" t="str" s="0">
        <f t="shared" si="38"/>
        <v>Special</v>
      </c>
    </row>
    <row r="1250" spans="1:13">
      <c r="A1250" s="0">
        <v>2017</v>
      </c>
      <c r="B1250" t="s" s="0">
        <v>1155</v>
      </c>
      <c r="C1250" s="0">
        <v>1379</v>
      </c>
      <c r="D1250" t="s" s="0">
        <v>1156</v>
      </c>
      <c r="E1250" s="0">
        <v>671</v>
      </c>
      <c r="F1250" t="s" s="0">
        <v>1056</v>
      </c>
      <c r="G1250" s="0">
        <v>17</v>
      </c>
      <c r="H1250" s="0">
        <v>35</v>
      </c>
      <c r="I1250" t="s" s="0">
        <v>1085</v>
      </c>
      <c r="J1250" s="0">
        <v>3</v>
      </c>
      <c r="L1250" t="str" s="0">
        <f t="shared" si="39"/>
        <v>Good</v>
      </c>
      <c r="M1250" t="str" s="0">
        <f t="shared" si="38"/>
        <v>Special</v>
      </c>
    </row>
    <row r="1251" spans="1:13">
      <c r="A1251" s="0">
        <v>2017</v>
      </c>
      <c r="B1251" t="s" s="0">
        <v>1155</v>
      </c>
      <c r="C1251" s="0">
        <v>1074</v>
      </c>
      <c r="D1251" t="s" s="0">
        <v>1156</v>
      </c>
      <c r="E1251" s="0">
        <v>1994</v>
      </c>
      <c r="F1251" t="s" s="0">
        <v>1079</v>
      </c>
      <c r="G1251" s="0">
        <v>26</v>
      </c>
      <c r="H1251" s="0">
        <v>16</v>
      </c>
      <c r="I1251" t="s" s="0">
        <v>1080</v>
      </c>
      <c r="J1251" s="0">
        <v>2</v>
      </c>
      <c r="L1251" t="str" s="0">
        <f t="shared" si="39"/>
        <v>Bad</v>
      </c>
      <c r="M1251" t="str" s="0">
        <f t="shared" si="38"/>
        <v>Normal</v>
      </c>
    </row>
    <row r="1252" spans="1:13">
      <c r="A1252" s="0">
        <v>2017</v>
      </c>
      <c r="B1252" t="s" s="0">
        <v>1155</v>
      </c>
      <c r="C1252" s="0">
        <v>300</v>
      </c>
      <c r="D1252" t="s" s="0">
        <v>1156</v>
      </c>
      <c r="E1252" s="0">
        <v>469</v>
      </c>
      <c r="F1252" t="s" s="0">
        <v>1081</v>
      </c>
      <c r="G1252" s="0">
        <v>16</v>
      </c>
      <c r="H1252" s="0">
        <v>33</v>
      </c>
      <c r="I1252" t="s" s="0">
        <v>1083</v>
      </c>
      <c r="J1252" s="0">
        <v>3</v>
      </c>
      <c r="L1252" t="str" s="0">
        <f t="shared" si="39"/>
        <v>Bad</v>
      </c>
      <c r="M1252" t="str" s="0">
        <f t="shared" si="38"/>
        <v>Special</v>
      </c>
    </row>
    <row r="1253" spans="1:13">
      <c r="A1253" s="0">
        <v>2017</v>
      </c>
      <c r="B1253" t="s" s="0">
        <v>1155</v>
      </c>
      <c r="C1253" s="0">
        <v>717</v>
      </c>
      <c r="D1253" t="s" s="0">
        <v>1156</v>
      </c>
      <c r="E1253" s="0">
        <v>415</v>
      </c>
      <c r="F1253" t="s" s="0">
        <v>1082</v>
      </c>
      <c r="G1253" s="0">
        <v>28</v>
      </c>
      <c r="H1253" s="0">
        <v>29</v>
      </c>
      <c r="I1253" t="s" s="0">
        <v>1085</v>
      </c>
      <c r="J1253" s="0">
        <v>1</v>
      </c>
      <c r="L1253" t="str" s="0">
        <f t="shared" si="39"/>
        <v>Good</v>
      </c>
      <c r="M1253" t="str" s="0">
        <f t="shared" si="38"/>
        <v>Normal</v>
      </c>
    </row>
    <row r="1254" spans="1:13">
      <c r="A1254" s="0">
        <v>2017</v>
      </c>
      <c r="B1254" t="s" s="0">
        <v>1155</v>
      </c>
      <c r="C1254" s="0">
        <v>1022</v>
      </c>
      <c r="D1254" t="s" s="0">
        <v>1156</v>
      </c>
      <c r="E1254" s="0">
        <v>1916</v>
      </c>
      <c r="F1254" t="s" s="0">
        <v>1084</v>
      </c>
      <c r="G1254" s="0">
        <v>23</v>
      </c>
      <c r="H1254" s="0">
        <v>15</v>
      </c>
      <c r="I1254" t="s" s="0">
        <v>1076</v>
      </c>
      <c r="J1254" s="0">
        <v>3</v>
      </c>
      <c r="L1254" t="str" s="0">
        <f t="shared" si="39"/>
        <v>Bad</v>
      </c>
      <c r="M1254" t="str" s="0">
        <f t="shared" si="38"/>
        <v>Special</v>
      </c>
    </row>
    <row r="1255" spans="1:13">
      <c r="A1255" s="0">
        <v>2017</v>
      </c>
      <c r="B1255" t="s" s="0">
        <v>1155</v>
      </c>
      <c r="C1255" s="0">
        <v>1375</v>
      </c>
      <c r="D1255" t="s" s="0">
        <v>1156</v>
      </c>
      <c r="E1255" s="0">
        <v>1412</v>
      </c>
      <c r="F1255" t="s" s="0">
        <v>1086</v>
      </c>
      <c r="G1255" s="0">
        <v>25</v>
      </c>
      <c r="H1255" s="0">
        <v>1</v>
      </c>
      <c r="I1255" t="s" s="0">
        <v>1083</v>
      </c>
      <c r="J1255" s="0">
        <v>1</v>
      </c>
      <c r="L1255" t="str" s="0">
        <f t="shared" si="39"/>
        <v>Bad</v>
      </c>
      <c r="M1255" t="str" s="0">
        <f t="shared" si="38"/>
        <v>Normal</v>
      </c>
    </row>
    <row r="1256" spans="1:13">
      <c r="A1256" s="0">
        <v>2017</v>
      </c>
      <c r="B1256" t="s" s="0">
        <v>1155</v>
      </c>
      <c r="C1256" s="0">
        <v>1850</v>
      </c>
      <c r="D1256" t="s" s="0">
        <v>1156</v>
      </c>
      <c r="E1256" s="0">
        <v>768</v>
      </c>
      <c r="F1256" t="s" s="0">
        <v>1087</v>
      </c>
      <c r="G1256" s="0">
        <v>30</v>
      </c>
      <c r="H1256" s="0">
        <v>27</v>
      </c>
      <c r="I1256" t="s" s="0">
        <v>1080</v>
      </c>
      <c r="J1256" s="0">
        <v>3</v>
      </c>
      <c r="L1256" t="str" s="0">
        <f t="shared" si="39"/>
        <v>Good</v>
      </c>
      <c r="M1256" t="str" s="0">
        <f t="shared" si="38"/>
        <v>Normal</v>
      </c>
    </row>
    <row r="1257" spans="1:13">
      <c r="A1257" s="0">
        <v>2017</v>
      </c>
      <c r="B1257" t="s" s="0">
        <v>1155</v>
      </c>
      <c r="C1257" s="0">
        <v>697</v>
      </c>
      <c r="D1257" t="s" s="0">
        <v>1156</v>
      </c>
      <c r="E1257" s="0">
        <v>1199</v>
      </c>
      <c r="F1257" t="s" s="0">
        <v>1088</v>
      </c>
      <c r="G1257" s="0">
        <v>7</v>
      </c>
      <c r="H1257" s="0">
        <v>20</v>
      </c>
      <c r="I1257" t="s" s="0">
        <v>1074</v>
      </c>
      <c r="J1257" s="0">
        <v>2</v>
      </c>
      <c r="L1257" t="str" s="0">
        <f t="shared" si="39"/>
        <v>Bad</v>
      </c>
      <c r="M1257" t="str" s="0">
        <f t="shared" si="38"/>
        <v>Special</v>
      </c>
    </row>
    <row r="1258" spans="1:13">
      <c r="A1258" s="0">
        <v>2017</v>
      </c>
      <c r="B1258" t="s" s="0">
        <v>1157</v>
      </c>
      <c r="C1258" s="0">
        <v>1847</v>
      </c>
      <c r="D1258" t="s" s="0">
        <v>1158</v>
      </c>
      <c r="E1258" s="0">
        <v>1661</v>
      </c>
      <c r="F1258" t="s" s="0">
        <v>1073</v>
      </c>
      <c r="G1258" s="0">
        <v>19</v>
      </c>
      <c r="H1258" s="0">
        <v>17</v>
      </c>
      <c r="I1258" t="s" s="0">
        <v>1074</v>
      </c>
      <c r="J1258" s="0">
        <v>3</v>
      </c>
      <c r="L1258" t="str" s="0">
        <f t="shared" si="39"/>
        <v>Good</v>
      </c>
      <c r="M1258" t="str" s="0">
        <f t="shared" si="38"/>
        <v>Special</v>
      </c>
    </row>
    <row r="1259" spans="1:13">
      <c r="A1259" s="0">
        <v>2017</v>
      </c>
      <c r="B1259" t="s" s="0">
        <v>1157</v>
      </c>
      <c r="C1259" s="0">
        <v>1462</v>
      </c>
      <c r="D1259" t="s" s="0">
        <v>1158</v>
      </c>
      <c r="E1259" s="0">
        <v>1012</v>
      </c>
      <c r="F1259" t="s" s="0">
        <v>1075</v>
      </c>
      <c r="G1259" s="0">
        <v>2</v>
      </c>
      <c r="H1259" s="0">
        <v>2</v>
      </c>
      <c r="I1259" t="s" s="0">
        <v>1083</v>
      </c>
      <c r="J1259" s="0">
        <v>3</v>
      </c>
      <c r="L1259" t="str" s="0">
        <f t="shared" si="39"/>
        <v>Good</v>
      </c>
      <c r="M1259" t="str" s="0">
        <f t="shared" si="38"/>
        <v>Special</v>
      </c>
    </row>
    <row r="1260" spans="1:13">
      <c r="A1260" s="0">
        <v>2017</v>
      </c>
      <c r="B1260" t="s" s="0">
        <v>1157</v>
      </c>
      <c r="C1260" s="0">
        <v>915</v>
      </c>
      <c r="D1260" t="s" s="0">
        <v>1158</v>
      </c>
      <c r="E1260" s="0">
        <v>1434</v>
      </c>
      <c r="F1260" t="s" s="0">
        <v>1077</v>
      </c>
      <c r="G1260" s="0">
        <v>32</v>
      </c>
      <c r="H1260" s="0">
        <v>18</v>
      </c>
      <c r="I1260" t="s" s="0">
        <v>1078</v>
      </c>
      <c r="J1260" s="0">
        <v>1</v>
      </c>
      <c r="L1260" t="str" s="0">
        <f t="shared" si="39"/>
        <v>Bad</v>
      </c>
      <c r="M1260" t="str" s="0">
        <f t="shared" si="38"/>
        <v>Normal</v>
      </c>
    </row>
    <row r="1261" spans="1:13">
      <c r="A1261" s="0">
        <v>2017</v>
      </c>
      <c r="B1261" t="s" s="0">
        <v>1157</v>
      </c>
      <c r="C1261" s="0">
        <v>1493</v>
      </c>
      <c r="D1261" t="s" s="0">
        <v>1158</v>
      </c>
      <c r="E1261" s="0">
        <v>1470</v>
      </c>
      <c r="F1261" t="s" s="0">
        <v>1053</v>
      </c>
      <c r="G1261" s="0">
        <v>10</v>
      </c>
      <c r="H1261" s="0">
        <v>35</v>
      </c>
      <c r="I1261" t="s" s="0">
        <v>1085</v>
      </c>
      <c r="J1261" s="0">
        <v>3</v>
      </c>
      <c r="L1261" t="str" s="0">
        <f t="shared" si="39"/>
        <v>Good</v>
      </c>
      <c r="M1261" t="str" s="0">
        <f t="shared" si="38"/>
        <v>Special</v>
      </c>
    </row>
    <row r="1262" spans="1:13">
      <c r="A1262" s="0">
        <v>2017</v>
      </c>
      <c r="B1262" t="s" s="0">
        <v>1157</v>
      </c>
      <c r="C1262" s="0">
        <v>1775</v>
      </c>
      <c r="D1262" t="s" s="0">
        <v>1158</v>
      </c>
      <c r="E1262" s="0">
        <v>949</v>
      </c>
      <c r="F1262" t="s" s="0">
        <v>1056</v>
      </c>
      <c r="G1262" s="0">
        <v>13</v>
      </c>
      <c r="H1262" s="0">
        <v>12</v>
      </c>
      <c r="I1262" t="s" s="0">
        <v>1085</v>
      </c>
      <c r="J1262" s="0">
        <v>3</v>
      </c>
      <c r="L1262" t="str" s="0">
        <f t="shared" si="39"/>
        <v>Good</v>
      </c>
      <c r="M1262" t="str" s="0">
        <f t="shared" si="38"/>
        <v>Special</v>
      </c>
    </row>
    <row r="1263" spans="1:13">
      <c r="A1263" s="0">
        <v>2017</v>
      </c>
      <c r="B1263" t="s" s="0">
        <v>1157</v>
      </c>
      <c r="C1263" s="0">
        <v>789</v>
      </c>
      <c r="D1263" t="s" s="0">
        <v>1158</v>
      </c>
      <c r="E1263" s="0">
        <v>1977</v>
      </c>
      <c r="F1263" t="s" s="0">
        <v>1079</v>
      </c>
      <c r="G1263" s="0">
        <v>17</v>
      </c>
      <c r="H1263" s="0">
        <v>22</v>
      </c>
      <c r="I1263" t="s" s="0">
        <v>1076</v>
      </c>
      <c r="J1263" s="0">
        <v>2</v>
      </c>
      <c r="L1263" t="str" s="0">
        <f t="shared" si="39"/>
        <v>Bad</v>
      </c>
      <c r="M1263" t="str" s="0">
        <f t="shared" si="38"/>
        <v>Special</v>
      </c>
    </row>
    <row r="1264" spans="1:13">
      <c r="A1264" s="0">
        <v>2017</v>
      </c>
      <c r="B1264" t="s" s="0">
        <v>1157</v>
      </c>
      <c r="C1264" s="0">
        <v>1848</v>
      </c>
      <c r="D1264" t="s" s="0">
        <v>1158</v>
      </c>
      <c r="E1264" s="0">
        <v>812</v>
      </c>
      <c r="F1264" t="s" s="0">
        <v>1081</v>
      </c>
      <c r="G1264" s="0">
        <v>15</v>
      </c>
      <c r="H1264" s="0">
        <v>14</v>
      </c>
      <c r="I1264" t="s" s="0">
        <v>1074</v>
      </c>
      <c r="J1264" s="0">
        <v>3</v>
      </c>
      <c r="L1264" t="str" s="0">
        <f t="shared" si="39"/>
        <v>Good</v>
      </c>
      <c r="M1264" t="str" s="0">
        <f t="shared" si="38"/>
        <v>Special</v>
      </c>
    </row>
    <row r="1265" spans="1:13">
      <c r="A1265" s="0">
        <v>2017</v>
      </c>
      <c r="B1265" t="s" s="0">
        <v>1157</v>
      </c>
      <c r="C1265" s="0">
        <v>825</v>
      </c>
      <c r="D1265" t="s" s="0">
        <v>1158</v>
      </c>
      <c r="E1265" s="0">
        <v>429</v>
      </c>
      <c r="F1265" t="s" s="0">
        <v>1082</v>
      </c>
      <c r="G1265" s="0">
        <v>7</v>
      </c>
      <c r="H1265" s="0">
        <v>4</v>
      </c>
      <c r="I1265" t="s" s="0">
        <v>1085</v>
      </c>
      <c r="J1265" s="0">
        <v>1</v>
      </c>
      <c r="L1265" t="str" s="0">
        <f t="shared" si="39"/>
        <v>Good</v>
      </c>
      <c r="M1265" t="str" s="0">
        <f t="shared" si="38"/>
        <v>Special</v>
      </c>
    </row>
    <row r="1266" spans="1:13">
      <c r="A1266" s="0">
        <v>2017</v>
      </c>
      <c r="B1266" t="s" s="0">
        <v>1157</v>
      </c>
      <c r="C1266" s="0">
        <v>522</v>
      </c>
      <c r="D1266" t="s" s="0">
        <v>1158</v>
      </c>
      <c r="E1266" s="0">
        <v>897</v>
      </c>
      <c r="F1266" t="s" s="0">
        <v>1084</v>
      </c>
      <c r="G1266" s="0">
        <v>12</v>
      </c>
      <c r="H1266" s="0">
        <v>31</v>
      </c>
      <c r="I1266" t="s" s="0">
        <v>1074</v>
      </c>
      <c r="J1266" s="0">
        <v>3</v>
      </c>
      <c r="L1266" t="str" s="0">
        <f t="shared" si="39"/>
        <v>Bad</v>
      </c>
      <c r="M1266" t="str" s="0">
        <f t="shared" si="38"/>
        <v>Special</v>
      </c>
    </row>
    <row r="1267" spans="1:13">
      <c r="A1267" s="0">
        <v>2017</v>
      </c>
      <c r="B1267" t="s" s="0">
        <v>1157</v>
      </c>
      <c r="C1267" s="0">
        <v>1645</v>
      </c>
      <c r="D1267" t="s" s="0">
        <v>1158</v>
      </c>
      <c r="E1267" s="0">
        <v>351</v>
      </c>
      <c r="F1267" t="s" s="0">
        <v>1086</v>
      </c>
      <c r="G1267" s="0">
        <v>39</v>
      </c>
      <c r="H1267" s="0">
        <v>29</v>
      </c>
      <c r="I1267" t="s" s="0">
        <v>1080</v>
      </c>
      <c r="J1267" s="0">
        <v>1</v>
      </c>
      <c r="L1267" t="str" s="0">
        <f t="shared" si="39"/>
        <v>Good</v>
      </c>
      <c r="M1267" t="str" s="0">
        <f t="shared" si="38"/>
        <v>Normal</v>
      </c>
    </row>
    <row r="1268" spans="1:13">
      <c r="A1268" s="0">
        <v>2017</v>
      </c>
      <c r="B1268" t="s" s="0">
        <v>1157</v>
      </c>
      <c r="C1268" s="0">
        <v>375</v>
      </c>
      <c r="D1268" t="s" s="0">
        <v>1158</v>
      </c>
      <c r="E1268" s="0">
        <v>1833</v>
      </c>
      <c r="F1268" t="s" s="0">
        <v>1087</v>
      </c>
      <c r="G1268" s="0">
        <v>17</v>
      </c>
      <c r="H1268" s="0">
        <v>9</v>
      </c>
      <c r="I1268" t="s" s="0">
        <v>1074</v>
      </c>
      <c r="J1268" s="0">
        <v>3</v>
      </c>
      <c r="L1268" t="str" s="0">
        <f t="shared" si="39"/>
        <v>Bad</v>
      </c>
      <c r="M1268" t="str" s="0">
        <f t="shared" si="38"/>
        <v>Special</v>
      </c>
    </row>
    <row r="1269" spans="1:13">
      <c r="A1269" s="0">
        <v>2017</v>
      </c>
      <c r="B1269" t="s" s="0">
        <v>1157</v>
      </c>
      <c r="C1269" s="0">
        <v>1058</v>
      </c>
      <c r="D1269" t="s" s="0">
        <v>1158</v>
      </c>
      <c r="E1269" s="0">
        <v>1035</v>
      </c>
      <c r="F1269" t="s" s="0">
        <v>1088</v>
      </c>
      <c r="G1269" s="0">
        <v>14</v>
      </c>
      <c r="H1269" s="0">
        <v>27</v>
      </c>
      <c r="I1269" t="s" s="0">
        <v>1074</v>
      </c>
      <c r="J1269" s="0">
        <v>2</v>
      </c>
      <c r="L1269" t="str" s="0">
        <f t="shared" si="39"/>
        <v>Good</v>
      </c>
      <c r="M1269" t="str" s="0">
        <f t="shared" si="38"/>
        <v>Special</v>
      </c>
    </row>
    <row r="1270" spans="1:13">
      <c r="A1270" s="0">
        <v>2017</v>
      </c>
      <c r="B1270" t="s" s="0">
        <v>1159</v>
      </c>
      <c r="C1270" s="0">
        <v>1664</v>
      </c>
      <c r="D1270" t="s" s="0">
        <v>1160</v>
      </c>
      <c r="E1270" s="0">
        <v>736</v>
      </c>
      <c r="F1270" t="s" s="0">
        <v>1073</v>
      </c>
      <c r="G1270" s="0">
        <v>10</v>
      </c>
      <c r="H1270" s="0">
        <v>37</v>
      </c>
      <c r="I1270" t="s" s="0">
        <v>1083</v>
      </c>
      <c r="J1270" s="0">
        <v>2</v>
      </c>
      <c r="L1270" t="str" s="0">
        <f t="shared" si="39"/>
        <v>Good</v>
      </c>
      <c r="M1270" t="str" s="0">
        <f t="shared" si="38"/>
        <v>Special</v>
      </c>
    </row>
    <row r="1271" spans="1:13">
      <c r="A1271" s="0">
        <v>2017</v>
      </c>
      <c r="B1271" t="s" s="0">
        <v>1159</v>
      </c>
      <c r="C1271" s="0">
        <v>857</v>
      </c>
      <c r="D1271" t="s" s="0">
        <v>1160</v>
      </c>
      <c r="E1271" s="0">
        <v>1198</v>
      </c>
      <c r="F1271" t="s" s="0">
        <v>1075</v>
      </c>
      <c r="G1271" s="0">
        <v>17</v>
      </c>
      <c r="H1271" s="0">
        <v>27</v>
      </c>
      <c r="I1271" t="s" s="0">
        <v>1080</v>
      </c>
      <c r="J1271" s="0">
        <v>1</v>
      </c>
      <c r="L1271" t="str" s="0">
        <f t="shared" si="39"/>
        <v>Bad</v>
      </c>
      <c r="M1271" t="str" s="0">
        <f t="shared" si="38"/>
        <v>Special</v>
      </c>
    </row>
    <row r="1272" spans="1:13">
      <c r="A1272" s="0">
        <v>2017</v>
      </c>
      <c r="B1272" t="s" s="0">
        <v>1159</v>
      </c>
      <c r="C1272" s="0">
        <v>772</v>
      </c>
      <c r="D1272" t="s" s="0">
        <v>1160</v>
      </c>
      <c r="E1272" s="0">
        <v>780</v>
      </c>
      <c r="F1272" t="s" s="0">
        <v>1077</v>
      </c>
      <c r="G1272" s="0">
        <v>28</v>
      </c>
      <c r="H1272" s="0">
        <v>15</v>
      </c>
      <c r="I1272" t="s" s="0">
        <v>1078</v>
      </c>
      <c r="J1272" s="0">
        <v>2</v>
      </c>
      <c r="L1272" t="str" s="0">
        <f t="shared" si="39"/>
        <v>Bad</v>
      </c>
      <c r="M1272" t="str" s="0">
        <f t="shared" si="38"/>
        <v>Normal</v>
      </c>
    </row>
    <row r="1273" spans="1:13">
      <c r="A1273" s="0">
        <v>2017</v>
      </c>
      <c r="B1273" t="s" s="0">
        <v>1159</v>
      </c>
      <c r="C1273" s="0">
        <v>1628</v>
      </c>
      <c r="D1273" t="s" s="0">
        <v>1160</v>
      </c>
      <c r="E1273" s="0">
        <v>1595</v>
      </c>
      <c r="F1273" t="s" s="0">
        <v>1053</v>
      </c>
      <c r="G1273" s="0">
        <v>3</v>
      </c>
      <c r="H1273" s="0">
        <v>24</v>
      </c>
      <c r="I1273" t="s" s="0">
        <v>1080</v>
      </c>
      <c r="J1273" s="0">
        <v>1</v>
      </c>
      <c r="L1273" t="str" s="0">
        <f t="shared" si="39"/>
        <v>Good</v>
      </c>
      <c r="M1273" t="str" s="0">
        <f t="shared" si="38"/>
        <v>Special</v>
      </c>
    </row>
    <row r="1274" spans="1:13">
      <c r="A1274" s="0">
        <v>2017</v>
      </c>
      <c r="B1274" t="s" s="0">
        <v>1159</v>
      </c>
      <c r="C1274" s="0">
        <v>750</v>
      </c>
      <c r="D1274" t="s" s="0">
        <v>1160</v>
      </c>
      <c r="E1274" s="0">
        <v>634</v>
      </c>
      <c r="F1274" t="s" s="0">
        <v>1056</v>
      </c>
      <c r="G1274" s="0">
        <v>13</v>
      </c>
      <c r="H1274" s="0">
        <v>38</v>
      </c>
      <c r="I1274" t="s" s="0">
        <v>1074</v>
      </c>
      <c r="J1274" s="0">
        <v>1</v>
      </c>
      <c r="L1274" t="str" s="0">
        <f t="shared" si="39"/>
        <v>Good</v>
      </c>
      <c r="M1274" t="str" s="0">
        <f t="shared" si="38"/>
        <v>Special</v>
      </c>
    </row>
    <row r="1275" spans="1:13">
      <c r="A1275" s="0">
        <v>2017</v>
      </c>
      <c r="B1275" t="s" s="0">
        <v>1159</v>
      </c>
      <c r="C1275" s="0">
        <v>451</v>
      </c>
      <c r="D1275" t="s" s="0">
        <v>1160</v>
      </c>
      <c r="E1275" s="0">
        <v>316</v>
      </c>
      <c r="F1275" t="s" s="0">
        <v>1079</v>
      </c>
      <c r="G1275" s="0">
        <v>28</v>
      </c>
      <c r="H1275" s="0">
        <v>17</v>
      </c>
      <c r="I1275" t="s" s="0">
        <v>1080</v>
      </c>
      <c r="J1275" s="0">
        <v>1</v>
      </c>
      <c r="L1275" t="str" s="0">
        <f t="shared" si="39"/>
        <v>Good</v>
      </c>
      <c r="M1275" t="str" s="0">
        <f t="shared" si="38"/>
        <v>Normal</v>
      </c>
    </row>
    <row r="1276" spans="1:13">
      <c r="A1276" s="0">
        <v>2017</v>
      </c>
      <c r="B1276" t="s" s="0">
        <v>1159</v>
      </c>
      <c r="C1276" s="0">
        <v>1513</v>
      </c>
      <c r="D1276" t="s" s="0">
        <v>1160</v>
      </c>
      <c r="E1276" s="0">
        <v>1932</v>
      </c>
      <c r="F1276" t="s" s="0">
        <v>1081</v>
      </c>
      <c r="G1276" s="0">
        <v>2</v>
      </c>
      <c r="H1276" s="0">
        <v>5</v>
      </c>
      <c r="I1276" t="s" s="0">
        <v>1080</v>
      </c>
      <c r="J1276" s="0">
        <v>3</v>
      </c>
      <c r="L1276" t="str" s="0">
        <f t="shared" si="39"/>
        <v>Bad</v>
      </c>
      <c r="M1276" t="str" s="0">
        <f t="shared" si="38"/>
        <v>Special</v>
      </c>
    </row>
    <row r="1277" spans="1:13">
      <c r="A1277" s="0">
        <v>2017</v>
      </c>
      <c r="B1277" t="s" s="0">
        <v>1159</v>
      </c>
      <c r="C1277" s="0">
        <v>837</v>
      </c>
      <c r="D1277" t="s" s="0">
        <v>1160</v>
      </c>
      <c r="E1277" s="0">
        <v>1644</v>
      </c>
      <c r="F1277" t="s" s="0">
        <v>1082</v>
      </c>
      <c r="G1277" s="0">
        <v>16</v>
      </c>
      <c r="H1277" s="0">
        <v>29</v>
      </c>
      <c r="I1277" t="s" s="0">
        <v>1083</v>
      </c>
      <c r="J1277" s="0">
        <v>2</v>
      </c>
      <c r="L1277" t="str" s="0">
        <f t="shared" si="39"/>
        <v>Bad</v>
      </c>
      <c r="M1277" t="str" s="0">
        <f t="shared" si="38"/>
        <v>Special</v>
      </c>
    </row>
    <row r="1278" spans="1:13">
      <c r="A1278" s="0">
        <v>2017</v>
      </c>
      <c r="B1278" t="s" s="0">
        <v>1159</v>
      </c>
      <c r="C1278" s="0">
        <v>1712</v>
      </c>
      <c r="D1278" t="s" s="0">
        <v>1160</v>
      </c>
      <c r="E1278" s="0">
        <v>304</v>
      </c>
      <c r="F1278" t="s" s="0">
        <v>1084</v>
      </c>
      <c r="G1278" s="0">
        <v>21</v>
      </c>
      <c r="H1278" s="0">
        <v>21</v>
      </c>
      <c r="I1278" t="s" s="0">
        <v>1083</v>
      </c>
      <c r="J1278" s="0">
        <v>2</v>
      </c>
      <c r="L1278" t="str" s="0">
        <f t="shared" si="39"/>
        <v>Good</v>
      </c>
      <c r="M1278" t="str" s="0">
        <f t="shared" si="38"/>
        <v>Special</v>
      </c>
    </row>
    <row r="1279" spans="1:13">
      <c r="A1279" s="0">
        <v>2017</v>
      </c>
      <c r="B1279" t="s" s="0">
        <v>1159</v>
      </c>
      <c r="C1279" s="0">
        <v>1133</v>
      </c>
      <c r="D1279" t="s" s="0">
        <v>1160</v>
      </c>
      <c r="E1279" s="0">
        <v>988</v>
      </c>
      <c r="F1279" t="s" s="0">
        <v>1086</v>
      </c>
      <c r="G1279" s="0">
        <v>2</v>
      </c>
      <c r="H1279" s="0">
        <v>1</v>
      </c>
      <c r="I1279" t="s" s="0">
        <v>1080</v>
      </c>
      <c r="J1279" s="0">
        <v>2</v>
      </c>
      <c r="L1279" t="str" s="0">
        <f t="shared" si="39"/>
        <v>Good</v>
      </c>
      <c r="M1279" t="str" s="0">
        <f t="shared" si="38"/>
        <v>Special</v>
      </c>
    </row>
    <row r="1280" spans="1:13">
      <c r="A1280" s="0">
        <v>2017</v>
      </c>
      <c r="B1280" t="s" s="0">
        <v>1159</v>
      </c>
      <c r="C1280" s="0">
        <v>1508</v>
      </c>
      <c r="D1280" t="s" s="0">
        <v>1160</v>
      </c>
      <c r="E1280" s="0">
        <v>591</v>
      </c>
      <c r="F1280" t="s" s="0">
        <v>1087</v>
      </c>
      <c r="G1280" s="0">
        <v>5</v>
      </c>
      <c r="H1280" s="0">
        <v>27</v>
      </c>
      <c r="I1280" t="s" s="0">
        <v>1074</v>
      </c>
      <c r="J1280" s="0">
        <v>2</v>
      </c>
      <c r="L1280" t="str" s="0">
        <f t="shared" si="39"/>
        <v>Good</v>
      </c>
      <c r="M1280" t="str" s="0">
        <f t="shared" si="38"/>
        <v>Special</v>
      </c>
    </row>
    <row r="1281" spans="1:13">
      <c r="A1281" s="0">
        <v>2017</v>
      </c>
      <c r="B1281" t="s" s="0">
        <v>1159</v>
      </c>
      <c r="C1281" s="0">
        <v>1327</v>
      </c>
      <c r="D1281" t="s" s="0">
        <v>1160</v>
      </c>
      <c r="E1281" s="0">
        <v>1467</v>
      </c>
      <c r="F1281" t="s" s="0">
        <v>1088</v>
      </c>
      <c r="G1281" s="0">
        <v>22</v>
      </c>
      <c r="H1281" s="0">
        <v>24</v>
      </c>
      <c r="I1281" t="s" s="0">
        <v>1080</v>
      </c>
      <c r="J1281" s="0">
        <v>1</v>
      </c>
      <c r="L1281" t="str" s="0">
        <f t="shared" si="39"/>
        <v>Bad</v>
      </c>
      <c r="M1281" t="str" s="0">
        <f t="shared" si="38"/>
        <v>Special</v>
      </c>
    </row>
    <row r="1282" spans="1:13">
      <c r="A1282" s="0">
        <v>2017</v>
      </c>
      <c r="B1282" t="s" s="0">
        <v>1161</v>
      </c>
      <c r="C1282" s="0">
        <v>1917</v>
      </c>
      <c r="D1282" t="s" s="0">
        <v>1162</v>
      </c>
      <c r="E1282" s="0">
        <v>535</v>
      </c>
      <c r="F1282" t="s" s="0">
        <v>1073</v>
      </c>
      <c r="G1282" s="0">
        <v>32</v>
      </c>
      <c r="H1282" s="0">
        <v>18</v>
      </c>
      <c r="I1282" t="s" s="0">
        <v>1076</v>
      </c>
      <c r="J1282" s="0">
        <v>2</v>
      </c>
      <c r="L1282" t="str" s="0">
        <f t="shared" si="39"/>
        <v>Good</v>
      </c>
      <c r="M1282" t="str" s="0">
        <f t="shared" si="38"/>
        <v>Normal</v>
      </c>
    </row>
    <row r="1283" spans="1:13">
      <c r="A1283" s="0">
        <v>2017</v>
      </c>
      <c r="B1283" t="s" s="0">
        <v>1161</v>
      </c>
      <c r="C1283" s="0">
        <v>1294</v>
      </c>
      <c r="D1283" t="s" s="0">
        <v>1162</v>
      </c>
      <c r="E1283" s="0">
        <v>1055</v>
      </c>
      <c r="F1283" t="s" s="0">
        <v>1075</v>
      </c>
      <c r="G1283" s="0">
        <v>24</v>
      </c>
      <c r="H1283" s="0">
        <v>10</v>
      </c>
      <c r="I1283" t="s" s="0">
        <v>1074</v>
      </c>
      <c r="J1283" s="0">
        <v>1</v>
      </c>
      <c r="L1283" t="str" s="0">
        <f t="shared" si="39"/>
        <v>Good</v>
      </c>
      <c r="M1283" t="str" s="0">
        <f t="shared" si="38"/>
        <v>Special</v>
      </c>
    </row>
    <row r="1284" spans="1:13">
      <c r="A1284" s="0">
        <v>2017</v>
      </c>
      <c r="B1284" t="s" s="0">
        <v>1161</v>
      </c>
      <c r="C1284" s="0">
        <v>764</v>
      </c>
      <c r="D1284" t="s" s="0">
        <v>1162</v>
      </c>
      <c r="E1284" s="0">
        <v>1019</v>
      </c>
      <c r="F1284" t="s" s="0">
        <v>1077</v>
      </c>
      <c r="G1284" s="0">
        <v>24</v>
      </c>
      <c r="H1284" s="0">
        <v>22</v>
      </c>
      <c r="I1284" t="s" s="0">
        <v>1085</v>
      </c>
      <c r="J1284" s="0">
        <v>1</v>
      </c>
      <c r="L1284" t="str" s="0">
        <f t="shared" si="39"/>
        <v>Bad</v>
      </c>
      <c r="M1284" t="str" s="0">
        <f t="shared" si="38"/>
        <v>Normal</v>
      </c>
    </row>
    <row r="1285" spans="1:13">
      <c r="A1285" s="0">
        <v>2017</v>
      </c>
      <c r="B1285" t="s" s="0">
        <v>1161</v>
      </c>
      <c r="C1285" s="0">
        <v>783</v>
      </c>
      <c r="D1285" t="s" s="0">
        <v>1162</v>
      </c>
      <c r="E1285" s="0">
        <v>1901</v>
      </c>
      <c r="F1285" t="s" s="0">
        <v>1053</v>
      </c>
      <c r="G1285" s="0">
        <v>33</v>
      </c>
      <c r="H1285" s="0">
        <v>7</v>
      </c>
      <c r="I1285" t="s" s="0">
        <v>1078</v>
      </c>
      <c r="J1285" s="0">
        <v>1</v>
      </c>
      <c r="L1285" t="str" s="0">
        <f t="shared" si="39"/>
        <v>Bad</v>
      </c>
      <c r="M1285" t="str" s="0">
        <f t="shared" si="38"/>
        <v>Normal</v>
      </c>
    </row>
    <row r="1286" spans="1:13">
      <c r="A1286" s="0">
        <v>2017</v>
      </c>
      <c r="B1286" t="s" s="0">
        <v>1161</v>
      </c>
      <c r="C1286" s="0">
        <v>1736</v>
      </c>
      <c r="D1286" t="s" s="0">
        <v>1162</v>
      </c>
      <c r="E1286" s="0">
        <v>1833</v>
      </c>
      <c r="F1286" t="s" s="0">
        <v>1056</v>
      </c>
      <c r="G1286" s="0">
        <v>32</v>
      </c>
      <c r="H1286" s="0">
        <v>14</v>
      </c>
      <c r="I1286" t="s" s="0">
        <v>1076</v>
      </c>
      <c r="J1286" s="0">
        <v>3</v>
      </c>
      <c r="L1286" t="str" s="0">
        <f t="shared" si="39"/>
        <v>Bad</v>
      </c>
      <c r="M1286" t="str" s="0">
        <f t="shared" si="38"/>
        <v>Normal</v>
      </c>
    </row>
    <row r="1287" spans="1:13">
      <c r="A1287" s="0">
        <v>2017</v>
      </c>
      <c r="B1287" t="s" s="0">
        <v>1161</v>
      </c>
      <c r="C1287" s="0">
        <v>1044</v>
      </c>
      <c r="D1287" t="s" s="0">
        <v>1162</v>
      </c>
      <c r="E1287" s="0">
        <v>1401</v>
      </c>
      <c r="F1287" t="s" s="0">
        <v>1079</v>
      </c>
      <c r="G1287" s="0">
        <v>1</v>
      </c>
      <c r="H1287" s="0">
        <v>11</v>
      </c>
      <c r="I1287" t="s" s="0">
        <v>1085</v>
      </c>
      <c r="J1287" s="0">
        <v>3</v>
      </c>
      <c r="L1287" t="str" s="0">
        <f t="shared" si="39"/>
        <v>Bad</v>
      </c>
      <c r="M1287" t="str" s="0">
        <f t="shared" si="38"/>
        <v>Special</v>
      </c>
    </row>
    <row r="1288" spans="1:13">
      <c r="A1288" s="0">
        <v>2017</v>
      </c>
      <c r="B1288" t="s" s="0">
        <v>1161</v>
      </c>
      <c r="C1288" s="0">
        <v>967</v>
      </c>
      <c r="D1288" t="s" s="0">
        <v>1162</v>
      </c>
      <c r="E1288" s="0">
        <v>847</v>
      </c>
      <c r="F1288" t="s" s="0">
        <v>1081</v>
      </c>
      <c r="G1288" s="0">
        <v>26</v>
      </c>
      <c r="H1288" s="0">
        <v>19</v>
      </c>
      <c r="I1288" t="s" s="0">
        <v>1078</v>
      </c>
      <c r="J1288" s="0">
        <v>3</v>
      </c>
      <c r="L1288" t="str" s="0">
        <f t="shared" si="39"/>
        <v>Good</v>
      </c>
      <c r="M1288" t="str" s="0">
        <f t="shared" si="38"/>
        <v>Normal</v>
      </c>
    </row>
    <row r="1289" spans="1:13">
      <c r="A1289" s="0">
        <v>2017</v>
      </c>
      <c r="B1289" t="s" s="0">
        <v>1161</v>
      </c>
      <c r="C1289" s="0">
        <v>630</v>
      </c>
      <c r="D1289" t="s" s="0">
        <v>1162</v>
      </c>
      <c r="E1289" s="0">
        <v>1218</v>
      </c>
      <c r="F1289" t="s" s="0">
        <v>1082</v>
      </c>
      <c r="G1289" s="0">
        <v>4</v>
      </c>
      <c r="H1289" s="0">
        <v>14</v>
      </c>
      <c r="I1289" t="s" s="0">
        <v>1080</v>
      </c>
      <c r="J1289" s="0">
        <v>3</v>
      </c>
      <c r="L1289" t="str" s="0">
        <f t="shared" si="39"/>
        <v>Bad</v>
      </c>
      <c r="M1289" t="str" s="0">
        <f t="shared" si="38"/>
        <v>Special</v>
      </c>
    </row>
    <row r="1290" spans="1:13">
      <c r="A1290" s="0">
        <v>2017</v>
      </c>
      <c r="B1290" t="s" s="0">
        <v>1161</v>
      </c>
      <c r="C1290" s="0">
        <v>1478</v>
      </c>
      <c r="D1290" t="s" s="0">
        <v>1162</v>
      </c>
      <c r="E1290" s="0">
        <v>1253</v>
      </c>
      <c r="F1290" t="s" s="0">
        <v>1084</v>
      </c>
      <c r="G1290" s="0">
        <v>29</v>
      </c>
      <c r="H1290" s="0">
        <v>3</v>
      </c>
      <c r="I1290" t="s" s="0">
        <v>1076</v>
      </c>
      <c r="J1290" s="0">
        <v>2</v>
      </c>
      <c r="L1290" t="str" s="0">
        <f t="shared" si="39"/>
        <v>Good</v>
      </c>
      <c r="M1290" t="str" s="0">
        <f t="shared" si="38"/>
        <v>Normal</v>
      </c>
    </row>
    <row r="1291" spans="1:13">
      <c r="A1291" s="0">
        <v>2017</v>
      </c>
      <c r="B1291" t="s" s="0">
        <v>1161</v>
      </c>
      <c r="C1291" s="0">
        <v>1558</v>
      </c>
      <c r="D1291" t="s" s="0">
        <v>1162</v>
      </c>
      <c r="E1291" s="0">
        <v>412</v>
      </c>
      <c r="F1291" t="s" s="0">
        <v>1086</v>
      </c>
      <c r="G1291" s="0">
        <v>32</v>
      </c>
      <c r="H1291" s="0">
        <v>15</v>
      </c>
      <c r="I1291" t="s" s="0">
        <v>1078</v>
      </c>
      <c r="J1291" s="0">
        <v>2</v>
      </c>
      <c r="L1291" t="str" s="0">
        <f t="shared" si="39"/>
        <v>Good</v>
      </c>
      <c r="M1291" t="str" s="0">
        <f t="shared" ref="M1291:M1354" si="40">IF(OR(G1291&gt;24, AND(F1291="Laos")), "Normal", "Special")</f>
        <v>Normal</v>
      </c>
    </row>
    <row r="1292" spans="1:13">
      <c r="A1292" s="0">
        <v>2017</v>
      </c>
      <c r="B1292" t="s" s="0">
        <v>1161</v>
      </c>
      <c r="C1292" s="0">
        <v>1743</v>
      </c>
      <c r="D1292" t="s" s="0">
        <v>1162</v>
      </c>
      <c r="E1292" s="0">
        <v>779</v>
      </c>
      <c r="F1292" t="s" s="0">
        <v>1087</v>
      </c>
      <c r="G1292" s="0">
        <v>8</v>
      </c>
      <c r="H1292" s="0">
        <v>28</v>
      </c>
      <c r="I1292" t="s" s="0">
        <v>1080</v>
      </c>
      <c r="J1292" s="0">
        <v>2</v>
      </c>
      <c r="L1292" t="str" s="0">
        <f t="shared" ref="L1292:L1355" si="41">IF(C1292 &gt; E1292, "Good", "Bad")</f>
        <v>Good</v>
      </c>
      <c r="M1292" t="str" s="0">
        <f t="shared" si="40"/>
        <v>Special</v>
      </c>
    </row>
    <row r="1293" spans="1:13">
      <c r="A1293" s="0">
        <v>2017</v>
      </c>
      <c r="B1293" t="s" s="0">
        <v>1161</v>
      </c>
      <c r="C1293" s="0">
        <v>350</v>
      </c>
      <c r="D1293" t="s" s="0">
        <v>1162</v>
      </c>
      <c r="E1293" s="0">
        <v>1829</v>
      </c>
      <c r="F1293" t="s" s="0">
        <v>1088</v>
      </c>
      <c r="G1293" s="0">
        <v>1</v>
      </c>
      <c r="H1293" s="0">
        <v>36</v>
      </c>
      <c r="I1293" t="s" s="0">
        <v>1083</v>
      </c>
      <c r="J1293" s="0">
        <v>1</v>
      </c>
      <c r="L1293" t="str" s="0">
        <f t="shared" si="41"/>
        <v>Bad</v>
      </c>
      <c r="M1293" t="str" s="0">
        <f t="shared" si="40"/>
        <v>Special</v>
      </c>
    </row>
    <row r="1294" spans="1:13">
      <c r="A1294" s="0">
        <v>2017</v>
      </c>
      <c r="B1294" t="s" s="0">
        <v>1163</v>
      </c>
      <c r="C1294" s="0">
        <v>1732</v>
      </c>
      <c r="D1294" t="s" s="0">
        <v>1164</v>
      </c>
      <c r="E1294" s="0">
        <v>1722</v>
      </c>
      <c r="F1294" t="s" s="0">
        <v>1073</v>
      </c>
      <c r="G1294" s="0">
        <v>17</v>
      </c>
      <c r="H1294" s="0">
        <v>30</v>
      </c>
      <c r="I1294" t="s" s="0">
        <v>1080</v>
      </c>
      <c r="J1294" s="0">
        <v>2</v>
      </c>
      <c r="L1294" t="str" s="0">
        <f t="shared" si="41"/>
        <v>Good</v>
      </c>
      <c r="M1294" t="str" s="0">
        <f t="shared" si="40"/>
        <v>Special</v>
      </c>
    </row>
    <row r="1295" spans="1:13">
      <c r="A1295" s="0">
        <v>2017</v>
      </c>
      <c r="B1295" t="s" s="0">
        <v>1163</v>
      </c>
      <c r="C1295" s="0">
        <v>1800</v>
      </c>
      <c r="D1295" t="s" s="0">
        <v>1164</v>
      </c>
      <c r="E1295" s="0">
        <v>618</v>
      </c>
      <c r="F1295" t="s" s="0">
        <v>1075</v>
      </c>
      <c r="G1295" s="0">
        <v>18</v>
      </c>
      <c r="H1295" s="0">
        <v>15</v>
      </c>
      <c r="I1295" t="s" s="0">
        <v>1078</v>
      </c>
      <c r="J1295" s="0">
        <v>1</v>
      </c>
      <c r="L1295" t="str" s="0">
        <f t="shared" si="41"/>
        <v>Good</v>
      </c>
      <c r="M1295" t="str" s="0">
        <f t="shared" si="40"/>
        <v>Special</v>
      </c>
    </row>
    <row r="1296" spans="1:13">
      <c r="A1296" s="0">
        <v>2017</v>
      </c>
      <c r="B1296" t="s" s="0">
        <v>1163</v>
      </c>
      <c r="C1296" s="0">
        <v>1639</v>
      </c>
      <c r="D1296" t="s" s="0">
        <v>1164</v>
      </c>
      <c r="E1296" s="0">
        <v>1771</v>
      </c>
      <c r="F1296" t="s" s="0">
        <v>1077</v>
      </c>
      <c r="G1296" s="0">
        <v>40</v>
      </c>
      <c r="H1296" s="0">
        <v>15</v>
      </c>
      <c r="I1296" t="s" s="0">
        <v>1083</v>
      </c>
      <c r="J1296" s="0">
        <v>3</v>
      </c>
      <c r="L1296" t="str" s="0">
        <f t="shared" si="41"/>
        <v>Bad</v>
      </c>
      <c r="M1296" t="str" s="0">
        <f t="shared" si="40"/>
        <v>Normal</v>
      </c>
    </row>
    <row r="1297" spans="1:13">
      <c r="A1297" s="0">
        <v>2017</v>
      </c>
      <c r="B1297" t="s" s="0">
        <v>1163</v>
      </c>
      <c r="C1297" s="0">
        <v>1456</v>
      </c>
      <c r="D1297" t="s" s="0">
        <v>1164</v>
      </c>
      <c r="E1297" s="0">
        <v>1955</v>
      </c>
      <c r="F1297" t="s" s="0">
        <v>1053</v>
      </c>
      <c r="G1297" s="0">
        <v>17</v>
      </c>
      <c r="H1297" s="0">
        <v>10</v>
      </c>
      <c r="I1297" t="s" s="0">
        <v>1085</v>
      </c>
      <c r="J1297" s="0">
        <v>1</v>
      </c>
      <c r="L1297" t="str" s="0">
        <f t="shared" si="41"/>
        <v>Bad</v>
      </c>
      <c r="M1297" t="str" s="0">
        <f t="shared" si="40"/>
        <v>Special</v>
      </c>
    </row>
    <row r="1298" spans="1:13">
      <c r="A1298" s="0">
        <v>2017</v>
      </c>
      <c r="B1298" t="s" s="0">
        <v>1163</v>
      </c>
      <c r="C1298" s="0">
        <v>973</v>
      </c>
      <c r="D1298" t="s" s="0">
        <v>1164</v>
      </c>
      <c r="E1298" s="0">
        <v>492</v>
      </c>
      <c r="F1298" t="s" s="0">
        <v>1056</v>
      </c>
      <c r="G1298" s="0">
        <v>27</v>
      </c>
      <c r="H1298" s="0">
        <v>18</v>
      </c>
      <c r="I1298" t="s" s="0">
        <v>1076</v>
      </c>
      <c r="J1298" s="0">
        <v>3</v>
      </c>
      <c r="L1298" t="str" s="0">
        <f t="shared" si="41"/>
        <v>Good</v>
      </c>
      <c r="M1298" t="str" s="0">
        <f t="shared" si="40"/>
        <v>Normal</v>
      </c>
    </row>
    <row r="1299" spans="1:13">
      <c r="A1299" s="0">
        <v>2017</v>
      </c>
      <c r="B1299" t="s" s="0">
        <v>1163</v>
      </c>
      <c r="C1299" s="0">
        <v>1363</v>
      </c>
      <c r="D1299" t="s" s="0">
        <v>1164</v>
      </c>
      <c r="E1299" s="0">
        <v>1887</v>
      </c>
      <c r="F1299" t="s" s="0">
        <v>1079</v>
      </c>
      <c r="G1299" s="0">
        <v>18</v>
      </c>
      <c r="H1299" s="0">
        <v>8</v>
      </c>
      <c r="I1299" t="s" s="0">
        <v>1078</v>
      </c>
      <c r="J1299" s="0">
        <v>3</v>
      </c>
      <c r="L1299" t="str" s="0">
        <f t="shared" si="41"/>
        <v>Bad</v>
      </c>
      <c r="M1299" t="str" s="0">
        <f t="shared" si="40"/>
        <v>Special</v>
      </c>
    </row>
    <row r="1300" spans="1:13">
      <c r="A1300" s="0">
        <v>2017</v>
      </c>
      <c r="B1300" t="s" s="0">
        <v>1163</v>
      </c>
      <c r="C1300" s="0">
        <v>895</v>
      </c>
      <c r="D1300" t="s" s="0">
        <v>1164</v>
      </c>
      <c r="E1300" s="0">
        <v>1828</v>
      </c>
      <c r="F1300" t="s" s="0">
        <v>1081</v>
      </c>
      <c r="G1300" s="0">
        <v>39</v>
      </c>
      <c r="H1300" s="0">
        <v>23</v>
      </c>
      <c r="I1300" t="s" s="0">
        <v>1078</v>
      </c>
      <c r="J1300" s="0">
        <v>3</v>
      </c>
      <c r="L1300" t="str" s="0">
        <f t="shared" si="41"/>
        <v>Bad</v>
      </c>
      <c r="M1300" t="str" s="0">
        <f t="shared" si="40"/>
        <v>Normal</v>
      </c>
    </row>
    <row r="1301" spans="1:13">
      <c r="A1301" s="0">
        <v>2017</v>
      </c>
      <c r="B1301" t="s" s="0">
        <v>1163</v>
      </c>
      <c r="C1301" s="0">
        <v>1780</v>
      </c>
      <c r="D1301" t="s" s="0">
        <v>1164</v>
      </c>
      <c r="E1301" s="0">
        <v>653</v>
      </c>
      <c r="F1301" t="s" s="0">
        <v>1082</v>
      </c>
      <c r="G1301" s="0">
        <v>14</v>
      </c>
      <c r="H1301" s="0">
        <v>14</v>
      </c>
      <c r="I1301" t="s" s="0">
        <v>1078</v>
      </c>
      <c r="J1301" s="0">
        <v>2</v>
      </c>
      <c r="L1301" t="str" s="0">
        <f t="shared" si="41"/>
        <v>Good</v>
      </c>
      <c r="M1301" t="str" s="0">
        <f t="shared" si="40"/>
        <v>Special</v>
      </c>
    </row>
    <row r="1302" spans="1:13">
      <c r="A1302" s="0">
        <v>2017</v>
      </c>
      <c r="B1302" t="s" s="0">
        <v>1163</v>
      </c>
      <c r="C1302" s="0">
        <v>1293</v>
      </c>
      <c r="D1302" t="s" s="0">
        <v>1164</v>
      </c>
      <c r="E1302" s="0">
        <v>1822</v>
      </c>
      <c r="F1302" t="s" s="0">
        <v>1084</v>
      </c>
      <c r="G1302" s="0">
        <v>38</v>
      </c>
      <c r="H1302" s="0">
        <v>10</v>
      </c>
      <c r="I1302" t="s" s="0">
        <v>1074</v>
      </c>
      <c r="J1302" s="0">
        <v>2</v>
      </c>
      <c r="L1302" t="str" s="0">
        <f t="shared" si="41"/>
        <v>Bad</v>
      </c>
      <c r="M1302" t="str" s="0">
        <f t="shared" si="40"/>
        <v>Normal</v>
      </c>
    </row>
    <row r="1303" spans="1:13">
      <c r="A1303" s="0">
        <v>2017</v>
      </c>
      <c r="B1303" t="s" s="0">
        <v>1163</v>
      </c>
      <c r="C1303" s="0">
        <v>574</v>
      </c>
      <c r="D1303" t="s" s="0">
        <v>1164</v>
      </c>
      <c r="E1303" s="0">
        <v>728</v>
      </c>
      <c r="F1303" t="s" s="0">
        <v>1086</v>
      </c>
      <c r="G1303" s="0">
        <v>39</v>
      </c>
      <c r="H1303" s="0">
        <v>9</v>
      </c>
      <c r="I1303" t="s" s="0">
        <v>1083</v>
      </c>
      <c r="J1303" s="0">
        <v>2</v>
      </c>
      <c r="L1303" t="str" s="0">
        <f t="shared" si="41"/>
        <v>Bad</v>
      </c>
      <c r="M1303" t="str" s="0">
        <f t="shared" si="40"/>
        <v>Normal</v>
      </c>
    </row>
    <row r="1304" spans="1:13">
      <c r="A1304" s="0">
        <v>2017</v>
      </c>
      <c r="B1304" t="s" s="0">
        <v>1163</v>
      </c>
      <c r="C1304" s="0">
        <v>1528</v>
      </c>
      <c r="D1304" t="s" s="0">
        <v>1164</v>
      </c>
      <c r="E1304" s="0">
        <v>1089</v>
      </c>
      <c r="F1304" t="s" s="0">
        <v>1087</v>
      </c>
      <c r="G1304" s="0">
        <v>27</v>
      </c>
      <c r="H1304" s="0">
        <v>18</v>
      </c>
      <c r="I1304" t="s" s="0">
        <v>1085</v>
      </c>
      <c r="J1304" s="0">
        <v>3</v>
      </c>
      <c r="L1304" t="str" s="0">
        <f t="shared" si="41"/>
        <v>Good</v>
      </c>
      <c r="M1304" t="str" s="0">
        <f t="shared" si="40"/>
        <v>Normal</v>
      </c>
    </row>
    <row r="1305" spans="1:13">
      <c r="A1305" s="0">
        <v>2017</v>
      </c>
      <c r="B1305" t="s" s="0">
        <v>1163</v>
      </c>
      <c r="C1305" s="0">
        <v>1519</v>
      </c>
      <c r="D1305" t="s" s="0">
        <v>1164</v>
      </c>
      <c r="E1305" s="0">
        <v>1735</v>
      </c>
      <c r="F1305" t="s" s="0">
        <v>1088</v>
      </c>
      <c r="G1305" s="0">
        <v>22</v>
      </c>
      <c r="H1305" s="0">
        <v>33</v>
      </c>
      <c r="I1305" t="s" s="0">
        <v>1074</v>
      </c>
      <c r="J1305" s="0">
        <v>2</v>
      </c>
      <c r="L1305" t="str" s="0">
        <f t="shared" si="41"/>
        <v>Bad</v>
      </c>
      <c r="M1305" t="str" s="0">
        <f t="shared" si="40"/>
        <v>Special</v>
      </c>
    </row>
    <row r="1306" spans="1:13">
      <c r="A1306" s="0">
        <v>2017</v>
      </c>
      <c r="B1306" t="s" s="0">
        <v>1165</v>
      </c>
      <c r="C1306" s="0">
        <v>676</v>
      </c>
      <c r="D1306" t="s" s="0">
        <v>1166</v>
      </c>
      <c r="E1306" s="0">
        <v>517</v>
      </c>
      <c r="F1306" t="s" s="0">
        <v>1073</v>
      </c>
      <c r="G1306" s="0">
        <v>11</v>
      </c>
      <c r="H1306" s="0">
        <v>16</v>
      </c>
      <c r="I1306" t="s" s="0">
        <v>1080</v>
      </c>
      <c r="J1306" s="0">
        <v>3</v>
      </c>
      <c r="L1306" t="str" s="0">
        <f t="shared" si="41"/>
        <v>Good</v>
      </c>
      <c r="M1306" t="str" s="0">
        <f t="shared" si="40"/>
        <v>Special</v>
      </c>
    </row>
    <row r="1307" spans="1:13">
      <c r="A1307" s="0">
        <v>2017</v>
      </c>
      <c r="B1307" t="s" s="0">
        <v>1165</v>
      </c>
      <c r="C1307" s="0">
        <v>1170</v>
      </c>
      <c r="D1307" t="s" s="0">
        <v>1166</v>
      </c>
      <c r="E1307" s="0">
        <v>1112</v>
      </c>
      <c r="F1307" t="s" s="0">
        <v>1075</v>
      </c>
      <c r="G1307" s="0">
        <v>29</v>
      </c>
      <c r="H1307" s="0">
        <v>5</v>
      </c>
      <c r="I1307" t="s" s="0">
        <v>1080</v>
      </c>
      <c r="J1307" s="0">
        <v>3</v>
      </c>
      <c r="L1307" t="str" s="0">
        <f t="shared" si="41"/>
        <v>Good</v>
      </c>
      <c r="M1307" t="str" s="0">
        <f t="shared" si="40"/>
        <v>Normal</v>
      </c>
    </row>
    <row r="1308" spans="1:13">
      <c r="A1308" s="0">
        <v>2017</v>
      </c>
      <c r="B1308" t="s" s="0">
        <v>1165</v>
      </c>
      <c r="C1308" s="0">
        <v>649</v>
      </c>
      <c r="D1308" t="s" s="0">
        <v>1166</v>
      </c>
      <c r="E1308" s="0">
        <v>1854</v>
      </c>
      <c r="F1308" t="s" s="0">
        <v>1077</v>
      </c>
      <c r="G1308" s="0">
        <v>37</v>
      </c>
      <c r="H1308" s="0">
        <v>37</v>
      </c>
      <c r="I1308" t="s" s="0">
        <v>1074</v>
      </c>
      <c r="J1308" s="0">
        <v>2</v>
      </c>
      <c r="L1308" t="str" s="0">
        <f t="shared" si="41"/>
        <v>Bad</v>
      </c>
      <c r="M1308" t="str" s="0">
        <f t="shared" si="40"/>
        <v>Normal</v>
      </c>
    </row>
    <row r="1309" spans="1:13">
      <c r="A1309" s="0">
        <v>2017</v>
      </c>
      <c r="B1309" t="s" s="0">
        <v>1165</v>
      </c>
      <c r="C1309" s="0">
        <v>603</v>
      </c>
      <c r="D1309" t="s" s="0">
        <v>1166</v>
      </c>
      <c r="E1309" s="0">
        <v>1023</v>
      </c>
      <c r="F1309" t="s" s="0">
        <v>1053</v>
      </c>
      <c r="G1309" s="0">
        <v>6</v>
      </c>
      <c r="H1309" s="0">
        <v>40</v>
      </c>
      <c r="I1309" t="s" s="0">
        <v>1080</v>
      </c>
      <c r="J1309" s="0">
        <v>1</v>
      </c>
      <c r="L1309" t="str" s="0">
        <f t="shared" si="41"/>
        <v>Bad</v>
      </c>
      <c r="M1309" t="str" s="0">
        <f t="shared" si="40"/>
        <v>Special</v>
      </c>
    </row>
    <row r="1310" spans="1:13">
      <c r="A1310" s="0">
        <v>2017</v>
      </c>
      <c r="B1310" t="s" s="0">
        <v>1165</v>
      </c>
      <c r="C1310" s="0">
        <v>1942</v>
      </c>
      <c r="D1310" t="s" s="0">
        <v>1166</v>
      </c>
      <c r="E1310" s="0">
        <v>1438</v>
      </c>
      <c r="F1310" t="s" s="0">
        <v>1056</v>
      </c>
      <c r="G1310" s="0">
        <v>20</v>
      </c>
      <c r="H1310" s="0">
        <v>21</v>
      </c>
      <c r="I1310" t="s" s="0">
        <v>1085</v>
      </c>
      <c r="J1310" s="0">
        <v>1</v>
      </c>
      <c r="L1310" t="str" s="0">
        <f t="shared" si="41"/>
        <v>Good</v>
      </c>
      <c r="M1310" t="str" s="0">
        <f t="shared" si="40"/>
        <v>Special</v>
      </c>
    </row>
    <row r="1311" spans="1:13">
      <c r="A1311" s="0">
        <v>2017</v>
      </c>
      <c r="B1311" t="s" s="0">
        <v>1165</v>
      </c>
      <c r="C1311" s="0">
        <v>1259</v>
      </c>
      <c r="D1311" t="s" s="0">
        <v>1166</v>
      </c>
      <c r="E1311" s="0">
        <v>1759</v>
      </c>
      <c r="F1311" t="s" s="0">
        <v>1079</v>
      </c>
      <c r="G1311" s="0">
        <v>3</v>
      </c>
      <c r="H1311" s="0">
        <v>15</v>
      </c>
      <c r="I1311" t="s" s="0">
        <v>1078</v>
      </c>
      <c r="J1311" s="0">
        <v>3</v>
      </c>
      <c r="L1311" t="str" s="0">
        <f t="shared" si="41"/>
        <v>Bad</v>
      </c>
      <c r="M1311" t="str" s="0">
        <f t="shared" si="40"/>
        <v>Special</v>
      </c>
    </row>
    <row r="1312" spans="1:13">
      <c r="A1312" s="0">
        <v>2017</v>
      </c>
      <c r="B1312" t="s" s="0">
        <v>1165</v>
      </c>
      <c r="C1312" s="0">
        <v>1234</v>
      </c>
      <c r="D1312" t="s" s="0">
        <v>1166</v>
      </c>
      <c r="E1312" s="0">
        <v>1804</v>
      </c>
      <c r="F1312" t="s" s="0">
        <v>1081</v>
      </c>
      <c r="G1312" s="0">
        <v>38</v>
      </c>
      <c r="H1312" s="0">
        <v>28</v>
      </c>
      <c r="I1312" t="s" s="0">
        <v>1078</v>
      </c>
      <c r="J1312" s="0">
        <v>2</v>
      </c>
      <c r="L1312" t="str" s="0">
        <f t="shared" si="41"/>
        <v>Bad</v>
      </c>
      <c r="M1312" t="str" s="0">
        <f t="shared" si="40"/>
        <v>Normal</v>
      </c>
    </row>
    <row r="1313" spans="1:13">
      <c r="A1313" s="0">
        <v>2017</v>
      </c>
      <c r="B1313" t="s" s="0">
        <v>1165</v>
      </c>
      <c r="C1313" s="0">
        <v>1834</v>
      </c>
      <c r="D1313" t="s" s="0">
        <v>1166</v>
      </c>
      <c r="E1313" s="0">
        <v>789</v>
      </c>
      <c r="F1313" t="s" s="0">
        <v>1082</v>
      </c>
      <c r="G1313" s="0">
        <v>35</v>
      </c>
      <c r="H1313" s="0">
        <v>13</v>
      </c>
      <c r="I1313" t="s" s="0">
        <v>1085</v>
      </c>
      <c r="J1313" s="0">
        <v>2</v>
      </c>
      <c r="L1313" t="str" s="0">
        <f t="shared" si="41"/>
        <v>Good</v>
      </c>
      <c r="M1313" t="str" s="0">
        <f t="shared" si="40"/>
        <v>Normal</v>
      </c>
    </row>
    <row r="1314" spans="1:13">
      <c r="A1314" s="0">
        <v>2017</v>
      </c>
      <c r="B1314" t="s" s="0">
        <v>1165</v>
      </c>
      <c r="C1314" s="0">
        <v>1722</v>
      </c>
      <c r="D1314" t="s" s="0">
        <v>1166</v>
      </c>
      <c r="E1314" s="0">
        <v>945</v>
      </c>
      <c r="F1314" t="s" s="0">
        <v>1084</v>
      </c>
      <c r="G1314" s="0">
        <v>22</v>
      </c>
      <c r="H1314" s="0">
        <v>21</v>
      </c>
      <c r="I1314" t="s" s="0">
        <v>1076</v>
      </c>
      <c r="J1314" s="0">
        <v>2</v>
      </c>
      <c r="L1314" t="str" s="0">
        <f t="shared" si="41"/>
        <v>Good</v>
      </c>
      <c r="M1314" t="str" s="0">
        <f t="shared" si="40"/>
        <v>Special</v>
      </c>
    </row>
    <row r="1315" spans="1:13">
      <c r="A1315" s="0">
        <v>2017</v>
      </c>
      <c r="B1315" t="s" s="0">
        <v>1165</v>
      </c>
      <c r="C1315" s="0">
        <v>1020</v>
      </c>
      <c r="D1315" t="s" s="0">
        <v>1166</v>
      </c>
      <c r="E1315" s="0">
        <v>692</v>
      </c>
      <c r="F1315" t="s" s="0">
        <v>1086</v>
      </c>
      <c r="G1315" s="0">
        <v>37</v>
      </c>
      <c r="H1315" s="0">
        <v>35</v>
      </c>
      <c r="I1315" t="s" s="0">
        <v>1076</v>
      </c>
      <c r="J1315" s="0">
        <v>3</v>
      </c>
      <c r="L1315" t="str" s="0">
        <f t="shared" si="41"/>
        <v>Good</v>
      </c>
      <c r="M1315" t="str" s="0">
        <f t="shared" si="40"/>
        <v>Normal</v>
      </c>
    </row>
    <row r="1316" spans="1:13">
      <c r="A1316" s="0">
        <v>2017</v>
      </c>
      <c r="B1316" t="s" s="0">
        <v>1165</v>
      </c>
      <c r="C1316" s="0">
        <v>1687</v>
      </c>
      <c r="D1316" t="s" s="0">
        <v>1166</v>
      </c>
      <c r="E1316" s="0">
        <v>1614</v>
      </c>
      <c r="F1316" t="s" s="0">
        <v>1087</v>
      </c>
      <c r="G1316" s="0">
        <v>1</v>
      </c>
      <c r="H1316" s="0">
        <v>17</v>
      </c>
      <c r="I1316" t="s" s="0">
        <v>1080</v>
      </c>
      <c r="J1316" s="0">
        <v>1</v>
      </c>
      <c r="L1316" t="str" s="0">
        <f t="shared" si="41"/>
        <v>Good</v>
      </c>
      <c r="M1316" t="str" s="0">
        <f t="shared" si="40"/>
        <v>Special</v>
      </c>
    </row>
    <row r="1317" spans="1:13">
      <c r="A1317" s="0">
        <v>2017</v>
      </c>
      <c r="B1317" t="s" s="0">
        <v>1165</v>
      </c>
      <c r="C1317" s="0">
        <v>417</v>
      </c>
      <c r="D1317" t="s" s="0">
        <v>1166</v>
      </c>
      <c r="E1317" s="0">
        <v>591</v>
      </c>
      <c r="F1317" t="s" s="0">
        <v>1088</v>
      </c>
      <c r="G1317" s="0">
        <v>10</v>
      </c>
      <c r="H1317" s="0">
        <v>32</v>
      </c>
      <c r="I1317" t="s" s="0">
        <v>1080</v>
      </c>
      <c r="J1317" s="0">
        <v>1</v>
      </c>
      <c r="L1317" t="str" s="0">
        <f t="shared" si="41"/>
        <v>Bad</v>
      </c>
      <c r="M1317" t="str" s="0">
        <f t="shared" si="40"/>
        <v>Special</v>
      </c>
    </row>
    <row r="1318" spans="1:13">
      <c r="A1318" s="0">
        <v>2017</v>
      </c>
      <c r="B1318" t="s" s="0">
        <v>1167</v>
      </c>
      <c r="C1318" s="0">
        <v>598</v>
      </c>
      <c r="D1318" t="s" s="0">
        <v>1168</v>
      </c>
      <c r="E1318" s="0">
        <v>1922</v>
      </c>
      <c r="F1318" t="s" s="0">
        <v>1073</v>
      </c>
      <c r="G1318" s="0">
        <v>38</v>
      </c>
      <c r="H1318" s="0">
        <v>25</v>
      </c>
      <c r="I1318" t="s" s="0">
        <v>1085</v>
      </c>
      <c r="J1318" s="0">
        <v>1</v>
      </c>
      <c r="L1318" t="str" s="0">
        <f t="shared" si="41"/>
        <v>Bad</v>
      </c>
      <c r="M1318" t="str" s="0">
        <f t="shared" si="40"/>
        <v>Normal</v>
      </c>
    </row>
    <row r="1319" spans="1:13">
      <c r="A1319" s="0">
        <v>2017</v>
      </c>
      <c r="B1319" t="s" s="0">
        <v>1167</v>
      </c>
      <c r="C1319" s="0">
        <v>1984</v>
      </c>
      <c r="D1319" t="s" s="0">
        <v>1168</v>
      </c>
      <c r="E1319" s="0">
        <v>968</v>
      </c>
      <c r="F1319" t="s" s="0">
        <v>1075</v>
      </c>
      <c r="G1319" s="0">
        <v>6</v>
      </c>
      <c r="H1319" s="0">
        <v>15</v>
      </c>
      <c r="I1319" t="s" s="0">
        <v>1074</v>
      </c>
      <c r="J1319" s="0">
        <v>1</v>
      </c>
      <c r="L1319" t="str" s="0">
        <f t="shared" si="41"/>
        <v>Good</v>
      </c>
      <c r="M1319" t="str" s="0">
        <f t="shared" si="40"/>
        <v>Special</v>
      </c>
    </row>
    <row r="1320" spans="1:13">
      <c r="A1320" s="0">
        <v>2017</v>
      </c>
      <c r="B1320" t="s" s="0">
        <v>1167</v>
      </c>
      <c r="C1320" s="0">
        <v>1614</v>
      </c>
      <c r="D1320" t="s" s="0">
        <v>1168</v>
      </c>
      <c r="E1320" s="0">
        <v>1119</v>
      </c>
      <c r="F1320" t="s" s="0">
        <v>1077</v>
      </c>
      <c r="G1320" s="0">
        <v>7</v>
      </c>
      <c r="H1320" s="0">
        <v>22</v>
      </c>
      <c r="I1320" t="s" s="0">
        <v>1080</v>
      </c>
      <c r="J1320" s="0">
        <v>3</v>
      </c>
      <c r="L1320" t="str" s="0">
        <f t="shared" si="41"/>
        <v>Good</v>
      </c>
      <c r="M1320" t="str" s="0">
        <f t="shared" si="40"/>
        <v>Normal</v>
      </c>
    </row>
    <row r="1321" spans="1:13">
      <c r="A1321" s="0">
        <v>2017</v>
      </c>
      <c r="B1321" t="s" s="0">
        <v>1167</v>
      </c>
      <c r="C1321" s="0">
        <v>1785</v>
      </c>
      <c r="D1321" t="s" s="0">
        <v>1168</v>
      </c>
      <c r="E1321" s="0">
        <v>1368</v>
      </c>
      <c r="F1321" t="s" s="0">
        <v>1053</v>
      </c>
      <c r="G1321" s="0">
        <v>11</v>
      </c>
      <c r="H1321" s="0">
        <v>29</v>
      </c>
      <c r="I1321" t="s" s="0">
        <v>1078</v>
      </c>
      <c r="J1321" s="0">
        <v>2</v>
      </c>
      <c r="L1321" t="str" s="0">
        <f t="shared" si="41"/>
        <v>Good</v>
      </c>
      <c r="M1321" t="str" s="0">
        <f t="shared" si="40"/>
        <v>Special</v>
      </c>
    </row>
    <row r="1322" spans="1:13">
      <c r="A1322" s="0">
        <v>2017</v>
      </c>
      <c r="B1322" t="s" s="0">
        <v>1167</v>
      </c>
      <c r="C1322" s="0">
        <v>911</v>
      </c>
      <c r="D1322" t="s" s="0">
        <v>1168</v>
      </c>
      <c r="E1322" s="0">
        <v>1115</v>
      </c>
      <c r="F1322" t="s" s="0">
        <v>1056</v>
      </c>
      <c r="G1322" s="0">
        <v>30</v>
      </c>
      <c r="H1322" s="0">
        <v>34</v>
      </c>
      <c r="I1322" t="s" s="0">
        <v>1083</v>
      </c>
      <c r="J1322" s="0">
        <v>3</v>
      </c>
      <c r="L1322" t="str" s="0">
        <f t="shared" si="41"/>
        <v>Bad</v>
      </c>
      <c r="M1322" t="str" s="0">
        <f t="shared" si="40"/>
        <v>Normal</v>
      </c>
    </row>
    <row r="1323" spans="1:13">
      <c r="A1323" s="0">
        <v>2017</v>
      </c>
      <c r="B1323" t="s" s="0">
        <v>1167</v>
      </c>
      <c r="C1323" s="0">
        <v>1816</v>
      </c>
      <c r="D1323" t="s" s="0">
        <v>1168</v>
      </c>
      <c r="E1323" s="0">
        <v>1181</v>
      </c>
      <c r="F1323" t="s" s="0">
        <v>1079</v>
      </c>
      <c r="G1323" s="0">
        <v>4</v>
      </c>
      <c r="H1323" s="0">
        <v>2</v>
      </c>
      <c r="I1323" t="s" s="0">
        <v>1083</v>
      </c>
      <c r="J1323" s="0">
        <v>2</v>
      </c>
      <c r="L1323" t="str" s="0">
        <f t="shared" si="41"/>
        <v>Good</v>
      </c>
      <c r="M1323" t="str" s="0">
        <f t="shared" si="40"/>
        <v>Special</v>
      </c>
    </row>
    <row r="1324" spans="1:13">
      <c r="A1324" s="0">
        <v>2017</v>
      </c>
      <c r="B1324" t="s" s="0">
        <v>1167</v>
      </c>
      <c r="C1324" s="0">
        <v>1788</v>
      </c>
      <c r="D1324" t="s" s="0">
        <v>1168</v>
      </c>
      <c r="E1324" s="0">
        <v>938</v>
      </c>
      <c r="F1324" t="s" s="0">
        <v>1081</v>
      </c>
      <c r="G1324" s="0">
        <v>19</v>
      </c>
      <c r="H1324" s="0">
        <v>25</v>
      </c>
      <c r="I1324" t="s" s="0">
        <v>1085</v>
      </c>
      <c r="J1324" s="0">
        <v>1</v>
      </c>
      <c r="L1324" t="str" s="0">
        <f t="shared" si="41"/>
        <v>Good</v>
      </c>
      <c r="M1324" t="str" s="0">
        <f t="shared" si="40"/>
        <v>Special</v>
      </c>
    </row>
    <row r="1325" spans="1:13">
      <c r="A1325" s="0">
        <v>2017</v>
      </c>
      <c r="B1325" t="s" s="0">
        <v>1167</v>
      </c>
      <c r="C1325" s="0">
        <v>1561</v>
      </c>
      <c r="D1325" t="s" s="0">
        <v>1168</v>
      </c>
      <c r="E1325" s="0">
        <v>783</v>
      </c>
      <c r="F1325" t="s" s="0">
        <v>1082</v>
      </c>
      <c r="G1325" s="0">
        <v>9</v>
      </c>
      <c r="H1325" s="0">
        <v>14</v>
      </c>
      <c r="I1325" t="s" s="0">
        <v>1078</v>
      </c>
      <c r="J1325" s="0">
        <v>1</v>
      </c>
      <c r="L1325" t="str" s="0">
        <f t="shared" si="41"/>
        <v>Good</v>
      </c>
      <c r="M1325" t="str" s="0">
        <f t="shared" si="40"/>
        <v>Special</v>
      </c>
    </row>
    <row r="1326" spans="1:13">
      <c r="A1326" s="0">
        <v>2017</v>
      </c>
      <c r="B1326" t="s" s="0">
        <v>1167</v>
      </c>
      <c r="C1326" s="0">
        <v>475</v>
      </c>
      <c r="D1326" t="s" s="0">
        <v>1168</v>
      </c>
      <c r="E1326" s="0">
        <v>433</v>
      </c>
      <c r="F1326" t="s" s="0">
        <v>1084</v>
      </c>
      <c r="G1326" s="0">
        <v>1</v>
      </c>
      <c r="H1326" s="0">
        <v>13</v>
      </c>
      <c r="I1326" t="s" s="0">
        <v>1078</v>
      </c>
      <c r="J1326" s="0">
        <v>2</v>
      </c>
      <c r="L1326" t="str" s="0">
        <f t="shared" si="41"/>
        <v>Good</v>
      </c>
      <c r="M1326" t="str" s="0">
        <f t="shared" si="40"/>
        <v>Special</v>
      </c>
    </row>
    <row r="1327" spans="1:13">
      <c r="A1327" s="0">
        <v>2017</v>
      </c>
      <c r="B1327" t="s" s="0">
        <v>1167</v>
      </c>
      <c r="C1327" s="0">
        <v>558</v>
      </c>
      <c r="D1327" t="s" s="0">
        <v>1168</v>
      </c>
      <c r="E1327" s="0">
        <v>691</v>
      </c>
      <c r="F1327" t="s" s="0">
        <v>1086</v>
      </c>
      <c r="G1327" s="0">
        <v>19</v>
      </c>
      <c r="H1327" s="0">
        <v>30</v>
      </c>
      <c r="I1327" t="s" s="0">
        <v>1074</v>
      </c>
      <c r="J1327" s="0">
        <v>1</v>
      </c>
      <c r="L1327" t="str" s="0">
        <f t="shared" si="41"/>
        <v>Bad</v>
      </c>
      <c r="M1327" t="str" s="0">
        <f t="shared" si="40"/>
        <v>Special</v>
      </c>
    </row>
    <row r="1328" spans="1:13">
      <c r="A1328" s="0">
        <v>2017</v>
      </c>
      <c r="B1328" t="s" s="0">
        <v>1167</v>
      </c>
      <c r="C1328" s="0">
        <v>1632</v>
      </c>
      <c r="D1328" t="s" s="0">
        <v>1168</v>
      </c>
      <c r="E1328" s="0">
        <v>1246</v>
      </c>
      <c r="F1328" t="s" s="0">
        <v>1087</v>
      </c>
      <c r="G1328" s="0">
        <v>21</v>
      </c>
      <c r="H1328" s="0">
        <v>13</v>
      </c>
      <c r="I1328" t="s" s="0">
        <v>1083</v>
      </c>
      <c r="J1328" s="0">
        <v>1</v>
      </c>
      <c r="L1328" t="str" s="0">
        <f t="shared" si="41"/>
        <v>Good</v>
      </c>
      <c r="M1328" t="str" s="0">
        <f t="shared" si="40"/>
        <v>Special</v>
      </c>
    </row>
    <row r="1329" spans="1:13">
      <c r="A1329" s="0">
        <v>2017</v>
      </c>
      <c r="B1329" t="s" s="0">
        <v>1167</v>
      </c>
      <c r="C1329" s="0">
        <v>544</v>
      </c>
      <c r="D1329" t="s" s="0">
        <v>1168</v>
      </c>
      <c r="E1329" s="0">
        <v>1015</v>
      </c>
      <c r="F1329" t="s" s="0">
        <v>1088</v>
      </c>
      <c r="G1329" s="0">
        <v>29</v>
      </c>
      <c r="H1329" s="0">
        <v>6</v>
      </c>
      <c r="I1329" t="s" s="0">
        <v>1074</v>
      </c>
      <c r="J1329" s="0">
        <v>1</v>
      </c>
      <c r="L1329" t="str" s="0">
        <f t="shared" si="41"/>
        <v>Bad</v>
      </c>
      <c r="M1329" t="str" s="0">
        <f t="shared" si="40"/>
        <v>Normal</v>
      </c>
    </row>
    <row r="1330" spans="1:13">
      <c r="A1330" s="0">
        <v>2017</v>
      </c>
      <c r="B1330" t="s" s="0">
        <v>1169</v>
      </c>
      <c r="C1330" s="0">
        <v>1065</v>
      </c>
      <c r="D1330" t="s" s="0">
        <v>1170</v>
      </c>
      <c r="E1330" s="0">
        <v>1547</v>
      </c>
      <c r="F1330" t="s" s="0">
        <v>1073</v>
      </c>
      <c r="G1330" s="0">
        <v>5</v>
      </c>
      <c r="H1330" s="0">
        <v>10</v>
      </c>
      <c r="I1330" t="s" s="0">
        <v>1080</v>
      </c>
      <c r="J1330" s="0">
        <v>1</v>
      </c>
      <c r="L1330" t="str" s="0">
        <f t="shared" si="41"/>
        <v>Bad</v>
      </c>
      <c r="M1330" t="str" s="0">
        <f t="shared" si="40"/>
        <v>Special</v>
      </c>
    </row>
    <row r="1331" spans="1:13">
      <c r="A1331" s="0">
        <v>2017</v>
      </c>
      <c r="B1331" t="s" s="0">
        <v>1169</v>
      </c>
      <c r="C1331" s="0">
        <v>1668</v>
      </c>
      <c r="D1331" t="s" s="0">
        <v>1170</v>
      </c>
      <c r="E1331" s="0">
        <v>1187</v>
      </c>
      <c r="F1331" t="s" s="0">
        <v>1075</v>
      </c>
      <c r="G1331" s="0">
        <v>3</v>
      </c>
      <c r="H1331" s="0">
        <v>34</v>
      </c>
      <c r="I1331" t="s" s="0">
        <v>1078</v>
      </c>
      <c r="J1331" s="0">
        <v>2</v>
      </c>
      <c r="L1331" t="str" s="0">
        <f t="shared" si="41"/>
        <v>Good</v>
      </c>
      <c r="M1331" t="str" s="0">
        <f t="shared" si="40"/>
        <v>Special</v>
      </c>
    </row>
    <row r="1332" spans="1:13">
      <c r="A1332" s="0">
        <v>2017</v>
      </c>
      <c r="B1332" t="s" s="0">
        <v>1169</v>
      </c>
      <c r="C1332" s="0">
        <v>1722</v>
      </c>
      <c r="D1332" t="s" s="0">
        <v>1170</v>
      </c>
      <c r="E1332" s="0">
        <v>1692</v>
      </c>
      <c r="F1332" t="s" s="0">
        <v>1077</v>
      </c>
      <c r="G1332" s="0">
        <v>32</v>
      </c>
      <c r="H1332" s="0">
        <v>28</v>
      </c>
      <c r="I1332" t="s" s="0">
        <v>1078</v>
      </c>
      <c r="J1332" s="0">
        <v>1</v>
      </c>
      <c r="L1332" t="str" s="0">
        <f t="shared" si="41"/>
        <v>Good</v>
      </c>
      <c r="M1332" t="str" s="0">
        <f t="shared" si="40"/>
        <v>Normal</v>
      </c>
    </row>
    <row r="1333" spans="1:13">
      <c r="A1333" s="0">
        <v>2017</v>
      </c>
      <c r="B1333" t="s" s="0">
        <v>1169</v>
      </c>
      <c r="C1333" s="0">
        <v>411</v>
      </c>
      <c r="D1333" t="s" s="0">
        <v>1170</v>
      </c>
      <c r="E1333" s="0">
        <v>813</v>
      </c>
      <c r="F1333" t="s" s="0">
        <v>1053</v>
      </c>
      <c r="G1333" s="0">
        <v>7</v>
      </c>
      <c r="H1333" s="0">
        <v>24</v>
      </c>
      <c r="I1333" t="s" s="0">
        <v>1083</v>
      </c>
      <c r="J1333" s="0">
        <v>2</v>
      </c>
      <c r="L1333" t="str" s="0">
        <f t="shared" si="41"/>
        <v>Bad</v>
      </c>
      <c r="M1333" t="str" s="0">
        <f t="shared" si="40"/>
        <v>Special</v>
      </c>
    </row>
    <row r="1334" spans="1:13">
      <c r="A1334" s="0">
        <v>2017</v>
      </c>
      <c r="B1334" t="s" s="0">
        <v>1169</v>
      </c>
      <c r="C1334" s="0">
        <v>832</v>
      </c>
      <c r="D1334" t="s" s="0">
        <v>1170</v>
      </c>
      <c r="E1334" s="0">
        <v>1061</v>
      </c>
      <c r="F1334" t="s" s="0">
        <v>1056</v>
      </c>
      <c r="G1334" s="0">
        <v>30</v>
      </c>
      <c r="H1334" s="0">
        <v>15</v>
      </c>
      <c r="I1334" t="s" s="0">
        <v>1085</v>
      </c>
      <c r="J1334" s="0">
        <v>3</v>
      </c>
      <c r="L1334" t="str" s="0">
        <f t="shared" si="41"/>
        <v>Bad</v>
      </c>
      <c r="M1334" t="str" s="0">
        <f t="shared" si="40"/>
        <v>Normal</v>
      </c>
    </row>
    <row r="1335" spans="1:13">
      <c r="A1335" s="0">
        <v>2017</v>
      </c>
      <c r="B1335" t="s" s="0">
        <v>1169</v>
      </c>
      <c r="C1335" s="0">
        <v>433</v>
      </c>
      <c r="D1335" t="s" s="0">
        <v>1170</v>
      </c>
      <c r="E1335" s="0">
        <v>503</v>
      </c>
      <c r="F1335" t="s" s="0">
        <v>1079</v>
      </c>
      <c r="G1335" s="0">
        <v>5</v>
      </c>
      <c r="H1335" s="0">
        <v>33</v>
      </c>
      <c r="I1335" t="s" s="0">
        <v>1085</v>
      </c>
      <c r="J1335" s="0">
        <v>1</v>
      </c>
      <c r="L1335" t="str" s="0">
        <f t="shared" si="41"/>
        <v>Bad</v>
      </c>
      <c r="M1335" t="str" s="0">
        <f t="shared" si="40"/>
        <v>Special</v>
      </c>
    </row>
    <row r="1336" spans="1:13">
      <c r="A1336" s="0">
        <v>2017</v>
      </c>
      <c r="B1336" t="s" s="0">
        <v>1169</v>
      </c>
      <c r="C1336" s="0">
        <v>1359</v>
      </c>
      <c r="D1336" t="s" s="0">
        <v>1170</v>
      </c>
      <c r="E1336" s="0">
        <v>1726</v>
      </c>
      <c r="F1336" t="s" s="0">
        <v>1081</v>
      </c>
      <c r="G1336" s="0">
        <v>31</v>
      </c>
      <c r="H1336" s="0">
        <v>33</v>
      </c>
      <c r="I1336" t="s" s="0">
        <v>1083</v>
      </c>
      <c r="J1336" s="0">
        <v>1</v>
      </c>
      <c r="L1336" t="str" s="0">
        <f t="shared" si="41"/>
        <v>Bad</v>
      </c>
      <c r="M1336" t="str" s="0">
        <f t="shared" si="40"/>
        <v>Normal</v>
      </c>
    </row>
    <row r="1337" spans="1:13">
      <c r="A1337" s="0">
        <v>2017</v>
      </c>
      <c r="B1337" t="s" s="0">
        <v>1169</v>
      </c>
      <c r="C1337" s="0">
        <v>1241</v>
      </c>
      <c r="D1337" t="s" s="0">
        <v>1170</v>
      </c>
      <c r="E1337" s="0">
        <v>869</v>
      </c>
      <c r="F1337" t="s" s="0">
        <v>1082</v>
      </c>
      <c r="G1337" s="0">
        <v>4</v>
      </c>
      <c r="H1337" s="0">
        <v>37</v>
      </c>
      <c r="I1337" t="s" s="0">
        <v>1085</v>
      </c>
      <c r="J1337" s="0">
        <v>2</v>
      </c>
      <c r="L1337" t="str" s="0">
        <f t="shared" si="41"/>
        <v>Good</v>
      </c>
      <c r="M1337" t="str" s="0">
        <f t="shared" si="40"/>
        <v>Special</v>
      </c>
    </row>
    <row r="1338" spans="1:13">
      <c r="A1338" s="0">
        <v>2017</v>
      </c>
      <c r="B1338" t="s" s="0">
        <v>1169</v>
      </c>
      <c r="C1338" s="0">
        <v>722</v>
      </c>
      <c r="D1338" t="s" s="0">
        <v>1170</v>
      </c>
      <c r="E1338" s="0">
        <v>1742</v>
      </c>
      <c r="F1338" t="s" s="0">
        <v>1084</v>
      </c>
      <c r="G1338" s="0">
        <v>35</v>
      </c>
      <c r="H1338" s="0">
        <v>16</v>
      </c>
      <c r="I1338" t="s" s="0">
        <v>1080</v>
      </c>
      <c r="J1338" s="0">
        <v>2</v>
      </c>
      <c r="L1338" t="str" s="0">
        <f t="shared" si="41"/>
        <v>Bad</v>
      </c>
      <c r="M1338" t="str" s="0">
        <f t="shared" si="40"/>
        <v>Normal</v>
      </c>
    </row>
    <row r="1339" spans="1:13">
      <c r="A1339" s="0">
        <v>2017</v>
      </c>
      <c r="B1339" t="s" s="0">
        <v>1169</v>
      </c>
      <c r="C1339" s="0">
        <v>1325</v>
      </c>
      <c r="D1339" t="s" s="0">
        <v>1170</v>
      </c>
      <c r="E1339" s="0">
        <v>1706</v>
      </c>
      <c r="F1339" t="s" s="0">
        <v>1086</v>
      </c>
      <c r="G1339" s="0">
        <v>24</v>
      </c>
      <c r="H1339" s="0">
        <v>27</v>
      </c>
      <c r="I1339" t="s" s="0">
        <v>1085</v>
      </c>
      <c r="J1339" s="0">
        <v>3</v>
      </c>
      <c r="L1339" t="str" s="0">
        <f t="shared" si="41"/>
        <v>Bad</v>
      </c>
      <c r="M1339" t="str" s="0">
        <f t="shared" si="40"/>
        <v>Special</v>
      </c>
    </row>
    <row r="1340" spans="1:13">
      <c r="A1340" s="0">
        <v>2017</v>
      </c>
      <c r="B1340" t="s" s="0">
        <v>1169</v>
      </c>
      <c r="C1340" s="0">
        <v>1327</v>
      </c>
      <c r="D1340" t="s" s="0">
        <v>1170</v>
      </c>
      <c r="E1340" s="0">
        <v>300</v>
      </c>
      <c r="F1340" t="s" s="0">
        <v>1087</v>
      </c>
      <c r="G1340" s="0">
        <v>26</v>
      </c>
      <c r="H1340" s="0">
        <v>2</v>
      </c>
      <c r="I1340" t="s" s="0">
        <v>1085</v>
      </c>
      <c r="J1340" s="0">
        <v>3</v>
      </c>
      <c r="L1340" t="str" s="0">
        <f t="shared" si="41"/>
        <v>Good</v>
      </c>
      <c r="M1340" t="str" s="0">
        <f t="shared" si="40"/>
        <v>Normal</v>
      </c>
    </row>
    <row r="1341" spans="1:13">
      <c r="A1341" s="0">
        <v>2017</v>
      </c>
      <c r="B1341" t="s" s="0">
        <v>1169</v>
      </c>
      <c r="C1341" s="0">
        <v>1719</v>
      </c>
      <c r="D1341" t="s" s="0">
        <v>1170</v>
      </c>
      <c r="E1341" s="0">
        <v>549</v>
      </c>
      <c r="F1341" t="s" s="0">
        <v>1088</v>
      </c>
      <c r="G1341" s="0">
        <v>19</v>
      </c>
      <c r="H1341" s="0">
        <v>20</v>
      </c>
      <c r="I1341" t="s" s="0">
        <v>1078</v>
      </c>
      <c r="J1341" s="0">
        <v>3</v>
      </c>
      <c r="L1341" t="str" s="0">
        <f t="shared" si="41"/>
        <v>Good</v>
      </c>
      <c r="M1341" t="str" s="0">
        <f t="shared" si="40"/>
        <v>Special</v>
      </c>
    </row>
    <row r="1342" spans="1:13">
      <c r="A1342" s="0">
        <v>2017</v>
      </c>
      <c r="B1342" t="s" s="0">
        <v>1171</v>
      </c>
      <c r="C1342" s="0">
        <v>1996</v>
      </c>
      <c r="D1342" t="s" s="0">
        <v>1172</v>
      </c>
      <c r="E1342" s="0">
        <v>1415</v>
      </c>
      <c r="F1342" t="s" s="0">
        <v>1073</v>
      </c>
      <c r="G1342" s="0">
        <v>13</v>
      </c>
      <c r="H1342" s="0">
        <v>33</v>
      </c>
      <c r="I1342" t="s" s="0">
        <v>1085</v>
      </c>
      <c r="J1342" s="0">
        <v>2</v>
      </c>
      <c r="L1342" t="str" s="0">
        <f t="shared" si="41"/>
        <v>Good</v>
      </c>
      <c r="M1342" t="str" s="0">
        <f t="shared" si="40"/>
        <v>Special</v>
      </c>
    </row>
    <row r="1343" spans="1:13">
      <c r="A1343" s="0">
        <v>2017</v>
      </c>
      <c r="B1343" t="s" s="0">
        <v>1171</v>
      </c>
      <c r="C1343" s="0">
        <v>1255</v>
      </c>
      <c r="D1343" t="s" s="0">
        <v>1172</v>
      </c>
      <c r="E1343" s="0">
        <v>1404</v>
      </c>
      <c r="F1343" t="s" s="0">
        <v>1075</v>
      </c>
      <c r="G1343" s="0">
        <v>13</v>
      </c>
      <c r="H1343" s="0">
        <v>21</v>
      </c>
      <c r="I1343" t="s" s="0">
        <v>1074</v>
      </c>
      <c r="J1343" s="0">
        <v>1</v>
      </c>
      <c r="L1343" t="str" s="0">
        <f t="shared" si="41"/>
        <v>Bad</v>
      </c>
      <c r="M1343" t="str" s="0">
        <f t="shared" si="40"/>
        <v>Special</v>
      </c>
    </row>
    <row r="1344" spans="1:13">
      <c r="A1344" s="0">
        <v>2017</v>
      </c>
      <c r="B1344" t="s" s="0">
        <v>1171</v>
      </c>
      <c r="C1344" s="0">
        <v>1139</v>
      </c>
      <c r="D1344" t="s" s="0">
        <v>1172</v>
      </c>
      <c r="E1344" s="0">
        <v>976</v>
      </c>
      <c r="F1344" t="s" s="0">
        <v>1077</v>
      </c>
      <c r="G1344" s="0">
        <v>15</v>
      </c>
      <c r="H1344" s="0">
        <v>8</v>
      </c>
      <c r="I1344" t="s" s="0">
        <v>1085</v>
      </c>
      <c r="J1344" s="0">
        <v>3</v>
      </c>
      <c r="L1344" t="str" s="0">
        <f t="shared" si="41"/>
        <v>Good</v>
      </c>
      <c r="M1344" t="str" s="0">
        <f t="shared" si="40"/>
        <v>Normal</v>
      </c>
    </row>
    <row r="1345" spans="1:13">
      <c r="A1345" s="0">
        <v>2017</v>
      </c>
      <c r="B1345" t="s" s="0">
        <v>1171</v>
      </c>
      <c r="C1345" s="0">
        <v>983</v>
      </c>
      <c r="D1345" t="s" s="0">
        <v>1172</v>
      </c>
      <c r="E1345" s="0">
        <v>546</v>
      </c>
      <c r="F1345" t="s" s="0">
        <v>1053</v>
      </c>
      <c r="G1345" s="0">
        <v>19</v>
      </c>
      <c r="H1345" s="0">
        <v>27</v>
      </c>
      <c r="I1345" t="s" s="0">
        <v>1080</v>
      </c>
      <c r="J1345" s="0">
        <v>2</v>
      </c>
      <c r="L1345" t="str" s="0">
        <f t="shared" si="41"/>
        <v>Good</v>
      </c>
      <c r="M1345" t="str" s="0">
        <f t="shared" si="40"/>
        <v>Special</v>
      </c>
    </row>
    <row r="1346" spans="1:13">
      <c r="A1346" s="0">
        <v>2017</v>
      </c>
      <c r="B1346" t="s" s="0">
        <v>1171</v>
      </c>
      <c r="C1346" s="0">
        <v>734</v>
      </c>
      <c r="D1346" t="s" s="0">
        <v>1172</v>
      </c>
      <c r="E1346" s="0">
        <v>1823</v>
      </c>
      <c r="F1346" t="s" s="0">
        <v>1056</v>
      </c>
      <c r="G1346" s="0">
        <v>21</v>
      </c>
      <c r="H1346" s="0">
        <v>35</v>
      </c>
      <c r="I1346" t="s" s="0">
        <v>1080</v>
      </c>
      <c r="J1346" s="0">
        <v>3</v>
      </c>
      <c r="L1346" t="str" s="0">
        <f t="shared" si="41"/>
        <v>Bad</v>
      </c>
      <c r="M1346" t="str" s="0">
        <f t="shared" si="40"/>
        <v>Special</v>
      </c>
    </row>
    <row r="1347" spans="1:13">
      <c r="A1347" s="0">
        <v>2017</v>
      </c>
      <c r="B1347" t="s" s="0">
        <v>1171</v>
      </c>
      <c r="C1347" s="0">
        <v>832</v>
      </c>
      <c r="D1347" t="s" s="0">
        <v>1172</v>
      </c>
      <c r="E1347" s="0">
        <v>1358</v>
      </c>
      <c r="F1347" t="s" s="0">
        <v>1079</v>
      </c>
      <c r="G1347" s="0">
        <v>4</v>
      </c>
      <c r="H1347" s="0">
        <v>11</v>
      </c>
      <c r="I1347" t="s" s="0">
        <v>1074</v>
      </c>
      <c r="J1347" s="0">
        <v>2</v>
      </c>
      <c r="L1347" t="str" s="0">
        <f t="shared" si="41"/>
        <v>Bad</v>
      </c>
      <c r="M1347" t="str" s="0">
        <f t="shared" si="40"/>
        <v>Special</v>
      </c>
    </row>
    <row r="1348" spans="1:13">
      <c r="A1348" s="0">
        <v>2017</v>
      </c>
      <c r="B1348" t="s" s="0">
        <v>1171</v>
      </c>
      <c r="C1348" s="0">
        <v>1473</v>
      </c>
      <c r="D1348" t="s" s="0">
        <v>1172</v>
      </c>
      <c r="E1348" s="0">
        <v>1637</v>
      </c>
      <c r="F1348" t="s" s="0">
        <v>1081</v>
      </c>
      <c r="G1348" s="0">
        <v>29</v>
      </c>
      <c r="H1348" s="0">
        <v>6</v>
      </c>
      <c r="I1348" t="s" s="0">
        <v>1083</v>
      </c>
      <c r="J1348" s="0">
        <v>3</v>
      </c>
      <c r="L1348" t="str" s="0">
        <f t="shared" si="41"/>
        <v>Bad</v>
      </c>
      <c r="M1348" t="str" s="0">
        <f t="shared" si="40"/>
        <v>Normal</v>
      </c>
    </row>
    <row r="1349" spans="1:13">
      <c r="A1349" s="0">
        <v>2017</v>
      </c>
      <c r="B1349" t="s" s="0">
        <v>1171</v>
      </c>
      <c r="C1349" s="0">
        <v>1757</v>
      </c>
      <c r="D1349" t="s" s="0">
        <v>1172</v>
      </c>
      <c r="E1349" s="0">
        <v>799</v>
      </c>
      <c r="F1349" t="s" s="0">
        <v>1082</v>
      </c>
      <c r="G1349" s="0">
        <v>1</v>
      </c>
      <c r="H1349" s="0">
        <v>11</v>
      </c>
      <c r="I1349" t="s" s="0">
        <v>1076</v>
      </c>
      <c r="J1349" s="0">
        <v>2</v>
      </c>
      <c r="L1349" t="str" s="0">
        <f t="shared" si="41"/>
        <v>Good</v>
      </c>
      <c r="M1349" t="str" s="0">
        <f t="shared" si="40"/>
        <v>Special</v>
      </c>
    </row>
    <row r="1350" spans="1:13">
      <c r="A1350" s="0">
        <v>2017</v>
      </c>
      <c r="B1350" t="s" s="0">
        <v>1171</v>
      </c>
      <c r="C1350" s="0">
        <v>1033</v>
      </c>
      <c r="D1350" t="s" s="0">
        <v>1172</v>
      </c>
      <c r="E1350" s="0">
        <v>1389</v>
      </c>
      <c r="F1350" t="s" s="0">
        <v>1084</v>
      </c>
      <c r="G1350" s="0">
        <v>12</v>
      </c>
      <c r="H1350" s="0">
        <v>18</v>
      </c>
      <c r="I1350" t="s" s="0">
        <v>1078</v>
      </c>
      <c r="J1350" s="0">
        <v>1</v>
      </c>
      <c r="L1350" t="str" s="0">
        <f t="shared" si="41"/>
        <v>Bad</v>
      </c>
      <c r="M1350" t="str" s="0">
        <f t="shared" si="40"/>
        <v>Special</v>
      </c>
    </row>
    <row r="1351" spans="1:13">
      <c r="A1351" s="0">
        <v>2017</v>
      </c>
      <c r="B1351" t="s" s="0">
        <v>1171</v>
      </c>
      <c r="C1351" s="0">
        <v>807</v>
      </c>
      <c r="D1351" t="s" s="0">
        <v>1172</v>
      </c>
      <c r="E1351" s="0">
        <v>1126</v>
      </c>
      <c r="F1351" t="s" s="0">
        <v>1086</v>
      </c>
      <c r="G1351" s="0">
        <v>16</v>
      </c>
      <c r="H1351" s="0">
        <v>13</v>
      </c>
      <c r="I1351" t="s" s="0">
        <v>1083</v>
      </c>
      <c r="J1351" s="0">
        <v>1</v>
      </c>
      <c r="L1351" t="str" s="0">
        <f t="shared" si="41"/>
        <v>Bad</v>
      </c>
      <c r="M1351" t="str" s="0">
        <f t="shared" si="40"/>
        <v>Special</v>
      </c>
    </row>
    <row r="1352" spans="1:13">
      <c r="A1352" s="0">
        <v>2017</v>
      </c>
      <c r="B1352" t="s" s="0">
        <v>1171</v>
      </c>
      <c r="C1352" s="0">
        <v>1696</v>
      </c>
      <c r="D1352" t="s" s="0">
        <v>1172</v>
      </c>
      <c r="E1352" s="0">
        <v>346</v>
      </c>
      <c r="F1352" t="s" s="0">
        <v>1087</v>
      </c>
      <c r="G1352" s="0">
        <v>27</v>
      </c>
      <c r="H1352" s="0">
        <v>25</v>
      </c>
      <c r="I1352" t="s" s="0">
        <v>1078</v>
      </c>
      <c r="J1352" s="0">
        <v>3</v>
      </c>
      <c r="L1352" t="str" s="0">
        <f t="shared" si="41"/>
        <v>Good</v>
      </c>
      <c r="M1352" t="str" s="0">
        <f t="shared" si="40"/>
        <v>Normal</v>
      </c>
    </row>
    <row r="1353" spans="1:13">
      <c r="A1353" s="0">
        <v>2017</v>
      </c>
      <c r="B1353" t="s" s="0">
        <v>1171</v>
      </c>
      <c r="C1353" s="0">
        <v>771</v>
      </c>
      <c r="D1353" t="s" s="0">
        <v>1172</v>
      </c>
      <c r="E1353" s="0">
        <v>1209</v>
      </c>
      <c r="F1353" t="s" s="0">
        <v>1088</v>
      </c>
      <c r="G1353" s="0">
        <v>9</v>
      </c>
      <c r="H1353" s="0">
        <v>19</v>
      </c>
      <c r="I1353" t="s" s="0">
        <v>1076</v>
      </c>
      <c r="J1353" s="0">
        <v>2</v>
      </c>
      <c r="L1353" t="str" s="0">
        <f t="shared" si="41"/>
        <v>Bad</v>
      </c>
      <c r="M1353" t="str" s="0">
        <f t="shared" si="40"/>
        <v>Special</v>
      </c>
    </row>
    <row r="1354" spans="1:13">
      <c r="A1354" s="0">
        <v>2017</v>
      </c>
      <c r="B1354" t="s" s="0">
        <v>1173</v>
      </c>
      <c r="C1354" s="0">
        <v>582</v>
      </c>
      <c r="D1354" t="s" s="0">
        <v>1174</v>
      </c>
      <c r="E1354" s="0">
        <v>396</v>
      </c>
      <c r="F1354" t="s" s="0">
        <v>1073</v>
      </c>
      <c r="G1354" s="0">
        <v>33</v>
      </c>
      <c r="H1354" s="0">
        <v>30</v>
      </c>
      <c r="I1354" t="s" s="0">
        <v>1083</v>
      </c>
      <c r="J1354" s="0">
        <v>1</v>
      </c>
      <c r="L1354" t="str" s="0">
        <f t="shared" si="41"/>
        <v>Good</v>
      </c>
      <c r="M1354" t="str" s="0">
        <f t="shared" si="40"/>
        <v>Normal</v>
      </c>
    </row>
    <row r="1355" spans="1:13">
      <c r="A1355" s="0">
        <v>2017</v>
      </c>
      <c r="B1355" t="s" s="0">
        <v>1173</v>
      </c>
      <c r="C1355" s="0">
        <v>1797</v>
      </c>
      <c r="D1355" t="s" s="0">
        <v>1174</v>
      </c>
      <c r="E1355" s="0">
        <v>1247</v>
      </c>
      <c r="F1355" t="s" s="0">
        <v>1075</v>
      </c>
      <c r="G1355" s="0">
        <v>4</v>
      </c>
      <c r="H1355" s="0">
        <v>10</v>
      </c>
      <c r="I1355" t="s" s="0">
        <v>1080</v>
      </c>
      <c r="J1355" s="0">
        <v>3</v>
      </c>
      <c r="L1355" t="str" s="0">
        <f t="shared" si="41"/>
        <v>Good</v>
      </c>
      <c r="M1355" t="str" s="0">
        <f t="shared" ref="M1355:M1418" si="42">IF(OR(G1355&gt;24, AND(F1355="Laos")), "Normal", "Special")</f>
        <v>Special</v>
      </c>
    </row>
    <row r="1356" spans="1:13">
      <c r="A1356" s="0">
        <v>2017</v>
      </c>
      <c r="B1356" t="s" s="0">
        <v>1173</v>
      </c>
      <c r="C1356" s="0">
        <v>646</v>
      </c>
      <c r="D1356" t="s" s="0">
        <v>1174</v>
      </c>
      <c r="E1356" s="0">
        <v>1069</v>
      </c>
      <c r="F1356" t="s" s="0">
        <v>1077</v>
      </c>
      <c r="G1356" s="0">
        <v>30</v>
      </c>
      <c r="H1356" s="0">
        <v>30</v>
      </c>
      <c r="I1356" t="s" s="0">
        <v>1076</v>
      </c>
      <c r="J1356" s="0">
        <v>3</v>
      </c>
      <c r="L1356" t="str" s="0">
        <f t="shared" ref="L1356:L1419" si="43">IF(C1356 &gt; E1356, "Good", "Bad")</f>
        <v>Bad</v>
      </c>
      <c r="M1356" t="str" s="0">
        <f t="shared" si="42"/>
        <v>Normal</v>
      </c>
    </row>
    <row r="1357" spans="1:13">
      <c r="A1357" s="0">
        <v>2017</v>
      </c>
      <c r="B1357" t="s" s="0">
        <v>1173</v>
      </c>
      <c r="C1357" s="0">
        <v>1712</v>
      </c>
      <c r="D1357" t="s" s="0">
        <v>1174</v>
      </c>
      <c r="E1357" s="0">
        <v>1685</v>
      </c>
      <c r="F1357" t="s" s="0">
        <v>1053</v>
      </c>
      <c r="G1357" s="0">
        <v>6</v>
      </c>
      <c r="H1357" s="0">
        <v>8</v>
      </c>
      <c r="I1357" t="s" s="0">
        <v>1080</v>
      </c>
      <c r="J1357" s="0">
        <v>3</v>
      </c>
      <c r="L1357" t="str" s="0">
        <f t="shared" si="43"/>
        <v>Good</v>
      </c>
      <c r="M1357" t="str" s="0">
        <f t="shared" si="42"/>
        <v>Special</v>
      </c>
    </row>
    <row r="1358" spans="1:13">
      <c r="A1358" s="0">
        <v>2017</v>
      </c>
      <c r="B1358" t="s" s="0">
        <v>1173</v>
      </c>
      <c r="C1358" s="0">
        <v>543</v>
      </c>
      <c r="D1358" t="s" s="0">
        <v>1174</v>
      </c>
      <c r="E1358" s="0">
        <v>1197</v>
      </c>
      <c r="F1358" t="s" s="0">
        <v>1056</v>
      </c>
      <c r="G1358" s="0">
        <v>35</v>
      </c>
      <c r="H1358" s="0">
        <v>3</v>
      </c>
      <c r="I1358" t="s" s="0">
        <v>1080</v>
      </c>
      <c r="J1358" s="0">
        <v>2</v>
      </c>
      <c r="L1358" t="str" s="0">
        <f t="shared" si="43"/>
        <v>Bad</v>
      </c>
      <c r="M1358" t="str" s="0">
        <f t="shared" si="42"/>
        <v>Normal</v>
      </c>
    </row>
    <row r="1359" spans="1:13">
      <c r="A1359" s="0">
        <v>2017</v>
      </c>
      <c r="B1359" t="s" s="0">
        <v>1173</v>
      </c>
      <c r="C1359" s="0">
        <v>812</v>
      </c>
      <c r="D1359" t="s" s="0">
        <v>1174</v>
      </c>
      <c r="E1359" s="0">
        <v>449</v>
      </c>
      <c r="F1359" t="s" s="0">
        <v>1079</v>
      </c>
      <c r="G1359" s="0">
        <v>40</v>
      </c>
      <c r="H1359" s="0">
        <v>11</v>
      </c>
      <c r="I1359" t="s" s="0">
        <v>1085</v>
      </c>
      <c r="J1359" s="0">
        <v>2</v>
      </c>
      <c r="L1359" t="str" s="0">
        <f t="shared" si="43"/>
        <v>Good</v>
      </c>
      <c r="M1359" t="str" s="0">
        <f t="shared" si="42"/>
        <v>Normal</v>
      </c>
    </row>
    <row r="1360" spans="1:13">
      <c r="A1360" s="0">
        <v>2017</v>
      </c>
      <c r="B1360" t="s" s="0">
        <v>1173</v>
      </c>
      <c r="C1360" s="0">
        <v>830</v>
      </c>
      <c r="D1360" t="s" s="0">
        <v>1174</v>
      </c>
      <c r="E1360" s="0">
        <v>811</v>
      </c>
      <c r="F1360" t="s" s="0">
        <v>1081</v>
      </c>
      <c r="G1360" s="0">
        <v>11</v>
      </c>
      <c r="H1360" s="0">
        <v>1</v>
      </c>
      <c r="I1360" t="s" s="0">
        <v>1076</v>
      </c>
      <c r="J1360" s="0">
        <v>3</v>
      </c>
      <c r="L1360" t="str" s="0">
        <f t="shared" si="43"/>
        <v>Good</v>
      </c>
      <c r="M1360" t="str" s="0">
        <f t="shared" si="42"/>
        <v>Special</v>
      </c>
    </row>
    <row r="1361" spans="1:13">
      <c r="A1361" s="0">
        <v>2017</v>
      </c>
      <c r="B1361" t="s" s="0">
        <v>1173</v>
      </c>
      <c r="C1361" s="0">
        <v>1803</v>
      </c>
      <c r="D1361" t="s" s="0">
        <v>1174</v>
      </c>
      <c r="E1361" s="0">
        <v>405</v>
      </c>
      <c r="F1361" t="s" s="0">
        <v>1082</v>
      </c>
      <c r="G1361" s="0">
        <v>3</v>
      </c>
      <c r="H1361" s="0">
        <v>22</v>
      </c>
      <c r="I1361" t="s" s="0">
        <v>1083</v>
      </c>
      <c r="J1361" s="0">
        <v>2</v>
      </c>
      <c r="L1361" t="str" s="0">
        <f t="shared" si="43"/>
        <v>Good</v>
      </c>
      <c r="M1361" t="str" s="0">
        <f t="shared" si="42"/>
        <v>Special</v>
      </c>
    </row>
    <row r="1362" spans="1:13">
      <c r="A1362" s="0">
        <v>2017</v>
      </c>
      <c r="B1362" t="s" s="0">
        <v>1173</v>
      </c>
      <c r="C1362" s="0">
        <v>776</v>
      </c>
      <c r="D1362" t="s" s="0">
        <v>1174</v>
      </c>
      <c r="E1362" s="0">
        <v>1269</v>
      </c>
      <c r="F1362" t="s" s="0">
        <v>1084</v>
      </c>
      <c r="G1362" s="0">
        <v>37</v>
      </c>
      <c r="H1362" s="0">
        <v>4</v>
      </c>
      <c r="I1362" t="s" s="0">
        <v>1085</v>
      </c>
      <c r="J1362" s="0">
        <v>3</v>
      </c>
      <c r="L1362" t="str" s="0">
        <f t="shared" si="43"/>
        <v>Bad</v>
      </c>
      <c r="M1362" t="str" s="0">
        <f t="shared" si="42"/>
        <v>Normal</v>
      </c>
    </row>
    <row r="1363" spans="1:13">
      <c r="A1363" s="0">
        <v>2017</v>
      </c>
      <c r="B1363" t="s" s="0">
        <v>1173</v>
      </c>
      <c r="C1363" s="0">
        <v>1344</v>
      </c>
      <c r="D1363" t="s" s="0">
        <v>1174</v>
      </c>
      <c r="E1363" s="0">
        <v>456</v>
      </c>
      <c r="F1363" t="s" s="0">
        <v>1086</v>
      </c>
      <c r="G1363" s="0">
        <v>32</v>
      </c>
      <c r="H1363" s="0">
        <v>4</v>
      </c>
      <c r="I1363" t="s" s="0">
        <v>1085</v>
      </c>
      <c r="J1363" s="0">
        <v>1</v>
      </c>
      <c r="L1363" t="str" s="0">
        <f t="shared" si="43"/>
        <v>Good</v>
      </c>
      <c r="M1363" t="str" s="0">
        <f t="shared" si="42"/>
        <v>Normal</v>
      </c>
    </row>
    <row r="1364" spans="1:13">
      <c r="A1364" s="0">
        <v>2017</v>
      </c>
      <c r="B1364" t="s" s="0">
        <v>1173</v>
      </c>
      <c r="C1364" s="0">
        <v>1444</v>
      </c>
      <c r="D1364" t="s" s="0">
        <v>1174</v>
      </c>
      <c r="E1364" s="0">
        <v>536</v>
      </c>
      <c r="F1364" t="s" s="0">
        <v>1087</v>
      </c>
      <c r="G1364" s="0">
        <v>14</v>
      </c>
      <c r="H1364" s="0">
        <v>21</v>
      </c>
      <c r="I1364" t="s" s="0">
        <v>1083</v>
      </c>
      <c r="J1364" s="0">
        <v>2</v>
      </c>
      <c r="L1364" t="str" s="0">
        <f t="shared" si="43"/>
        <v>Good</v>
      </c>
      <c r="M1364" t="str" s="0">
        <f t="shared" si="42"/>
        <v>Special</v>
      </c>
    </row>
    <row r="1365" spans="1:13">
      <c r="A1365" s="0">
        <v>2017</v>
      </c>
      <c r="B1365" t="s" s="0">
        <v>1173</v>
      </c>
      <c r="C1365" s="0">
        <v>1164</v>
      </c>
      <c r="D1365" t="s" s="0">
        <v>1174</v>
      </c>
      <c r="E1365" s="0">
        <v>572</v>
      </c>
      <c r="F1365" t="s" s="0">
        <v>1088</v>
      </c>
      <c r="G1365" s="0">
        <v>1</v>
      </c>
      <c r="H1365" s="0">
        <v>9</v>
      </c>
      <c r="I1365" t="s" s="0">
        <v>1083</v>
      </c>
      <c r="J1365" s="0">
        <v>2</v>
      </c>
      <c r="L1365" t="str" s="0">
        <f t="shared" si="43"/>
        <v>Good</v>
      </c>
      <c r="M1365" t="str" s="0">
        <f t="shared" si="42"/>
        <v>Special</v>
      </c>
    </row>
    <row r="1366" spans="1:13">
      <c r="A1366" s="0">
        <v>2017</v>
      </c>
      <c r="B1366" t="s" s="0">
        <v>1175</v>
      </c>
      <c r="C1366" s="0">
        <v>1933</v>
      </c>
      <c r="D1366" t="s" s="0">
        <v>1176</v>
      </c>
      <c r="E1366" s="0">
        <v>874</v>
      </c>
      <c r="F1366" t="s" s="0">
        <v>1073</v>
      </c>
      <c r="G1366" s="0">
        <v>5</v>
      </c>
      <c r="H1366" s="0">
        <v>25</v>
      </c>
      <c r="I1366" t="s" s="0">
        <v>1076</v>
      </c>
      <c r="J1366" s="0">
        <v>2</v>
      </c>
      <c r="L1366" t="str" s="0">
        <f t="shared" si="43"/>
        <v>Good</v>
      </c>
      <c r="M1366" t="str" s="0">
        <f t="shared" si="42"/>
        <v>Special</v>
      </c>
    </row>
    <row r="1367" spans="1:13">
      <c r="A1367" s="0">
        <v>2017</v>
      </c>
      <c r="B1367" t="s" s="0">
        <v>1175</v>
      </c>
      <c r="C1367" s="0">
        <v>1179</v>
      </c>
      <c r="D1367" t="s" s="0">
        <v>1176</v>
      </c>
      <c r="E1367" s="0">
        <v>1910</v>
      </c>
      <c r="F1367" t="s" s="0">
        <v>1075</v>
      </c>
      <c r="G1367" s="0">
        <v>27</v>
      </c>
      <c r="H1367" s="0">
        <v>12</v>
      </c>
      <c r="I1367" t="s" s="0">
        <v>1080</v>
      </c>
      <c r="J1367" s="0">
        <v>3</v>
      </c>
      <c r="L1367" t="str" s="0">
        <f t="shared" si="43"/>
        <v>Bad</v>
      </c>
      <c r="M1367" t="str" s="0">
        <f t="shared" si="42"/>
        <v>Normal</v>
      </c>
    </row>
    <row r="1368" spans="1:13">
      <c r="A1368" s="0">
        <v>2017</v>
      </c>
      <c r="B1368" t="s" s="0">
        <v>1175</v>
      </c>
      <c r="C1368" s="0">
        <v>1148</v>
      </c>
      <c r="D1368" t="s" s="0">
        <v>1176</v>
      </c>
      <c r="E1368" s="0">
        <v>1882</v>
      </c>
      <c r="F1368" t="s" s="0">
        <v>1077</v>
      </c>
      <c r="G1368" s="0">
        <v>28</v>
      </c>
      <c r="H1368" s="0">
        <v>8</v>
      </c>
      <c r="I1368" t="s" s="0">
        <v>1076</v>
      </c>
      <c r="J1368" s="0">
        <v>2</v>
      </c>
      <c r="L1368" t="str" s="0">
        <f t="shared" si="43"/>
        <v>Bad</v>
      </c>
      <c r="M1368" t="str" s="0">
        <f t="shared" si="42"/>
        <v>Normal</v>
      </c>
    </row>
    <row r="1369" spans="1:13">
      <c r="A1369" s="0">
        <v>2017</v>
      </c>
      <c r="B1369" t="s" s="0">
        <v>1175</v>
      </c>
      <c r="C1369" s="0">
        <v>774</v>
      </c>
      <c r="D1369" t="s" s="0">
        <v>1176</v>
      </c>
      <c r="E1369" s="0">
        <v>1020</v>
      </c>
      <c r="F1369" t="s" s="0">
        <v>1053</v>
      </c>
      <c r="G1369" s="0">
        <v>30</v>
      </c>
      <c r="H1369" s="0">
        <v>14</v>
      </c>
      <c r="I1369" t="s" s="0">
        <v>1080</v>
      </c>
      <c r="J1369" s="0">
        <v>3</v>
      </c>
      <c r="L1369" t="str" s="0">
        <f t="shared" si="43"/>
        <v>Bad</v>
      </c>
      <c r="M1369" t="str" s="0">
        <f t="shared" si="42"/>
        <v>Normal</v>
      </c>
    </row>
    <row r="1370" spans="1:13">
      <c r="A1370" s="0">
        <v>2017</v>
      </c>
      <c r="B1370" t="s" s="0">
        <v>1175</v>
      </c>
      <c r="C1370" s="0">
        <v>1119</v>
      </c>
      <c r="D1370" t="s" s="0">
        <v>1176</v>
      </c>
      <c r="E1370" s="0">
        <v>853</v>
      </c>
      <c r="F1370" t="s" s="0">
        <v>1056</v>
      </c>
      <c r="G1370" s="0">
        <v>12</v>
      </c>
      <c r="H1370" s="0">
        <v>25</v>
      </c>
      <c r="I1370" t="s" s="0">
        <v>1080</v>
      </c>
      <c r="J1370" s="0">
        <v>1</v>
      </c>
      <c r="L1370" t="str" s="0">
        <f t="shared" si="43"/>
        <v>Good</v>
      </c>
      <c r="M1370" t="str" s="0">
        <f t="shared" si="42"/>
        <v>Special</v>
      </c>
    </row>
    <row r="1371" spans="1:13">
      <c r="A1371" s="0">
        <v>2017</v>
      </c>
      <c r="B1371" t="s" s="0">
        <v>1175</v>
      </c>
      <c r="C1371" s="0">
        <v>628</v>
      </c>
      <c r="D1371" t="s" s="0">
        <v>1176</v>
      </c>
      <c r="E1371" s="0">
        <v>1582</v>
      </c>
      <c r="F1371" t="s" s="0">
        <v>1079</v>
      </c>
      <c r="G1371" s="0">
        <v>8</v>
      </c>
      <c r="H1371" s="0">
        <v>32</v>
      </c>
      <c r="I1371" t="s" s="0">
        <v>1074</v>
      </c>
      <c r="J1371" s="0">
        <v>3</v>
      </c>
      <c r="L1371" t="str" s="0">
        <f t="shared" si="43"/>
        <v>Bad</v>
      </c>
      <c r="M1371" t="str" s="0">
        <f t="shared" si="42"/>
        <v>Special</v>
      </c>
    </row>
    <row r="1372" spans="1:13">
      <c r="A1372" s="0">
        <v>2017</v>
      </c>
      <c r="B1372" t="s" s="0">
        <v>1175</v>
      </c>
      <c r="C1372" s="0">
        <v>830</v>
      </c>
      <c r="D1372" t="s" s="0">
        <v>1176</v>
      </c>
      <c r="E1372" s="0">
        <v>369</v>
      </c>
      <c r="F1372" t="s" s="0">
        <v>1081</v>
      </c>
      <c r="G1372" s="0">
        <v>36</v>
      </c>
      <c r="H1372" s="0">
        <v>33</v>
      </c>
      <c r="I1372" t="s" s="0">
        <v>1080</v>
      </c>
      <c r="J1372" s="0">
        <v>1</v>
      </c>
      <c r="L1372" t="str" s="0">
        <f t="shared" si="43"/>
        <v>Good</v>
      </c>
      <c r="M1372" t="str" s="0">
        <f t="shared" si="42"/>
        <v>Normal</v>
      </c>
    </row>
    <row r="1373" spans="1:13">
      <c r="A1373" s="0">
        <v>2017</v>
      </c>
      <c r="B1373" t="s" s="0">
        <v>1175</v>
      </c>
      <c r="C1373" s="0">
        <v>446</v>
      </c>
      <c r="D1373" t="s" s="0">
        <v>1176</v>
      </c>
      <c r="E1373" s="0">
        <v>1967</v>
      </c>
      <c r="F1373" t="s" s="0">
        <v>1082</v>
      </c>
      <c r="G1373" s="0">
        <v>18</v>
      </c>
      <c r="H1373" s="0">
        <v>18</v>
      </c>
      <c r="I1373" t="s" s="0">
        <v>1085</v>
      </c>
      <c r="J1373" s="0">
        <v>2</v>
      </c>
      <c r="L1373" t="str" s="0">
        <f t="shared" si="43"/>
        <v>Bad</v>
      </c>
      <c r="M1373" t="str" s="0">
        <f t="shared" si="42"/>
        <v>Special</v>
      </c>
    </row>
    <row r="1374" spans="1:13">
      <c r="A1374" s="0">
        <v>2017</v>
      </c>
      <c r="B1374" t="s" s="0">
        <v>1175</v>
      </c>
      <c r="C1374" s="0">
        <v>1478</v>
      </c>
      <c r="D1374" t="s" s="0">
        <v>1176</v>
      </c>
      <c r="E1374" s="0">
        <v>377</v>
      </c>
      <c r="F1374" t="s" s="0">
        <v>1084</v>
      </c>
      <c r="G1374" s="0">
        <v>16</v>
      </c>
      <c r="H1374" s="0">
        <v>5</v>
      </c>
      <c r="I1374" t="s" s="0">
        <v>1078</v>
      </c>
      <c r="J1374" s="0">
        <v>1</v>
      </c>
      <c r="L1374" t="str" s="0">
        <f t="shared" si="43"/>
        <v>Good</v>
      </c>
      <c r="M1374" t="str" s="0">
        <f t="shared" si="42"/>
        <v>Special</v>
      </c>
    </row>
    <row r="1375" spans="1:13">
      <c r="A1375" s="0">
        <v>2017</v>
      </c>
      <c r="B1375" t="s" s="0">
        <v>1175</v>
      </c>
      <c r="C1375" s="0">
        <v>458</v>
      </c>
      <c r="D1375" t="s" s="0">
        <v>1176</v>
      </c>
      <c r="E1375" s="0">
        <v>620</v>
      </c>
      <c r="F1375" t="s" s="0">
        <v>1086</v>
      </c>
      <c r="G1375" s="0">
        <v>31</v>
      </c>
      <c r="H1375" s="0">
        <v>7</v>
      </c>
      <c r="I1375" t="s" s="0">
        <v>1085</v>
      </c>
      <c r="J1375" s="0">
        <v>3</v>
      </c>
      <c r="L1375" t="str" s="0">
        <f t="shared" si="43"/>
        <v>Bad</v>
      </c>
      <c r="M1375" t="str" s="0">
        <f t="shared" si="42"/>
        <v>Normal</v>
      </c>
    </row>
    <row r="1376" spans="1:13">
      <c r="A1376" s="0">
        <v>2017</v>
      </c>
      <c r="B1376" t="s" s="0">
        <v>1175</v>
      </c>
      <c r="C1376" s="0">
        <v>550</v>
      </c>
      <c r="D1376" t="s" s="0">
        <v>1176</v>
      </c>
      <c r="E1376" s="0">
        <v>946</v>
      </c>
      <c r="F1376" t="s" s="0">
        <v>1087</v>
      </c>
      <c r="G1376" s="0">
        <v>11</v>
      </c>
      <c r="H1376" s="0">
        <v>26</v>
      </c>
      <c r="I1376" t="s" s="0">
        <v>1080</v>
      </c>
      <c r="J1376" s="0">
        <v>1</v>
      </c>
      <c r="L1376" t="str" s="0">
        <f t="shared" si="43"/>
        <v>Bad</v>
      </c>
      <c r="M1376" t="str" s="0">
        <f t="shared" si="42"/>
        <v>Special</v>
      </c>
    </row>
    <row r="1377" spans="1:13">
      <c r="A1377" s="0">
        <v>2017</v>
      </c>
      <c r="B1377" t="s" s="0">
        <v>1175</v>
      </c>
      <c r="C1377" s="0">
        <v>1509</v>
      </c>
      <c r="D1377" t="s" s="0">
        <v>1176</v>
      </c>
      <c r="E1377" s="0">
        <v>993</v>
      </c>
      <c r="F1377" t="s" s="0">
        <v>1088</v>
      </c>
      <c r="G1377" s="0">
        <v>24</v>
      </c>
      <c r="H1377" s="0">
        <v>1</v>
      </c>
      <c r="I1377" t="s" s="0">
        <v>1080</v>
      </c>
      <c r="J1377" s="0">
        <v>3</v>
      </c>
      <c r="L1377" t="str" s="0">
        <f t="shared" si="43"/>
        <v>Good</v>
      </c>
      <c r="M1377" t="str" s="0">
        <f t="shared" si="42"/>
        <v>Special</v>
      </c>
    </row>
    <row r="1378" spans="1:13">
      <c r="A1378" s="0">
        <v>2017</v>
      </c>
      <c r="B1378" t="s" s="0">
        <v>1177</v>
      </c>
      <c r="C1378" s="0">
        <v>1643</v>
      </c>
      <c r="D1378" t="s" s="0">
        <v>1178</v>
      </c>
      <c r="E1378" s="0">
        <v>1882</v>
      </c>
      <c r="F1378" t="s" s="0">
        <v>1073</v>
      </c>
      <c r="G1378" s="0">
        <v>34</v>
      </c>
      <c r="H1378" s="0">
        <v>1</v>
      </c>
      <c r="I1378" t="s" s="0">
        <v>1080</v>
      </c>
      <c r="J1378" s="0">
        <v>1</v>
      </c>
      <c r="L1378" t="str" s="0">
        <f t="shared" si="43"/>
        <v>Bad</v>
      </c>
      <c r="M1378" t="str" s="0">
        <f t="shared" si="42"/>
        <v>Normal</v>
      </c>
    </row>
    <row r="1379" spans="1:13">
      <c r="A1379" s="0">
        <v>2017</v>
      </c>
      <c r="B1379" t="s" s="0">
        <v>1177</v>
      </c>
      <c r="C1379" s="0">
        <v>835</v>
      </c>
      <c r="D1379" t="s" s="0">
        <v>1178</v>
      </c>
      <c r="E1379" s="0">
        <v>463</v>
      </c>
      <c r="F1379" t="s" s="0">
        <v>1075</v>
      </c>
      <c r="G1379" s="0">
        <v>14</v>
      </c>
      <c r="H1379" s="0">
        <v>7</v>
      </c>
      <c r="I1379" t="s" s="0">
        <v>1080</v>
      </c>
      <c r="J1379" s="0">
        <v>1</v>
      </c>
      <c r="L1379" t="str" s="0">
        <f t="shared" si="43"/>
        <v>Good</v>
      </c>
      <c r="M1379" t="str" s="0">
        <f t="shared" si="42"/>
        <v>Special</v>
      </c>
    </row>
    <row r="1380" spans="1:13">
      <c r="A1380" s="0">
        <v>2017</v>
      </c>
      <c r="B1380" t="s" s="0">
        <v>1177</v>
      </c>
      <c r="C1380" s="0">
        <v>1158</v>
      </c>
      <c r="D1380" t="s" s="0">
        <v>1178</v>
      </c>
      <c r="E1380" s="0">
        <v>312</v>
      </c>
      <c r="F1380" t="s" s="0">
        <v>1077</v>
      </c>
      <c r="G1380" s="0">
        <v>37</v>
      </c>
      <c r="H1380" s="0">
        <v>27</v>
      </c>
      <c r="I1380" t="s" s="0">
        <v>1083</v>
      </c>
      <c r="J1380" s="0">
        <v>1</v>
      </c>
      <c r="L1380" t="str" s="0">
        <f t="shared" si="43"/>
        <v>Good</v>
      </c>
      <c r="M1380" t="str" s="0">
        <f t="shared" si="42"/>
        <v>Normal</v>
      </c>
    </row>
    <row r="1381" spans="1:13">
      <c r="A1381" s="0">
        <v>2017</v>
      </c>
      <c r="B1381" t="s" s="0">
        <v>1177</v>
      </c>
      <c r="C1381" s="0">
        <v>1111</v>
      </c>
      <c r="D1381" t="s" s="0">
        <v>1178</v>
      </c>
      <c r="E1381" s="0">
        <v>1702</v>
      </c>
      <c r="F1381" t="s" s="0">
        <v>1053</v>
      </c>
      <c r="G1381" s="0">
        <v>30</v>
      </c>
      <c r="H1381" s="0">
        <v>29</v>
      </c>
      <c r="I1381" t="s" s="0">
        <v>1083</v>
      </c>
      <c r="J1381" s="0">
        <v>2</v>
      </c>
      <c r="L1381" t="str" s="0">
        <f t="shared" si="43"/>
        <v>Bad</v>
      </c>
      <c r="M1381" t="str" s="0">
        <f t="shared" si="42"/>
        <v>Normal</v>
      </c>
    </row>
    <row r="1382" spans="1:13">
      <c r="A1382" s="0">
        <v>2017</v>
      </c>
      <c r="B1382" t="s" s="0">
        <v>1177</v>
      </c>
      <c r="C1382" s="0">
        <v>1567</v>
      </c>
      <c r="D1382" t="s" s="0">
        <v>1178</v>
      </c>
      <c r="E1382" s="0">
        <v>1522</v>
      </c>
      <c r="F1382" t="s" s="0">
        <v>1056</v>
      </c>
      <c r="G1382" s="0">
        <v>16</v>
      </c>
      <c r="H1382" s="0">
        <v>25</v>
      </c>
      <c r="I1382" t="s" s="0">
        <v>1078</v>
      </c>
      <c r="J1382" s="0">
        <v>2</v>
      </c>
      <c r="L1382" t="str" s="0">
        <f t="shared" si="43"/>
        <v>Good</v>
      </c>
      <c r="M1382" t="str" s="0">
        <f t="shared" si="42"/>
        <v>Special</v>
      </c>
    </row>
    <row r="1383" spans="1:13">
      <c r="A1383" s="0">
        <v>2017</v>
      </c>
      <c r="B1383" t="s" s="0">
        <v>1177</v>
      </c>
      <c r="C1383" s="0">
        <v>1817</v>
      </c>
      <c r="D1383" t="s" s="0">
        <v>1178</v>
      </c>
      <c r="E1383" s="0">
        <v>674</v>
      </c>
      <c r="F1383" t="s" s="0">
        <v>1079</v>
      </c>
      <c r="G1383" s="0">
        <v>9</v>
      </c>
      <c r="H1383" s="0">
        <v>13</v>
      </c>
      <c r="I1383" t="s" s="0">
        <v>1078</v>
      </c>
      <c r="J1383" s="0">
        <v>1</v>
      </c>
      <c r="L1383" t="str" s="0">
        <f t="shared" si="43"/>
        <v>Good</v>
      </c>
      <c r="M1383" t="str" s="0">
        <f t="shared" si="42"/>
        <v>Special</v>
      </c>
    </row>
    <row r="1384" spans="1:13">
      <c r="A1384" s="0">
        <v>2017</v>
      </c>
      <c r="B1384" t="s" s="0">
        <v>1177</v>
      </c>
      <c r="C1384" s="0">
        <v>1667</v>
      </c>
      <c r="D1384" t="s" s="0">
        <v>1178</v>
      </c>
      <c r="E1384" s="0">
        <v>445</v>
      </c>
      <c r="F1384" t="s" s="0">
        <v>1081</v>
      </c>
      <c r="G1384" s="0">
        <v>12</v>
      </c>
      <c r="H1384" s="0">
        <v>23</v>
      </c>
      <c r="I1384" t="s" s="0">
        <v>1076</v>
      </c>
      <c r="J1384" s="0">
        <v>2</v>
      </c>
      <c r="L1384" t="str" s="0">
        <f t="shared" si="43"/>
        <v>Good</v>
      </c>
      <c r="M1384" t="str" s="0">
        <f t="shared" si="42"/>
        <v>Special</v>
      </c>
    </row>
    <row r="1385" spans="1:13">
      <c r="A1385" s="0">
        <v>2017</v>
      </c>
      <c r="B1385" t="s" s="0">
        <v>1177</v>
      </c>
      <c r="C1385" s="0">
        <v>719</v>
      </c>
      <c r="D1385" t="s" s="0">
        <v>1178</v>
      </c>
      <c r="E1385" s="0">
        <v>1219</v>
      </c>
      <c r="F1385" t="s" s="0">
        <v>1082</v>
      </c>
      <c r="G1385" s="0">
        <v>7</v>
      </c>
      <c r="H1385" s="0">
        <v>15</v>
      </c>
      <c r="I1385" t="s" s="0">
        <v>1078</v>
      </c>
      <c r="J1385" s="0">
        <v>3</v>
      </c>
      <c r="L1385" t="str" s="0">
        <f t="shared" si="43"/>
        <v>Bad</v>
      </c>
      <c r="M1385" t="str" s="0">
        <f t="shared" si="42"/>
        <v>Special</v>
      </c>
    </row>
    <row r="1386" spans="1:13">
      <c r="A1386" s="0">
        <v>2017</v>
      </c>
      <c r="B1386" t="s" s="0">
        <v>1177</v>
      </c>
      <c r="C1386" s="0">
        <v>1215</v>
      </c>
      <c r="D1386" t="s" s="0">
        <v>1178</v>
      </c>
      <c r="E1386" s="0">
        <v>1664</v>
      </c>
      <c r="F1386" t="s" s="0">
        <v>1084</v>
      </c>
      <c r="G1386" s="0">
        <v>39</v>
      </c>
      <c r="H1386" s="0">
        <v>9</v>
      </c>
      <c r="I1386" t="s" s="0">
        <v>1074</v>
      </c>
      <c r="J1386" s="0">
        <v>3</v>
      </c>
      <c r="L1386" t="str" s="0">
        <f t="shared" si="43"/>
        <v>Bad</v>
      </c>
      <c r="M1386" t="str" s="0">
        <f t="shared" si="42"/>
        <v>Normal</v>
      </c>
    </row>
    <row r="1387" spans="1:13">
      <c r="A1387" s="0">
        <v>2017</v>
      </c>
      <c r="B1387" t="s" s="0">
        <v>1177</v>
      </c>
      <c r="C1387" s="0">
        <v>1380</v>
      </c>
      <c r="D1387" t="s" s="0">
        <v>1178</v>
      </c>
      <c r="E1387" s="0">
        <v>1317</v>
      </c>
      <c r="F1387" t="s" s="0">
        <v>1086</v>
      </c>
      <c r="G1387" s="0">
        <v>2</v>
      </c>
      <c r="H1387" s="0">
        <v>39</v>
      </c>
      <c r="I1387" t="s" s="0">
        <v>1076</v>
      </c>
      <c r="J1387" s="0">
        <v>1</v>
      </c>
      <c r="L1387" t="str" s="0">
        <f t="shared" si="43"/>
        <v>Good</v>
      </c>
      <c r="M1387" t="str" s="0">
        <f t="shared" si="42"/>
        <v>Special</v>
      </c>
    </row>
    <row r="1388" spans="1:13">
      <c r="A1388" s="0">
        <v>2017</v>
      </c>
      <c r="B1388" t="s" s="0">
        <v>1177</v>
      </c>
      <c r="C1388" s="0">
        <v>1738</v>
      </c>
      <c r="D1388" t="s" s="0">
        <v>1178</v>
      </c>
      <c r="E1388" s="0">
        <v>1436</v>
      </c>
      <c r="F1388" t="s" s="0">
        <v>1087</v>
      </c>
      <c r="G1388" s="0">
        <v>23</v>
      </c>
      <c r="H1388" s="0">
        <v>27</v>
      </c>
      <c r="I1388" t="s" s="0">
        <v>1085</v>
      </c>
      <c r="J1388" s="0">
        <v>3</v>
      </c>
      <c r="L1388" t="str" s="0">
        <f t="shared" si="43"/>
        <v>Good</v>
      </c>
      <c r="M1388" t="str" s="0">
        <f t="shared" si="42"/>
        <v>Special</v>
      </c>
    </row>
    <row r="1389" spans="1:13">
      <c r="A1389" s="0">
        <v>2017</v>
      </c>
      <c r="B1389" t="s" s="0">
        <v>1177</v>
      </c>
      <c r="C1389" s="0">
        <v>1820</v>
      </c>
      <c r="D1389" t="s" s="0">
        <v>1178</v>
      </c>
      <c r="E1389" s="0">
        <v>1017</v>
      </c>
      <c r="F1389" t="s" s="0">
        <v>1088</v>
      </c>
      <c r="G1389" s="0">
        <v>2</v>
      </c>
      <c r="H1389" s="0">
        <v>26</v>
      </c>
      <c r="I1389" t="s" s="0">
        <v>1085</v>
      </c>
      <c r="J1389" s="0">
        <v>3</v>
      </c>
      <c r="L1389" t="str" s="0">
        <f t="shared" si="43"/>
        <v>Good</v>
      </c>
      <c r="M1389" t="str" s="0">
        <f t="shared" si="42"/>
        <v>Special</v>
      </c>
    </row>
    <row r="1390" spans="1:13">
      <c r="A1390" s="0">
        <v>2017</v>
      </c>
      <c r="B1390" t="s" s="0">
        <v>1179</v>
      </c>
      <c r="C1390" s="0">
        <v>834</v>
      </c>
      <c r="D1390" t="s" s="0">
        <v>1180</v>
      </c>
      <c r="E1390" s="0">
        <v>1168</v>
      </c>
      <c r="F1390" t="s" s="0">
        <v>1073</v>
      </c>
      <c r="G1390" s="0">
        <v>38</v>
      </c>
      <c r="H1390" s="0">
        <v>12</v>
      </c>
      <c r="I1390" t="s" s="0">
        <v>1074</v>
      </c>
      <c r="J1390" s="0">
        <v>1</v>
      </c>
      <c r="L1390" t="str" s="0">
        <f t="shared" si="43"/>
        <v>Bad</v>
      </c>
      <c r="M1390" t="str" s="0">
        <f t="shared" si="42"/>
        <v>Normal</v>
      </c>
    </row>
    <row r="1391" spans="1:13">
      <c r="A1391" s="0">
        <v>2017</v>
      </c>
      <c r="B1391" t="s" s="0">
        <v>1179</v>
      </c>
      <c r="C1391" s="0">
        <v>1539</v>
      </c>
      <c r="D1391" t="s" s="0">
        <v>1180</v>
      </c>
      <c r="E1391" s="0">
        <v>1158</v>
      </c>
      <c r="F1391" t="s" s="0">
        <v>1075</v>
      </c>
      <c r="G1391" s="0">
        <v>5</v>
      </c>
      <c r="H1391" s="0">
        <v>28</v>
      </c>
      <c r="I1391" t="s" s="0">
        <v>1076</v>
      </c>
      <c r="J1391" s="0">
        <v>1</v>
      </c>
      <c r="L1391" t="str" s="0">
        <f t="shared" si="43"/>
        <v>Good</v>
      </c>
      <c r="M1391" t="str" s="0">
        <f t="shared" si="42"/>
        <v>Special</v>
      </c>
    </row>
    <row r="1392" spans="1:13">
      <c r="A1392" s="0">
        <v>2017</v>
      </c>
      <c r="B1392" t="s" s="0">
        <v>1179</v>
      </c>
      <c r="C1392" s="0">
        <v>1189</v>
      </c>
      <c r="D1392" t="s" s="0">
        <v>1180</v>
      </c>
      <c r="E1392" s="0">
        <v>1967</v>
      </c>
      <c r="F1392" t="s" s="0">
        <v>1077</v>
      </c>
      <c r="G1392" s="0">
        <v>5</v>
      </c>
      <c r="H1392" s="0">
        <v>38</v>
      </c>
      <c r="I1392" t="s" s="0">
        <v>1083</v>
      </c>
      <c r="J1392" s="0">
        <v>2</v>
      </c>
      <c r="L1392" t="str" s="0">
        <f t="shared" si="43"/>
        <v>Bad</v>
      </c>
      <c r="M1392" t="str" s="0">
        <f t="shared" si="42"/>
        <v>Normal</v>
      </c>
    </row>
    <row r="1393" spans="1:13">
      <c r="A1393" s="0">
        <v>2017</v>
      </c>
      <c r="B1393" t="s" s="0">
        <v>1179</v>
      </c>
      <c r="C1393" s="0">
        <v>665</v>
      </c>
      <c r="D1393" t="s" s="0">
        <v>1180</v>
      </c>
      <c r="E1393" s="0">
        <v>715</v>
      </c>
      <c r="F1393" t="s" s="0">
        <v>1053</v>
      </c>
      <c r="G1393" s="0">
        <v>5</v>
      </c>
      <c r="H1393" s="0">
        <v>34</v>
      </c>
      <c r="I1393" t="s" s="0">
        <v>1083</v>
      </c>
      <c r="J1393" s="0">
        <v>1</v>
      </c>
      <c r="L1393" t="str" s="0">
        <f t="shared" si="43"/>
        <v>Bad</v>
      </c>
      <c r="M1393" t="str" s="0">
        <f t="shared" si="42"/>
        <v>Special</v>
      </c>
    </row>
    <row r="1394" spans="1:13">
      <c r="A1394" s="0">
        <v>2017</v>
      </c>
      <c r="B1394" t="s" s="0">
        <v>1179</v>
      </c>
      <c r="C1394" s="0">
        <v>1033</v>
      </c>
      <c r="D1394" t="s" s="0">
        <v>1180</v>
      </c>
      <c r="E1394" s="0">
        <v>526</v>
      </c>
      <c r="F1394" t="s" s="0">
        <v>1056</v>
      </c>
      <c r="G1394" s="0">
        <v>32</v>
      </c>
      <c r="H1394" s="0">
        <v>39</v>
      </c>
      <c r="I1394" t="s" s="0">
        <v>1074</v>
      </c>
      <c r="J1394" s="0">
        <v>3</v>
      </c>
      <c r="L1394" t="str" s="0">
        <f t="shared" si="43"/>
        <v>Good</v>
      </c>
      <c r="M1394" t="str" s="0">
        <f t="shared" si="42"/>
        <v>Normal</v>
      </c>
    </row>
    <row r="1395" spans="1:13">
      <c r="A1395" s="0">
        <v>2017</v>
      </c>
      <c r="B1395" t="s" s="0">
        <v>1179</v>
      </c>
      <c r="C1395" s="0">
        <v>637</v>
      </c>
      <c r="D1395" t="s" s="0">
        <v>1180</v>
      </c>
      <c r="E1395" s="0">
        <v>1595</v>
      </c>
      <c r="F1395" t="s" s="0">
        <v>1079</v>
      </c>
      <c r="G1395" s="0">
        <v>6</v>
      </c>
      <c r="H1395" s="0">
        <v>5</v>
      </c>
      <c r="I1395" t="s" s="0">
        <v>1078</v>
      </c>
      <c r="J1395" s="0">
        <v>2</v>
      </c>
      <c r="L1395" t="str" s="0">
        <f t="shared" si="43"/>
        <v>Bad</v>
      </c>
      <c r="M1395" t="str" s="0">
        <f t="shared" si="42"/>
        <v>Special</v>
      </c>
    </row>
    <row r="1396" spans="1:13">
      <c r="A1396" s="0">
        <v>2017</v>
      </c>
      <c r="B1396" t="s" s="0">
        <v>1179</v>
      </c>
      <c r="C1396" s="0">
        <v>412</v>
      </c>
      <c r="D1396" t="s" s="0">
        <v>1180</v>
      </c>
      <c r="E1396" s="0">
        <v>709</v>
      </c>
      <c r="F1396" t="s" s="0">
        <v>1081</v>
      </c>
      <c r="G1396" s="0">
        <v>5</v>
      </c>
      <c r="H1396" s="0">
        <v>15</v>
      </c>
      <c r="I1396" t="s" s="0">
        <v>1074</v>
      </c>
      <c r="J1396" s="0">
        <v>2</v>
      </c>
      <c r="L1396" t="str" s="0">
        <f t="shared" si="43"/>
        <v>Bad</v>
      </c>
      <c r="M1396" t="str" s="0">
        <f t="shared" si="42"/>
        <v>Special</v>
      </c>
    </row>
    <row r="1397" spans="1:13">
      <c r="A1397" s="0">
        <v>2017</v>
      </c>
      <c r="B1397" t="s" s="0">
        <v>1179</v>
      </c>
      <c r="C1397" s="0">
        <v>311</v>
      </c>
      <c r="D1397" t="s" s="0">
        <v>1180</v>
      </c>
      <c r="E1397" s="0">
        <v>1783</v>
      </c>
      <c r="F1397" t="s" s="0">
        <v>1082</v>
      </c>
      <c r="G1397" s="0">
        <v>30</v>
      </c>
      <c r="H1397" s="0">
        <v>8</v>
      </c>
      <c r="I1397" t="s" s="0">
        <v>1076</v>
      </c>
      <c r="J1397" s="0">
        <v>2</v>
      </c>
      <c r="L1397" t="str" s="0">
        <f t="shared" si="43"/>
        <v>Bad</v>
      </c>
      <c r="M1397" t="str" s="0">
        <f t="shared" si="42"/>
        <v>Normal</v>
      </c>
    </row>
    <row r="1398" spans="1:13">
      <c r="A1398" s="0">
        <v>2017</v>
      </c>
      <c r="B1398" t="s" s="0">
        <v>1179</v>
      </c>
      <c r="C1398" s="0">
        <v>527</v>
      </c>
      <c r="D1398" t="s" s="0">
        <v>1180</v>
      </c>
      <c r="E1398" s="0">
        <v>483</v>
      </c>
      <c r="F1398" t="s" s="0">
        <v>1084</v>
      </c>
      <c r="G1398" s="0">
        <v>21</v>
      </c>
      <c r="H1398" s="0">
        <v>28</v>
      </c>
      <c r="I1398" t="s" s="0">
        <v>1083</v>
      </c>
      <c r="J1398" s="0">
        <v>1</v>
      </c>
      <c r="L1398" t="str" s="0">
        <f t="shared" si="43"/>
        <v>Good</v>
      </c>
      <c r="M1398" t="str" s="0">
        <f t="shared" si="42"/>
        <v>Special</v>
      </c>
    </row>
    <row r="1399" spans="1:13">
      <c r="A1399" s="0">
        <v>2017</v>
      </c>
      <c r="B1399" t="s" s="0">
        <v>1179</v>
      </c>
      <c r="C1399" s="0">
        <v>748</v>
      </c>
      <c r="D1399" t="s" s="0">
        <v>1180</v>
      </c>
      <c r="E1399" s="0">
        <v>1757</v>
      </c>
      <c r="F1399" t="s" s="0">
        <v>1086</v>
      </c>
      <c r="G1399" s="0">
        <v>38</v>
      </c>
      <c r="H1399" s="0">
        <v>37</v>
      </c>
      <c r="I1399" t="s" s="0">
        <v>1083</v>
      </c>
      <c r="J1399" s="0">
        <v>2</v>
      </c>
      <c r="L1399" t="str" s="0">
        <f t="shared" si="43"/>
        <v>Bad</v>
      </c>
      <c r="M1399" t="str" s="0">
        <f t="shared" si="42"/>
        <v>Normal</v>
      </c>
    </row>
    <row r="1400" spans="1:13">
      <c r="A1400" s="0">
        <v>2017</v>
      </c>
      <c r="B1400" t="s" s="0">
        <v>1179</v>
      </c>
      <c r="C1400" s="0">
        <v>318</v>
      </c>
      <c r="D1400" t="s" s="0">
        <v>1180</v>
      </c>
      <c r="E1400" s="0">
        <v>540</v>
      </c>
      <c r="F1400" t="s" s="0">
        <v>1087</v>
      </c>
      <c r="G1400" s="0">
        <v>13</v>
      </c>
      <c r="H1400" s="0">
        <v>31</v>
      </c>
      <c r="I1400" t="s" s="0">
        <v>1080</v>
      </c>
      <c r="J1400" s="0">
        <v>3</v>
      </c>
      <c r="L1400" t="str" s="0">
        <f t="shared" si="43"/>
        <v>Bad</v>
      </c>
      <c r="M1400" t="str" s="0">
        <f t="shared" si="42"/>
        <v>Special</v>
      </c>
    </row>
    <row r="1401" spans="1:13">
      <c r="A1401" s="0">
        <v>2017</v>
      </c>
      <c r="B1401" t="s" s="0">
        <v>1179</v>
      </c>
      <c r="C1401" s="0">
        <v>491</v>
      </c>
      <c r="D1401" t="s" s="0">
        <v>1180</v>
      </c>
      <c r="E1401" s="0">
        <v>432</v>
      </c>
      <c r="F1401" t="s" s="0">
        <v>1088</v>
      </c>
      <c r="G1401" s="0">
        <v>29</v>
      </c>
      <c r="H1401" s="0">
        <v>33</v>
      </c>
      <c r="I1401" t="s" s="0">
        <v>1076</v>
      </c>
      <c r="J1401" s="0">
        <v>2</v>
      </c>
      <c r="L1401" t="str" s="0">
        <f t="shared" si="43"/>
        <v>Good</v>
      </c>
      <c r="M1401" t="str" s="0">
        <f t="shared" si="42"/>
        <v>Normal</v>
      </c>
    </row>
    <row r="1402" spans="1:13">
      <c r="A1402" s="0">
        <v>2017</v>
      </c>
      <c r="B1402" t="s" s="0">
        <v>1181</v>
      </c>
      <c r="C1402" s="0">
        <v>1994</v>
      </c>
      <c r="D1402" t="s" s="0">
        <v>1182</v>
      </c>
      <c r="E1402" s="0">
        <v>1014</v>
      </c>
      <c r="F1402" t="s" s="0">
        <v>1073</v>
      </c>
      <c r="G1402" s="0">
        <v>30</v>
      </c>
      <c r="H1402" s="0">
        <v>30</v>
      </c>
      <c r="I1402" t="s" s="0">
        <v>1083</v>
      </c>
      <c r="J1402" s="0">
        <v>3</v>
      </c>
      <c r="L1402" t="str" s="0">
        <f t="shared" si="43"/>
        <v>Good</v>
      </c>
      <c r="M1402" t="str" s="0">
        <f t="shared" si="42"/>
        <v>Normal</v>
      </c>
    </row>
    <row r="1403" spans="1:13">
      <c r="A1403" s="0">
        <v>2017</v>
      </c>
      <c r="B1403" t="s" s="0">
        <v>1181</v>
      </c>
      <c r="C1403" s="0">
        <v>1057</v>
      </c>
      <c r="D1403" t="s" s="0">
        <v>1182</v>
      </c>
      <c r="E1403" s="0">
        <v>1547</v>
      </c>
      <c r="F1403" t="s" s="0">
        <v>1075</v>
      </c>
      <c r="G1403" s="0">
        <v>32</v>
      </c>
      <c r="H1403" s="0">
        <v>25</v>
      </c>
      <c r="I1403" t="s" s="0">
        <v>1078</v>
      </c>
      <c r="J1403" s="0">
        <v>3</v>
      </c>
      <c r="L1403" t="str" s="0">
        <f t="shared" si="43"/>
        <v>Bad</v>
      </c>
      <c r="M1403" t="str" s="0">
        <f t="shared" si="42"/>
        <v>Normal</v>
      </c>
    </row>
    <row r="1404" spans="1:13">
      <c r="A1404" s="0">
        <v>2017</v>
      </c>
      <c r="B1404" t="s" s="0">
        <v>1181</v>
      </c>
      <c r="C1404" s="0">
        <v>1848</v>
      </c>
      <c r="D1404" t="s" s="0">
        <v>1182</v>
      </c>
      <c r="E1404" s="0">
        <v>1310</v>
      </c>
      <c r="F1404" t="s" s="0">
        <v>1077</v>
      </c>
      <c r="G1404" s="0">
        <v>20</v>
      </c>
      <c r="H1404" s="0">
        <v>19</v>
      </c>
      <c r="I1404" t="s" s="0">
        <v>1085</v>
      </c>
      <c r="J1404" s="0">
        <v>3</v>
      </c>
      <c r="L1404" t="str" s="0">
        <f t="shared" si="43"/>
        <v>Good</v>
      </c>
      <c r="M1404" t="str" s="0">
        <f t="shared" si="42"/>
        <v>Normal</v>
      </c>
    </row>
    <row r="1405" spans="1:13">
      <c r="A1405" s="0">
        <v>2017</v>
      </c>
      <c r="B1405" t="s" s="0">
        <v>1181</v>
      </c>
      <c r="C1405" s="0">
        <v>599</v>
      </c>
      <c r="D1405" t="s" s="0">
        <v>1182</v>
      </c>
      <c r="E1405" s="0">
        <v>1711</v>
      </c>
      <c r="F1405" t="s" s="0">
        <v>1053</v>
      </c>
      <c r="G1405" s="0">
        <v>1</v>
      </c>
      <c r="H1405" s="0">
        <v>28</v>
      </c>
      <c r="I1405" t="s" s="0">
        <v>1074</v>
      </c>
      <c r="J1405" s="0">
        <v>1</v>
      </c>
      <c r="L1405" t="str" s="0">
        <f t="shared" si="43"/>
        <v>Bad</v>
      </c>
      <c r="M1405" t="str" s="0">
        <f t="shared" si="42"/>
        <v>Special</v>
      </c>
    </row>
    <row r="1406" spans="1:13">
      <c r="A1406" s="0">
        <v>2017</v>
      </c>
      <c r="B1406" t="s" s="0">
        <v>1181</v>
      </c>
      <c r="C1406" s="0">
        <v>1547</v>
      </c>
      <c r="D1406" t="s" s="0">
        <v>1182</v>
      </c>
      <c r="E1406" s="0">
        <v>762</v>
      </c>
      <c r="F1406" t="s" s="0">
        <v>1056</v>
      </c>
      <c r="G1406" s="0">
        <v>33</v>
      </c>
      <c r="H1406" s="0">
        <v>12</v>
      </c>
      <c r="I1406" t="s" s="0">
        <v>1083</v>
      </c>
      <c r="J1406" s="0">
        <v>2</v>
      </c>
      <c r="L1406" t="str" s="0">
        <f t="shared" si="43"/>
        <v>Good</v>
      </c>
      <c r="M1406" t="str" s="0">
        <f t="shared" si="42"/>
        <v>Normal</v>
      </c>
    </row>
    <row r="1407" spans="1:13">
      <c r="A1407" s="0">
        <v>2017</v>
      </c>
      <c r="B1407" t="s" s="0">
        <v>1181</v>
      </c>
      <c r="C1407" s="0">
        <v>677</v>
      </c>
      <c r="D1407" t="s" s="0">
        <v>1182</v>
      </c>
      <c r="E1407" s="0">
        <v>1188</v>
      </c>
      <c r="F1407" t="s" s="0">
        <v>1079</v>
      </c>
      <c r="G1407" s="0">
        <v>19</v>
      </c>
      <c r="H1407" s="0">
        <v>6</v>
      </c>
      <c r="I1407" t="s" s="0">
        <v>1078</v>
      </c>
      <c r="J1407" s="0">
        <v>1</v>
      </c>
      <c r="L1407" t="str" s="0">
        <f t="shared" si="43"/>
        <v>Bad</v>
      </c>
      <c r="M1407" t="str" s="0">
        <f t="shared" si="42"/>
        <v>Special</v>
      </c>
    </row>
    <row r="1408" spans="1:13">
      <c r="A1408" s="0">
        <v>2017</v>
      </c>
      <c r="B1408" t="s" s="0">
        <v>1181</v>
      </c>
      <c r="C1408" s="0">
        <v>690</v>
      </c>
      <c r="D1408" t="s" s="0">
        <v>1182</v>
      </c>
      <c r="E1408" s="0">
        <v>859</v>
      </c>
      <c r="F1408" t="s" s="0">
        <v>1081</v>
      </c>
      <c r="G1408" s="0">
        <v>14</v>
      </c>
      <c r="H1408" s="0">
        <v>8</v>
      </c>
      <c r="I1408" t="s" s="0">
        <v>1080</v>
      </c>
      <c r="J1408" s="0">
        <v>1</v>
      </c>
      <c r="L1408" t="str" s="0">
        <f t="shared" si="43"/>
        <v>Bad</v>
      </c>
      <c r="M1408" t="str" s="0">
        <f t="shared" si="42"/>
        <v>Special</v>
      </c>
    </row>
    <row r="1409" spans="1:13">
      <c r="A1409" s="0">
        <v>2017</v>
      </c>
      <c r="B1409" t="s" s="0">
        <v>1181</v>
      </c>
      <c r="C1409" s="0">
        <v>1349</v>
      </c>
      <c r="D1409" t="s" s="0">
        <v>1182</v>
      </c>
      <c r="E1409" s="0">
        <v>1286</v>
      </c>
      <c r="F1409" t="s" s="0">
        <v>1082</v>
      </c>
      <c r="G1409" s="0">
        <v>17</v>
      </c>
      <c r="H1409" s="0">
        <v>22</v>
      </c>
      <c r="I1409" t="s" s="0">
        <v>1076</v>
      </c>
      <c r="J1409" s="0">
        <v>2</v>
      </c>
      <c r="L1409" t="str" s="0">
        <f t="shared" si="43"/>
        <v>Good</v>
      </c>
      <c r="M1409" t="str" s="0">
        <f t="shared" si="42"/>
        <v>Special</v>
      </c>
    </row>
    <row r="1410" spans="1:13">
      <c r="A1410" s="0">
        <v>2017</v>
      </c>
      <c r="B1410" t="s" s="0">
        <v>1181</v>
      </c>
      <c r="C1410" s="0">
        <v>471</v>
      </c>
      <c r="D1410" t="s" s="0">
        <v>1182</v>
      </c>
      <c r="E1410" s="0">
        <v>1030</v>
      </c>
      <c r="F1410" t="s" s="0">
        <v>1084</v>
      </c>
      <c r="G1410" s="0">
        <v>40</v>
      </c>
      <c r="H1410" s="0">
        <v>9</v>
      </c>
      <c r="I1410" t="s" s="0">
        <v>1083</v>
      </c>
      <c r="J1410" s="0">
        <v>3</v>
      </c>
      <c r="L1410" t="str" s="0">
        <f t="shared" si="43"/>
        <v>Bad</v>
      </c>
      <c r="M1410" t="str" s="0">
        <f t="shared" si="42"/>
        <v>Normal</v>
      </c>
    </row>
    <row r="1411" spans="1:13">
      <c r="A1411" s="0">
        <v>2017</v>
      </c>
      <c r="B1411" t="s" s="0">
        <v>1181</v>
      </c>
      <c r="C1411" s="0">
        <v>1584</v>
      </c>
      <c r="D1411" t="s" s="0">
        <v>1182</v>
      </c>
      <c r="E1411" s="0">
        <v>1174</v>
      </c>
      <c r="F1411" t="s" s="0">
        <v>1086</v>
      </c>
      <c r="G1411" s="0">
        <v>15</v>
      </c>
      <c r="H1411" s="0">
        <v>23</v>
      </c>
      <c r="I1411" t="s" s="0">
        <v>1074</v>
      </c>
      <c r="J1411" s="0">
        <v>2</v>
      </c>
      <c r="L1411" t="str" s="0">
        <f t="shared" si="43"/>
        <v>Good</v>
      </c>
      <c r="M1411" t="str" s="0">
        <f t="shared" si="42"/>
        <v>Special</v>
      </c>
    </row>
    <row r="1412" spans="1:13">
      <c r="A1412" s="0">
        <v>2017</v>
      </c>
      <c r="B1412" t="s" s="0">
        <v>1181</v>
      </c>
      <c r="C1412" s="0">
        <v>1856</v>
      </c>
      <c r="D1412" t="s" s="0">
        <v>1182</v>
      </c>
      <c r="E1412" s="0">
        <v>1523</v>
      </c>
      <c r="F1412" t="s" s="0">
        <v>1087</v>
      </c>
      <c r="G1412" s="0">
        <v>12</v>
      </c>
      <c r="H1412" s="0">
        <v>14</v>
      </c>
      <c r="I1412" t="s" s="0">
        <v>1078</v>
      </c>
      <c r="J1412" s="0">
        <v>1</v>
      </c>
      <c r="L1412" t="str" s="0">
        <f t="shared" si="43"/>
        <v>Good</v>
      </c>
      <c r="M1412" t="str" s="0">
        <f t="shared" si="42"/>
        <v>Special</v>
      </c>
    </row>
    <row r="1413" spans="1:13">
      <c r="A1413" s="0">
        <v>2017</v>
      </c>
      <c r="B1413" t="s" s="0">
        <v>1181</v>
      </c>
      <c r="C1413" s="0">
        <v>625</v>
      </c>
      <c r="D1413" t="s" s="0">
        <v>1182</v>
      </c>
      <c r="E1413" s="0">
        <v>343</v>
      </c>
      <c r="F1413" t="s" s="0">
        <v>1088</v>
      </c>
      <c r="G1413" s="0">
        <v>19</v>
      </c>
      <c r="H1413" s="0">
        <v>36</v>
      </c>
      <c r="I1413" t="s" s="0">
        <v>1080</v>
      </c>
      <c r="J1413" s="0">
        <v>2</v>
      </c>
      <c r="L1413" t="str" s="0">
        <f t="shared" si="43"/>
        <v>Good</v>
      </c>
      <c r="M1413" t="str" s="0">
        <f t="shared" si="42"/>
        <v>Special</v>
      </c>
    </row>
    <row r="1414" spans="1:13">
      <c r="A1414" s="0">
        <v>2017</v>
      </c>
      <c r="B1414" t="s" s="0">
        <v>1183</v>
      </c>
      <c r="C1414" s="0">
        <v>1021</v>
      </c>
      <c r="D1414" t="s" s="0">
        <v>1184</v>
      </c>
      <c r="E1414" s="0">
        <v>907</v>
      </c>
      <c r="F1414" t="s" s="0">
        <v>1073</v>
      </c>
      <c r="G1414" s="0">
        <v>34</v>
      </c>
      <c r="H1414" s="0">
        <v>1</v>
      </c>
      <c r="I1414" t="s" s="0">
        <v>1078</v>
      </c>
      <c r="J1414" s="0">
        <v>1</v>
      </c>
      <c r="L1414" t="str" s="0">
        <f t="shared" si="43"/>
        <v>Good</v>
      </c>
      <c r="M1414" t="str" s="0">
        <f t="shared" si="42"/>
        <v>Normal</v>
      </c>
    </row>
    <row r="1415" spans="1:13">
      <c r="A1415" s="0">
        <v>2017</v>
      </c>
      <c r="B1415" t="s" s="0">
        <v>1183</v>
      </c>
      <c r="C1415" s="0">
        <v>1353</v>
      </c>
      <c r="D1415" t="s" s="0">
        <v>1184</v>
      </c>
      <c r="E1415" s="0">
        <v>1021</v>
      </c>
      <c r="F1415" t="s" s="0">
        <v>1075</v>
      </c>
      <c r="G1415" s="0">
        <v>9</v>
      </c>
      <c r="H1415" s="0">
        <v>14</v>
      </c>
      <c r="I1415" t="s" s="0">
        <v>1074</v>
      </c>
      <c r="J1415" s="0">
        <v>3</v>
      </c>
      <c r="L1415" t="str" s="0">
        <f t="shared" si="43"/>
        <v>Good</v>
      </c>
      <c r="M1415" t="str" s="0">
        <f t="shared" si="42"/>
        <v>Special</v>
      </c>
    </row>
    <row r="1416" spans="1:13">
      <c r="A1416" s="0">
        <v>2017</v>
      </c>
      <c r="B1416" t="s" s="0">
        <v>1183</v>
      </c>
      <c r="C1416" s="0">
        <v>534</v>
      </c>
      <c r="D1416" t="s" s="0">
        <v>1184</v>
      </c>
      <c r="E1416" s="0">
        <v>425</v>
      </c>
      <c r="F1416" t="s" s="0">
        <v>1077</v>
      </c>
      <c r="G1416" s="0">
        <v>5</v>
      </c>
      <c r="H1416" s="0">
        <v>12</v>
      </c>
      <c r="I1416" t="s" s="0">
        <v>1080</v>
      </c>
      <c r="J1416" s="0">
        <v>2</v>
      </c>
      <c r="L1416" t="str" s="0">
        <f t="shared" si="43"/>
        <v>Good</v>
      </c>
      <c r="M1416" t="str" s="0">
        <f t="shared" si="42"/>
        <v>Normal</v>
      </c>
    </row>
    <row r="1417" spans="1:13">
      <c r="A1417" s="0">
        <v>2017</v>
      </c>
      <c r="B1417" t="s" s="0">
        <v>1183</v>
      </c>
      <c r="C1417" s="0">
        <v>1664</v>
      </c>
      <c r="D1417" t="s" s="0">
        <v>1184</v>
      </c>
      <c r="E1417" s="0">
        <v>886</v>
      </c>
      <c r="F1417" t="s" s="0">
        <v>1053</v>
      </c>
      <c r="G1417" s="0">
        <v>20</v>
      </c>
      <c r="H1417" s="0">
        <v>30</v>
      </c>
      <c r="I1417" t="s" s="0">
        <v>1074</v>
      </c>
      <c r="J1417" s="0">
        <v>1</v>
      </c>
      <c r="L1417" t="str" s="0">
        <f t="shared" si="43"/>
        <v>Good</v>
      </c>
      <c r="M1417" t="str" s="0">
        <f t="shared" si="42"/>
        <v>Special</v>
      </c>
    </row>
    <row r="1418" spans="1:13">
      <c r="A1418" s="0">
        <v>2017</v>
      </c>
      <c r="B1418" t="s" s="0">
        <v>1183</v>
      </c>
      <c r="C1418" s="0">
        <v>1682</v>
      </c>
      <c r="D1418" t="s" s="0">
        <v>1184</v>
      </c>
      <c r="E1418" s="0">
        <v>937</v>
      </c>
      <c r="F1418" t="s" s="0">
        <v>1056</v>
      </c>
      <c r="G1418" s="0">
        <v>21</v>
      </c>
      <c r="H1418" s="0">
        <v>16</v>
      </c>
      <c r="I1418" t="s" s="0">
        <v>1078</v>
      </c>
      <c r="J1418" s="0">
        <v>1</v>
      </c>
      <c r="L1418" t="str" s="0">
        <f t="shared" si="43"/>
        <v>Good</v>
      </c>
      <c r="M1418" t="str" s="0">
        <f t="shared" si="42"/>
        <v>Special</v>
      </c>
    </row>
    <row r="1419" spans="1:13">
      <c r="A1419" s="0">
        <v>2017</v>
      </c>
      <c r="B1419" t="s" s="0">
        <v>1183</v>
      </c>
      <c r="C1419" s="0">
        <v>1481</v>
      </c>
      <c r="D1419" t="s" s="0">
        <v>1184</v>
      </c>
      <c r="E1419" s="0">
        <v>680</v>
      </c>
      <c r="F1419" t="s" s="0">
        <v>1079</v>
      </c>
      <c r="G1419" s="0">
        <v>23</v>
      </c>
      <c r="H1419" s="0">
        <v>9</v>
      </c>
      <c r="I1419" t="s" s="0">
        <v>1074</v>
      </c>
      <c r="J1419" s="0">
        <v>1</v>
      </c>
      <c r="L1419" t="str" s="0">
        <f t="shared" si="43"/>
        <v>Good</v>
      </c>
      <c r="M1419" t="str" s="0">
        <f t="shared" ref="M1419:M1482" si="44">IF(OR(G1419&gt;24, AND(F1419="Laos")), "Normal", "Special")</f>
        <v>Special</v>
      </c>
    </row>
    <row r="1420" spans="1:13">
      <c r="A1420" s="0">
        <v>2017</v>
      </c>
      <c r="B1420" t="s" s="0">
        <v>1183</v>
      </c>
      <c r="C1420" s="0">
        <v>1121</v>
      </c>
      <c r="D1420" t="s" s="0">
        <v>1184</v>
      </c>
      <c r="E1420" s="0">
        <v>929</v>
      </c>
      <c r="F1420" t="s" s="0">
        <v>1081</v>
      </c>
      <c r="G1420" s="0">
        <v>22</v>
      </c>
      <c r="H1420" s="0">
        <v>15</v>
      </c>
      <c r="I1420" t="s" s="0">
        <v>1080</v>
      </c>
      <c r="J1420" s="0">
        <v>1</v>
      </c>
      <c r="L1420" t="str" s="0">
        <f t="shared" ref="L1420:L1483" si="45">IF(C1420 &gt; E1420, "Good", "Bad")</f>
        <v>Good</v>
      </c>
      <c r="M1420" t="str" s="0">
        <f t="shared" si="44"/>
        <v>Special</v>
      </c>
    </row>
    <row r="1421" spans="1:13">
      <c r="A1421" s="0">
        <v>2017</v>
      </c>
      <c r="B1421" t="s" s="0">
        <v>1183</v>
      </c>
      <c r="C1421" s="0">
        <v>1955</v>
      </c>
      <c r="D1421" t="s" s="0">
        <v>1184</v>
      </c>
      <c r="E1421" s="0">
        <v>513</v>
      </c>
      <c r="F1421" t="s" s="0">
        <v>1082</v>
      </c>
      <c r="G1421" s="0">
        <v>29</v>
      </c>
      <c r="H1421" s="0">
        <v>29</v>
      </c>
      <c r="I1421" t="s" s="0">
        <v>1085</v>
      </c>
      <c r="J1421" s="0">
        <v>3</v>
      </c>
      <c r="L1421" t="str" s="0">
        <f t="shared" si="45"/>
        <v>Good</v>
      </c>
      <c r="M1421" t="str" s="0">
        <f t="shared" si="44"/>
        <v>Normal</v>
      </c>
    </row>
    <row r="1422" spans="1:13">
      <c r="A1422" s="0">
        <v>2017</v>
      </c>
      <c r="B1422" t="s" s="0">
        <v>1183</v>
      </c>
      <c r="C1422" s="0">
        <v>429</v>
      </c>
      <c r="D1422" t="s" s="0">
        <v>1184</v>
      </c>
      <c r="E1422" s="0">
        <v>419</v>
      </c>
      <c r="F1422" t="s" s="0">
        <v>1084</v>
      </c>
      <c r="G1422" s="0">
        <v>23</v>
      </c>
      <c r="H1422" s="0">
        <v>29</v>
      </c>
      <c r="I1422" t="s" s="0">
        <v>1078</v>
      </c>
      <c r="J1422" s="0">
        <v>1</v>
      </c>
      <c r="L1422" t="str" s="0">
        <f t="shared" si="45"/>
        <v>Good</v>
      </c>
      <c r="M1422" t="str" s="0">
        <f t="shared" si="44"/>
        <v>Special</v>
      </c>
    </row>
    <row r="1423" spans="1:13">
      <c r="A1423" s="0">
        <v>2017</v>
      </c>
      <c r="B1423" t="s" s="0">
        <v>1183</v>
      </c>
      <c r="C1423" s="0">
        <v>1631</v>
      </c>
      <c r="D1423" t="s" s="0">
        <v>1184</v>
      </c>
      <c r="E1423" s="0">
        <v>382</v>
      </c>
      <c r="F1423" t="s" s="0">
        <v>1086</v>
      </c>
      <c r="G1423" s="0">
        <v>12</v>
      </c>
      <c r="H1423" s="0">
        <v>19</v>
      </c>
      <c r="I1423" t="s" s="0">
        <v>1074</v>
      </c>
      <c r="J1423" s="0">
        <v>1</v>
      </c>
      <c r="L1423" t="str" s="0">
        <f t="shared" si="45"/>
        <v>Good</v>
      </c>
      <c r="M1423" t="str" s="0">
        <f t="shared" si="44"/>
        <v>Special</v>
      </c>
    </row>
    <row r="1424" spans="1:13">
      <c r="A1424" s="0">
        <v>2017</v>
      </c>
      <c r="B1424" t="s" s="0">
        <v>1183</v>
      </c>
      <c r="C1424" s="0">
        <v>614</v>
      </c>
      <c r="D1424" t="s" s="0">
        <v>1184</v>
      </c>
      <c r="E1424" s="0">
        <v>1135</v>
      </c>
      <c r="F1424" t="s" s="0">
        <v>1087</v>
      </c>
      <c r="G1424" s="0">
        <v>13</v>
      </c>
      <c r="H1424" s="0">
        <v>14</v>
      </c>
      <c r="I1424" t="s" s="0">
        <v>1080</v>
      </c>
      <c r="J1424" s="0">
        <v>2</v>
      </c>
      <c r="L1424" t="str" s="0">
        <f t="shared" si="45"/>
        <v>Bad</v>
      </c>
      <c r="M1424" t="str" s="0">
        <f t="shared" si="44"/>
        <v>Special</v>
      </c>
    </row>
    <row r="1425" spans="1:13">
      <c r="A1425" s="0">
        <v>2017</v>
      </c>
      <c r="B1425" t="s" s="0">
        <v>1183</v>
      </c>
      <c r="C1425" s="0">
        <v>1979</v>
      </c>
      <c r="D1425" t="s" s="0">
        <v>1184</v>
      </c>
      <c r="E1425" s="0">
        <v>929</v>
      </c>
      <c r="F1425" t="s" s="0">
        <v>1088</v>
      </c>
      <c r="G1425" s="0">
        <v>36</v>
      </c>
      <c r="H1425" s="0">
        <v>4</v>
      </c>
      <c r="I1425" t="s" s="0">
        <v>1080</v>
      </c>
      <c r="J1425" s="0">
        <v>2</v>
      </c>
      <c r="L1425" t="str" s="0">
        <f t="shared" si="45"/>
        <v>Good</v>
      </c>
      <c r="M1425" t="str" s="0">
        <f t="shared" si="44"/>
        <v>Normal</v>
      </c>
    </row>
    <row r="1426" spans="1:13">
      <c r="A1426" s="0">
        <v>2017</v>
      </c>
      <c r="B1426" t="s" s="0">
        <v>1185</v>
      </c>
      <c r="C1426" s="0">
        <v>1175</v>
      </c>
      <c r="D1426" t="s" s="0">
        <v>1186</v>
      </c>
      <c r="E1426" s="0">
        <v>1375</v>
      </c>
      <c r="F1426" t="s" s="0">
        <v>1073</v>
      </c>
      <c r="G1426" s="0">
        <v>17</v>
      </c>
      <c r="H1426" s="0">
        <v>27</v>
      </c>
      <c r="I1426" t="s" s="0">
        <v>1083</v>
      </c>
      <c r="J1426" s="0">
        <v>1</v>
      </c>
      <c r="L1426" t="str" s="0">
        <f t="shared" si="45"/>
        <v>Bad</v>
      </c>
      <c r="M1426" t="str" s="0">
        <f t="shared" si="44"/>
        <v>Special</v>
      </c>
    </row>
    <row r="1427" spans="1:13">
      <c r="A1427" s="0">
        <v>2017</v>
      </c>
      <c r="B1427" t="s" s="0">
        <v>1185</v>
      </c>
      <c r="C1427" s="0">
        <v>1813</v>
      </c>
      <c r="D1427" t="s" s="0">
        <v>1186</v>
      </c>
      <c r="E1427" s="0">
        <v>1570</v>
      </c>
      <c r="F1427" t="s" s="0">
        <v>1075</v>
      </c>
      <c r="G1427" s="0">
        <v>25</v>
      </c>
      <c r="H1427" s="0">
        <v>29</v>
      </c>
      <c r="I1427" t="s" s="0">
        <v>1076</v>
      </c>
      <c r="J1427" s="0">
        <v>2</v>
      </c>
      <c r="L1427" t="str" s="0">
        <f t="shared" si="45"/>
        <v>Good</v>
      </c>
      <c r="M1427" t="str" s="0">
        <f t="shared" si="44"/>
        <v>Normal</v>
      </c>
    </row>
    <row r="1428" spans="1:13">
      <c r="A1428" s="0">
        <v>2017</v>
      </c>
      <c r="B1428" t="s" s="0">
        <v>1185</v>
      </c>
      <c r="C1428" s="0">
        <v>895</v>
      </c>
      <c r="D1428" t="s" s="0">
        <v>1186</v>
      </c>
      <c r="E1428" s="0">
        <v>1663</v>
      </c>
      <c r="F1428" t="s" s="0">
        <v>1077</v>
      </c>
      <c r="G1428" s="0">
        <v>34</v>
      </c>
      <c r="H1428" s="0">
        <v>38</v>
      </c>
      <c r="I1428" t="s" s="0">
        <v>1076</v>
      </c>
      <c r="J1428" s="0">
        <v>2</v>
      </c>
      <c r="L1428" t="str" s="0">
        <f t="shared" si="45"/>
        <v>Bad</v>
      </c>
      <c r="M1428" t="str" s="0">
        <f t="shared" si="44"/>
        <v>Normal</v>
      </c>
    </row>
    <row r="1429" spans="1:13">
      <c r="A1429" s="0">
        <v>2017</v>
      </c>
      <c r="B1429" t="s" s="0">
        <v>1185</v>
      </c>
      <c r="C1429" s="0">
        <v>1987</v>
      </c>
      <c r="D1429" t="s" s="0">
        <v>1186</v>
      </c>
      <c r="E1429" s="0">
        <v>522</v>
      </c>
      <c r="F1429" t="s" s="0">
        <v>1053</v>
      </c>
      <c r="G1429" s="0">
        <v>8</v>
      </c>
      <c r="H1429" s="0">
        <v>38</v>
      </c>
      <c r="I1429" t="s" s="0">
        <v>1078</v>
      </c>
      <c r="J1429" s="0">
        <v>3</v>
      </c>
      <c r="L1429" t="str" s="0">
        <f t="shared" si="45"/>
        <v>Good</v>
      </c>
      <c r="M1429" t="str" s="0">
        <f t="shared" si="44"/>
        <v>Special</v>
      </c>
    </row>
    <row r="1430" spans="1:13">
      <c r="A1430" s="0">
        <v>2017</v>
      </c>
      <c r="B1430" t="s" s="0">
        <v>1185</v>
      </c>
      <c r="C1430" s="0">
        <v>403</v>
      </c>
      <c r="D1430" t="s" s="0">
        <v>1186</v>
      </c>
      <c r="E1430" s="0">
        <v>354</v>
      </c>
      <c r="F1430" t="s" s="0">
        <v>1056</v>
      </c>
      <c r="G1430" s="0">
        <v>3</v>
      </c>
      <c r="H1430" s="0">
        <v>18</v>
      </c>
      <c r="I1430" t="s" s="0">
        <v>1085</v>
      </c>
      <c r="J1430" s="0">
        <v>1</v>
      </c>
      <c r="L1430" t="str" s="0">
        <f t="shared" si="45"/>
        <v>Good</v>
      </c>
      <c r="M1430" t="str" s="0">
        <f t="shared" si="44"/>
        <v>Special</v>
      </c>
    </row>
    <row r="1431" spans="1:13">
      <c r="A1431" s="0">
        <v>2017</v>
      </c>
      <c r="B1431" t="s" s="0">
        <v>1185</v>
      </c>
      <c r="C1431" s="0">
        <v>568</v>
      </c>
      <c r="D1431" t="s" s="0">
        <v>1186</v>
      </c>
      <c r="E1431" s="0">
        <v>1862</v>
      </c>
      <c r="F1431" t="s" s="0">
        <v>1079</v>
      </c>
      <c r="G1431" s="0">
        <v>12</v>
      </c>
      <c r="H1431" s="0">
        <v>6</v>
      </c>
      <c r="I1431" t="s" s="0">
        <v>1085</v>
      </c>
      <c r="J1431" s="0">
        <v>2</v>
      </c>
      <c r="L1431" t="str" s="0">
        <f t="shared" si="45"/>
        <v>Bad</v>
      </c>
      <c r="M1431" t="str" s="0">
        <f t="shared" si="44"/>
        <v>Special</v>
      </c>
    </row>
    <row r="1432" spans="1:13">
      <c r="A1432" s="0">
        <v>2017</v>
      </c>
      <c r="B1432" t="s" s="0">
        <v>1185</v>
      </c>
      <c r="C1432" s="0">
        <v>1536</v>
      </c>
      <c r="D1432" t="s" s="0">
        <v>1186</v>
      </c>
      <c r="E1432" s="0">
        <v>812</v>
      </c>
      <c r="F1432" t="s" s="0">
        <v>1081</v>
      </c>
      <c r="G1432" s="0">
        <v>10</v>
      </c>
      <c r="H1432" s="0">
        <v>14</v>
      </c>
      <c r="I1432" t="s" s="0">
        <v>1083</v>
      </c>
      <c r="J1432" s="0">
        <v>2</v>
      </c>
      <c r="L1432" t="str" s="0">
        <f t="shared" si="45"/>
        <v>Good</v>
      </c>
      <c r="M1432" t="str" s="0">
        <f t="shared" si="44"/>
        <v>Special</v>
      </c>
    </row>
    <row r="1433" spans="1:13">
      <c r="A1433" s="0">
        <v>2017</v>
      </c>
      <c r="B1433" t="s" s="0">
        <v>1185</v>
      </c>
      <c r="C1433" s="0">
        <v>588</v>
      </c>
      <c r="D1433" t="s" s="0">
        <v>1186</v>
      </c>
      <c r="E1433" s="0">
        <v>1297</v>
      </c>
      <c r="F1433" t="s" s="0">
        <v>1082</v>
      </c>
      <c r="G1433" s="0">
        <v>12</v>
      </c>
      <c r="H1433" s="0">
        <v>33</v>
      </c>
      <c r="I1433" t="s" s="0">
        <v>1083</v>
      </c>
      <c r="J1433" s="0">
        <v>1</v>
      </c>
      <c r="L1433" t="str" s="0">
        <f t="shared" si="45"/>
        <v>Bad</v>
      </c>
      <c r="M1433" t="str" s="0">
        <f t="shared" si="44"/>
        <v>Special</v>
      </c>
    </row>
    <row r="1434" spans="1:13">
      <c r="A1434" s="0">
        <v>2017</v>
      </c>
      <c r="B1434" t="s" s="0">
        <v>1185</v>
      </c>
      <c r="C1434" s="0">
        <v>552</v>
      </c>
      <c r="D1434" t="s" s="0">
        <v>1186</v>
      </c>
      <c r="E1434" s="0">
        <v>1435</v>
      </c>
      <c r="F1434" t="s" s="0">
        <v>1084</v>
      </c>
      <c r="G1434" s="0">
        <v>29</v>
      </c>
      <c r="H1434" s="0">
        <v>37</v>
      </c>
      <c r="I1434" t="s" s="0">
        <v>1076</v>
      </c>
      <c r="J1434" s="0">
        <v>3</v>
      </c>
      <c r="L1434" t="str" s="0">
        <f t="shared" si="45"/>
        <v>Bad</v>
      </c>
      <c r="M1434" t="str" s="0">
        <f t="shared" si="44"/>
        <v>Normal</v>
      </c>
    </row>
    <row r="1435" spans="1:13">
      <c r="A1435" s="0">
        <v>2017</v>
      </c>
      <c r="B1435" t="s" s="0">
        <v>1185</v>
      </c>
      <c r="C1435" s="0">
        <v>1376</v>
      </c>
      <c r="D1435" t="s" s="0">
        <v>1186</v>
      </c>
      <c r="E1435" s="0">
        <v>914</v>
      </c>
      <c r="F1435" t="s" s="0">
        <v>1086</v>
      </c>
      <c r="G1435" s="0">
        <v>4</v>
      </c>
      <c r="H1435" s="0">
        <v>37</v>
      </c>
      <c r="I1435" t="s" s="0">
        <v>1085</v>
      </c>
      <c r="J1435" s="0">
        <v>2</v>
      </c>
      <c r="L1435" t="str" s="0">
        <f t="shared" si="45"/>
        <v>Good</v>
      </c>
      <c r="M1435" t="str" s="0">
        <f t="shared" si="44"/>
        <v>Special</v>
      </c>
    </row>
    <row r="1436" spans="1:13">
      <c r="A1436" s="0">
        <v>2017</v>
      </c>
      <c r="B1436" t="s" s="0">
        <v>1185</v>
      </c>
      <c r="C1436" s="0">
        <v>1432</v>
      </c>
      <c r="D1436" t="s" s="0">
        <v>1186</v>
      </c>
      <c r="E1436" s="0">
        <v>1334</v>
      </c>
      <c r="F1436" t="s" s="0">
        <v>1087</v>
      </c>
      <c r="G1436" s="0">
        <v>7</v>
      </c>
      <c r="H1436" s="0">
        <v>23</v>
      </c>
      <c r="I1436" t="s" s="0">
        <v>1085</v>
      </c>
      <c r="J1436" s="0">
        <v>3</v>
      </c>
      <c r="L1436" t="str" s="0">
        <f t="shared" si="45"/>
        <v>Good</v>
      </c>
      <c r="M1436" t="str" s="0">
        <f t="shared" si="44"/>
        <v>Special</v>
      </c>
    </row>
    <row r="1437" spans="1:13">
      <c r="A1437" s="0">
        <v>2017</v>
      </c>
      <c r="B1437" t="s" s="0">
        <v>1185</v>
      </c>
      <c r="C1437" s="0">
        <v>1618</v>
      </c>
      <c r="D1437" t="s" s="0">
        <v>1186</v>
      </c>
      <c r="E1437" s="0">
        <v>1058</v>
      </c>
      <c r="F1437" t="s" s="0">
        <v>1088</v>
      </c>
      <c r="G1437" s="0">
        <v>31</v>
      </c>
      <c r="H1437" s="0">
        <v>33</v>
      </c>
      <c r="I1437" t="s" s="0">
        <v>1078</v>
      </c>
      <c r="J1437" s="0">
        <v>2</v>
      </c>
      <c r="L1437" t="str" s="0">
        <f t="shared" si="45"/>
        <v>Good</v>
      </c>
      <c r="M1437" t="str" s="0">
        <f t="shared" si="44"/>
        <v>Normal</v>
      </c>
    </row>
    <row r="1438" spans="1:13">
      <c r="A1438" s="0">
        <v>2017</v>
      </c>
      <c r="B1438" t="s" s="0">
        <v>1187</v>
      </c>
      <c r="C1438" s="0">
        <v>1609</v>
      </c>
      <c r="D1438" t="s" s="0">
        <v>1188</v>
      </c>
      <c r="E1438" s="0">
        <v>1539</v>
      </c>
      <c r="F1438" t="s" s="0">
        <v>1073</v>
      </c>
      <c r="G1438" s="0">
        <v>23</v>
      </c>
      <c r="H1438" s="0">
        <v>30</v>
      </c>
      <c r="I1438" t="s" s="0">
        <v>1080</v>
      </c>
      <c r="J1438" s="0">
        <v>2</v>
      </c>
      <c r="L1438" t="str" s="0">
        <f t="shared" si="45"/>
        <v>Good</v>
      </c>
      <c r="M1438" t="str" s="0">
        <f t="shared" si="44"/>
        <v>Special</v>
      </c>
    </row>
    <row r="1439" spans="1:13">
      <c r="A1439" s="0">
        <v>2017</v>
      </c>
      <c r="B1439" t="s" s="0">
        <v>1187</v>
      </c>
      <c r="C1439" s="0">
        <v>1074</v>
      </c>
      <c r="D1439" t="s" s="0">
        <v>1188</v>
      </c>
      <c r="E1439" s="0">
        <v>532</v>
      </c>
      <c r="F1439" t="s" s="0">
        <v>1075</v>
      </c>
      <c r="G1439" s="0">
        <v>40</v>
      </c>
      <c r="H1439" s="0">
        <v>12</v>
      </c>
      <c r="I1439" t="s" s="0">
        <v>1083</v>
      </c>
      <c r="J1439" s="0">
        <v>2</v>
      </c>
      <c r="L1439" t="str" s="0">
        <f t="shared" si="45"/>
        <v>Good</v>
      </c>
      <c r="M1439" t="str" s="0">
        <f t="shared" si="44"/>
        <v>Normal</v>
      </c>
    </row>
    <row r="1440" spans="1:13">
      <c r="A1440" s="0">
        <v>2017</v>
      </c>
      <c r="B1440" t="s" s="0">
        <v>1187</v>
      </c>
      <c r="C1440" s="0">
        <v>411</v>
      </c>
      <c r="D1440" t="s" s="0">
        <v>1188</v>
      </c>
      <c r="E1440" s="0">
        <v>2000</v>
      </c>
      <c r="F1440" t="s" s="0">
        <v>1077</v>
      </c>
      <c r="G1440" s="0">
        <v>25</v>
      </c>
      <c r="H1440" s="0">
        <v>25</v>
      </c>
      <c r="I1440" t="s" s="0">
        <v>1080</v>
      </c>
      <c r="J1440" s="0">
        <v>2</v>
      </c>
      <c r="L1440" t="str" s="0">
        <f t="shared" si="45"/>
        <v>Bad</v>
      </c>
      <c r="M1440" t="str" s="0">
        <f t="shared" si="44"/>
        <v>Normal</v>
      </c>
    </row>
    <row r="1441" spans="1:13">
      <c r="A1441" s="0">
        <v>2017</v>
      </c>
      <c r="B1441" t="s" s="0">
        <v>1187</v>
      </c>
      <c r="C1441" s="0">
        <v>1320</v>
      </c>
      <c r="D1441" t="s" s="0">
        <v>1188</v>
      </c>
      <c r="E1441" s="0">
        <v>1972</v>
      </c>
      <c r="F1441" t="s" s="0">
        <v>1053</v>
      </c>
      <c r="G1441" s="0">
        <v>17</v>
      </c>
      <c r="H1441" s="0">
        <v>19</v>
      </c>
      <c r="I1441" t="s" s="0">
        <v>1083</v>
      </c>
      <c r="J1441" s="0">
        <v>1</v>
      </c>
      <c r="L1441" t="str" s="0">
        <f t="shared" si="45"/>
        <v>Bad</v>
      </c>
      <c r="M1441" t="str" s="0">
        <f t="shared" si="44"/>
        <v>Special</v>
      </c>
    </row>
    <row r="1442" spans="1:13">
      <c r="A1442" s="0">
        <v>2017</v>
      </c>
      <c r="B1442" t="s" s="0">
        <v>1187</v>
      </c>
      <c r="C1442" s="0">
        <v>768</v>
      </c>
      <c r="D1442" t="s" s="0">
        <v>1188</v>
      </c>
      <c r="E1442" s="0">
        <v>1667</v>
      </c>
      <c r="F1442" t="s" s="0">
        <v>1056</v>
      </c>
      <c r="G1442" s="0">
        <v>9</v>
      </c>
      <c r="H1442" s="0">
        <v>8</v>
      </c>
      <c r="I1442" t="s" s="0">
        <v>1078</v>
      </c>
      <c r="J1442" s="0">
        <v>1</v>
      </c>
      <c r="L1442" t="str" s="0">
        <f t="shared" si="45"/>
        <v>Bad</v>
      </c>
      <c r="M1442" t="str" s="0">
        <f t="shared" si="44"/>
        <v>Special</v>
      </c>
    </row>
    <row r="1443" spans="1:13">
      <c r="A1443" s="0">
        <v>2017</v>
      </c>
      <c r="B1443" t="s" s="0">
        <v>1187</v>
      </c>
      <c r="C1443" s="0">
        <v>1249</v>
      </c>
      <c r="D1443" t="s" s="0">
        <v>1188</v>
      </c>
      <c r="E1443" s="0">
        <v>1788</v>
      </c>
      <c r="F1443" t="s" s="0">
        <v>1079</v>
      </c>
      <c r="G1443" s="0">
        <v>23</v>
      </c>
      <c r="H1443" s="0">
        <v>24</v>
      </c>
      <c r="I1443" t="s" s="0">
        <v>1085</v>
      </c>
      <c r="J1443" s="0">
        <v>1</v>
      </c>
      <c r="L1443" t="str" s="0">
        <f t="shared" si="45"/>
        <v>Bad</v>
      </c>
      <c r="M1443" t="str" s="0">
        <f t="shared" si="44"/>
        <v>Special</v>
      </c>
    </row>
    <row r="1444" spans="1:13">
      <c r="A1444" s="0">
        <v>2017</v>
      </c>
      <c r="B1444" t="s" s="0">
        <v>1187</v>
      </c>
      <c r="C1444" s="0">
        <v>1883</v>
      </c>
      <c r="D1444" t="s" s="0">
        <v>1188</v>
      </c>
      <c r="E1444" s="0">
        <v>788</v>
      </c>
      <c r="F1444" t="s" s="0">
        <v>1081</v>
      </c>
      <c r="G1444" s="0">
        <v>40</v>
      </c>
      <c r="H1444" s="0">
        <v>10</v>
      </c>
      <c r="I1444" t="s" s="0">
        <v>1083</v>
      </c>
      <c r="J1444" s="0">
        <v>2</v>
      </c>
      <c r="L1444" t="str" s="0">
        <f t="shared" si="45"/>
        <v>Good</v>
      </c>
      <c r="M1444" t="str" s="0">
        <f t="shared" si="44"/>
        <v>Normal</v>
      </c>
    </row>
    <row r="1445" spans="1:13">
      <c r="A1445" s="0">
        <v>2017</v>
      </c>
      <c r="B1445" t="s" s="0">
        <v>1187</v>
      </c>
      <c r="C1445" s="0">
        <v>998</v>
      </c>
      <c r="D1445" t="s" s="0">
        <v>1188</v>
      </c>
      <c r="E1445" s="0">
        <v>1239</v>
      </c>
      <c r="F1445" t="s" s="0">
        <v>1082</v>
      </c>
      <c r="G1445" s="0">
        <v>28</v>
      </c>
      <c r="H1445" s="0">
        <v>13</v>
      </c>
      <c r="I1445" t="s" s="0">
        <v>1085</v>
      </c>
      <c r="J1445" s="0">
        <v>1</v>
      </c>
      <c r="L1445" t="str" s="0">
        <f t="shared" si="45"/>
        <v>Bad</v>
      </c>
      <c r="M1445" t="str" s="0">
        <f t="shared" si="44"/>
        <v>Normal</v>
      </c>
    </row>
    <row r="1446" spans="1:13">
      <c r="A1446" s="0">
        <v>2017</v>
      </c>
      <c r="B1446" t="s" s="0">
        <v>1187</v>
      </c>
      <c r="C1446" s="0">
        <v>510</v>
      </c>
      <c r="D1446" t="s" s="0">
        <v>1188</v>
      </c>
      <c r="E1446" s="0">
        <v>1517</v>
      </c>
      <c r="F1446" t="s" s="0">
        <v>1084</v>
      </c>
      <c r="G1446" s="0">
        <v>34</v>
      </c>
      <c r="H1446" s="0">
        <v>14</v>
      </c>
      <c r="I1446" t="s" s="0">
        <v>1074</v>
      </c>
      <c r="J1446" s="0">
        <v>1</v>
      </c>
      <c r="L1446" t="str" s="0">
        <f t="shared" si="45"/>
        <v>Bad</v>
      </c>
      <c r="M1446" t="str" s="0">
        <f t="shared" si="44"/>
        <v>Normal</v>
      </c>
    </row>
    <row r="1447" spans="1:13">
      <c r="A1447" s="0">
        <v>2017</v>
      </c>
      <c r="B1447" t="s" s="0">
        <v>1187</v>
      </c>
      <c r="C1447" s="0">
        <v>505</v>
      </c>
      <c r="D1447" t="s" s="0">
        <v>1188</v>
      </c>
      <c r="E1447" s="0">
        <v>1083</v>
      </c>
      <c r="F1447" t="s" s="0">
        <v>1086</v>
      </c>
      <c r="G1447" s="0">
        <v>36</v>
      </c>
      <c r="H1447" s="0">
        <v>28</v>
      </c>
      <c r="I1447" t="s" s="0">
        <v>1085</v>
      </c>
      <c r="J1447" s="0">
        <v>3</v>
      </c>
      <c r="L1447" t="str" s="0">
        <f t="shared" si="45"/>
        <v>Bad</v>
      </c>
      <c r="M1447" t="str" s="0">
        <f t="shared" si="44"/>
        <v>Normal</v>
      </c>
    </row>
    <row r="1448" spans="1:13">
      <c r="A1448" s="0">
        <v>2017</v>
      </c>
      <c r="B1448" t="s" s="0">
        <v>1187</v>
      </c>
      <c r="C1448" s="0">
        <v>1718</v>
      </c>
      <c r="D1448" t="s" s="0">
        <v>1188</v>
      </c>
      <c r="E1448" s="0">
        <v>773</v>
      </c>
      <c r="F1448" t="s" s="0">
        <v>1087</v>
      </c>
      <c r="G1448" s="0">
        <v>14</v>
      </c>
      <c r="H1448" s="0">
        <v>2</v>
      </c>
      <c r="I1448" t="s" s="0">
        <v>1078</v>
      </c>
      <c r="J1448" s="0">
        <v>1</v>
      </c>
      <c r="L1448" t="str" s="0">
        <f t="shared" si="45"/>
        <v>Good</v>
      </c>
      <c r="M1448" t="str" s="0">
        <f t="shared" si="44"/>
        <v>Special</v>
      </c>
    </row>
    <row r="1449" spans="1:13">
      <c r="A1449" s="0">
        <v>2017</v>
      </c>
      <c r="B1449" t="s" s="0">
        <v>1187</v>
      </c>
      <c r="C1449" s="0">
        <v>1580</v>
      </c>
      <c r="D1449" t="s" s="0">
        <v>1188</v>
      </c>
      <c r="E1449" s="0">
        <v>1081</v>
      </c>
      <c r="F1449" t="s" s="0">
        <v>1088</v>
      </c>
      <c r="G1449" s="0">
        <v>16</v>
      </c>
      <c r="H1449" s="0">
        <v>37</v>
      </c>
      <c r="I1449" t="s" s="0">
        <v>1076</v>
      </c>
      <c r="J1449" s="0">
        <v>3</v>
      </c>
      <c r="L1449" t="str" s="0">
        <f t="shared" si="45"/>
        <v>Good</v>
      </c>
      <c r="M1449" t="str" s="0">
        <f t="shared" si="44"/>
        <v>Special</v>
      </c>
    </row>
    <row r="1450" spans="1:13">
      <c r="A1450" s="0">
        <v>2017</v>
      </c>
      <c r="B1450" t="s" s="0">
        <v>1189</v>
      </c>
      <c r="C1450" s="0">
        <v>1424</v>
      </c>
      <c r="D1450" t="s" s="0">
        <v>1190</v>
      </c>
      <c r="E1450" s="0">
        <v>425</v>
      </c>
      <c r="F1450" t="s" s="0">
        <v>1073</v>
      </c>
      <c r="G1450" s="0">
        <v>27</v>
      </c>
      <c r="H1450" s="0">
        <v>38</v>
      </c>
      <c r="I1450" t="s" s="0">
        <v>1085</v>
      </c>
      <c r="J1450" s="0">
        <v>1</v>
      </c>
      <c r="L1450" t="str" s="0">
        <f t="shared" si="45"/>
        <v>Good</v>
      </c>
      <c r="M1450" t="str" s="0">
        <f t="shared" si="44"/>
        <v>Normal</v>
      </c>
    </row>
    <row r="1451" spans="1:13">
      <c r="A1451" s="0">
        <v>2017</v>
      </c>
      <c r="B1451" t="s" s="0">
        <v>1189</v>
      </c>
      <c r="C1451" s="0">
        <v>625</v>
      </c>
      <c r="D1451" t="s" s="0">
        <v>1190</v>
      </c>
      <c r="E1451" s="0">
        <v>490</v>
      </c>
      <c r="F1451" t="s" s="0">
        <v>1075</v>
      </c>
      <c r="G1451" s="0">
        <v>12</v>
      </c>
      <c r="H1451" s="0">
        <v>19</v>
      </c>
      <c r="I1451" t="s" s="0">
        <v>1074</v>
      </c>
      <c r="J1451" s="0">
        <v>3</v>
      </c>
      <c r="L1451" t="str" s="0">
        <f t="shared" si="45"/>
        <v>Good</v>
      </c>
      <c r="M1451" t="str" s="0">
        <f t="shared" si="44"/>
        <v>Special</v>
      </c>
    </row>
    <row r="1452" spans="1:13">
      <c r="A1452" s="0">
        <v>2017</v>
      </c>
      <c r="B1452" t="s" s="0">
        <v>1189</v>
      </c>
      <c r="C1452" s="0">
        <v>1101</v>
      </c>
      <c r="D1452" t="s" s="0">
        <v>1190</v>
      </c>
      <c r="E1452" s="0">
        <v>1458</v>
      </c>
      <c r="F1452" t="s" s="0">
        <v>1077</v>
      </c>
      <c r="G1452" s="0">
        <v>2</v>
      </c>
      <c r="H1452" s="0">
        <v>1</v>
      </c>
      <c r="I1452" t="s" s="0">
        <v>1080</v>
      </c>
      <c r="J1452" s="0">
        <v>3</v>
      </c>
      <c r="L1452" t="str" s="0">
        <f t="shared" si="45"/>
        <v>Bad</v>
      </c>
      <c r="M1452" t="str" s="0">
        <f t="shared" si="44"/>
        <v>Normal</v>
      </c>
    </row>
    <row r="1453" spans="1:13">
      <c r="A1453" s="0">
        <v>2017</v>
      </c>
      <c r="B1453" t="s" s="0">
        <v>1189</v>
      </c>
      <c r="C1453" s="0">
        <v>1051</v>
      </c>
      <c r="D1453" t="s" s="0">
        <v>1190</v>
      </c>
      <c r="E1453" s="0">
        <v>1366</v>
      </c>
      <c r="F1453" t="s" s="0">
        <v>1053</v>
      </c>
      <c r="G1453" s="0">
        <v>4</v>
      </c>
      <c r="H1453" s="0">
        <v>17</v>
      </c>
      <c r="I1453" t="s" s="0">
        <v>1085</v>
      </c>
      <c r="J1453" s="0">
        <v>1</v>
      </c>
      <c r="L1453" t="str" s="0">
        <f t="shared" si="45"/>
        <v>Bad</v>
      </c>
      <c r="M1453" t="str" s="0">
        <f t="shared" si="44"/>
        <v>Special</v>
      </c>
    </row>
    <row r="1454" spans="1:13">
      <c r="A1454" s="0">
        <v>2017</v>
      </c>
      <c r="B1454" t="s" s="0">
        <v>1189</v>
      </c>
      <c r="C1454" s="0">
        <v>1914</v>
      </c>
      <c r="D1454" t="s" s="0">
        <v>1190</v>
      </c>
      <c r="E1454" s="0">
        <v>1991</v>
      </c>
      <c r="F1454" t="s" s="0">
        <v>1056</v>
      </c>
      <c r="G1454" s="0">
        <v>34</v>
      </c>
      <c r="H1454" s="0">
        <v>8</v>
      </c>
      <c r="I1454" t="s" s="0">
        <v>1074</v>
      </c>
      <c r="J1454" s="0">
        <v>3</v>
      </c>
      <c r="L1454" t="str" s="0">
        <f t="shared" si="45"/>
        <v>Bad</v>
      </c>
      <c r="M1454" t="str" s="0">
        <f t="shared" si="44"/>
        <v>Normal</v>
      </c>
    </row>
    <row r="1455" spans="1:13">
      <c r="A1455" s="0">
        <v>2017</v>
      </c>
      <c r="B1455" t="s" s="0">
        <v>1189</v>
      </c>
      <c r="C1455" s="0">
        <v>1683</v>
      </c>
      <c r="D1455" t="s" s="0">
        <v>1190</v>
      </c>
      <c r="E1455" s="0">
        <v>1964</v>
      </c>
      <c r="F1455" t="s" s="0">
        <v>1079</v>
      </c>
      <c r="G1455" s="0">
        <v>27</v>
      </c>
      <c r="H1455" s="0">
        <v>8</v>
      </c>
      <c r="I1455" t="s" s="0">
        <v>1085</v>
      </c>
      <c r="J1455" s="0">
        <v>1</v>
      </c>
      <c r="L1455" t="str" s="0">
        <f t="shared" si="45"/>
        <v>Bad</v>
      </c>
      <c r="M1455" t="str" s="0">
        <f t="shared" si="44"/>
        <v>Normal</v>
      </c>
    </row>
    <row r="1456" spans="1:13">
      <c r="A1456" s="0">
        <v>2017</v>
      </c>
      <c r="B1456" t="s" s="0">
        <v>1189</v>
      </c>
      <c r="C1456" s="0">
        <v>569</v>
      </c>
      <c r="D1456" t="s" s="0">
        <v>1190</v>
      </c>
      <c r="E1456" s="0">
        <v>1125</v>
      </c>
      <c r="F1456" t="s" s="0">
        <v>1081</v>
      </c>
      <c r="G1456" s="0">
        <v>9</v>
      </c>
      <c r="H1456" s="0">
        <v>7</v>
      </c>
      <c r="I1456" t="s" s="0">
        <v>1074</v>
      </c>
      <c r="J1456" s="0">
        <v>2</v>
      </c>
      <c r="L1456" t="str" s="0">
        <f t="shared" si="45"/>
        <v>Bad</v>
      </c>
      <c r="M1456" t="str" s="0">
        <f t="shared" si="44"/>
        <v>Special</v>
      </c>
    </row>
    <row r="1457" spans="1:13">
      <c r="A1457" s="0">
        <v>2017</v>
      </c>
      <c r="B1457" t="s" s="0">
        <v>1189</v>
      </c>
      <c r="C1457" s="0">
        <v>732</v>
      </c>
      <c r="D1457" t="s" s="0">
        <v>1190</v>
      </c>
      <c r="E1457" s="0">
        <v>466</v>
      </c>
      <c r="F1457" t="s" s="0">
        <v>1082</v>
      </c>
      <c r="G1457" s="0">
        <v>15</v>
      </c>
      <c r="H1457" s="0">
        <v>40</v>
      </c>
      <c r="I1457" t="s" s="0">
        <v>1080</v>
      </c>
      <c r="J1457" s="0">
        <v>1</v>
      </c>
      <c r="L1457" t="str" s="0">
        <f t="shared" si="45"/>
        <v>Good</v>
      </c>
      <c r="M1457" t="str" s="0">
        <f t="shared" si="44"/>
        <v>Special</v>
      </c>
    </row>
    <row r="1458" spans="1:13">
      <c r="A1458" s="0">
        <v>2017</v>
      </c>
      <c r="B1458" t="s" s="0">
        <v>1189</v>
      </c>
      <c r="C1458" s="0">
        <v>837</v>
      </c>
      <c r="D1458" t="s" s="0">
        <v>1190</v>
      </c>
      <c r="E1458" s="0">
        <v>1923</v>
      </c>
      <c r="F1458" t="s" s="0">
        <v>1084</v>
      </c>
      <c r="G1458" s="0">
        <v>3</v>
      </c>
      <c r="H1458" s="0">
        <v>21</v>
      </c>
      <c r="I1458" t="s" s="0">
        <v>1083</v>
      </c>
      <c r="J1458" s="0">
        <v>3</v>
      </c>
      <c r="L1458" t="str" s="0">
        <f t="shared" si="45"/>
        <v>Bad</v>
      </c>
      <c r="M1458" t="str" s="0">
        <f t="shared" si="44"/>
        <v>Special</v>
      </c>
    </row>
    <row r="1459" spans="1:13">
      <c r="A1459" s="0">
        <v>2017</v>
      </c>
      <c r="B1459" t="s" s="0">
        <v>1189</v>
      </c>
      <c r="C1459" s="0">
        <v>959</v>
      </c>
      <c r="D1459" t="s" s="0">
        <v>1190</v>
      </c>
      <c r="E1459" s="0">
        <v>1008</v>
      </c>
      <c r="F1459" t="s" s="0">
        <v>1086</v>
      </c>
      <c r="G1459" s="0">
        <v>4</v>
      </c>
      <c r="H1459" s="0">
        <v>23</v>
      </c>
      <c r="I1459" t="s" s="0">
        <v>1074</v>
      </c>
      <c r="J1459" s="0">
        <v>3</v>
      </c>
      <c r="L1459" t="str" s="0">
        <f t="shared" si="45"/>
        <v>Bad</v>
      </c>
      <c r="M1459" t="str" s="0">
        <f t="shared" si="44"/>
        <v>Special</v>
      </c>
    </row>
    <row r="1460" spans="1:13">
      <c r="A1460" s="0">
        <v>2017</v>
      </c>
      <c r="B1460" t="s" s="0">
        <v>1189</v>
      </c>
      <c r="C1460" s="0">
        <v>1820</v>
      </c>
      <c r="D1460" t="s" s="0">
        <v>1190</v>
      </c>
      <c r="E1460" s="0">
        <v>1886</v>
      </c>
      <c r="F1460" t="s" s="0">
        <v>1087</v>
      </c>
      <c r="G1460" s="0">
        <v>15</v>
      </c>
      <c r="H1460" s="0">
        <v>32</v>
      </c>
      <c r="I1460" t="s" s="0">
        <v>1074</v>
      </c>
      <c r="J1460" s="0">
        <v>3</v>
      </c>
      <c r="L1460" t="str" s="0">
        <f t="shared" si="45"/>
        <v>Bad</v>
      </c>
      <c r="M1460" t="str" s="0">
        <f t="shared" si="44"/>
        <v>Special</v>
      </c>
    </row>
    <row r="1461" spans="1:13">
      <c r="A1461" s="0">
        <v>2017</v>
      </c>
      <c r="B1461" t="s" s="0">
        <v>1189</v>
      </c>
      <c r="C1461" s="0">
        <v>1599</v>
      </c>
      <c r="D1461" t="s" s="0">
        <v>1190</v>
      </c>
      <c r="E1461" s="0">
        <v>1091</v>
      </c>
      <c r="F1461" t="s" s="0">
        <v>1088</v>
      </c>
      <c r="G1461" s="0">
        <v>11</v>
      </c>
      <c r="H1461" s="0">
        <v>33</v>
      </c>
      <c r="I1461" t="s" s="0">
        <v>1080</v>
      </c>
      <c r="J1461" s="0">
        <v>3</v>
      </c>
      <c r="L1461" t="str" s="0">
        <f t="shared" si="45"/>
        <v>Good</v>
      </c>
      <c r="M1461" t="str" s="0">
        <f t="shared" si="44"/>
        <v>Special</v>
      </c>
    </row>
    <row r="1462" spans="1:13">
      <c r="A1462" s="0">
        <v>2017</v>
      </c>
      <c r="B1462" t="s" s="0">
        <v>1191</v>
      </c>
      <c r="C1462" s="0">
        <v>1676</v>
      </c>
      <c r="D1462" t="s" s="0">
        <v>1192</v>
      </c>
      <c r="E1462" s="0">
        <v>345</v>
      </c>
      <c r="F1462" t="s" s="0">
        <v>1073</v>
      </c>
      <c r="G1462" s="0">
        <v>19</v>
      </c>
      <c r="H1462" s="0">
        <v>21</v>
      </c>
      <c r="I1462" t="s" s="0">
        <v>1078</v>
      </c>
      <c r="J1462" s="0">
        <v>3</v>
      </c>
      <c r="L1462" t="str" s="0">
        <f t="shared" si="45"/>
        <v>Good</v>
      </c>
      <c r="M1462" t="str" s="0">
        <f t="shared" si="44"/>
        <v>Special</v>
      </c>
    </row>
    <row r="1463" spans="1:13">
      <c r="A1463" s="0">
        <v>2017</v>
      </c>
      <c r="B1463" t="s" s="0">
        <v>1191</v>
      </c>
      <c r="C1463" s="0">
        <v>1468</v>
      </c>
      <c r="D1463" t="s" s="0">
        <v>1192</v>
      </c>
      <c r="E1463" s="0">
        <v>1127</v>
      </c>
      <c r="F1463" t="s" s="0">
        <v>1075</v>
      </c>
      <c r="G1463" s="0">
        <v>18</v>
      </c>
      <c r="H1463" s="0">
        <v>17</v>
      </c>
      <c r="I1463" t="s" s="0">
        <v>1076</v>
      </c>
      <c r="J1463" s="0">
        <v>2</v>
      </c>
      <c r="L1463" t="str" s="0">
        <f t="shared" si="45"/>
        <v>Good</v>
      </c>
      <c r="M1463" t="str" s="0">
        <f t="shared" si="44"/>
        <v>Special</v>
      </c>
    </row>
    <row r="1464" spans="1:13">
      <c r="A1464" s="0">
        <v>2017</v>
      </c>
      <c r="B1464" t="s" s="0">
        <v>1191</v>
      </c>
      <c r="C1464" s="0">
        <v>913</v>
      </c>
      <c r="D1464" t="s" s="0">
        <v>1192</v>
      </c>
      <c r="E1464" s="0">
        <v>1795</v>
      </c>
      <c r="F1464" t="s" s="0">
        <v>1077</v>
      </c>
      <c r="G1464" s="0">
        <v>2</v>
      </c>
      <c r="H1464" s="0">
        <v>13</v>
      </c>
      <c r="I1464" t="s" s="0">
        <v>1083</v>
      </c>
      <c r="J1464" s="0">
        <v>3</v>
      </c>
      <c r="L1464" t="str" s="0">
        <f t="shared" si="45"/>
        <v>Bad</v>
      </c>
      <c r="M1464" t="str" s="0">
        <f t="shared" si="44"/>
        <v>Normal</v>
      </c>
    </row>
    <row r="1465" spans="1:13">
      <c r="A1465" s="0">
        <v>2017</v>
      </c>
      <c r="B1465" t="s" s="0">
        <v>1191</v>
      </c>
      <c r="C1465" s="0">
        <v>740</v>
      </c>
      <c r="D1465" t="s" s="0">
        <v>1192</v>
      </c>
      <c r="E1465" s="0">
        <v>577</v>
      </c>
      <c r="F1465" t="s" s="0">
        <v>1053</v>
      </c>
      <c r="G1465" s="0">
        <v>28</v>
      </c>
      <c r="H1465" s="0">
        <v>29</v>
      </c>
      <c r="I1465" t="s" s="0">
        <v>1083</v>
      </c>
      <c r="J1465" s="0">
        <v>3</v>
      </c>
      <c r="L1465" t="str" s="0">
        <f t="shared" si="45"/>
        <v>Good</v>
      </c>
      <c r="M1465" t="str" s="0">
        <f t="shared" si="44"/>
        <v>Normal</v>
      </c>
    </row>
    <row r="1466" spans="1:13">
      <c r="A1466" s="0">
        <v>2017</v>
      </c>
      <c r="B1466" t="s" s="0">
        <v>1191</v>
      </c>
      <c r="C1466" s="0">
        <v>457</v>
      </c>
      <c r="D1466" t="s" s="0">
        <v>1192</v>
      </c>
      <c r="E1466" s="0">
        <v>1622</v>
      </c>
      <c r="F1466" t="s" s="0">
        <v>1056</v>
      </c>
      <c r="G1466" s="0">
        <v>23</v>
      </c>
      <c r="H1466" s="0">
        <v>27</v>
      </c>
      <c r="I1466" t="s" s="0">
        <v>1074</v>
      </c>
      <c r="J1466" s="0">
        <v>2</v>
      </c>
      <c r="L1466" t="str" s="0">
        <f t="shared" si="45"/>
        <v>Bad</v>
      </c>
      <c r="M1466" t="str" s="0">
        <f t="shared" si="44"/>
        <v>Special</v>
      </c>
    </row>
    <row r="1467" spans="1:13">
      <c r="A1467" s="0">
        <v>2017</v>
      </c>
      <c r="B1467" t="s" s="0">
        <v>1191</v>
      </c>
      <c r="C1467" s="0">
        <v>1666</v>
      </c>
      <c r="D1467" t="s" s="0">
        <v>1192</v>
      </c>
      <c r="E1467" s="0">
        <v>898</v>
      </c>
      <c r="F1467" t="s" s="0">
        <v>1079</v>
      </c>
      <c r="G1467" s="0">
        <v>18</v>
      </c>
      <c r="H1467" s="0">
        <v>22</v>
      </c>
      <c r="I1467" t="s" s="0">
        <v>1083</v>
      </c>
      <c r="J1467" s="0">
        <v>2</v>
      </c>
      <c r="L1467" t="str" s="0">
        <f t="shared" si="45"/>
        <v>Good</v>
      </c>
      <c r="M1467" t="str" s="0">
        <f t="shared" si="44"/>
        <v>Special</v>
      </c>
    </row>
    <row r="1468" spans="1:13">
      <c r="A1468" s="0">
        <v>2017</v>
      </c>
      <c r="B1468" t="s" s="0">
        <v>1191</v>
      </c>
      <c r="C1468" s="0">
        <v>497</v>
      </c>
      <c r="D1468" t="s" s="0">
        <v>1192</v>
      </c>
      <c r="E1468" s="0">
        <v>1833</v>
      </c>
      <c r="F1468" t="s" s="0">
        <v>1081</v>
      </c>
      <c r="G1468" s="0">
        <v>19</v>
      </c>
      <c r="H1468" s="0">
        <v>5</v>
      </c>
      <c r="I1468" t="s" s="0">
        <v>1076</v>
      </c>
      <c r="J1468" s="0">
        <v>3</v>
      </c>
      <c r="L1468" t="str" s="0">
        <f t="shared" si="45"/>
        <v>Bad</v>
      </c>
      <c r="M1468" t="str" s="0">
        <f t="shared" si="44"/>
        <v>Special</v>
      </c>
    </row>
    <row r="1469" spans="1:13">
      <c r="A1469" s="0">
        <v>2017</v>
      </c>
      <c r="B1469" t="s" s="0">
        <v>1191</v>
      </c>
      <c r="C1469" s="0">
        <v>354</v>
      </c>
      <c r="D1469" t="s" s="0">
        <v>1192</v>
      </c>
      <c r="E1469" s="0">
        <v>1831</v>
      </c>
      <c r="F1469" t="s" s="0">
        <v>1082</v>
      </c>
      <c r="G1469" s="0">
        <v>15</v>
      </c>
      <c r="H1469" s="0">
        <v>30</v>
      </c>
      <c r="I1469" t="s" s="0">
        <v>1085</v>
      </c>
      <c r="J1469" s="0">
        <v>1</v>
      </c>
      <c r="L1469" t="str" s="0">
        <f t="shared" si="45"/>
        <v>Bad</v>
      </c>
      <c r="M1469" t="str" s="0">
        <f t="shared" si="44"/>
        <v>Special</v>
      </c>
    </row>
    <row r="1470" spans="1:13">
      <c r="A1470" s="0">
        <v>2017</v>
      </c>
      <c r="B1470" t="s" s="0">
        <v>1191</v>
      </c>
      <c r="C1470" s="0">
        <v>374</v>
      </c>
      <c r="D1470" t="s" s="0">
        <v>1192</v>
      </c>
      <c r="E1470" s="0">
        <v>770</v>
      </c>
      <c r="F1470" t="s" s="0">
        <v>1084</v>
      </c>
      <c r="G1470" s="0">
        <v>34</v>
      </c>
      <c r="H1470" s="0">
        <v>24</v>
      </c>
      <c r="I1470" t="s" s="0">
        <v>1085</v>
      </c>
      <c r="J1470" s="0">
        <v>1</v>
      </c>
      <c r="L1470" t="str" s="0">
        <f t="shared" si="45"/>
        <v>Bad</v>
      </c>
      <c r="M1470" t="str" s="0">
        <f t="shared" si="44"/>
        <v>Normal</v>
      </c>
    </row>
    <row r="1471" spans="1:13">
      <c r="A1471" s="0">
        <v>2017</v>
      </c>
      <c r="B1471" t="s" s="0">
        <v>1191</v>
      </c>
      <c r="C1471" s="0">
        <v>1235</v>
      </c>
      <c r="D1471" t="s" s="0">
        <v>1192</v>
      </c>
      <c r="E1471" s="0">
        <v>992</v>
      </c>
      <c r="F1471" t="s" s="0">
        <v>1086</v>
      </c>
      <c r="G1471" s="0">
        <v>15</v>
      </c>
      <c r="H1471" s="0">
        <v>16</v>
      </c>
      <c r="I1471" t="s" s="0">
        <v>1080</v>
      </c>
      <c r="J1471" s="0">
        <v>1</v>
      </c>
      <c r="L1471" t="str" s="0">
        <f t="shared" si="45"/>
        <v>Good</v>
      </c>
      <c r="M1471" t="str" s="0">
        <f t="shared" si="44"/>
        <v>Special</v>
      </c>
    </row>
    <row r="1472" spans="1:13">
      <c r="A1472" s="0">
        <v>2017</v>
      </c>
      <c r="B1472" t="s" s="0">
        <v>1191</v>
      </c>
      <c r="C1472" s="0">
        <v>1920</v>
      </c>
      <c r="D1472" t="s" s="0">
        <v>1192</v>
      </c>
      <c r="E1472" s="0">
        <v>634</v>
      </c>
      <c r="F1472" t="s" s="0">
        <v>1087</v>
      </c>
      <c r="G1472" s="0">
        <v>23</v>
      </c>
      <c r="H1472" s="0">
        <v>33</v>
      </c>
      <c r="I1472" t="s" s="0">
        <v>1083</v>
      </c>
      <c r="J1472" s="0">
        <v>2</v>
      </c>
      <c r="L1472" t="str" s="0">
        <f t="shared" si="45"/>
        <v>Good</v>
      </c>
      <c r="M1472" t="str" s="0">
        <f t="shared" si="44"/>
        <v>Special</v>
      </c>
    </row>
    <row r="1473" spans="1:13">
      <c r="A1473" s="0">
        <v>2017</v>
      </c>
      <c r="B1473" t="s" s="0">
        <v>1191</v>
      </c>
      <c r="C1473" s="0">
        <v>1645</v>
      </c>
      <c r="D1473" t="s" s="0">
        <v>1192</v>
      </c>
      <c r="E1473" s="0">
        <v>1639</v>
      </c>
      <c r="F1473" t="s" s="0">
        <v>1088</v>
      </c>
      <c r="G1473" s="0">
        <v>6</v>
      </c>
      <c r="H1473" s="0">
        <v>4</v>
      </c>
      <c r="I1473" t="s" s="0">
        <v>1076</v>
      </c>
      <c r="J1473" s="0">
        <v>1</v>
      </c>
      <c r="L1473" t="str" s="0">
        <f t="shared" si="45"/>
        <v>Good</v>
      </c>
      <c r="M1473" t="str" s="0">
        <f t="shared" si="44"/>
        <v>Special</v>
      </c>
    </row>
    <row r="1474" spans="1:13">
      <c r="A1474" s="0">
        <v>2017</v>
      </c>
      <c r="B1474" t="s" s="0">
        <v>1193</v>
      </c>
      <c r="C1474" s="0">
        <v>890</v>
      </c>
      <c r="D1474" t="s" s="0">
        <v>1194</v>
      </c>
      <c r="E1474" s="0">
        <v>1524</v>
      </c>
      <c r="F1474" t="s" s="0">
        <v>1073</v>
      </c>
      <c r="G1474" s="0">
        <v>27</v>
      </c>
      <c r="H1474" s="0">
        <v>6</v>
      </c>
      <c r="I1474" t="s" s="0">
        <v>1083</v>
      </c>
      <c r="J1474" s="0">
        <v>3</v>
      </c>
      <c r="L1474" t="str" s="0">
        <f t="shared" si="45"/>
        <v>Bad</v>
      </c>
      <c r="M1474" t="str" s="0">
        <f t="shared" si="44"/>
        <v>Normal</v>
      </c>
    </row>
    <row r="1475" spans="1:13">
      <c r="A1475" s="0">
        <v>2017</v>
      </c>
      <c r="B1475" t="s" s="0">
        <v>1193</v>
      </c>
      <c r="C1475" s="0">
        <v>685</v>
      </c>
      <c r="D1475" t="s" s="0">
        <v>1194</v>
      </c>
      <c r="E1475" s="0">
        <v>1283</v>
      </c>
      <c r="F1475" t="s" s="0">
        <v>1075</v>
      </c>
      <c r="G1475" s="0">
        <v>11</v>
      </c>
      <c r="H1475" s="0">
        <v>36</v>
      </c>
      <c r="I1475" t="s" s="0">
        <v>1085</v>
      </c>
      <c r="J1475" s="0">
        <v>3</v>
      </c>
      <c r="L1475" t="str" s="0">
        <f t="shared" si="45"/>
        <v>Bad</v>
      </c>
      <c r="M1475" t="str" s="0">
        <f t="shared" si="44"/>
        <v>Special</v>
      </c>
    </row>
    <row r="1476" spans="1:13">
      <c r="A1476" s="0">
        <v>2017</v>
      </c>
      <c r="B1476" t="s" s="0">
        <v>1193</v>
      </c>
      <c r="C1476" s="0">
        <v>1344</v>
      </c>
      <c r="D1476" t="s" s="0">
        <v>1194</v>
      </c>
      <c r="E1476" s="0">
        <v>1035</v>
      </c>
      <c r="F1476" t="s" s="0">
        <v>1077</v>
      </c>
      <c r="G1476" s="0">
        <v>2</v>
      </c>
      <c r="H1476" s="0">
        <v>36</v>
      </c>
      <c r="I1476" t="s" s="0">
        <v>1083</v>
      </c>
      <c r="J1476" s="0">
        <v>1</v>
      </c>
      <c r="L1476" t="str" s="0">
        <f t="shared" si="45"/>
        <v>Good</v>
      </c>
      <c r="M1476" t="str" s="0">
        <f t="shared" si="44"/>
        <v>Normal</v>
      </c>
    </row>
    <row r="1477" spans="1:13">
      <c r="A1477" s="0">
        <v>2017</v>
      </c>
      <c r="B1477" t="s" s="0">
        <v>1193</v>
      </c>
      <c r="C1477" s="0">
        <v>1883</v>
      </c>
      <c r="D1477" t="s" s="0">
        <v>1194</v>
      </c>
      <c r="E1477" s="0">
        <v>1316</v>
      </c>
      <c r="F1477" t="s" s="0">
        <v>1053</v>
      </c>
      <c r="G1477" s="0">
        <v>25</v>
      </c>
      <c r="H1477" s="0">
        <v>28</v>
      </c>
      <c r="I1477" t="s" s="0">
        <v>1080</v>
      </c>
      <c r="J1477" s="0">
        <v>2</v>
      </c>
      <c r="L1477" t="str" s="0">
        <f t="shared" si="45"/>
        <v>Good</v>
      </c>
      <c r="M1477" t="str" s="0">
        <f t="shared" si="44"/>
        <v>Normal</v>
      </c>
    </row>
    <row r="1478" spans="1:13">
      <c r="A1478" s="0">
        <v>2017</v>
      </c>
      <c r="B1478" t="s" s="0">
        <v>1193</v>
      </c>
      <c r="C1478" s="0">
        <v>1041</v>
      </c>
      <c r="D1478" t="s" s="0">
        <v>1194</v>
      </c>
      <c r="E1478" s="0">
        <v>1952</v>
      </c>
      <c r="F1478" t="s" s="0">
        <v>1056</v>
      </c>
      <c r="G1478" s="0">
        <v>36</v>
      </c>
      <c r="H1478" s="0">
        <v>34</v>
      </c>
      <c r="I1478" t="s" s="0">
        <v>1078</v>
      </c>
      <c r="J1478" s="0">
        <v>3</v>
      </c>
      <c r="L1478" t="str" s="0">
        <f t="shared" si="45"/>
        <v>Bad</v>
      </c>
      <c r="M1478" t="str" s="0">
        <f t="shared" si="44"/>
        <v>Normal</v>
      </c>
    </row>
    <row r="1479" spans="1:13">
      <c r="A1479" s="0">
        <v>2017</v>
      </c>
      <c r="B1479" t="s" s="0">
        <v>1193</v>
      </c>
      <c r="C1479" s="0">
        <v>401</v>
      </c>
      <c r="D1479" t="s" s="0">
        <v>1194</v>
      </c>
      <c r="E1479" s="0">
        <v>1171</v>
      </c>
      <c r="F1479" t="s" s="0">
        <v>1079</v>
      </c>
      <c r="G1479" s="0">
        <v>31</v>
      </c>
      <c r="H1479" s="0">
        <v>2</v>
      </c>
      <c r="I1479" t="s" s="0">
        <v>1076</v>
      </c>
      <c r="J1479" s="0">
        <v>1</v>
      </c>
      <c r="L1479" t="str" s="0">
        <f t="shared" si="45"/>
        <v>Bad</v>
      </c>
      <c r="M1479" t="str" s="0">
        <f t="shared" si="44"/>
        <v>Normal</v>
      </c>
    </row>
    <row r="1480" spans="1:13">
      <c r="A1480" s="0">
        <v>2017</v>
      </c>
      <c r="B1480" t="s" s="0">
        <v>1193</v>
      </c>
      <c r="C1480" s="0">
        <v>1343</v>
      </c>
      <c r="D1480" t="s" s="0">
        <v>1194</v>
      </c>
      <c r="E1480" s="0">
        <v>611</v>
      </c>
      <c r="F1480" t="s" s="0">
        <v>1081</v>
      </c>
      <c r="G1480" s="0">
        <v>26</v>
      </c>
      <c r="H1480" s="0">
        <v>16</v>
      </c>
      <c r="I1480" t="s" s="0">
        <v>1085</v>
      </c>
      <c r="J1480" s="0">
        <v>2</v>
      </c>
      <c r="L1480" t="str" s="0">
        <f t="shared" si="45"/>
        <v>Good</v>
      </c>
      <c r="M1480" t="str" s="0">
        <f t="shared" si="44"/>
        <v>Normal</v>
      </c>
    </row>
    <row r="1481" spans="1:13">
      <c r="A1481" s="0">
        <v>2017</v>
      </c>
      <c r="B1481" t="s" s="0">
        <v>1193</v>
      </c>
      <c r="C1481" s="0">
        <v>1925</v>
      </c>
      <c r="D1481" t="s" s="0">
        <v>1194</v>
      </c>
      <c r="E1481" s="0">
        <v>1435</v>
      </c>
      <c r="F1481" t="s" s="0">
        <v>1082</v>
      </c>
      <c r="G1481" s="0">
        <v>37</v>
      </c>
      <c r="H1481" s="0">
        <v>17</v>
      </c>
      <c r="I1481" t="s" s="0">
        <v>1085</v>
      </c>
      <c r="J1481" s="0">
        <v>2</v>
      </c>
      <c r="L1481" t="str" s="0">
        <f t="shared" si="45"/>
        <v>Good</v>
      </c>
      <c r="M1481" t="str" s="0">
        <f t="shared" si="44"/>
        <v>Normal</v>
      </c>
    </row>
    <row r="1482" spans="1:13">
      <c r="A1482" s="0">
        <v>2017</v>
      </c>
      <c r="B1482" t="s" s="0">
        <v>1193</v>
      </c>
      <c r="C1482" s="0">
        <v>1824</v>
      </c>
      <c r="D1482" t="s" s="0">
        <v>1194</v>
      </c>
      <c r="E1482" s="0">
        <v>941</v>
      </c>
      <c r="F1482" t="s" s="0">
        <v>1084</v>
      </c>
      <c r="G1482" s="0">
        <v>37</v>
      </c>
      <c r="H1482" s="0">
        <v>20</v>
      </c>
      <c r="I1482" t="s" s="0">
        <v>1083</v>
      </c>
      <c r="J1482" s="0">
        <v>3</v>
      </c>
      <c r="L1482" t="str" s="0">
        <f t="shared" si="45"/>
        <v>Good</v>
      </c>
      <c r="M1482" t="str" s="0">
        <f t="shared" si="44"/>
        <v>Normal</v>
      </c>
    </row>
    <row r="1483" spans="1:13">
      <c r="A1483" s="0">
        <v>2017</v>
      </c>
      <c r="B1483" t="s" s="0">
        <v>1193</v>
      </c>
      <c r="C1483" s="0">
        <v>862</v>
      </c>
      <c r="D1483" t="s" s="0">
        <v>1194</v>
      </c>
      <c r="E1483" s="0">
        <v>765</v>
      </c>
      <c r="F1483" t="s" s="0">
        <v>1086</v>
      </c>
      <c r="G1483" s="0">
        <v>4</v>
      </c>
      <c r="H1483" s="0">
        <v>14</v>
      </c>
      <c r="I1483" t="s" s="0">
        <v>1074</v>
      </c>
      <c r="J1483" s="0">
        <v>1</v>
      </c>
      <c r="L1483" t="str" s="0">
        <f t="shared" si="45"/>
        <v>Good</v>
      </c>
      <c r="M1483" t="str" s="0">
        <f t="shared" ref="M1483:M1546" si="46">IF(OR(G1483&gt;24, AND(F1483="Laos")), "Normal", "Special")</f>
        <v>Special</v>
      </c>
    </row>
    <row r="1484" spans="1:13">
      <c r="A1484" s="0">
        <v>2017</v>
      </c>
      <c r="B1484" t="s" s="0">
        <v>1193</v>
      </c>
      <c r="C1484" s="0">
        <v>664</v>
      </c>
      <c r="D1484" t="s" s="0">
        <v>1194</v>
      </c>
      <c r="E1484" s="0">
        <v>317</v>
      </c>
      <c r="F1484" t="s" s="0">
        <v>1087</v>
      </c>
      <c r="G1484" s="0">
        <v>15</v>
      </c>
      <c r="H1484" s="0">
        <v>17</v>
      </c>
      <c r="I1484" t="s" s="0">
        <v>1074</v>
      </c>
      <c r="J1484" s="0">
        <v>1</v>
      </c>
      <c r="L1484" t="str" s="0">
        <f t="shared" ref="L1484:L1547" si="47">IF(C1484 &gt; E1484, "Good", "Bad")</f>
        <v>Good</v>
      </c>
      <c r="M1484" t="str" s="0">
        <f t="shared" si="46"/>
        <v>Special</v>
      </c>
    </row>
    <row r="1485" spans="1:13">
      <c r="A1485" s="0">
        <v>2017</v>
      </c>
      <c r="B1485" t="s" s="0">
        <v>1193</v>
      </c>
      <c r="C1485" s="0">
        <v>1039</v>
      </c>
      <c r="D1485" t="s" s="0">
        <v>1194</v>
      </c>
      <c r="E1485" s="0">
        <v>1601</v>
      </c>
      <c r="F1485" t="s" s="0">
        <v>1088</v>
      </c>
      <c r="G1485" s="0">
        <v>12</v>
      </c>
      <c r="H1485" s="0">
        <v>30</v>
      </c>
      <c r="I1485" t="s" s="0">
        <v>1078</v>
      </c>
      <c r="J1485" s="0">
        <v>2</v>
      </c>
      <c r="L1485" t="str" s="0">
        <f t="shared" si="47"/>
        <v>Bad</v>
      </c>
      <c r="M1485" t="str" s="0">
        <f t="shared" si="46"/>
        <v>Special</v>
      </c>
    </row>
    <row r="1486" spans="1:13">
      <c r="A1486" s="0">
        <v>2017</v>
      </c>
      <c r="B1486" t="s" s="0">
        <v>1195</v>
      </c>
      <c r="C1486" s="0">
        <v>1370</v>
      </c>
      <c r="D1486" t="s" s="0">
        <v>1196</v>
      </c>
      <c r="E1486" s="0">
        <v>1991</v>
      </c>
      <c r="F1486" t="s" s="0">
        <v>1073</v>
      </c>
      <c r="G1486" s="0">
        <v>40</v>
      </c>
      <c r="H1486" s="0">
        <v>35</v>
      </c>
      <c r="I1486" t="s" s="0">
        <v>1083</v>
      </c>
      <c r="J1486" s="0">
        <v>1</v>
      </c>
      <c r="L1486" t="str" s="0">
        <f t="shared" si="47"/>
        <v>Bad</v>
      </c>
      <c r="M1486" t="str" s="0">
        <f t="shared" si="46"/>
        <v>Normal</v>
      </c>
    </row>
    <row r="1487" spans="1:13">
      <c r="A1487" s="0">
        <v>2017</v>
      </c>
      <c r="B1487" t="s" s="0">
        <v>1195</v>
      </c>
      <c r="C1487" s="0">
        <v>1352</v>
      </c>
      <c r="D1487" t="s" s="0">
        <v>1196</v>
      </c>
      <c r="E1487" s="0">
        <v>1018</v>
      </c>
      <c r="F1487" t="s" s="0">
        <v>1075</v>
      </c>
      <c r="G1487" s="0">
        <v>33</v>
      </c>
      <c r="H1487" s="0">
        <v>1</v>
      </c>
      <c r="I1487" t="s" s="0">
        <v>1078</v>
      </c>
      <c r="J1487" s="0">
        <v>2</v>
      </c>
      <c r="L1487" t="str" s="0">
        <f t="shared" si="47"/>
        <v>Good</v>
      </c>
      <c r="M1487" t="str" s="0">
        <f t="shared" si="46"/>
        <v>Normal</v>
      </c>
    </row>
    <row r="1488" spans="1:13">
      <c r="A1488" s="0">
        <v>2017</v>
      </c>
      <c r="B1488" t="s" s="0">
        <v>1195</v>
      </c>
      <c r="C1488" s="0">
        <v>1463</v>
      </c>
      <c r="D1488" t="s" s="0">
        <v>1196</v>
      </c>
      <c r="E1488" s="0">
        <v>504</v>
      </c>
      <c r="F1488" t="s" s="0">
        <v>1077</v>
      </c>
      <c r="G1488" s="0">
        <v>39</v>
      </c>
      <c r="H1488" s="0">
        <v>17</v>
      </c>
      <c r="I1488" t="s" s="0">
        <v>1085</v>
      </c>
      <c r="J1488" s="0">
        <v>1</v>
      </c>
      <c r="L1488" t="str" s="0">
        <f t="shared" si="47"/>
        <v>Good</v>
      </c>
      <c r="M1488" t="str" s="0">
        <f t="shared" si="46"/>
        <v>Normal</v>
      </c>
    </row>
    <row r="1489" spans="1:13">
      <c r="A1489" s="0">
        <v>2017</v>
      </c>
      <c r="B1489" t="s" s="0">
        <v>1195</v>
      </c>
      <c r="C1489" s="0">
        <v>789</v>
      </c>
      <c r="D1489" t="s" s="0">
        <v>1196</v>
      </c>
      <c r="E1489" s="0">
        <v>1944</v>
      </c>
      <c r="F1489" t="s" s="0">
        <v>1053</v>
      </c>
      <c r="G1489" s="0">
        <v>16</v>
      </c>
      <c r="H1489" s="0">
        <v>15</v>
      </c>
      <c r="I1489" t="s" s="0">
        <v>1080</v>
      </c>
      <c r="J1489" s="0">
        <v>1</v>
      </c>
      <c r="L1489" t="str" s="0">
        <f t="shared" si="47"/>
        <v>Bad</v>
      </c>
      <c r="M1489" t="str" s="0">
        <f t="shared" si="46"/>
        <v>Special</v>
      </c>
    </row>
    <row r="1490" spans="1:13">
      <c r="A1490" s="0">
        <v>2017</v>
      </c>
      <c r="B1490" t="s" s="0">
        <v>1195</v>
      </c>
      <c r="C1490" s="0">
        <v>1855</v>
      </c>
      <c r="D1490" t="s" s="0">
        <v>1196</v>
      </c>
      <c r="E1490" s="0">
        <v>1513</v>
      </c>
      <c r="F1490" t="s" s="0">
        <v>1056</v>
      </c>
      <c r="G1490" s="0">
        <v>6</v>
      </c>
      <c r="H1490" s="0">
        <v>16</v>
      </c>
      <c r="I1490" t="s" s="0">
        <v>1074</v>
      </c>
      <c r="J1490" s="0">
        <v>3</v>
      </c>
      <c r="L1490" t="str" s="0">
        <f t="shared" si="47"/>
        <v>Good</v>
      </c>
      <c r="M1490" t="str" s="0">
        <f t="shared" si="46"/>
        <v>Special</v>
      </c>
    </row>
    <row r="1491" spans="1:13">
      <c r="A1491" s="0">
        <v>2017</v>
      </c>
      <c r="B1491" t="s" s="0">
        <v>1195</v>
      </c>
      <c r="C1491" s="0">
        <v>1443</v>
      </c>
      <c r="D1491" t="s" s="0">
        <v>1196</v>
      </c>
      <c r="E1491" s="0">
        <v>1910</v>
      </c>
      <c r="F1491" t="s" s="0">
        <v>1079</v>
      </c>
      <c r="G1491" s="0">
        <v>5</v>
      </c>
      <c r="H1491" s="0">
        <v>10</v>
      </c>
      <c r="I1491" t="s" s="0">
        <v>1085</v>
      </c>
      <c r="J1491" s="0">
        <v>1</v>
      </c>
      <c r="L1491" t="str" s="0">
        <f t="shared" si="47"/>
        <v>Bad</v>
      </c>
      <c r="M1491" t="str" s="0">
        <f t="shared" si="46"/>
        <v>Special</v>
      </c>
    </row>
    <row r="1492" spans="1:13">
      <c r="A1492" s="0">
        <v>2017</v>
      </c>
      <c r="B1492" t="s" s="0">
        <v>1195</v>
      </c>
      <c r="C1492" s="0">
        <v>350</v>
      </c>
      <c r="D1492" t="s" s="0">
        <v>1196</v>
      </c>
      <c r="E1492" s="0">
        <v>1251</v>
      </c>
      <c r="F1492" t="s" s="0">
        <v>1081</v>
      </c>
      <c r="G1492" s="0">
        <v>10</v>
      </c>
      <c r="H1492" s="0">
        <v>9</v>
      </c>
      <c r="I1492" t="s" s="0">
        <v>1078</v>
      </c>
      <c r="J1492" s="0">
        <v>1</v>
      </c>
      <c r="L1492" t="str" s="0">
        <f t="shared" si="47"/>
        <v>Bad</v>
      </c>
      <c r="M1492" t="str" s="0">
        <f t="shared" si="46"/>
        <v>Special</v>
      </c>
    </row>
    <row r="1493" spans="1:13">
      <c r="A1493" s="0">
        <v>2017</v>
      </c>
      <c r="B1493" t="s" s="0">
        <v>1195</v>
      </c>
      <c r="C1493" s="0">
        <v>482</v>
      </c>
      <c r="D1493" t="s" s="0">
        <v>1196</v>
      </c>
      <c r="E1493" s="0">
        <v>1957</v>
      </c>
      <c r="F1493" t="s" s="0">
        <v>1082</v>
      </c>
      <c r="G1493" s="0">
        <v>29</v>
      </c>
      <c r="H1493" s="0">
        <v>20</v>
      </c>
      <c r="I1493" t="s" s="0">
        <v>1083</v>
      </c>
      <c r="J1493" s="0">
        <v>2</v>
      </c>
      <c r="L1493" t="str" s="0">
        <f t="shared" si="47"/>
        <v>Bad</v>
      </c>
      <c r="M1493" t="str" s="0">
        <f t="shared" si="46"/>
        <v>Normal</v>
      </c>
    </row>
    <row r="1494" spans="1:13">
      <c r="A1494" s="0">
        <v>2017</v>
      </c>
      <c r="B1494" t="s" s="0">
        <v>1195</v>
      </c>
      <c r="C1494" s="0">
        <v>1829</v>
      </c>
      <c r="D1494" t="s" s="0">
        <v>1196</v>
      </c>
      <c r="E1494" s="0">
        <v>774</v>
      </c>
      <c r="F1494" t="s" s="0">
        <v>1084</v>
      </c>
      <c r="G1494" s="0">
        <v>26</v>
      </c>
      <c r="H1494" s="0">
        <v>24</v>
      </c>
      <c r="I1494" t="s" s="0">
        <v>1085</v>
      </c>
      <c r="J1494" s="0">
        <v>2</v>
      </c>
      <c r="L1494" t="str" s="0">
        <f t="shared" si="47"/>
        <v>Good</v>
      </c>
      <c r="M1494" t="str" s="0">
        <f t="shared" si="46"/>
        <v>Normal</v>
      </c>
    </row>
    <row r="1495" spans="1:13">
      <c r="A1495" s="0">
        <v>2017</v>
      </c>
      <c r="B1495" t="s" s="0">
        <v>1195</v>
      </c>
      <c r="C1495" s="0">
        <v>903</v>
      </c>
      <c r="D1495" t="s" s="0">
        <v>1196</v>
      </c>
      <c r="E1495" s="0">
        <v>1211</v>
      </c>
      <c r="F1495" t="s" s="0">
        <v>1086</v>
      </c>
      <c r="G1495" s="0">
        <v>2</v>
      </c>
      <c r="H1495" s="0">
        <v>1</v>
      </c>
      <c r="I1495" t="s" s="0">
        <v>1085</v>
      </c>
      <c r="J1495" s="0">
        <v>1</v>
      </c>
      <c r="L1495" t="str" s="0">
        <f t="shared" si="47"/>
        <v>Bad</v>
      </c>
      <c r="M1495" t="str" s="0">
        <f t="shared" si="46"/>
        <v>Special</v>
      </c>
    </row>
    <row r="1496" spans="1:13">
      <c r="A1496" s="0">
        <v>2017</v>
      </c>
      <c r="B1496" t="s" s="0">
        <v>1195</v>
      </c>
      <c r="C1496" s="0">
        <v>546</v>
      </c>
      <c r="D1496" t="s" s="0">
        <v>1196</v>
      </c>
      <c r="E1496" s="0">
        <v>1256</v>
      </c>
      <c r="F1496" t="s" s="0">
        <v>1087</v>
      </c>
      <c r="G1496" s="0">
        <v>16</v>
      </c>
      <c r="H1496" s="0">
        <v>23</v>
      </c>
      <c r="I1496" t="s" s="0">
        <v>1085</v>
      </c>
      <c r="J1496" s="0">
        <v>3</v>
      </c>
      <c r="L1496" t="str" s="0">
        <f t="shared" si="47"/>
        <v>Bad</v>
      </c>
      <c r="M1496" t="str" s="0">
        <f t="shared" si="46"/>
        <v>Special</v>
      </c>
    </row>
    <row r="1497" spans="1:13">
      <c r="A1497" s="0">
        <v>2017</v>
      </c>
      <c r="B1497" t="s" s="0">
        <v>1195</v>
      </c>
      <c r="C1497" s="0">
        <v>777</v>
      </c>
      <c r="D1497" t="s" s="0">
        <v>1196</v>
      </c>
      <c r="E1497" s="0">
        <v>593</v>
      </c>
      <c r="F1497" t="s" s="0">
        <v>1088</v>
      </c>
      <c r="G1497" s="0">
        <v>22</v>
      </c>
      <c r="H1497" s="0">
        <v>32</v>
      </c>
      <c r="I1497" t="s" s="0">
        <v>1083</v>
      </c>
      <c r="J1497" s="0">
        <v>3</v>
      </c>
      <c r="L1497" t="str" s="0">
        <f t="shared" si="47"/>
        <v>Good</v>
      </c>
      <c r="M1497" t="str" s="0">
        <f t="shared" si="46"/>
        <v>Special</v>
      </c>
    </row>
    <row r="1498" spans="1:13">
      <c r="A1498" s="0">
        <v>2017</v>
      </c>
      <c r="B1498" t="s" s="0">
        <v>1197</v>
      </c>
      <c r="C1498" s="0">
        <v>484</v>
      </c>
      <c r="D1498" t="s" s="0">
        <v>1198</v>
      </c>
      <c r="E1498" s="0">
        <v>672</v>
      </c>
      <c r="F1498" t="s" s="0">
        <v>1073</v>
      </c>
      <c r="G1498" s="0">
        <v>16</v>
      </c>
      <c r="H1498" s="0">
        <v>5</v>
      </c>
      <c r="I1498" t="s" s="0">
        <v>1080</v>
      </c>
      <c r="J1498" s="0">
        <v>3</v>
      </c>
      <c r="L1498" t="str" s="0">
        <f t="shared" si="47"/>
        <v>Bad</v>
      </c>
      <c r="M1498" t="str" s="0">
        <f t="shared" si="46"/>
        <v>Special</v>
      </c>
    </row>
    <row r="1499" spans="1:13">
      <c r="A1499" s="0">
        <v>2017</v>
      </c>
      <c r="B1499" t="s" s="0">
        <v>1197</v>
      </c>
      <c r="C1499" s="0">
        <v>1718</v>
      </c>
      <c r="D1499" t="s" s="0">
        <v>1198</v>
      </c>
      <c r="E1499" s="0">
        <v>1810</v>
      </c>
      <c r="F1499" t="s" s="0">
        <v>1075</v>
      </c>
      <c r="G1499" s="0">
        <v>18</v>
      </c>
      <c r="H1499" s="0">
        <v>11</v>
      </c>
      <c r="I1499" t="s" s="0">
        <v>1085</v>
      </c>
      <c r="J1499" s="0">
        <v>1</v>
      </c>
      <c r="L1499" t="str" s="0">
        <f t="shared" si="47"/>
        <v>Bad</v>
      </c>
      <c r="M1499" t="str" s="0">
        <f t="shared" si="46"/>
        <v>Special</v>
      </c>
    </row>
    <row r="1500" spans="1:13">
      <c r="A1500" s="0">
        <v>2017</v>
      </c>
      <c r="B1500" t="s" s="0">
        <v>1197</v>
      </c>
      <c r="C1500" s="0">
        <v>1218</v>
      </c>
      <c r="D1500" t="s" s="0">
        <v>1198</v>
      </c>
      <c r="E1500" s="0">
        <v>1353</v>
      </c>
      <c r="F1500" t="s" s="0">
        <v>1077</v>
      </c>
      <c r="G1500" s="0">
        <v>33</v>
      </c>
      <c r="H1500" s="0">
        <v>17</v>
      </c>
      <c r="I1500" t="s" s="0">
        <v>1076</v>
      </c>
      <c r="J1500" s="0">
        <v>2</v>
      </c>
      <c r="L1500" t="str" s="0">
        <f t="shared" si="47"/>
        <v>Bad</v>
      </c>
      <c r="M1500" t="str" s="0">
        <f t="shared" si="46"/>
        <v>Normal</v>
      </c>
    </row>
    <row r="1501" spans="1:13">
      <c r="A1501" s="0">
        <v>2017</v>
      </c>
      <c r="B1501" t="s" s="0">
        <v>1197</v>
      </c>
      <c r="C1501" s="0">
        <v>1955</v>
      </c>
      <c r="D1501" t="s" s="0">
        <v>1198</v>
      </c>
      <c r="E1501" s="0">
        <v>392</v>
      </c>
      <c r="F1501" t="s" s="0">
        <v>1053</v>
      </c>
      <c r="G1501" s="0">
        <v>39</v>
      </c>
      <c r="H1501" s="0">
        <v>20</v>
      </c>
      <c r="I1501" t="s" s="0">
        <v>1078</v>
      </c>
      <c r="J1501" s="0">
        <v>2</v>
      </c>
      <c r="L1501" t="str" s="0">
        <f t="shared" si="47"/>
        <v>Good</v>
      </c>
      <c r="M1501" t="str" s="0">
        <f t="shared" si="46"/>
        <v>Normal</v>
      </c>
    </row>
    <row r="1502" spans="1:13">
      <c r="A1502" s="0">
        <v>2017</v>
      </c>
      <c r="B1502" t="s" s="0">
        <v>1197</v>
      </c>
      <c r="C1502" s="0">
        <v>1023</v>
      </c>
      <c r="D1502" t="s" s="0">
        <v>1198</v>
      </c>
      <c r="E1502" s="0">
        <v>1888</v>
      </c>
      <c r="F1502" t="s" s="0">
        <v>1056</v>
      </c>
      <c r="G1502" s="0">
        <v>13</v>
      </c>
      <c r="H1502" s="0">
        <v>21</v>
      </c>
      <c r="I1502" t="s" s="0">
        <v>1074</v>
      </c>
      <c r="J1502" s="0">
        <v>3</v>
      </c>
      <c r="L1502" t="str" s="0">
        <f t="shared" si="47"/>
        <v>Bad</v>
      </c>
      <c r="M1502" t="str" s="0">
        <f t="shared" si="46"/>
        <v>Special</v>
      </c>
    </row>
    <row r="1503" spans="1:13">
      <c r="A1503" s="0">
        <v>2017</v>
      </c>
      <c r="B1503" t="s" s="0">
        <v>1197</v>
      </c>
      <c r="C1503" s="0">
        <v>1095</v>
      </c>
      <c r="D1503" t="s" s="0">
        <v>1198</v>
      </c>
      <c r="E1503" s="0">
        <v>640</v>
      </c>
      <c r="F1503" t="s" s="0">
        <v>1079</v>
      </c>
      <c r="G1503" s="0">
        <v>9</v>
      </c>
      <c r="H1503" s="0">
        <v>35</v>
      </c>
      <c r="I1503" t="s" s="0">
        <v>1078</v>
      </c>
      <c r="J1503" s="0">
        <v>1</v>
      </c>
      <c r="L1503" t="str" s="0">
        <f t="shared" si="47"/>
        <v>Good</v>
      </c>
      <c r="M1503" t="str" s="0">
        <f t="shared" si="46"/>
        <v>Special</v>
      </c>
    </row>
    <row r="1504" spans="1:13">
      <c r="A1504" s="0">
        <v>2017</v>
      </c>
      <c r="B1504" t="s" s="0">
        <v>1197</v>
      </c>
      <c r="C1504" s="0">
        <v>704</v>
      </c>
      <c r="D1504" t="s" s="0">
        <v>1198</v>
      </c>
      <c r="E1504" s="0">
        <v>1618</v>
      </c>
      <c r="F1504" t="s" s="0">
        <v>1081</v>
      </c>
      <c r="G1504" s="0">
        <v>25</v>
      </c>
      <c r="H1504" s="0">
        <v>39</v>
      </c>
      <c r="I1504" t="s" s="0">
        <v>1074</v>
      </c>
      <c r="J1504" s="0">
        <v>2</v>
      </c>
      <c r="L1504" t="str" s="0">
        <f t="shared" si="47"/>
        <v>Bad</v>
      </c>
      <c r="M1504" t="str" s="0">
        <f t="shared" si="46"/>
        <v>Normal</v>
      </c>
    </row>
    <row r="1505" spans="1:13">
      <c r="A1505" s="0">
        <v>2017</v>
      </c>
      <c r="B1505" t="s" s="0">
        <v>1197</v>
      </c>
      <c r="C1505" s="0">
        <v>1857</v>
      </c>
      <c r="D1505" t="s" s="0">
        <v>1198</v>
      </c>
      <c r="E1505" s="0">
        <v>1103</v>
      </c>
      <c r="F1505" t="s" s="0">
        <v>1082</v>
      </c>
      <c r="G1505" s="0">
        <v>1</v>
      </c>
      <c r="H1505" s="0">
        <v>26</v>
      </c>
      <c r="I1505" t="s" s="0">
        <v>1083</v>
      </c>
      <c r="J1505" s="0">
        <v>3</v>
      </c>
      <c r="L1505" t="str" s="0">
        <f t="shared" si="47"/>
        <v>Good</v>
      </c>
      <c r="M1505" t="str" s="0">
        <f t="shared" si="46"/>
        <v>Special</v>
      </c>
    </row>
    <row r="1506" spans="1:13">
      <c r="A1506" s="0">
        <v>2017</v>
      </c>
      <c r="B1506" t="s" s="0">
        <v>1197</v>
      </c>
      <c r="C1506" s="0">
        <v>1726</v>
      </c>
      <c r="D1506" t="s" s="0">
        <v>1198</v>
      </c>
      <c r="E1506" s="0">
        <v>1174</v>
      </c>
      <c r="F1506" t="s" s="0">
        <v>1084</v>
      </c>
      <c r="G1506" s="0">
        <v>23</v>
      </c>
      <c r="H1506" s="0">
        <v>3</v>
      </c>
      <c r="I1506" t="s" s="0">
        <v>1083</v>
      </c>
      <c r="J1506" s="0">
        <v>1</v>
      </c>
      <c r="L1506" t="str" s="0">
        <f t="shared" si="47"/>
        <v>Good</v>
      </c>
      <c r="M1506" t="str" s="0">
        <f t="shared" si="46"/>
        <v>Special</v>
      </c>
    </row>
    <row r="1507" spans="1:13">
      <c r="A1507" s="0">
        <v>2017</v>
      </c>
      <c r="B1507" t="s" s="0">
        <v>1197</v>
      </c>
      <c r="C1507" s="0">
        <v>302</v>
      </c>
      <c r="D1507" t="s" s="0">
        <v>1198</v>
      </c>
      <c r="E1507" s="0">
        <v>1846</v>
      </c>
      <c r="F1507" t="s" s="0">
        <v>1086</v>
      </c>
      <c r="G1507" s="0">
        <v>10</v>
      </c>
      <c r="H1507" s="0">
        <v>11</v>
      </c>
      <c r="I1507" t="s" s="0">
        <v>1074</v>
      </c>
      <c r="J1507" s="0">
        <v>1</v>
      </c>
      <c r="L1507" t="str" s="0">
        <f t="shared" si="47"/>
        <v>Bad</v>
      </c>
      <c r="M1507" t="str" s="0">
        <f t="shared" si="46"/>
        <v>Special</v>
      </c>
    </row>
    <row r="1508" spans="1:13">
      <c r="A1508" s="0">
        <v>2017</v>
      </c>
      <c r="B1508" t="s" s="0">
        <v>1197</v>
      </c>
      <c r="C1508" s="0">
        <v>1971</v>
      </c>
      <c r="D1508" t="s" s="0">
        <v>1198</v>
      </c>
      <c r="E1508" s="0">
        <v>795</v>
      </c>
      <c r="F1508" t="s" s="0">
        <v>1087</v>
      </c>
      <c r="G1508" s="0">
        <v>29</v>
      </c>
      <c r="H1508" s="0">
        <v>23</v>
      </c>
      <c r="I1508" t="s" s="0">
        <v>1080</v>
      </c>
      <c r="J1508" s="0">
        <v>1</v>
      </c>
      <c r="L1508" t="str" s="0">
        <f t="shared" si="47"/>
        <v>Good</v>
      </c>
      <c r="M1508" t="str" s="0">
        <f t="shared" si="46"/>
        <v>Normal</v>
      </c>
    </row>
    <row r="1509" spans="1:13">
      <c r="A1509" s="0">
        <v>2017</v>
      </c>
      <c r="B1509" t="s" s="0">
        <v>1197</v>
      </c>
      <c r="C1509" s="0">
        <v>1519</v>
      </c>
      <c r="D1509" t="s" s="0">
        <v>1198</v>
      </c>
      <c r="E1509" s="0">
        <v>1261</v>
      </c>
      <c r="F1509" t="s" s="0">
        <v>1088</v>
      </c>
      <c r="G1509" s="0">
        <v>34</v>
      </c>
      <c r="H1509" s="0">
        <v>25</v>
      </c>
      <c r="I1509" t="s" s="0">
        <v>1083</v>
      </c>
      <c r="J1509" s="0">
        <v>1</v>
      </c>
      <c r="L1509" t="str" s="0">
        <f t="shared" si="47"/>
        <v>Good</v>
      </c>
      <c r="M1509" t="str" s="0">
        <f t="shared" si="46"/>
        <v>Normal</v>
      </c>
    </row>
    <row r="1510" spans="1:13">
      <c r="A1510" s="0">
        <v>2017</v>
      </c>
      <c r="B1510" t="s" s="0">
        <v>1199</v>
      </c>
      <c r="C1510" s="0">
        <v>1296</v>
      </c>
      <c r="D1510" t="s" s="0">
        <v>1200</v>
      </c>
      <c r="E1510" s="0">
        <v>1456</v>
      </c>
      <c r="F1510" t="s" s="0">
        <v>1073</v>
      </c>
      <c r="G1510" s="0">
        <v>5</v>
      </c>
      <c r="H1510" s="0">
        <v>31</v>
      </c>
      <c r="I1510" t="s" s="0">
        <v>1085</v>
      </c>
      <c r="J1510" s="0">
        <v>1</v>
      </c>
      <c r="L1510" t="str" s="0">
        <f t="shared" si="47"/>
        <v>Bad</v>
      </c>
      <c r="M1510" t="str" s="0">
        <f t="shared" si="46"/>
        <v>Special</v>
      </c>
    </row>
    <row r="1511" spans="1:13">
      <c r="A1511" s="0">
        <v>2017</v>
      </c>
      <c r="B1511" t="s" s="0">
        <v>1199</v>
      </c>
      <c r="C1511" s="0">
        <v>791</v>
      </c>
      <c r="D1511" t="s" s="0">
        <v>1200</v>
      </c>
      <c r="E1511" s="0">
        <v>994</v>
      </c>
      <c r="F1511" t="s" s="0">
        <v>1075</v>
      </c>
      <c r="G1511" s="0">
        <v>36</v>
      </c>
      <c r="H1511" s="0">
        <v>9</v>
      </c>
      <c r="I1511" t="s" s="0">
        <v>1078</v>
      </c>
      <c r="J1511" s="0">
        <v>1</v>
      </c>
      <c r="L1511" t="str" s="0">
        <f t="shared" si="47"/>
        <v>Bad</v>
      </c>
      <c r="M1511" t="str" s="0">
        <f t="shared" si="46"/>
        <v>Normal</v>
      </c>
    </row>
    <row r="1512" spans="1:13">
      <c r="A1512" s="0">
        <v>2017</v>
      </c>
      <c r="B1512" t="s" s="0">
        <v>1199</v>
      </c>
      <c r="C1512" s="0">
        <v>547</v>
      </c>
      <c r="D1512" t="s" s="0">
        <v>1200</v>
      </c>
      <c r="E1512" s="0">
        <v>577</v>
      </c>
      <c r="F1512" t="s" s="0">
        <v>1077</v>
      </c>
      <c r="G1512" s="0">
        <v>40</v>
      </c>
      <c r="H1512" s="0">
        <v>26</v>
      </c>
      <c r="I1512" t="s" s="0">
        <v>1080</v>
      </c>
      <c r="J1512" s="0">
        <v>1</v>
      </c>
      <c r="L1512" t="str" s="0">
        <f t="shared" si="47"/>
        <v>Bad</v>
      </c>
      <c r="M1512" t="str" s="0">
        <f t="shared" si="46"/>
        <v>Normal</v>
      </c>
    </row>
    <row r="1513" spans="1:13">
      <c r="A1513" s="0">
        <v>2017</v>
      </c>
      <c r="B1513" t="s" s="0">
        <v>1199</v>
      </c>
      <c r="C1513" s="0">
        <v>1424</v>
      </c>
      <c r="D1513" t="s" s="0">
        <v>1200</v>
      </c>
      <c r="E1513" s="0">
        <v>1317</v>
      </c>
      <c r="F1513" t="s" s="0">
        <v>1053</v>
      </c>
      <c r="G1513" s="0">
        <v>35</v>
      </c>
      <c r="H1513" s="0">
        <v>26</v>
      </c>
      <c r="I1513" t="s" s="0">
        <v>1074</v>
      </c>
      <c r="J1513" s="0">
        <v>1</v>
      </c>
      <c r="L1513" t="str" s="0">
        <f t="shared" si="47"/>
        <v>Good</v>
      </c>
      <c r="M1513" t="str" s="0">
        <f t="shared" si="46"/>
        <v>Normal</v>
      </c>
    </row>
    <row r="1514" spans="1:13">
      <c r="A1514" s="0">
        <v>2017</v>
      </c>
      <c r="B1514" t="s" s="0">
        <v>1199</v>
      </c>
      <c r="C1514" s="0">
        <v>1194</v>
      </c>
      <c r="D1514" t="s" s="0">
        <v>1200</v>
      </c>
      <c r="E1514" s="0">
        <v>1807</v>
      </c>
      <c r="F1514" t="s" s="0">
        <v>1056</v>
      </c>
      <c r="G1514" s="0">
        <v>8</v>
      </c>
      <c r="H1514" s="0">
        <v>37</v>
      </c>
      <c r="I1514" t="s" s="0">
        <v>1083</v>
      </c>
      <c r="J1514" s="0">
        <v>2</v>
      </c>
      <c r="L1514" t="str" s="0">
        <f t="shared" si="47"/>
        <v>Bad</v>
      </c>
      <c r="M1514" t="str" s="0">
        <f t="shared" si="46"/>
        <v>Special</v>
      </c>
    </row>
    <row r="1515" spans="1:13">
      <c r="A1515" s="0">
        <v>2017</v>
      </c>
      <c r="B1515" t="s" s="0">
        <v>1199</v>
      </c>
      <c r="C1515" s="0">
        <v>907</v>
      </c>
      <c r="D1515" t="s" s="0">
        <v>1200</v>
      </c>
      <c r="E1515" s="0">
        <v>1258</v>
      </c>
      <c r="F1515" t="s" s="0">
        <v>1079</v>
      </c>
      <c r="G1515" s="0">
        <v>4</v>
      </c>
      <c r="H1515" s="0">
        <v>39</v>
      </c>
      <c r="I1515" t="s" s="0">
        <v>1076</v>
      </c>
      <c r="J1515" s="0">
        <v>1</v>
      </c>
      <c r="L1515" t="str" s="0">
        <f t="shared" si="47"/>
        <v>Bad</v>
      </c>
      <c r="M1515" t="str" s="0">
        <f t="shared" si="46"/>
        <v>Special</v>
      </c>
    </row>
    <row r="1516" spans="1:13">
      <c r="A1516" s="0">
        <v>2017</v>
      </c>
      <c r="B1516" t="s" s="0">
        <v>1199</v>
      </c>
      <c r="C1516" s="0">
        <v>1148</v>
      </c>
      <c r="D1516" t="s" s="0">
        <v>1200</v>
      </c>
      <c r="E1516" s="0">
        <v>404</v>
      </c>
      <c r="F1516" t="s" s="0">
        <v>1081</v>
      </c>
      <c r="G1516" s="0">
        <v>26</v>
      </c>
      <c r="H1516" s="0">
        <v>32</v>
      </c>
      <c r="I1516" t="s" s="0">
        <v>1076</v>
      </c>
      <c r="J1516" s="0">
        <v>1</v>
      </c>
      <c r="L1516" t="str" s="0">
        <f t="shared" si="47"/>
        <v>Good</v>
      </c>
      <c r="M1516" t="str" s="0">
        <f t="shared" si="46"/>
        <v>Normal</v>
      </c>
    </row>
    <row r="1517" spans="1:13">
      <c r="A1517" s="0">
        <v>2017</v>
      </c>
      <c r="B1517" t="s" s="0">
        <v>1199</v>
      </c>
      <c r="C1517" s="0">
        <v>1533</v>
      </c>
      <c r="D1517" t="s" s="0">
        <v>1200</v>
      </c>
      <c r="E1517" s="0">
        <v>401</v>
      </c>
      <c r="F1517" t="s" s="0">
        <v>1082</v>
      </c>
      <c r="G1517" s="0">
        <v>20</v>
      </c>
      <c r="H1517" s="0">
        <v>18</v>
      </c>
      <c r="I1517" t="s" s="0">
        <v>1078</v>
      </c>
      <c r="J1517" s="0">
        <v>1</v>
      </c>
      <c r="L1517" t="str" s="0">
        <f t="shared" si="47"/>
        <v>Good</v>
      </c>
      <c r="M1517" t="str" s="0">
        <f t="shared" si="46"/>
        <v>Special</v>
      </c>
    </row>
    <row r="1518" spans="1:13">
      <c r="A1518" s="0">
        <v>2017</v>
      </c>
      <c r="B1518" t="s" s="0">
        <v>1199</v>
      </c>
      <c r="C1518" s="0">
        <v>321</v>
      </c>
      <c r="D1518" t="s" s="0">
        <v>1200</v>
      </c>
      <c r="E1518" s="0">
        <v>974</v>
      </c>
      <c r="F1518" t="s" s="0">
        <v>1084</v>
      </c>
      <c r="G1518" s="0">
        <v>33</v>
      </c>
      <c r="H1518" s="0">
        <v>1</v>
      </c>
      <c r="I1518" t="s" s="0">
        <v>1076</v>
      </c>
      <c r="J1518" s="0">
        <v>2</v>
      </c>
      <c r="L1518" t="str" s="0">
        <f t="shared" si="47"/>
        <v>Bad</v>
      </c>
      <c r="M1518" t="str" s="0">
        <f t="shared" si="46"/>
        <v>Normal</v>
      </c>
    </row>
    <row r="1519" spans="1:13">
      <c r="A1519" s="0">
        <v>2017</v>
      </c>
      <c r="B1519" t="s" s="0">
        <v>1199</v>
      </c>
      <c r="C1519" s="0">
        <v>1802</v>
      </c>
      <c r="D1519" t="s" s="0">
        <v>1200</v>
      </c>
      <c r="E1519" s="0">
        <v>1555</v>
      </c>
      <c r="F1519" t="s" s="0">
        <v>1086</v>
      </c>
      <c r="G1519" s="0">
        <v>5</v>
      </c>
      <c r="H1519" s="0">
        <v>15</v>
      </c>
      <c r="I1519" t="s" s="0">
        <v>1083</v>
      </c>
      <c r="J1519" s="0">
        <v>1</v>
      </c>
      <c r="L1519" t="str" s="0">
        <f t="shared" si="47"/>
        <v>Good</v>
      </c>
      <c r="M1519" t="str" s="0">
        <f t="shared" si="46"/>
        <v>Special</v>
      </c>
    </row>
    <row r="1520" spans="1:13">
      <c r="A1520" s="0">
        <v>2017</v>
      </c>
      <c r="B1520" t="s" s="0">
        <v>1199</v>
      </c>
      <c r="C1520" s="0">
        <v>707</v>
      </c>
      <c r="D1520" t="s" s="0">
        <v>1200</v>
      </c>
      <c r="E1520" s="0">
        <v>1170</v>
      </c>
      <c r="F1520" t="s" s="0">
        <v>1087</v>
      </c>
      <c r="G1520" s="0">
        <v>27</v>
      </c>
      <c r="H1520" s="0">
        <v>8</v>
      </c>
      <c r="I1520" t="s" s="0">
        <v>1076</v>
      </c>
      <c r="J1520" s="0">
        <v>3</v>
      </c>
      <c r="L1520" t="str" s="0">
        <f t="shared" si="47"/>
        <v>Bad</v>
      </c>
      <c r="M1520" t="str" s="0">
        <f t="shared" si="46"/>
        <v>Normal</v>
      </c>
    </row>
    <row r="1521" spans="1:13">
      <c r="A1521" s="0">
        <v>2017</v>
      </c>
      <c r="B1521" t="s" s="0">
        <v>1199</v>
      </c>
      <c r="C1521" s="0">
        <v>1696</v>
      </c>
      <c r="D1521" t="s" s="0">
        <v>1200</v>
      </c>
      <c r="E1521" s="0">
        <v>1967</v>
      </c>
      <c r="F1521" t="s" s="0">
        <v>1088</v>
      </c>
      <c r="G1521" s="0">
        <v>36</v>
      </c>
      <c r="H1521" s="0">
        <v>34</v>
      </c>
      <c r="I1521" t="s" s="0">
        <v>1083</v>
      </c>
      <c r="J1521" s="0">
        <v>3</v>
      </c>
      <c r="L1521" t="str" s="0">
        <f t="shared" si="47"/>
        <v>Bad</v>
      </c>
      <c r="M1521" t="str" s="0">
        <f t="shared" si="46"/>
        <v>Normal</v>
      </c>
    </row>
    <row r="1522" spans="1:13">
      <c r="A1522" s="0">
        <v>2017</v>
      </c>
      <c r="B1522" t="s" s="0">
        <v>1201</v>
      </c>
      <c r="C1522" s="0">
        <v>1807</v>
      </c>
      <c r="D1522" t="s" s="0">
        <v>1202</v>
      </c>
      <c r="E1522" s="0">
        <v>1782</v>
      </c>
      <c r="F1522" t="s" s="0">
        <v>1073</v>
      </c>
      <c r="G1522" s="0">
        <v>29</v>
      </c>
      <c r="H1522" s="0">
        <v>5</v>
      </c>
      <c r="I1522" t="s" s="0">
        <v>1083</v>
      </c>
      <c r="J1522" s="0">
        <v>2</v>
      </c>
      <c r="L1522" t="str" s="0">
        <f t="shared" si="47"/>
        <v>Good</v>
      </c>
      <c r="M1522" t="str" s="0">
        <f t="shared" si="46"/>
        <v>Normal</v>
      </c>
    </row>
    <row r="1523" spans="1:13">
      <c r="A1523" s="0">
        <v>2017</v>
      </c>
      <c r="B1523" t="s" s="0">
        <v>1201</v>
      </c>
      <c r="C1523" s="0">
        <v>481</v>
      </c>
      <c r="D1523" t="s" s="0">
        <v>1202</v>
      </c>
      <c r="E1523" s="0">
        <v>388</v>
      </c>
      <c r="F1523" t="s" s="0">
        <v>1075</v>
      </c>
      <c r="G1523" s="0">
        <v>34</v>
      </c>
      <c r="H1523" s="0">
        <v>26</v>
      </c>
      <c r="I1523" t="s" s="0">
        <v>1085</v>
      </c>
      <c r="J1523" s="0">
        <v>1</v>
      </c>
      <c r="L1523" t="str" s="0">
        <f t="shared" si="47"/>
        <v>Good</v>
      </c>
      <c r="M1523" t="str" s="0">
        <f t="shared" si="46"/>
        <v>Normal</v>
      </c>
    </row>
    <row r="1524" spans="1:13">
      <c r="A1524" s="0">
        <v>2017</v>
      </c>
      <c r="B1524" t="s" s="0">
        <v>1201</v>
      </c>
      <c r="C1524" s="0">
        <v>920</v>
      </c>
      <c r="D1524" t="s" s="0">
        <v>1202</v>
      </c>
      <c r="E1524" s="0">
        <v>1929</v>
      </c>
      <c r="F1524" t="s" s="0">
        <v>1077</v>
      </c>
      <c r="G1524" s="0">
        <v>12</v>
      </c>
      <c r="H1524" s="0">
        <v>38</v>
      </c>
      <c r="I1524" t="s" s="0">
        <v>1074</v>
      </c>
      <c r="J1524" s="0">
        <v>2</v>
      </c>
      <c r="L1524" t="str" s="0">
        <f t="shared" si="47"/>
        <v>Bad</v>
      </c>
      <c r="M1524" t="str" s="0">
        <f t="shared" si="46"/>
        <v>Normal</v>
      </c>
    </row>
    <row r="1525" spans="1:13">
      <c r="A1525" s="0">
        <v>2017</v>
      </c>
      <c r="B1525" t="s" s="0">
        <v>1201</v>
      </c>
      <c r="C1525" s="0">
        <v>1315</v>
      </c>
      <c r="D1525" t="s" s="0">
        <v>1202</v>
      </c>
      <c r="E1525" s="0">
        <v>818</v>
      </c>
      <c r="F1525" t="s" s="0">
        <v>1053</v>
      </c>
      <c r="G1525" s="0">
        <v>11</v>
      </c>
      <c r="H1525" s="0">
        <v>4</v>
      </c>
      <c r="I1525" t="s" s="0">
        <v>1085</v>
      </c>
      <c r="J1525" s="0">
        <v>2</v>
      </c>
      <c r="L1525" t="str" s="0">
        <f t="shared" si="47"/>
        <v>Good</v>
      </c>
      <c r="M1525" t="str" s="0">
        <f t="shared" si="46"/>
        <v>Special</v>
      </c>
    </row>
    <row r="1526" spans="1:13">
      <c r="A1526" s="0">
        <v>2017</v>
      </c>
      <c r="B1526" t="s" s="0">
        <v>1201</v>
      </c>
      <c r="C1526" s="0">
        <v>745</v>
      </c>
      <c r="D1526" t="s" s="0">
        <v>1202</v>
      </c>
      <c r="E1526" s="0">
        <v>1833</v>
      </c>
      <c r="F1526" t="s" s="0">
        <v>1056</v>
      </c>
      <c r="G1526" s="0">
        <v>26</v>
      </c>
      <c r="H1526" s="0">
        <v>20</v>
      </c>
      <c r="I1526" t="s" s="0">
        <v>1085</v>
      </c>
      <c r="J1526" s="0">
        <v>2</v>
      </c>
      <c r="L1526" t="str" s="0">
        <f t="shared" si="47"/>
        <v>Bad</v>
      </c>
      <c r="M1526" t="str" s="0">
        <f t="shared" si="46"/>
        <v>Normal</v>
      </c>
    </row>
    <row r="1527" spans="1:13">
      <c r="A1527" s="0">
        <v>2017</v>
      </c>
      <c r="B1527" t="s" s="0">
        <v>1201</v>
      </c>
      <c r="C1527" s="0">
        <v>1912</v>
      </c>
      <c r="D1527" t="s" s="0">
        <v>1202</v>
      </c>
      <c r="E1527" s="0">
        <v>975</v>
      </c>
      <c r="F1527" t="s" s="0">
        <v>1079</v>
      </c>
      <c r="G1527" s="0">
        <v>20</v>
      </c>
      <c r="H1527" s="0">
        <v>7</v>
      </c>
      <c r="I1527" t="s" s="0">
        <v>1085</v>
      </c>
      <c r="J1527" s="0">
        <v>2</v>
      </c>
      <c r="L1527" t="str" s="0">
        <f t="shared" si="47"/>
        <v>Good</v>
      </c>
      <c r="M1527" t="str" s="0">
        <f t="shared" si="46"/>
        <v>Special</v>
      </c>
    </row>
    <row r="1528" spans="1:13">
      <c r="A1528" s="0">
        <v>2017</v>
      </c>
      <c r="B1528" t="s" s="0">
        <v>1201</v>
      </c>
      <c r="C1528" s="0">
        <v>540</v>
      </c>
      <c r="D1528" t="s" s="0">
        <v>1202</v>
      </c>
      <c r="E1528" s="0">
        <v>531</v>
      </c>
      <c r="F1528" t="s" s="0">
        <v>1081</v>
      </c>
      <c r="G1528" s="0">
        <v>38</v>
      </c>
      <c r="H1528" s="0">
        <v>10</v>
      </c>
      <c r="I1528" t="s" s="0">
        <v>1080</v>
      </c>
      <c r="J1528" s="0">
        <v>3</v>
      </c>
      <c r="L1528" t="str" s="0">
        <f t="shared" si="47"/>
        <v>Good</v>
      </c>
      <c r="M1528" t="str" s="0">
        <f t="shared" si="46"/>
        <v>Normal</v>
      </c>
    </row>
    <row r="1529" spans="1:13">
      <c r="A1529" s="0">
        <v>2017</v>
      </c>
      <c r="B1529" t="s" s="0">
        <v>1201</v>
      </c>
      <c r="C1529" s="0">
        <v>1033</v>
      </c>
      <c r="D1529" t="s" s="0">
        <v>1202</v>
      </c>
      <c r="E1529" s="0">
        <v>1491</v>
      </c>
      <c r="F1529" t="s" s="0">
        <v>1082</v>
      </c>
      <c r="G1529" s="0">
        <v>39</v>
      </c>
      <c r="H1529" s="0">
        <v>32</v>
      </c>
      <c r="I1529" t="s" s="0">
        <v>1080</v>
      </c>
      <c r="J1529" s="0">
        <v>3</v>
      </c>
      <c r="L1529" t="str" s="0">
        <f t="shared" si="47"/>
        <v>Bad</v>
      </c>
      <c r="M1529" t="str" s="0">
        <f t="shared" si="46"/>
        <v>Normal</v>
      </c>
    </row>
    <row r="1530" spans="1:13">
      <c r="A1530" s="0">
        <v>2017</v>
      </c>
      <c r="B1530" t="s" s="0">
        <v>1201</v>
      </c>
      <c r="C1530" s="0">
        <v>865</v>
      </c>
      <c r="D1530" t="s" s="0">
        <v>1202</v>
      </c>
      <c r="E1530" s="0">
        <v>549</v>
      </c>
      <c r="F1530" t="s" s="0">
        <v>1084</v>
      </c>
      <c r="G1530" s="0">
        <v>37</v>
      </c>
      <c r="H1530" s="0">
        <v>2</v>
      </c>
      <c r="I1530" t="s" s="0">
        <v>1085</v>
      </c>
      <c r="J1530" s="0">
        <v>1</v>
      </c>
      <c r="L1530" t="str" s="0">
        <f t="shared" si="47"/>
        <v>Good</v>
      </c>
      <c r="M1530" t="str" s="0">
        <f t="shared" si="46"/>
        <v>Normal</v>
      </c>
    </row>
    <row r="1531" spans="1:13">
      <c r="A1531" s="0">
        <v>2017</v>
      </c>
      <c r="B1531" t="s" s="0">
        <v>1201</v>
      </c>
      <c r="C1531" s="0">
        <v>720</v>
      </c>
      <c r="D1531" t="s" s="0">
        <v>1202</v>
      </c>
      <c r="E1531" s="0">
        <v>725</v>
      </c>
      <c r="F1531" t="s" s="0">
        <v>1086</v>
      </c>
      <c r="G1531" s="0">
        <v>21</v>
      </c>
      <c r="H1531" s="0">
        <v>27</v>
      </c>
      <c r="I1531" t="s" s="0">
        <v>1076</v>
      </c>
      <c r="J1531" s="0">
        <v>2</v>
      </c>
      <c r="L1531" t="str" s="0">
        <f t="shared" si="47"/>
        <v>Bad</v>
      </c>
      <c r="M1531" t="str" s="0">
        <f t="shared" si="46"/>
        <v>Special</v>
      </c>
    </row>
    <row r="1532" spans="1:13">
      <c r="A1532" s="0">
        <v>2017</v>
      </c>
      <c r="B1532" t="s" s="0">
        <v>1201</v>
      </c>
      <c r="C1532" s="0">
        <v>1695</v>
      </c>
      <c r="D1532" t="s" s="0">
        <v>1202</v>
      </c>
      <c r="E1532" s="0">
        <v>1008</v>
      </c>
      <c r="F1532" t="s" s="0">
        <v>1087</v>
      </c>
      <c r="G1532" s="0">
        <v>1</v>
      </c>
      <c r="H1532" s="0">
        <v>5</v>
      </c>
      <c r="I1532" t="s" s="0">
        <v>1078</v>
      </c>
      <c r="J1532" s="0">
        <v>1</v>
      </c>
      <c r="L1532" t="str" s="0">
        <f t="shared" si="47"/>
        <v>Good</v>
      </c>
      <c r="M1532" t="str" s="0">
        <f t="shared" si="46"/>
        <v>Special</v>
      </c>
    </row>
    <row r="1533" spans="1:13">
      <c r="A1533" s="0">
        <v>2017</v>
      </c>
      <c r="B1533" t="s" s="0">
        <v>1201</v>
      </c>
      <c r="C1533" s="0">
        <v>435</v>
      </c>
      <c r="D1533" t="s" s="0">
        <v>1202</v>
      </c>
      <c r="E1533" s="0">
        <v>825</v>
      </c>
      <c r="F1533" t="s" s="0">
        <v>1088</v>
      </c>
      <c r="G1533" s="0">
        <v>15</v>
      </c>
      <c r="H1533" s="0">
        <v>37</v>
      </c>
      <c r="I1533" t="s" s="0">
        <v>1074</v>
      </c>
      <c r="J1533" s="0">
        <v>3</v>
      </c>
      <c r="L1533" t="str" s="0">
        <f t="shared" si="47"/>
        <v>Bad</v>
      </c>
      <c r="M1533" t="str" s="0">
        <f t="shared" si="46"/>
        <v>Special</v>
      </c>
    </row>
    <row r="1534" spans="1:13">
      <c r="A1534" s="0">
        <v>2017</v>
      </c>
      <c r="B1534" t="s" s="0">
        <v>1203</v>
      </c>
      <c r="C1534" s="0">
        <v>1372</v>
      </c>
      <c r="D1534" t="s" s="0">
        <v>1204</v>
      </c>
      <c r="E1534" s="0">
        <v>1586</v>
      </c>
      <c r="F1534" t="s" s="0">
        <v>1073</v>
      </c>
      <c r="G1534" s="0">
        <v>26</v>
      </c>
      <c r="H1534" s="0">
        <v>21</v>
      </c>
      <c r="I1534" t="s" s="0">
        <v>1080</v>
      </c>
      <c r="J1534" s="0">
        <v>1</v>
      </c>
      <c r="L1534" t="str" s="0">
        <f t="shared" si="47"/>
        <v>Bad</v>
      </c>
      <c r="M1534" t="str" s="0">
        <f t="shared" si="46"/>
        <v>Normal</v>
      </c>
    </row>
    <row r="1535" spans="1:13">
      <c r="A1535" s="0">
        <v>2017</v>
      </c>
      <c r="B1535" t="s" s="0">
        <v>1203</v>
      </c>
      <c r="C1535" s="0">
        <v>939</v>
      </c>
      <c r="D1535" t="s" s="0">
        <v>1204</v>
      </c>
      <c r="E1535" s="0">
        <v>429</v>
      </c>
      <c r="F1535" t="s" s="0">
        <v>1075</v>
      </c>
      <c r="G1535" s="0">
        <v>4</v>
      </c>
      <c r="H1535" s="0">
        <v>36</v>
      </c>
      <c r="I1535" t="s" s="0">
        <v>1076</v>
      </c>
      <c r="J1535" s="0">
        <v>1</v>
      </c>
      <c r="L1535" t="str" s="0">
        <f t="shared" si="47"/>
        <v>Good</v>
      </c>
      <c r="M1535" t="str" s="0">
        <f t="shared" si="46"/>
        <v>Special</v>
      </c>
    </row>
    <row r="1536" spans="1:13">
      <c r="A1536" s="0">
        <v>2017</v>
      </c>
      <c r="B1536" t="s" s="0">
        <v>1203</v>
      </c>
      <c r="C1536" s="0">
        <v>1281</v>
      </c>
      <c r="D1536" t="s" s="0">
        <v>1204</v>
      </c>
      <c r="E1536" s="0">
        <v>1808</v>
      </c>
      <c r="F1536" t="s" s="0">
        <v>1077</v>
      </c>
      <c r="G1536" s="0">
        <v>29</v>
      </c>
      <c r="H1536" s="0">
        <v>21</v>
      </c>
      <c r="I1536" t="s" s="0">
        <v>1080</v>
      </c>
      <c r="J1536" s="0">
        <v>3</v>
      </c>
      <c r="L1536" t="str" s="0">
        <f t="shared" si="47"/>
        <v>Bad</v>
      </c>
      <c r="M1536" t="str" s="0">
        <f t="shared" si="46"/>
        <v>Normal</v>
      </c>
    </row>
    <row r="1537" spans="1:13">
      <c r="A1537" s="0">
        <v>2017</v>
      </c>
      <c r="B1537" t="s" s="0">
        <v>1203</v>
      </c>
      <c r="C1537" s="0">
        <v>1977</v>
      </c>
      <c r="D1537" t="s" s="0">
        <v>1204</v>
      </c>
      <c r="E1537" s="0">
        <v>1040</v>
      </c>
      <c r="F1537" t="s" s="0">
        <v>1053</v>
      </c>
      <c r="G1537" s="0">
        <v>38</v>
      </c>
      <c r="H1537" s="0">
        <v>35</v>
      </c>
      <c r="I1537" t="s" s="0">
        <v>1085</v>
      </c>
      <c r="J1537" s="0">
        <v>2</v>
      </c>
      <c r="L1537" t="str" s="0">
        <f t="shared" si="47"/>
        <v>Good</v>
      </c>
      <c r="M1537" t="str" s="0">
        <f t="shared" si="46"/>
        <v>Normal</v>
      </c>
    </row>
    <row r="1538" spans="1:13">
      <c r="A1538" s="0">
        <v>2017</v>
      </c>
      <c r="B1538" t="s" s="0">
        <v>1203</v>
      </c>
      <c r="C1538" s="0">
        <v>744</v>
      </c>
      <c r="D1538" t="s" s="0">
        <v>1204</v>
      </c>
      <c r="E1538" s="0">
        <v>1139</v>
      </c>
      <c r="F1538" t="s" s="0">
        <v>1056</v>
      </c>
      <c r="G1538" s="0">
        <v>40</v>
      </c>
      <c r="H1538" s="0">
        <v>26</v>
      </c>
      <c r="I1538" t="s" s="0">
        <v>1080</v>
      </c>
      <c r="J1538" s="0">
        <v>2</v>
      </c>
      <c r="L1538" t="str" s="0">
        <f t="shared" si="47"/>
        <v>Bad</v>
      </c>
      <c r="M1538" t="str" s="0">
        <f t="shared" si="46"/>
        <v>Normal</v>
      </c>
    </row>
    <row r="1539" spans="1:13">
      <c r="A1539" s="0">
        <v>2017</v>
      </c>
      <c r="B1539" t="s" s="0">
        <v>1203</v>
      </c>
      <c r="C1539" s="0">
        <v>512</v>
      </c>
      <c r="D1539" t="s" s="0">
        <v>1204</v>
      </c>
      <c r="E1539" s="0">
        <v>1503</v>
      </c>
      <c r="F1539" t="s" s="0">
        <v>1079</v>
      </c>
      <c r="G1539" s="0">
        <v>14</v>
      </c>
      <c r="H1539" s="0">
        <v>26</v>
      </c>
      <c r="I1539" t="s" s="0">
        <v>1083</v>
      </c>
      <c r="J1539" s="0">
        <v>3</v>
      </c>
      <c r="L1539" t="str" s="0">
        <f t="shared" si="47"/>
        <v>Bad</v>
      </c>
      <c r="M1539" t="str" s="0">
        <f t="shared" si="46"/>
        <v>Special</v>
      </c>
    </row>
    <row r="1540" spans="1:13">
      <c r="A1540" s="0">
        <v>2017</v>
      </c>
      <c r="B1540" t="s" s="0">
        <v>1203</v>
      </c>
      <c r="C1540" s="0">
        <v>1739</v>
      </c>
      <c r="D1540" t="s" s="0">
        <v>1204</v>
      </c>
      <c r="E1540" s="0">
        <v>937</v>
      </c>
      <c r="F1540" t="s" s="0">
        <v>1081</v>
      </c>
      <c r="G1540" s="0">
        <v>10</v>
      </c>
      <c r="H1540" s="0">
        <v>12</v>
      </c>
      <c r="I1540" t="s" s="0">
        <v>1083</v>
      </c>
      <c r="J1540" s="0">
        <v>2</v>
      </c>
      <c r="L1540" t="str" s="0">
        <f t="shared" si="47"/>
        <v>Good</v>
      </c>
      <c r="M1540" t="str" s="0">
        <f t="shared" si="46"/>
        <v>Special</v>
      </c>
    </row>
    <row r="1541" spans="1:13">
      <c r="A1541" s="0">
        <v>2017</v>
      </c>
      <c r="B1541" t="s" s="0">
        <v>1203</v>
      </c>
      <c r="C1541" s="0">
        <v>597</v>
      </c>
      <c r="D1541" t="s" s="0">
        <v>1204</v>
      </c>
      <c r="E1541" s="0">
        <v>518</v>
      </c>
      <c r="F1541" t="s" s="0">
        <v>1082</v>
      </c>
      <c r="G1541" s="0">
        <v>22</v>
      </c>
      <c r="H1541" s="0">
        <v>32</v>
      </c>
      <c r="I1541" t="s" s="0">
        <v>1076</v>
      </c>
      <c r="J1541" s="0">
        <v>1</v>
      </c>
      <c r="L1541" t="str" s="0">
        <f t="shared" si="47"/>
        <v>Good</v>
      </c>
      <c r="M1541" t="str" s="0">
        <f t="shared" si="46"/>
        <v>Special</v>
      </c>
    </row>
    <row r="1542" spans="1:13">
      <c r="A1542" s="0">
        <v>2017</v>
      </c>
      <c r="B1542" t="s" s="0">
        <v>1203</v>
      </c>
      <c r="C1542" s="0">
        <v>923</v>
      </c>
      <c r="D1542" t="s" s="0">
        <v>1204</v>
      </c>
      <c r="E1542" s="0">
        <v>1126</v>
      </c>
      <c r="F1542" t="s" s="0">
        <v>1084</v>
      </c>
      <c r="G1542" s="0">
        <v>28</v>
      </c>
      <c r="H1542" s="0">
        <v>33</v>
      </c>
      <c r="I1542" t="s" s="0">
        <v>1083</v>
      </c>
      <c r="J1542" s="0">
        <v>1</v>
      </c>
      <c r="L1542" t="str" s="0">
        <f t="shared" si="47"/>
        <v>Bad</v>
      </c>
      <c r="M1542" t="str" s="0">
        <f t="shared" si="46"/>
        <v>Normal</v>
      </c>
    </row>
    <row r="1543" spans="1:13">
      <c r="A1543" s="0">
        <v>2017</v>
      </c>
      <c r="B1543" t="s" s="0">
        <v>1203</v>
      </c>
      <c r="C1543" s="0">
        <v>1908</v>
      </c>
      <c r="D1543" t="s" s="0">
        <v>1204</v>
      </c>
      <c r="E1543" s="0">
        <v>551</v>
      </c>
      <c r="F1543" t="s" s="0">
        <v>1086</v>
      </c>
      <c r="G1543" s="0">
        <v>28</v>
      </c>
      <c r="H1543" s="0">
        <v>30</v>
      </c>
      <c r="I1543" t="s" s="0">
        <v>1085</v>
      </c>
      <c r="J1543" s="0">
        <v>3</v>
      </c>
      <c r="L1543" t="str" s="0">
        <f t="shared" si="47"/>
        <v>Good</v>
      </c>
      <c r="M1543" t="str" s="0">
        <f t="shared" si="46"/>
        <v>Normal</v>
      </c>
    </row>
    <row r="1544" spans="1:13">
      <c r="A1544" s="0">
        <v>2017</v>
      </c>
      <c r="B1544" t="s" s="0">
        <v>1203</v>
      </c>
      <c r="C1544" s="0">
        <v>1453</v>
      </c>
      <c r="D1544" t="s" s="0">
        <v>1204</v>
      </c>
      <c r="E1544" s="0">
        <v>1099</v>
      </c>
      <c r="F1544" t="s" s="0">
        <v>1087</v>
      </c>
      <c r="G1544" s="0">
        <v>1</v>
      </c>
      <c r="H1544" s="0">
        <v>17</v>
      </c>
      <c r="I1544" t="s" s="0">
        <v>1074</v>
      </c>
      <c r="J1544" s="0">
        <v>1</v>
      </c>
      <c r="L1544" t="str" s="0">
        <f t="shared" si="47"/>
        <v>Good</v>
      </c>
      <c r="M1544" t="str" s="0">
        <f t="shared" si="46"/>
        <v>Special</v>
      </c>
    </row>
    <row r="1545" spans="1:13">
      <c r="A1545" s="0">
        <v>2017</v>
      </c>
      <c r="B1545" t="s" s="0">
        <v>1203</v>
      </c>
      <c r="C1545" s="0">
        <v>765</v>
      </c>
      <c r="D1545" t="s" s="0">
        <v>1204</v>
      </c>
      <c r="E1545" s="0">
        <v>445</v>
      </c>
      <c r="F1545" t="s" s="0">
        <v>1088</v>
      </c>
      <c r="G1545" s="0">
        <v>6</v>
      </c>
      <c r="H1545" s="0">
        <v>3</v>
      </c>
      <c r="I1545" t="s" s="0">
        <v>1076</v>
      </c>
      <c r="J1545" s="0">
        <v>3</v>
      </c>
      <c r="L1545" t="str" s="0">
        <f t="shared" si="47"/>
        <v>Good</v>
      </c>
      <c r="M1545" t="str" s="0">
        <f t="shared" si="46"/>
        <v>Special</v>
      </c>
    </row>
    <row r="1546" spans="1:13">
      <c r="A1546" s="0">
        <v>2017</v>
      </c>
      <c r="B1546" t="s" s="0">
        <v>1205</v>
      </c>
      <c r="C1546" s="0">
        <v>646</v>
      </c>
      <c r="D1546" t="s" s="0">
        <v>1206</v>
      </c>
      <c r="E1546" s="0">
        <v>1807</v>
      </c>
      <c r="F1546" t="s" s="0">
        <v>1073</v>
      </c>
      <c r="G1546" s="0">
        <v>36</v>
      </c>
      <c r="H1546" s="0">
        <v>38</v>
      </c>
      <c r="I1546" t="s" s="0">
        <v>1074</v>
      </c>
      <c r="J1546" s="0">
        <v>3</v>
      </c>
      <c r="L1546" t="str" s="0">
        <f t="shared" si="47"/>
        <v>Bad</v>
      </c>
      <c r="M1546" t="str" s="0">
        <f t="shared" si="46"/>
        <v>Normal</v>
      </c>
    </row>
    <row r="1547" spans="1:13">
      <c r="A1547" s="0">
        <v>2017</v>
      </c>
      <c r="B1547" t="s" s="0">
        <v>1205</v>
      </c>
      <c r="C1547" s="0">
        <v>832</v>
      </c>
      <c r="D1547" t="s" s="0">
        <v>1206</v>
      </c>
      <c r="E1547" s="0">
        <v>1980</v>
      </c>
      <c r="F1547" t="s" s="0">
        <v>1075</v>
      </c>
      <c r="G1547" s="0">
        <v>12</v>
      </c>
      <c r="H1547" s="0">
        <v>14</v>
      </c>
      <c r="I1547" t="s" s="0">
        <v>1085</v>
      </c>
      <c r="J1547" s="0">
        <v>1</v>
      </c>
      <c r="L1547" t="str" s="0">
        <f t="shared" si="47"/>
        <v>Bad</v>
      </c>
      <c r="M1547" t="str" s="0">
        <f t="shared" ref="M1547:M1610" si="48">IF(OR(G1547&gt;24, AND(F1547="Laos")), "Normal", "Special")</f>
        <v>Special</v>
      </c>
    </row>
    <row r="1548" spans="1:13">
      <c r="A1548" s="0">
        <v>2017</v>
      </c>
      <c r="B1548" t="s" s="0">
        <v>1205</v>
      </c>
      <c r="C1548" s="0">
        <v>1420</v>
      </c>
      <c r="D1548" t="s" s="0">
        <v>1206</v>
      </c>
      <c r="E1548" s="0">
        <v>1090</v>
      </c>
      <c r="F1548" t="s" s="0">
        <v>1077</v>
      </c>
      <c r="G1548" s="0">
        <v>27</v>
      </c>
      <c r="H1548" s="0">
        <v>14</v>
      </c>
      <c r="I1548" t="s" s="0">
        <v>1083</v>
      </c>
      <c r="J1548" s="0">
        <v>3</v>
      </c>
      <c r="L1548" t="str" s="0">
        <f t="shared" ref="L1548:L1611" si="49">IF(C1548 &gt; E1548, "Good", "Bad")</f>
        <v>Good</v>
      </c>
      <c r="M1548" t="str" s="0">
        <f t="shared" si="48"/>
        <v>Normal</v>
      </c>
    </row>
    <row r="1549" spans="1:13">
      <c r="A1549" s="0">
        <v>2017</v>
      </c>
      <c r="B1549" t="s" s="0">
        <v>1205</v>
      </c>
      <c r="C1549" s="0">
        <v>457</v>
      </c>
      <c r="D1549" t="s" s="0">
        <v>1206</v>
      </c>
      <c r="E1549" s="0">
        <v>1456</v>
      </c>
      <c r="F1549" t="s" s="0">
        <v>1053</v>
      </c>
      <c r="G1549" s="0">
        <v>19</v>
      </c>
      <c r="H1549" s="0">
        <v>13</v>
      </c>
      <c r="I1549" t="s" s="0">
        <v>1076</v>
      </c>
      <c r="J1549" s="0">
        <v>3</v>
      </c>
      <c r="L1549" t="str" s="0">
        <f t="shared" si="49"/>
        <v>Bad</v>
      </c>
      <c r="M1549" t="str" s="0">
        <f t="shared" si="48"/>
        <v>Special</v>
      </c>
    </row>
    <row r="1550" spans="1:13">
      <c r="A1550" s="0">
        <v>2017</v>
      </c>
      <c r="B1550" t="s" s="0">
        <v>1205</v>
      </c>
      <c r="C1550" s="0">
        <v>1828</v>
      </c>
      <c r="D1550" t="s" s="0">
        <v>1206</v>
      </c>
      <c r="E1550" s="0">
        <v>713</v>
      </c>
      <c r="F1550" t="s" s="0">
        <v>1056</v>
      </c>
      <c r="G1550" s="0">
        <v>40</v>
      </c>
      <c r="H1550" s="0">
        <v>17</v>
      </c>
      <c r="I1550" t="s" s="0">
        <v>1083</v>
      </c>
      <c r="J1550" s="0">
        <v>3</v>
      </c>
      <c r="L1550" t="str" s="0">
        <f t="shared" si="49"/>
        <v>Good</v>
      </c>
      <c r="M1550" t="str" s="0">
        <f t="shared" si="48"/>
        <v>Normal</v>
      </c>
    </row>
    <row r="1551" spans="1:13">
      <c r="A1551" s="0">
        <v>2017</v>
      </c>
      <c r="B1551" t="s" s="0">
        <v>1205</v>
      </c>
      <c r="C1551" s="0">
        <v>1490</v>
      </c>
      <c r="D1551" t="s" s="0">
        <v>1206</v>
      </c>
      <c r="E1551" s="0">
        <v>834</v>
      </c>
      <c r="F1551" t="s" s="0">
        <v>1079</v>
      </c>
      <c r="G1551" s="0">
        <v>19</v>
      </c>
      <c r="H1551" s="0">
        <v>19</v>
      </c>
      <c r="I1551" t="s" s="0">
        <v>1074</v>
      </c>
      <c r="J1551" s="0">
        <v>2</v>
      </c>
      <c r="L1551" t="str" s="0">
        <f t="shared" si="49"/>
        <v>Good</v>
      </c>
      <c r="M1551" t="str" s="0">
        <f t="shared" si="48"/>
        <v>Special</v>
      </c>
    </row>
    <row r="1552" spans="1:13">
      <c r="A1552" s="0">
        <v>2017</v>
      </c>
      <c r="B1552" t="s" s="0">
        <v>1205</v>
      </c>
      <c r="C1552" s="0">
        <v>1282</v>
      </c>
      <c r="D1552" t="s" s="0">
        <v>1206</v>
      </c>
      <c r="E1552" s="0">
        <v>648</v>
      </c>
      <c r="F1552" t="s" s="0">
        <v>1081</v>
      </c>
      <c r="G1552" s="0">
        <v>24</v>
      </c>
      <c r="H1552" s="0">
        <v>35</v>
      </c>
      <c r="I1552" t="s" s="0">
        <v>1076</v>
      </c>
      <c r="J1552" s="0">
        <v>1</v>
      </c>
      <c r="L1552" t="str" s="0">
        <f t="shared" si="49"/>
        <v>Good</v>
      </c>
      <c r="M1552" t="str" s="0">
        <f t="shared" si="48"/>
        <v>Special</v>
      </c>
    </row>
    <row r="1553" spans="1:13">
      <c r="A1553" s="0">
        <v>2017</v>
      </c>
      <c r="B1553" t="s" s="0">
        <v>1205</v>
      </c>
      <c r="C1553" s="0">
        <v>1824</v>
      </c>
      <c r="D1553" t="s" s="0">
        <v>1206</v>
      </c>
      <c r="E1553" s="0">
        <v>423</v>
      </c>
      <c r="F1553" t="s" s="0">
        <v>1082</v>
      </c>
      <c r="G1553" s="0">
        <v>23</v>
      </c>
      <c r="H1553" s="0">
        <v>12</v>
      </c>
      <c r="I1553" t="s" s="0">
        <v>1083</v>
      </c>
      <c r="J1553" s="0">
        <v>1</v>
      </c>
      <c r="L1553" t="str" s="0">
        <f t="shared" si="49"/>
        <v>Good</v>
      </c>
      <c r="M1553" t="str" s="0">
        <f t="shared" si="48"/>
        <v>Special</v>
      </c>
    </row>
    <row r="1554" spans="1:13">
      <c r="A1554" s="0">
        <v>2017</v>
      </c>
      <c r="B1554" t="s" s="0">
        <v>1205</v>
      </c>
      <c r="C1554" s="0">
        <v>1008</v>
      </c>
      <c r="D1554" t="s" s="0">
        <v>1206</v>
      </c>
      <c r="E1554" s="0">
        <v>798</v>
      </c>
      <c r="F1554" t="s" s="0">
        <v>1084</v>
      </c>
      <c r="G1554" s="0">
        <v>20</v>
      </c>
      <c r="H1554" s="0">
        <v>8</v>
      </c>
      <c r="I1554" t="s" s="0">
        <v>1080</v>
      </c>
      <c r="J1554" s="0">
        <v>1</v>
      </c>
      <c r="L1554" t="str" s="0">
        <f t="shared" si="49"/>
        <v>Good</v>
      </c>
      <c r="M1554" t="str" s="0">
        <f t="shared" si="48"/>
        <v>Special</v>
      </c>
    </row>
    <row r="1555" spans="1:13">
      <c r="A1555" s="0">
        <v>2017</v>
      </c>
      <c r="B1555" t="s" s="0">
        <v>1205</v>
      </c>
      <c r="C1555" s="0">
        <v>550</v>
      </c>
      <c r="D1555" t="s" s="0">
        <v>1206</v>
      </c>
      <c r="E1555" s="0">
        <v>1078</v>
      </c>
      <c r="F1555" t="s" s="0">
        <v>1086</v>
      </c>
      <c r="G1555" s="0">
        <v>26</v>
      </c>
      <c r="H1555" s="0">
        <v>22</v>
      </c>
      <c r="I1555" t="s" s="0">
        <v>1074</v>
      </c>
      <c r="J1555" s="0">
        <v>3</v>
      </c>
      <c r="L1555" t="str" s="0">
        <f t="shared" si="49"/>
        <v>Bad</v>
      </c>
      <c r="M1555" t="str" s="0">
        <f t="shared" si="48"/>
        <v>Normal</v>
      </c>
    </row>
    <row r="1556" spans="1:13">
      <c r="A1556" s="0">
        <v>2017</v>
      </c>
      <c r="B1556" t="s" s="0">
        <v>1205</v>
      </c>
      <c r="C1556" s="0">
        <v>303</v>
      </c>
      <c r="D1556" t="s" s="0">
        <v>1206</v>
      </c>
      <c r="E1556" s="0">
        <v>606</v>
      </c>
      <c r="F1556" t="s" s="0">
        <v>1087</v>
      </c>
      <c r="G1556" s="0">
        <v>33</v>
      </c>
      <c r="H1556" s="0">
        <v>13</v>
      </c>
      <c r="I1556" t="s" s="0">
        <v>1085</v>
      </c>
      <c r="J1556" s="0">
        <v>1</v>
      </c>
      <c r="L1556" t="str" s="0">
        <f t="shared" si="49"/>
        <v>Bad</v>
      </c>
      <c r="M1556" t="str" s="0">
        <f t="shared" si="48"/>
        <v>Normal</v>
      </c>
    </row>
    <row r="1557" spans="1:13">
      <c r="A1557" s="0">
        <v>2017</v>
      </c>
      <c r="B1557" t="s" s="0">
        <v>1205</v>
      </c>
      <c r="C1557" s="0">
        <v>1721</v>
      </c>
      <c r="D1557" t="s" s="0">
        <v>1206</v>
      </c>
      <c r="E1557" s="0">
        <v>1383</v>
      </c>
      <c r="F1557" t="s" s="0">
        <v>1088</v>
      </c>
      <c r="G1557" s="0">
        <v>10</v>
      </c>
      <c r="H1557" s="0">
        <v>31</v>
      </c>
      <c r="I1557" t="s" s="0">
        <v>1083</v>
      </c>
      <c r="J1557" s="0">
        <v>2</v>
      </c>
      <c r="L1557" t="str" s="0">
        <f t="shared" si="49"/>
        <v>Good</v>
      </c>
      <c r="M1557" t="str" s="0">
        <f t="shared" si="48"/>
        <v>Special</v>
      </c>
    </row>
    <row r="1558" spans="1:13">
      <c r="A1558" s="0">
        <v>2017</v>
      </c>
      <c r="B1558" t="s" s="0">
        <v>1207</v>
      </c>
      <c r="C1558" s="0">
        <v>1911</v>
      </c>
      <c r="D1558" t="s" s="0">
        <v>1208</v>
      </c>
      <c r="E1558" s="0">
        <v>658</v>
      </c>
      <c r="F1558" t="s" s="0">
        <v>1073</v>
      </c>
      <c r="G1558" s="0">
        <v>9</v>
      </c>
      <c r="H1558" s="0">
        <v>32</v>
      </c>
      <c r="I1558" t="s" s="0">
        <v>1085</v>
      </c>
      <c r="J1558" s="0">
        <v>1</v>
      </c>
      <c r="L1558" t="str" s="0">
        <f t="shared" si="49"/>
        <v>Good</v>
      </c>
      <c r="M1558" t="str" s="0">
        <f t="shared" si="48"/>
        <v>Special</v>
      </c>
    </row>
    <row r="1559" spans="1:13">
      <c r="A1559" s="0">
        <v>2017</v>
      </c>
      <c r="B1559" t="s" s="0">
        <v>1207</v>
      </c>
      <c r="C1559" s="0">
        <v>1484</v>
      </c>
      <c r="D1559" t="s" s="0">
        <v>1208</v>
      </c>
      <c r="E1559" s="0">
        <v>612</v>
      </c>
      <c r="F1559" t="s" s="0">
        <v>1075</v>
      </c>
      <c r="G1559" s="0">
        <v>38</v>
      </c>
      <c r="H1559" s="0">
        <v>32</v>
      </c>
      <c r="I1559" t="s" s="0">
        <v>1080</v>
      </c>
      <c r="J1559" s="0">
        <v>1</v>
      </c>
      <c r="L1559" t="str" s="0">
        <f t="shared" si="49"/>
        <v>Good</v>
      </c>
      <c r="M1559" t="str" s="0">
        <f t="shared" si="48"/>
        <v>Normal</v>
      </c>
    </row>
    <row r="1560" spans="1:13">
      <c r="A1560" s="0">
        <v>2017</v>
      </c>
      <c r="B1560" t="s" s="0">
        <v>1207</v>
      </c>
      <c r="C1560" s="0">
        <v>1757</v>
      </c>
      <c r="D1560" t="s" s="0">
        <v>1208</v>
      </c>
      <c r="E1560" s="0">
        <v>977</v>
      </c>
      <c r="F1560" t="s" s="0">
        <v>1077</v>
      </c>
      <c r="G1560" s="0">
        <v>14</v>
      </c>
      <c r="H1560" s="0">
        <v>28</v>
      </c>
      <c r="I1560" t="s" s="0">
        <v>1074</v>
      </c>
      <c r="J1560" s="0">
        <v>3</v>
      </c>
      <c r="L1560" t="str" s="0">
        <f t="shared" si="49"/>
        <v>Good</v>
      </c>
      <c r="M1560" t="str" s="0">
        <f t="shared" si="48"/>
        <v>Normal</v>
      </c>
    </row>
    <row r="1561" spans="1:13">
      <c r="A1561" s="0">
        <v>2017</v>
      </c>
      <c r="B1561" t="s" s="0">
        <v>1207</v>
      </c>
      <c r="C1561" s="0">
        <v>338</v>
      </c>
      <c r="D1561" t="s" s="0">
        <v>1208</v>
      </c>
      <c r="E1561" s="0">
        <v>1466</v>
      </c>
      <c r="F1561" t="s" s="0">
        <v>1053</v>
      </c>
      <c r="G1561" s="0">
        <v>4</v>
      </c>
      <c r="H1561" s="0">
        <v>18</v>
      </c>
      <c r="I1561" t="s" s="0">
        <v>1080</v>
      </c>
      <c r="J1561" s="0">
        <v>3</v>
      </c>
      <c r="L1561" t="str" s="0">
        <f t="shared" si="49"/>
        <v>Bad</v>
      </c>
      <c r="M1561" t="str" s="0">
        <f t="shared" si="48"/>
        <v>Special</v>
      </c>
    </row>
    <row r="1562" spans="1:13">
      <c r="A1562" s="0">
        <v>2017</v>
      </c>
      <c r="B1562" t="s" s="0">
        <v>1207</v>
      </c>
      <c r="C1562" s="0">
        <v>1769</v>
      </c>
      <c r="D1562" t="s" s="0">
        <v>1208</v>
      </c>
      <c r="E1562" s="0">
        <v>751</v>
      </c>
      <c r="F1562" t="s" s="0">
        <v>1056</v>
      </c>
      <c r="G1562" s="0">
        <v>40</v>
      </c>
      <c r="H1562" s="0">
        <v>13</v>
      </c>
      <c r="I1562" t="s" s="0">
        <v>1076</v>
      </c>
      <c r="J1562" s="0">
        <v>1</v>
      </c>
      <c r="L1562" t="str" s="0">
        <f t="shared" si="49"/>
        <v>Good</v>
      </c>
      <c r="M1562" t="str" s="0">
        <f t="shared" si="48"/>
        <v>Normal</v>
      </c>
    </row>
    <row r="1563" spans="1:13">
      <c r="A1563" s="0">
        <v>2017</v>
      </c>
      <c r="B1563" t="s" s="0">
        <v>1207</v>
      </c>
      <c r="C1563" s="0">
        <v>1836</v>
      </c>
      <c r="D1563" t="s" s="0">
        <v>1208</v>
      </c>
      <c r="E1563" s="0">
        <v>867</v>
      </c>
      <c r="F1563" t="s" s="0">
        <v>1079</v>
      </c>
      <c r="G1563" s="0">
        <v>1</v>
      </c>
      <c r="H1563" s="0">
        <v>18</v>
      </c>
      <c r="I1563" t="s" s="0">
        <v>1085</v>
      </c>
      <c r="J1563" s="0">
        <v>3</v>
      </c>
      <c r="L1563" t="str" s="0">
        <f t="shared" si="49"/>
        <v>Good</v>
      </c>
      <c r="M1563" t="str" s="0">
        <f t="shared" si="48"/>
        <v>Special</v>
      </c>
    </row>
    <row r="1564" spans="1:13">
      <c r="A1564" s="0">
        <v>2017</v>
      </c>
      <c r="B1564" t="s" s="0">
        <v>1207</v>
      </c>
      <c r="C1564" s="0">
        <v>1028</v>
      </c>
      <c r="D1564" t="s" s="0">
        <v>1208</v>
      </c>
      <c r="E1564" s="0">
        <v>1875</v>
      </c>
      <c r="F1564" t="s" s="0">
        <v>1081</v>
      </c>
      <c r="G1564" s="0">
        <v>29</v>
      </c>
      <c r="H1564" s="0">
        <v>18</v>
      </c>
      <c r="I1564" t="s" s="0">
        <v>1074</v>
      </c>
      <c r="J1564" s="0">
        <v>3</v>
      </c>
      <c r="L1564" t="str" s="0">
        <f t="shared" si="49"/>
        <v>Bad</v>
      </c>
      <c r="M1564" t="str" s="0">
        <f t="shared" si="48"/>
        <v>Normal</v>
      </c>
    </row>
    <row r="1565" spans="1:13">
      <c r="A1565" s="0">
        <v>2017</v>
      </c>
      <c r="B1565" t="s" s="0">
        <v>1207</v>
      </c>
      <c r="C1565" s="0">
        <v>1984</v>
      </c>
      <c r="D1565" t="s" s="0">
        <v>1208</v>
      </c>
      <c r="E1565" s="0">
        <v>515</v>
      </c>
      <c r="F1565" t="s" s="0">
        <v>1082</v>
      </c>
      <c r="G1565" s="0">
        <v>36</v>
      </c>
      <c r="H1565" s="0">
        <v>22</v>
      </c>
      <c r="I1565" t="s" s="0">
        <v>1076</v>
      </c>
      <c r="J1565" s="0">
        <v>1</v>
      </c>
      <c r="L1565" t="str" s="0">
        <f t="shared" si="49"/>
        <v>Good</v>
      </c>
      <c r="M1565" t="str" s="0">
        <f t="shared" si="48"/>
        <v>Normal</v>
      </c>
    </row>
    <row r="1566" spans="1:13">
      <c r="A1566" s="0">
        <v>2017</v>
      </c>
      <c r="B1566" t="s" s="0">
        <v>1207</v>
      </c>
      <c r="C1566" s="0">
        <v>650</v>
      </c>
      <c r="D1566" t="s" s="0">
        <v>1208</v>
      </c>
      <c r="E1566" s="0">
        <v>1587</v>
      </c>
      <c r="F1566" t="s" s="0">
        <v>1084</v>
      </c>
      <c r="G1566" s="0">
        <v>1</v>
      </c>
      <c r="H1566" s="0">
        <v>2</v>
      </c>
      <c r="I1566" t="s" s="0">
        <v>1083</v>
      </c>
      <c r="J1566" s="0">
        <v>1</v>
      </c>
      <c r="L1566" t="str" s="0">
        <f t="shared" si="49"/>
        <v>Bad</v>
      </c>
      <c r="M1566" t="str" s="0">
        <f t="shared" si="48"/>
        <v>Special</v>
      </c>
    </row>
    <row r="1567" spans="1:13">
      <c r="A1567" s="0">
        <v>2017</v>
      </c>
      <c r="B1567" t="s" s="0">
        <v>1207</v>
      </c>
      <c r="C1567" s="0">
        <v>311</v>
      </c>
      <c r="D1567" t="s" s="0">
        <v>1208</v>
      </c>
      <c r="E1567" s="0">
        <v>1263</v>
      </c>
      <c r="F1567" t="s" s="0">
        <v>1086</v>
      </c>
      <c r="G1567" s="0">
        <v>17</v>
      </c>
      <c r="H1567" s="0">
        <v>33</v>
      </c>
      <c r="I1567" t="s" s="0">
        <v>1076</v>
      </c>
      <c r="J1567" s="0">
        <v>1</v>
      </c>
      <c r="L1567" t="str" s="0">
        <f t="shared" si="49"/>
        <v>Bad</v>
      </c>
      <c r="M1567" t="str" s="0">
        <f t="shared" si="48"/>
        <v>Special</v>
      </c>
    </row>
    <row r="1568" spans="1:13">
      <c r="A1568" s="0">
        <v>2017</v>
      </c>
      <c r="B1568" t="s" s="0">
        <v>1207</v>
      </c>
      <c r="C1568" s="0">
        <v>366</v>
      </c>
      <c r="D1568" t="s" s="0">
        <v>1208</v>
      </c>
      <c r="E1568" s="0">
        <v>412</v>
      </c>
      <c r="F1568" t="s" s="0">
        <v>1087</v>
      </c>
      <c r="G1568" s="0">
        <v>10</v>
      </c>
      <c r="H1568" s="0">
        <v>10</v>
      </c>
      <c r="I1568" t="s" s="0">
        <v>1080</v>
      </c>
      <c r="J1568" s="0">
        <v>1</v>
      </c>
      <c r="L1568" t="str" s="0">
        <f t="shared" si="49"/>
        <v>Bad</v>
      </c>
      <c r="M1568" t="str" s="0">
        <f t="shared" si="48"/>
        <v>Special</v>
      </c>
    </row>
    <row r="1569" spans="1:13">
      <c r="A1569" s="0">
        <v>2017</v>
      </c>
      <c r="B1569" t="s" s="0">
        <v>1207</v>
      </c>
      <c r="C1569" s="0">
        <v>1867</v>
      </c>
      <c r="D1569" t="s" s="0">
        <v>1208</v>
      </c>
      <c r="E1569" s="0">
        <v>770</v>
      </c>
      <c r="F1569" t="s" s="0">
        <v>1088</v>
      </c>
      <c r="G1569" s="0">
        <v>28</v>
      </c>
      <c r="H1569" s="0">
        <v>9</v>
      </c>
      <c r="I1569" t="s" s="0">
        <v>1074</v>
      </c>
      <c r="J1569" s="0">
        <v>3</v>
      </c>
      <c r="L1569" t="str" s="0">
        <f t="shared" si="49"/>
        <v>Good</v>
      </c>
      <c r="M1569" t="str" s="0">
        <f t="shared" si="48"/>
        <v>Normal</v>
      </c>
    </row>
    <row r="1570" spans="1:13">
      <c r="A1570" s="0">
        <v>2017</v>
      </c>
      <c r="B1570" t="s" s="0">
        <v>1209</v>
      </c>
      <c r="C1570" s="0">
        <v>937</v>
      </c>
      <c r="D1570" t="s" s="0">
        <v>1210</v>
      </c>
      <c r="E1570" s="0">
        <v>1441</v>
      </c>
      <c r="F1570" t="s" s="0">
        <v>1073</v>
      </c>
      <c r="G1570" s="0">
        <v>3</v>
      </c>
      <c r="H1570" s="0">
        <v>21</v>
      </c>
      <c r="I1570" t="s" s="0">
        <v>1078</v>
      </c>
      <c r="J1570" s="0">
        <v>3</v>
      </c>
      <c r="L1570" t="str" s="0">
        <f t="shared" si="49"/>
        <v>Bad</v>
      </c>
      <c r="M1570" t="str" s="0">
        <f t="shared" si="48"/>
        <v>Special</v>
      </c>
    </row>
    <row r="1571" spans="1:13">
      <c r="A1571" s="0">
        <v>2017</v>
      </c>
      <c r="B1571" t="s" s="0">
        <v>1209</v>
      </c>
      <c r="C1571" s="0">
        <v>513</v>
      </c>
      <c r="D1571" t="s" s="0">
        <v>1210</v>
      </c>
      <c r="E1571" s="0">
        <v>1667</v>
      </c>
      <c r="F1571" t="s" s="0">
        <v>1075</v>
      </c>
      <c r="G1571" s="0">
        <v>35</v>
      </c>
      <c r="H1571" s="0">
        <v>3</v>
      </c>
      <c r="I1571" t="s" s="0">
        <v>1083</v>
      </c>
      <c r="J1571" s="0">
        <v>3</v>
      </c>
      <c r="L1571" t="str" s="0">
        <f t="shared" si="49"/>
        <v>Bad</v>
      </c>
      <c r="M1571" t="str" s="0">
        <f t="shared" si="48"/>
        <v>Normal</v>
      </c>
    </row>
    <row r="1572" spans="1:13">
      <c r="A1572" s="0">
        <v>2017</v>
      </c>
      <c r="B1572" t="s" s="0">
        <v>1209</v>
      </c>
      <c r="C1572" s="0">
        <v>909</v>
      </c>
      <c r="D1572" t="s" s="0">
        <v>1210</v>
      </c>
      <c r="E1572" s="0">
        <v>1884</v>
      </c>
      <c r="F1572" t="s" s="0">
        <v>1077</v>
      </c>
      <c r="G1572" s="0">
        <v>15</v>
      </c>
      <c r="H1572" s="0">
        <v>32</v>
      </c>
      <c r="I1572" t="s" s="0">
        <v>1076</v>
      </c>
      <c r="J1572" s="0">
        <v>1</v>
      </c>
      <c r="L1572" t="str" s="0">
        <f t="shared" si="49"/>
        <v>Bad</v>
      </c>
      <c r="M1572" t="str" s="0">
        <f t="shared" si="48"/>
        <v>Normal</v>
      </c>
    </row>
    <row r="1573" spans="1:13">
      <c r="A1573" s="0">
        <v>2017</v>
      </c>
      <c r="B1573" t="s" s="0">
        <v>1209</v>
      </c>
      <c r="C1573" s="0">
        <v>1080</v>
      </c>
      <c r="D1573" t="s" s="0">
        <v>1210</v>
      </c>
      <c r="E1573" s="0">
        <v>1008</v>
      </c>
      <c r="F1573" t="s" s="0">
        <v>1053</v>
      </c>
      <c r="G1573" s="0">
        <v>11</v>
      </c>
      <c r="H1573" s="0">
        <v>35</v>
      </c>
      <c r="I1573" t="s" s="0">
        <v>1085</v>
      </c>
      <c r="J1573" s="0">
        <v>2</v>
      </c>
      <c r="L1573" t="str" s="0">
        <f t="shared" si="49"/>
        <v>Good</v>
      </c>
      <c r="M1573" t="str" s="0">
        <f t="shared" si="48"/>
        <v>Special</v>
      </c>
    </row>
    <row r="1574" spans="1:13">
      <c r="A1574" s="0">
        <v>2017</v>
      </c>
      <c r="B1574" t="s" s="0">
        <v>1209</v>
      </c>
      <c r="C1574" s="0">
        <v>531</v>
      </c>
      <c r="D1574" t="s" s="0">
        <v>1210</v>
      </c>
      <c r="E1574" s="0">
        <v>546</v>
      </c>
      <c r="F1574" t="s" s="0">
        <v>1056</v>
      </c>
      <c r="G1574" s="0">
        <v>8</v>
      </c>
      <c r="H1574" s="0">
        <v>9</v>
      </c>
      <c r="I1574" t="s" s="0">
        <v>1080</v>
      </c>
      <c r="J1574" s="0">
        <v>2</v>
      </c>
      <c r="L1574" t="str" s="0">
        <f t="shared" si="49"/>
        <v>Bad</v>
      </c>
      <c r="M1574" t="str" s="0">
        <f t="shared" si="48"/>
        <v>Special</v>
      </c>
    </row>
    <row r="1575" spans="1:13">
      <c r="A1575" s="0">
        <v>2017</v>
      </c>
      <c r="B1575" t="s" s="0">
        <v>1209</v>
      </c>
      <c r="C1575" s="0">
        <v>1924</v>
      </c>
      <c r="D1575" t="s" s="0">
        <v>1210</v>
      </c>
      <c r="E1575" s="0">
        <v>1438</v>
      </c>
      <c r="F1575" t="s" s="0">
        <v>1079</v>
      </c>
      <c r="G1575" s="0">
        <v>15</v>
      </c>
      <c r="H1575" s="0">
        <v>33</v>
      </c>
      <c r="I1575" t="s" s="0">
        <v>1078</v>
      </c>
      <c r="J1575" s="0">
        <v>1</v>
      </c>
      <c r="L1575" t="str" s="0">
        <f t="shared" si="49"/>
        <v>Good</v>
      </c>
      <c r="M1575" t="str" s="0">
        <f t="shared" si="48"/>
        <v>Special</v>
      </c>
    </row>
    <row r="1576" spans="1:13">
      <c r="A1576" s="0">
        <v>2017</v>
      </c>
      <c r="B1576" t="s" s="0">
        <v>1209</v>
      </c>
      <c r="C1576" s="0">
        <v>1617</v>
      </c>
      <c r="D1576" t="s" s="0">
        <v>1210</v>
      </c>
      <c r="E1576" s="0">
        <v>1861</v>
      </c>
      <c r="F1576" t="s" s="0">
        <v>1081</v>
      </c>
      <c r="G1576" s="0">
        <v>34</v>
      </c>
      <c r="H1576" s="0">
        <v>20</v>
      </c>
      <c r="I1576" t="s" s="0">
        <v>1080</v>
      </c>
      <c r="J1576" s="0">
        <v>3</v>
      </c>
      <c r="L1576" t="str" s="0">
        <f t="shared" si="49"/>
        <v>Bad</v>
      </c>
      <c r="M1576" t="str" s="0">
        <f t="shared" si="48"/>
        <v>Normal</v>
      </c>
    </row>
    <row r="1577" spans="1:13">
      <c r="A1577" s="0">
        <v>2017</v>
      </c>
      <c r="B1577" t="s" s="0">
        <v>1209</v>
      </c>
      <c r="C1577" s="0">
        <v>869</v>
      </c>
      <c r="D1577" t="s" s="0">
        <v>1210</v>
      </c>
      <c r="E1577" s="0">
        <v>705</v>
      </c>
      <c r="F1577" t="s" s="0">
        <v>1082</v>
      </c>
      <c r="G1577" s="0">
        <v>24</v>
      </c>
      <c r="H1577" s="0">
        <v>18</v>
      </c>
      <c r="I1577" t="s" s="0">
        <v>1080</v>
      </c>
      <c r="J1577" s="0">
        <v>1</v>
      </c>
      <c r="L1577" t="str" s="0">
        <f t="shared" si="49"/>
        <v>Good</v>
      </c>
      <c r="M1577" t="str" s="0">
        <f t="shared" si="48"/>
        <v>Special</v>
      </c>
    </row>
    <row r="1578" spans="1:13">
      <c r="A1578" s="0">
        <v>2017</v>
      </c>
      <c r="B1578" t="s" s="0">
        <v>1209</v>
      </c>
      <c r="C1578" s="0">
        <v>1757</v>
      </c>
      <c r="D1578" t="s" s="0">
        <v>1210</v>
      </c>
      <c r="E1578" s="0">
        <v>1563</v>
      </c>
      <c r="F1578" t="s" s="0">
        <v>1084</v>
      </c>
      <c r="G1578" s="0">
        <v>36</v>
      </c>
      <c r="H1578" s="0">
        <v>9</v>
      </c>
      <c r="I1578" t="s" s="0">
        <v>1080</v>
      </c>
      <c r="J1578" s="0">
        <v>1</v>
      </c>
      <c r="L1578" t="str" s="0">
        <f t="shared" si="49"/>
        <v>Good</v>
      </c>
      <c r="M1578" t="str" s="0">
        <f t="shared" si="48"/>
        <v>Normal</v>
      </c>
    </row>
    <row r="1579" spans="1:13">
      <c r="A1579" s="0">
        <v>2017</v>
      </c>
      <c r="B1579" t="s" s="0">
        <v>1209</v>
      </c>
      <c r="C1579" s="0">
        <v>371</v>
      </c>
      <c r="D1579" t="s" s="0">
        <v>1210</v>
      </c>
      <c r="E1579" s="0">
        <v>360</v>
      </c>
      <c r="F1579" t="s" s="0">
        <v>1086</v>
      </c>
      <c r="G1579" s="0">
        <v>29</v>
      </c>
      <c r="H1579" s="0">
        <v>38</v>
      </c>
      <c r="I1579" t="s" s="0">
        <v>1076</v>
      </c>
      <c r="J1579" s="0">
        <v>1</v>
      </c>
      <c r="L1579" t="str" s="0">
        <f t="shared" si="49"/>
        <v>Good</v>
      </c>
      <c r="M1579" t="str" s="0">
        <f t="shared" si="48"/>
        <v>Normal</v>
      </c>
    </row>
    <row r="1580" spans="1:13">
      <c r="A1580" s="0">
        <v>2017</v>
      </c>
      <c r="B1580" t="s" s="0">
        <v>1209</v>
      </c>
      <c r="C1580" s="0">
        <v>1097</v>
      </c>
      <c r="D1580" t="s" s="0">
        <v>1210</v>
      </c>
      <c r="E1580" s="0">
        <v>1512</v>
      </c>
      <c r="F1580" t="s" s="0">
        <v>1087</v>
      </c>
      <c r="G1580" s="0">
        <v>13</v>
      </c>
      <c r="H1580" s="0">
        <v>13</v>
      </c>
      <c r="I1580" t="s" s="0">
        <v>1083</v>
      </c>
      <c r="J1580" s="0">
        <v>2</v>
      </c>
      <c r="L1580" t="str" s="0">
        <f t="shared" si="49"/>
        <v>Bad</v>
      </c>
      <c r="M1580" t="str" s="0">
        <f t="shared" si="48"/>
        <v>Special</v>
      </c>
    </row>
    <row r="1581" spans="1:13">
      <c r="A1581" s="0">
        <v>2017</v>
      </c>
      <c r="B1581" t="s" s="0">
        <v>1209</v>
      </c>
      <c r="C1581" s="0">
        <v>1094</v>
      </c>
      <c r="D1581" t="s" s="0">
        <v>1210</v>
      </c>
      <c r="E1581" s="0">
        <v>432</v>
      </c>
      <c r="F1581" t="s" s="0">
        <v>1088</v>
      </c>
      <c r="G1581" s="0">
        <v>38</v>
      </c>
      <c r="H1581" s="0">
        <v>39</v>
      </c>
      <c r="I1581" t="s" s="0">
        <v>1085</v>
      </c>
      <c r="J1581" s="0">
        <v>1</v>
      </c>
      <c r="L1581" t="str" s="0">
        <f t="shared" si="49"/>
        <v>Good</v>
      </c>
      <c r="M1581" t="str" s="0">
        <f t="shared" si="48"/>
        <v>Normal</v>
      </c>
    </row>
    <row r="1582" spans="1:13">
      <c r="A1582" s="0">
        <v>2017</v>
      </c>
      <c r="B1582" t="s" s="0">
        <v>1211</v>
      </c>
      <c r="C1582" s="0">
        <v>1723</v>
      </c>
      <c r="D1582" t="s" s="0">
        <v>1212</v>
      </c>
      <c r="E1582" s="0">
        <v>1656</v>
      </c>
      <c r="F1582" t="s" s="0">
        <v>1073</v>
      </c>
      <c r="G1582" s="0">
        <v>32</v>
      </c>
      <c r="H1582" s="0">
        <v>40</v>
      </c>
      <c r="I1582" t="s" s="0">
        <v>1080</v>
      </c>
      <c r="J1582" s="0">
        <v>1</v>
      </c>
      <c r="L1582" t="str" s="0">
        <f t="shared" si="49"/>
        <v>Good</v>
      </c>
      <c r="M1582" t="str" s="0">
        <f t="shared" si="48"/>
        <v>Normal</v>
      </c>
    </row>
    <row r="1583" spans="1:13">
      <c r="A1583" s="0">
        <v>2017</v>
      </c>
      <c r="B1583" t="s" s="0">
        <v>1211</v>
      </c>
      <c r="C1583" s="0">
        <v>1807</v>
      </c>
      <c r="D1583" t="s" s="0">
        <v>1212</v>
      </c>
      <c r="E1583" s="0">
        <v>725</v>
      </c>
      <c r="F1583" t="s" s="0">
        <v>1075</v>
      </c>
      <c r="G1583" s="0">
        <v>33</v>
      </c>
      <c r="H1583" s="0">
        <v>4</v>
      </c>
      <c r="I1583" t="s" s="0">
        <v>1083</v>
      </c>
      <c r="J1583" s="0">
        <v>2</v>
      </c>
      <c r="L1583" t="str" s="0">
        <f t="shared" si="49"/>
        <v>Good</v>
      </c>
      <c r="M1583" t="str" s="0">
        <f t="shared" si="48"/>
        <v>Normal</v>
      </c>
    </row>
    <row r="1584" spans="1:13">
      <c r="A1584" s="0">
        <v>2017</v>
      </c>
      <c r="B1584" t="s" s="0">
        <v>1211</v>
      </c>
      <c r="C1584" s="0">
        <v>1879</v>
      </c>
      <c r="D1584" t="s" s="0">
        <v>1212</v>
      </c>
      <c r="E1584" s="0">
        <v>620</v>
      </c>
      <c r="F1584" t="s" s="0">
        <v>1077</v>
      </c>
      <c r="G1584" s="0">
        <v>2</v>
      </c>
      <c r="H1584" s="0">
        <v>3</v>
      </c>
      <c r="I1584" t="s" s="0">
        <v>1080</v>
      </c>
      <c r="J1584" s="0">
        <v>2</v>
      </c>
      <c r="L1584" t="str" s="0">
        <f t="shared" si="49"/>
        <v>Good</v>
      </c>
      <c r="M1584" t="str" s="0">
        <f t="shared" si="48"/>
        <v>Normal</v>
      </c>
    </row>
    <row r="1585" spans="1:13">
      <c r="A1585" s="0">
        <v>2017</v>
      </c>
      <c r="B1585" t="s" s="0">
        <v>1211</v>
      </c>
      <c r="C1585" s="0">
        <v>463</v>
      </c>
      <c r="D1585" t="s" s="0">
        <v>1212</v>
      </c>
      <c r="E1585" s="0">
        <v>945</v>
      </c>
      <c r="F1585" t="s" s="0">
        <v>1053</v>
      </c>
      <c r="G1585" s="0">
        <v>35</v>
      </c>
      <c r="H1585" s="0">
        <v>22</v>
      </c>
      <c r="I1585" t="s" s="0">
        <v>1080</v>
      </c>
      <c r="J1585" s="0">
        <v>2</v>
      </c>
      <c r="L1585" t="str" s="0">
        <f t="shared" si="49"/>
        <v>Bad</v>
      </c>
      <c r="M1585" t="str" s="0">
        <f t="shared" si="48"/>
        <v>Normal</v>
      </c>
    </row>
    <row r="1586" spans="1:13">
      <c r="A1586" s="0">
        <v>2017</v>
      </c>
      <c r="B1586" t="s" s="0">
        <v>1211</v>
      </c>
      <c r="C1586" s="0">
        <v>1376</v>
      </c>
      <c r="D1586" t="s" s="0">
        <v>1212</v>
      </c>
      <c r="E1586" s="0">
        <v>1851</v>
      </c>
      <c r="F1586" t="s" s="0">
        <v>1056</v>
      </c>
      <c r="G1586" s="0">
        <v>5</v>
      </c>
      <c r="H1586" s="0">
        <v>9</v>
      </c>
      <c r="I1586" t="s" s="0">
        <v>1080</v>
      </c>
      <c r="J1586" s="0">
        <v>1</v>
      </c>
      <c r="L1586" t="str" s="0">
        <f t="shared" si="49"/>
        <v>Bad</v>
      </c>
      <c r="M1586" t="str" s="0">
        <f t="shared" si="48"/>
        <v>Special</v>
      </c>
    </row>
    <row r="1587" spans="1:13">
      <c r="A1587" s="0">
        <v>2017</v>
      </c>
      <c r="B1587" t="s" s="0">
        <v>1211</v>
      </c>
      <c r="C1587" s="0">
        <v>836</v>
      </c>
      <c r="D1587" t="s" s="0">
        <v>1212</v>
      </c>
      <c r="E1587" s="0">
        <v>764</v>
      </c>
      <c r="F1587" t="s" s="0">
        <v>1079</v>
      </c>
      <c r="G1587" s="0">
        <v>5</v>
      </c>
      <c r="H1587" s="0">
        <v>15</v>
      </c>
      <c r="I1587" t="s" s="0">
        <v>1074</v>
      </c>
      <c r="J1587" s="0">
        <v>3</v>
      </c>
      <c r="L1587" t="str" s="0">
        <f t="shared" si="49"/>
        <v>Good</v>
      </c>
      <c r="M1587" t="str" s="0">
        <f t="shared" si="48"/>
        <v>Special</v>
      </c>
    </row>
    <row r="1588" spans="1:13">
      <c r="A1588" s="0">
        <v>2017</v>
      </c>
      <c r="B1588" t="s" s="0">
        <v>1211</v>
      </c>
      <c r="C1588" s="0">
        <v>1588</v>
      </c>
      <c r="D1588" t="s" s="0">
        <v>1212</v>
      </c>
      <c r="E1588" s="0">
        <v>1800</v>
      </c>
      <c r="F1588" t="s" s="0">
        <v>1081</v>
      </c>
      <c r="G1588" s="0">
        <v>24</v>
      </c>
      <c r="H1588" s="0">
        <v>2</v>
      </c>
      <c r="I1588" t="s" s="0">
        <v>1076</v>
      </c>
      <c r="J1588" s="0">
        <v>3</v>
      </c>
      <c r="L1588" t="str" s="0">
        <f t="shared" si="49"/>
        <v>Bad</v>
      </c>
      <c r="M1588" t="str" s="0">
        <f t="shared" si="48"/>
        <v>Special</v>
      </c>
    </row>
    <row r="1589" spans="1:13">
      <c r="A1589" s="0">
        <v>2017</v>
      </c>
      <c r="B1589" t="s" s="0">
        <v>1211</v>
      </c>
      <c r="C1589" s="0">
        <v>1101</v>
      </c>
      <c r="D1589" t="s" s="0">
        <v>1212</v>
      </c>
      <c r="E1589" s="0">
        <v>1076</v>
      </c>
      <c r="F1589" t="s" s="0">
        <v>1082</v>
      </c>
      <c r="G1589" s="0">
        <v>28</v>
      </c>
      <c r="H1589" s="0">
        <v>11</v>
      </c>
      <c r="I1589" t="s" s="0">
        <v>1076</v>
      </c>
      <c r="J1589" s="0">
        <v>1</v>
      </c>
      <c r="L1589" t="str" s="0">
        <f t="shared" si="49"/>
        <v>Good</v>
      </c>
      <c r="M1589" t="str" s="0">
        <f t="shared" si="48"/>
        <v>Normal</v>
      </c>
    </row>
    <row r="1590" spans="1:13">
      <c r="A1590" s="0">
        <v>2017</v>
      </c>
      <c r="B1590" t="s" s="0">
        <v>1211</v>
      </c>
      <c r="C1590" s="0">
        <v>634</v>
      </c>
      <c r="D1590" t="s" s="0">
        <v>1212</v>
      </c>
      <c r="E1590" s="0">
        <v>703</v>
      </c>
      <c r="F1590" t="s" s="0">
        <v>1084</v>
      </c>
      <c r="G1590" s="0">
        <v>37</v>
      </c>
      <c r="H1590" s="0">
        <v>29</v>
      </c>
      <c r="I1590" t="s" s="0">
        <v>1080</v>
      </c>
      <c r="J1590" s="0">
        <v>3</v>
      </c>
      <c r="L1590" t="str" s="0">
        <f t="shared" si="49"/>
        <v>Bad</v>
      </c>
      <c r="M1590" t="str" s="0">
        <f t="shared" si="48"/>
        <v>Normal</v>
      </c>
    </row>
    <row r="1591" spans="1:13">
      <c r="A1591" s="0">
        <v>2017</v>
      </c>
      <c r="B1591" t="s" s="0">
        <v>1211</v>
      </c>
      <c r="C1591" s="0">
        <v>1521</v>
      </c>
      <c r="D1591" t="s" s="0">
        <v>1212</v>
      </c>
      <c r="E1591" s="0">
        <v>546</v>
      </c>
      <c r="F1591" t="s" s="0">
        <v>1086</v>
      </c>
      <c r="G1591" s="0">
        <v>2</v>
      </c>
      <c r="H1591" s="0">
        <v>31</v>
      </c>
      <c r="I1591" t="s" s="0">
        <v>1076</v>
      </c>
      <c r="J1591" s="0">
        <v>1</v>
      </c>
      <c r="L1591" t="str" s="0">
        <f t="shared" si="49"/>
        <v>Good</v>
      </c>
      <c r="M1591" t="str" s="0">
        <f t="shared" si="48"/>
        <v>Special</v>
      </c>
    </row>
    <row r="1592" spans="1:13">
      <c r="A1592" s="0">
        <v>2017</v>
      </c>
      <c r="B1592" t="s" s="0">
        <v>1211</v>
      </c>
      <c r="C1592" s="0">
        <v>338</v>
      </c>
      <c r="D1592" t="s" s="0">
        <v>1212</v>
      </c>
      <c r="E1592" s="0">
        <v>1329</v>
      </c>
      <c r="F1592" t="s" s="0">
        <v>1087</v>
      </c>
      <c r="G1592" s="0">
        <v>15</v>
      </c>
      <c r="H1592" s="0">
        <v>21</v>
      </c>
      <c r="I1592" t="s" s="0">
        <v>1078</v>
      </c>
      <c r="J1592" s="0">
        <v>1</v>
      </c>
      <c r="L1592" t="str" s="0">
        <f t="shared" si="49"/>
        <v>Bad</v>
      </c>
      <c r="M1592" t="str" s="0">
        <f t="shared" si="48"/>
        <v>Special</v>
      </c>
    </row>
    <row r="1593" spans="1:13">
      <c r="A1593" s="0">
        <v>2017</v>
      </c>
      <c r="B1593" t="s" s="0">
        <v>1211</v>
      </c>
      <c r="C1593" s="0">
        <v>1079</v>
      </c>
      <c r="D1593" t="s" s="0">
        <v>1212</v>
      </c>
      <c r="E1593" s="0">
        <v>1874</v>
      </c>
      <c r="F1593" t="s" s="0">
        <v>1088</v>
      </c>
      <c r="G1593" s="0">
        <v>11</v>
      </c>
      <c r="H1593" s="0">
        <v>2</v>
      </c>
      <c r="I1593" t="s" s="0">
        <v>1083</v>
      </c>
      <c r="J1593" s="0">
        <v>1</v>
      </c>
      <c r="L1593" t="str" s="0">
        <f t="shared" si="49"/>
        <v>Bad</v>
      </c>
      <c r="M1593" t="str" s="0">
        <f t="shared" si="48"/>
        <v>Special</v>
      </c>
    </row>
    <row r="1594" spans="1:13">
      <c r="A1594" s="0">
        <v>2017</v>
      </c>
      <c r="B1594" t="s" s="0">
        <v>1213</v>
      </c>
      <c r="C1594" s="0">
        <v>1131</v>
      </c>
      <c r="D1594" t="s" s="0">
        <v>1214</v>
      </c>
      <c r="E1594" s="0">
        <v>1241</v>
      </c>
      <c r="F1594" t="s" s="0">
        <v>1073</v>
      </c>
      <c r="G1594" s="0">
        <v>6</v>
      </c>
      <c r="H1594" s="0">
        <v>28</v>
      </c>
      <c r="I1594" t="s" s="0">
        <v>1080</v>
      </c>
      <c r="J1594" s="0">
        <v>2</v>
      </c>
      <c r="L1594" t="str" s="0">
        <f t="shared" si="49"/>
        <v>Bad</v>
      </c>
      <c r="M1594" t="str" s="0">
        <f t="shared" si="48"/>
        <v>Special</v>
      </c>
    </row>
    <row r="1595" spans="1:13">
      <c r="A1595" s="0">
        <v>2017</v>
      </c>
      <c r="B1595" t="s" s="0">
        <v>1213</v>
      </c>
      <c r="C1595" s="0">
        <v>850</v>
      </c>
      <c r="D1595" t="s" s="0">
        <v>1214</v>
      </c>
      <c r="E1595" s="0">
        <v>1668</v>
      </c>
      <c r="F1595" t="s" s="0">
        <v>1075</v>
      </c>
      <c r="G1595" s="0">
        <v>28</v>
      </c>
      <c r="H1595" s="0">
        <v>4</v>
      </c>
      <c r="I1595" t="s" s="0">
        <v>1085</v>
      </c>
      <c r="J1595" s="0">
        <v>3</v>
      </c>
      <c r="L1595" t="str" s="0">
        <f t="shared" si="49"/>
        <v>Bad</v>
      </c>
      <c r="M1595" t="str" s="0">
        <f t="shared" si="48"/>
        <v>Normal</v>
      </c>
    </row>
    <row r="1596" spans="1:13">
      <c r="A1596" s="0">
        <v>2017</v>
      </c>
      <c r="B1596" t="s" s="0">
        <v>1213</v>
      </c>
      <c r="C1596" s="0">
        <v>1434</v>
      </c>
      <c r="D1596" t="s" s="0">
        <v>1214</v>
      </c>
      <c r="E1596" s="0">
        <v>417</v>
      </c>
      <c r="F1596" t="s" s="0">
        <v>1077</v>
      </c>
      <c r="G1596" s="0">
        <v>24</v>
      </c>
      <c r="H1596" s="0">
        <v>6</v>
      </c>
      <c r="I1596" t="s" s="0">
        <v>1083</v>
      </c>
      <c r="J1596" s="0">
        <v>2</v>
      </c>
      <c r="L1596" t="str" s="0">
        <f t="shared" si="49"/>
        <v>Good</v>
      </c>
      <c r="M1596" t="str" s="0">
        <f t="shared" si="48"/>
        <v>Normal</v>
      </c>
    </row>
    <row r="1597" spans="1:13">
      <c r="A1597" s="0">
        <v>2017</v>
      </c>
      <c r="B1597" t="s" s="0">
        <v>1213</v>
      </c>
      <c r="C1597" s="0">
        <v>1146</v>
      </c>
      <c r="D1597" t="s" s="0">
        <v>1214</v>
      </c>
      <c r="E1597" s="0">
        <v>1598</v>
      </c>
      <c r="F1597" t="s" s="0">
        <v>1053</v>
      </c>
      <c r="G1597" s="0">
        <v>38</v>
      </c>
      <c r="H1597" s="0">
        <v>15</v>
      </c>
      <c r="I1597" t="s" s="0">
        <v>1074</v>
      </c>
      <c r="J1597" s="0">
        <v>3</v>
      </c>
      <c r="L1597" t="str" s="0">
        <f t="shared" si="49"/>
        <v>Bad</v>
      </c>
      <c r="M1597" t="str" s="0">
        <f t="shared" si="48"/>
        <v>Normal</v>
      </c>
    </row>
    <row r="1598" spans="1:13">
      <c r="A1598" s="0">
        <v>2017</v>
      </c>
      <c r="B1598" t="s" s="0">
        <v>1213</v>
      </c>
      <c r="C1598" s="0">
        <v>1486</v>
      </c>
      <c r="D1598" t="s" s="0">
        <v>1214</v>
      </c>
      <c r="E1598" s="0">
        <v>1076</v>
      </c>
      <c r="F1598" t="s" s="0">
        <v>1056</v>
      </c>
      <c r="G1598" s="0">
        <v>7</v>
      </c>
      <c r="H1598" s="0">
        <v>16</v>
      </c>
      <c r="I1598" t="s" s="0">
        <v>1085</v>
      </c>
      <c r="J1598" s="0">
        <v>1</v>
      </c>
      <c r="L1598" t="str" s="0">
        <f t="shared" si="49"/>
        <v>Good</v>
      </c>
      <c r="M1598" t="str" s="0">
        <f t="shared" si="48"/>
        <v>Special</v>
      </c>
    </row>
    <row r="1599" spans="1:13">
      <c r="A1599" s="0">
        <v>2017</v>
      </c>
      <c r="B1599" t="s" s="0">
        <v>1213</v>
      </c>
      <c r="C1599" s="0">
        <v>826</v>
      </c>
      <c r="D1599" t="s" s="0">
        <v>1214</v>
      </c>
      <c r="E1599" s="0">
        <v>495</v>
      </c>
      <c r="F1599" t="s" s="0">
        <v>1079</v>
      </c>
      <c r="G1599" s="0">
        <v>5</v>
      </c>
      <c r="H1599" s="0">
        <v>6</v>
      </c>
      <c r="I1599" t="s" s="0">
        <v>1083</v>
      </c>
      <c r="J1599" s="0">
        <v>2</v>
      </c>
      <c r="L1599" t="str" s="0">
        <f t="shared" si="49"/>
        <v>Good</v>
      </c>
      <c r="M1599" t="str" s="0">
        <f t="shared" si="48"/>
        <v>Special</v>
      </c>
    </row>
    <row r="1600" spans="1:13">
      <c r="A1600" s="0">
        <v>2017</v>
      </c>
      <c r="B1600" t="s" s="0">
        <v>1213</v>
      </c>
      <c r="C1600" s="0">
        <v>675</v>
      </c>
      <c r="D1600" t="s" s="0">
        <v>1214</v>
      </c>
      <c r="E1600" s="0">
        <v>671</v>
      </c>
      <c r="F1600" t="s" s="0">
        <v>1081</v>
      </c>
      <c r="G1600" s="0">
        <v>32</v>
      </c>
      <c r="H1600" s="0">
        <v>16</v>
      </c>
      <c r="I1600" t="s" s="0">
        <v>1078</v>
      </c>
      <c r="J1600" s="0">
        <v>3</v>
      </c>
      <c r="L1600" t="str" s="0">
        <f t="shared" si="49"/>
        <v>Good</v>
      </c>
      <c r="M1600" t="str" s="0">
        <f t="shared" si="48"/>
        <v>Normal</v>
      </c>
    </row>
    <row r="1601" spans="1:13">
      <c r="A1601" s="0">
        <v>2017</v>
      </c>
      <c r="B1601" t="s" s="0">
        <v>1213</v>
      </c>
      <c r="C1601" s="0">
        <v>1119</v>
      </c>
      <c r="D1601" t="s" s="0">
        <v>1214</v>
      </c>
      <c r="E1601" s="0">
        <v>356</v>
      </c>
      <c r="F1601" t="s" s="0">
        <v>1082</v>
      </c>
      <c r="G1601" s="0">
        <v>33</v>
      </c>
      <c r="H1601" s="0">
        <v>38</v>
      </c>
      <c r="I1601" t="s" s="0">
        <v>1083</v>
      </c>
      <c r="J1601" s="0">
        <v>3</v>
      </c>
      <c r="L1601" t="str" s="0">
        <f t="shared" si="49"/>
        <v>Good</v>
      </c>
      <c r="M1601" t="str" s="0">
        <f t="shared" si="48"/>
        <v>Normal</v>
      </c>
    </row>
    <row r="1602" spans="1:13">
      <c r="A1602" s="0">
        <v>2017</v>
      </c>
      <c r="B1602" t="s" s="0">
        <v>1213</v>
      </c>
      <c r="C1602" s="0">
        <v>1745</v>
      </c>
      <c r="D1602" t="s" s="0">
        <v>1214</v>
      </c>
      <c r="E1602" s="0">
        <v>824</v>
      </c>
      <c r="F1602" t="s" s="0">
        <v>1084</v>
      </c>
      <c r="G1602" s="0">
        <v>2</v>
      </c>
      <c r="H1602" s="0">
        <v>1</v>
      </c>
      <c r="I1602" t="s" s="0">
        <v>1083</v>
      </c>
      <c r="J1602" s="0">
        <v>1</v>
      </c>
      <c r="L1602" t="str" s="0">
        <f t="shared" si="49"/>
        <v>Good</v>
      </c>
      <c r="M1602" t="str" s="0">
        <f t="shared" si="48"/>
        <v>Special</v>
      </c>
    </row>
    <row r="1603" spans="1:13">
      <c r="A1603" s="0">
        <v>2017</v>
      </c>
      <c r="B1603" t="s" s="0">
        <v>1213</v>
      </c>
      <c r="C1603" s="0">
        <v>1149</v>
      </c>
      <c r="D1603" t="s" s="0">
        <v>1214</v>
      </c>
      <c r="E1603" s="0">
        <v>1355</v>
      </c>
      <c r="F1603" t="s" s="0">
        <v>1086</v>
      </c>
      <c r="G1603" s="0">
        <v>39</v>
      </c>
      <c r="H1603" s="0">
        <v>3</v>
      </c>
      <c r="I1603" t="s" s="0">
        <v>1078</v>
      </c>
      <c r="J1603" s="0">
        <v>3</v>
      </c>
      <c r="L1603" t="str" s="0">
        <f t="shared" si="49"/>
        <v>Bad</v>
      </c>
      <c r="M1603" t="str" s="0">
        <f t="shared" si="48"/>
        <v>Normal</v>
      </c>
    </row>
    <row r="1604" spans="1:13">
      <c r="A1604" s="0">
        <v>2017</v>
      </c>
      <c r="B1604" t="s" s="0">
        <v>1213</v>
      </c>
      <c r="C1604" s="0">
        <v>355</v>
      </c>
      <c r="D1604" t="s" s="0">
        <v>1214</v>
      </c>
      <c r="E1604" s="0">
        <v>1864</v>
      </c>
      <c r="F1604" t="s" s="0">
        <v>1087</v>
      </c>
      <c r="G1604" s="0">
        <v>3</v>
      </c>
      <c r="H1604" s="0">
        <v>29</v>
      </c>
      <c r="I1604" t="s" s="0">
        <v>1074</v>
      </c>
      <c r="J1604" s="0">
        <v>1</v>
      </c>
      <c r="L1604" t="str" s="0">
        <f t="shared" si="49"/>
        <v>Bad</v>
      </c>
      <c r="M1604" t="str" s="0">
        <f t="shared" si="48"/>
        <v>Special</v>
      </c>
    </row>
    <row r="1605" spans="1:13">
      <c r="A1605" s="0">
        <v>2017</v>
      </c>
      <c r="B1605" t="s" s="0">
        <v>1213</v>
      </c>
      <c r="C1605" s="0">
        <v>821</v>
      </c>
      <c r="D1605" t="s" s="0">
        <v>1214</v>
      </c>
      <c r="E1605" s="0">
        <v>867</v>
      </c>
      <c r="F1605" t="s" s="0">
        <v>1088</v>
      </c>
      <c r="G1605" s="0">
        <v>37</v>
      </c>
      <c r="H1605" s="0">
        <v>31</v>
      </c>
      <c r="I1605" t="s" s="0">
        <v>1076</v>
      </c>
      <c r="J1605" s="0">
        <v>3</v>
      </c>
      <c r="L1605" t="str" s="0">
        <f t="shared" si="49"/>
        <v>Bad</v>
      </c>
      <c r="M1605" t="str" s="0">
        <f t="shared" si="48"/>
        <v>Normal</v>
      </c>
    </row>
    <row r="1606" spans="1:13">
      <c r="A1606" s="0">
        <v>2017</v>
      </c>
      <c r="B1606" t="s" s="0">
        <v>1215</v>
      </c>
      <c r="C1606" s="0">
        <v>1371</v>
      </c>
      <c r="D1606" t="s" s="0">
        <v>1216</v>
      </c>
      <c r="E1606" s="0">
        <v>612</v>
      </c>
      <c r="F1606" t="s" s="0">
        <v>1073</v>
      </c>
      <c r="G1606" s="0">
        <v>17</v>
      </c>
      <c r="H1606" s="0">
        <v>18</v>
      </c>
      <c r="I1606" t="s" s="0">
        <v>1074</v>
      </c>
      <c r="J1606" s="0">
        <v>3</v>
      </c>
      <c r="L1606" t="str" s="0">
        <f t="shared" si="49"/>
        <v>Good</v>
      </c>
      <c r="M1606" t="str" s="0">
        <f t="shared" si="48"/>
        <v>Special</v>
      </c>
    </row>
    <row r="1607" spans="1:13">
      <c r="A1607" s="0">
        <v>2017</v>
      </c>
      <c r="B1607" t="s" s="0">
        <v>1215</v>
      </c>
      <c r="C1607" s="0">
        <v>1349</v>
      </c>
      <c r="D1607" t="s" s="0">
        <v>1216</v>
      </c>
      <c r="E1607" s="0">
        <v>1458</v>
      </c>
      <c r="F1607" t="s" s="0">
        <v>1075</v>
      </c>
      <c r="G1607" s="0">
        <v>10</v>
      </c>
      <c r="H1607" s="0">
        <v>16</v>
      </c>
      <c r="I1607" t="s" s="0">
        <v>1083</v>
      </c>
      <c r="J1607" s="0">
        <v>1</v>
      </c>
      <c r="L1607" t="str" s="0">
        <f t="shared" si="49"/>
        <v>Bad</v>
      </c>
      <c r="M1607" t="str" s="0">
        <f t="shared" si="48"/>
        <v>Special</v>
      </c>
    </row>
    <row r="1608" spans="1:13">
      <c r="A1608" s="0">
        <v>2017</v>
      </c>
      <c r="B1608" t="s" s="0">
        <v>1215</v>
      </c>
      <c r="C1608" s="0">
        <v>1923</v>
      </c>
      <c r="D1608" t="s" s="0">
        <v>1216</v>
      </c>
      <c r="E1608" s="0">
        <v>763</v>
      </c>
      <c r="F1608" t="s" s="0">
        <v>1077</v>
      </c>
      <c r="G1608" s="0">
        <v>8</v>
      </c>
      <c r="H1608" s="0">
        <v>12</v>
      </c>
      <c r="I1608" t="s" s="0">
        <v>1078</v>
      </c>
      <c r="J1608" s="0">
        <v>3</v>
      </c>
      <c r="L1608" t="str" s="0">
        <f t="shared" si="49"/>
        <v>Good</v>
      </c>
      <c r="M1608" t="str" s="0">
        <f t="shared" si="48"/>
        <v>Normal</v>
      </c>
    </row>
    <row r="1609" spans="1:13">
      <c r="A1609" s="0">
        <v>2017</v>
      </c>
      <c r="B1609" t="s" s="0">
        <v>1215</v>
      </c>
      <c r="C1609" s="0">
        <v>1417</v>
      </c>
      <c r="D1609" t="s" s="0">
        <v>1216</v>
      </c>
      <c r="E1609" s="0">
        <v>1016</v>
      </c>
      <c r="F1609" t="s" s="0">
        <v>1053</v>
      </c>
      <c r="G1609" s="0">
        <v>21</v>
      </c>
      <c r="H1609" s="0">
        <v>3</v>
      </c>
      <c r="I1609" t="s" s="0">
        <v>1080</v>
      </c>
      <c r="J1609" s="0">
        <v>3</v>
      </c>
      <c r="L1609" t="str" s="0">
        <f t="shared" si="49"/>
        <v>Good</v>
      </c>
      <c r="M1609" t="str" s="0">
        <f t="shared" si="48"/>
        <v>Special</v>
      </c>
    </row>
    <row r="1610" spans="1:13">
      <c r="A1610" s="0">
        <v>2017</v>
      </c>
      <c r="B1610" t="s" s="0">
        <v>1215</v>
      </c>
      <c r="C1610" s="0">
        <v>494</v>
      </c>
      <c r="D1610" t="s" s="0">
        <v>1216</v>
      </c>
      <c r="E1610" s="0">
        <v>386</v>
      </c>
      <c r="F1610" t="s" s="0">
        <v>1056</v>
      </c>
      <c r="G1610" s="0">
        <v>12</v>
      </c>
      <c r="H1610" s="0">
        <v>40</v>
      </c>
      <c r="I1610" t="s" s="0">
        <v>1085</v>
      </c>
      <c r="J1610" s="0">
        <v>1</v>
      </c>
      <c r="L1610" t="str" s="0">
        <f t="shared" si="49"/>
        <v>Good</v>
      </c>
      <c r="M1610" t="str" s="0">
        <f t="shared" si="48"/>
        <v>Special</v>
      </c>
    </row>
    <row r="1611" spans="1:13">
      <c r="A1611" s="0">
        <v>2017</v>
      </c>
      <c r="B1611" t="s" s="0">
        <v>1215</v>
      </c>
      <c r="C1611" s="0">
        <v>417</v>
      </c>
      <c r="D1611" t="s" s="0">
        <v>1216</v>
      </c>
      <c r="E1611" s="0">
        <v>319</v>
      </c>
      <c r="F1611" t="s" s="0">
        <v>1079</v>
      </c>
      <c r="G1611" s="0">
        <v>6</v>
      </c>
      <c r="H1611" s="0">
        <v>2</v>
      </c>
      <c r="I1611" t="s" s="0">
        <v>1085</v>
      </c>
      <c r="J1611" s="0">
        <v>2</v>
      </c>
      <c r="L1611" t="str" s="0">
        <f t="shared" si="49"/>
        <v>Good</v>
      </c>
      <c r="M1611" t="str" s="0">
        <f t="shared" ref="M1611:M1674" si="50">IF(OR(G1611&gt;24, AND(F1611="Laos")), "Normal", "Special")</f>
        <v>Special</v>
      </c>
    </row>
    <row r="1612" spans="1:13">
      <c r="A1612" s="0">
        <v>2017</v>
      </c>
      <c r="B1612" t="s" s="0">
        <v>1215</v>
      </c>
      <c r="C1612" s="0">
        <v>562</v>
      </c>
      <c r="D1612" t="s" s="0">
        <v>1216</v>
      </c>
      <c r="E1612" s="0">
        <v>708</v>
      </c>
      <c r="F1612" t="s" s="0">
        <v>1081</v>
      </c>
      <c r="G1612" s="0">
        <v>20</v>
      </c>
      <c r="H1612" s="0">
        <v>39</v>
      </c>
      <c r="I1612" t="s" s="0">
        <v>1076</v>
      </c>
      <c r="J1612" s="0">
        <v>1</v>
      </c>
      <c r="L1612" t="str" s="0">
        <f t="shared" ref="L1612:L1675" si="51">IF(C1612 &gt; E1612, "Good", "Bad")</f>
        <v>Bad</v>
      </c>
      <c r="M1612" t="str" s="0">
        <f t="shared" si="50"/>
        <v>Special</v>
      </c>
    </row>
    <row r="1613" spans="1:13">
      <c r="A1613" s="0">
        <v>2017</v>
      </c>
      <c r="B1613" t="s" s="0">
        <v>1215</v>
      </c>
      <c r="C1613" s="0">
        <v>829</v>
      </c>
      <c r="D1613" t="s" s="0">
        <v>1216</v>
      </c>
      <c r="E1613" s="0">
        <v>954</v>
      </c>
      <c r="F1613" t="s" s="0">
        <v>1082</v>
      </c>
      <c r="G1613" s="0">
        <v>11</v>
      </c>
      <c r="H1613" s="0">
        <v>2</v>
      </c>
      <c r="I1613" t="s" s="0">
        <v>1085</v>
      </c>
      <c r="J1613" s="0">
        <v>2</v>
      </c>
      <c r="L1613" t="str" s="0">
        <f t="shared" si="51"/>
        <v>Bad</v>
      </c>
      <c r="M1613" t="str" s="0">
        <f t="shared" si="50"/>
        <v>Special</v>
      </c>
    </row>
    <row r="1614" spans="1:13">
      <c r="A1614" s="0">
        <v>2017</v>
      </c>
      <c r="B1614" t="s" s="0">
        <v>1215</v>
      </c>
      <c r="C1614" s="0">
        <v>313</v>
      </c>
      <c r="D1614" t="s" s="0">
        <v>1216</v>
      </c>
      <c r="E1614" s="0">
        <v>685</v>
      </c>
      <c r="F1614" t="s" s="0">
        <v>1084</v>
      </c>
      <c r="G1614" s="0">
        <v>14</v>
      </c>
      <c r="H1614" s="0">
        <v>16</v>
      </c>
      <c r="I1614" t="s" s="0">
        <v>1080</v>
      </c>
      <c r="J1614" s="0">
        <v>1</v>
      </c>
      <c r="L1614" t="str" s="0">
        <f t="shared" si="51"/>
        <v>Bad</v>
      </c>
      <c r="M1614" t="str" s="0">
        <f t="shared" si="50"/>
        <v>Special</v>
      </c>
    </row>
    <row r="1615" spans="1:13">
      <c r="A1615" s="0">
        <v>2017</v>
      </c>
      <c r="B1615" t="s" s="0">
        <v>1215</v>
      </c>
      <c r="C1615" s="0">
        <v>1502</v>
      </c>
      <c r="D1615" t="s" s="0">
        <v>1216</v>
      </c>
      <c r="E1615" s="0">
        <v>676</v>
      </c>
      <c r="F1615" t="s" s="0">
        <v>1086</v>
      </c>
      <c r="G1615" s="0">
        <v>28</v>
      </c>
      <c r="H1615" s="0">
        <v>3</v>
      </c>
      <c r="I1615" t="s" s="0">
        <v>1076</v>
      </c>
      <c r="J1615" s="0">
        <v>2</v>
      </c>
      <c r="L1615" t="str" s="0">
        <f t="shared" si="51"/>
        <v>Good</v>
      </c>
      <c r="M1615" t="str" s="0">
        <f t="shared" si="50"/>
        <v>Normal</v>
      </c>
    </row>
    <row r="1616" spans="1:13">
      <c r="A1616" s="0">
        <v>2017</v>
      </c>
      <c r="B1616" t="s" s="0">
        <v>1215</v>
      </c>
      <c r="C1616" s="0">
        <v>1133</v>
      </c>
      <c r="D1616" t="s" s="0">
        <v>1216</v>
      </c>
      <c r="E1616" s="0">
        <v>1784</v>
      </c>
      <c r="F1616" t="s" s="0">
        <v>1087</v>
      </c>
      <c r="G1616" s="0">
        <v>40</v>
      </c>
      <c r="H1616" s="0">
        <v>33</v>
      </c>
      <c r="I1616" t="s" s="0">
        <v>1078</v>
      </c>
      <c r="J1616" s="0">
        <v>1</v>
      </c>
      <c r="L1616" t="str" s="0">
        <f t="shared" si="51"/>
        <v>Bad</v>
      </c>
      <c r="M1616" t="str" s="0">
        <f t="shared" si="50"/>
        <v>Normal</v>
      </c>
    </row>
    <row r="1617" spans="1:13">
      <c r="A1617" s="0">
        <v>2017</v>
      </c>
      <c r="B1617" t="s" s="0">
        <v>1215</v>
      </c>
      <c r="C1617" s="0">
        <v>866</v>
      </c>
      <c r="D1617" t="s" s="0">
        <v>1216</v>
      </c>
      <c r="E1617" s="0">
        <v>1769</v>
      </c>
      <c r="F1617" t="s" s="0">
        <v>1088</v>
      </c>
      <c r="G1617" s="0">
        <v>5</v>
      </c>
      <c r="H1617" s="0">
        <v>34</v>
      </c>
      <c r="I1617" t="s" s="0">
        <v>1080</v>
      </c>
      <c r="J1617" s="0">
        <v>3</v>
      </c>
      <c r="L1617" t="str" s="0">
        <f t="shared" si="51"/>
        <v>Bad</v>
      </c>
      <c r="M1617" t="str" s="0">
        <f t="shared" si="50"/>
        <v>Special</v>
      </c>
    </row>
    <row r="1618" spans="1:13">
      <c r="A1618" s="0">
        <v>2018</v>
      </c>
      <c r="B1618" t="s" s="0">
        <v>1071</v>
      </c>
      <c r="C1618" s="0">
        <v>1860</v>
      </c>
      <c r="D1618" t="s" s="0">
        <v>1072</v>
      </c>
      <c r="E1618" s="0">
        <v>1646</v>
      </c>
      <c r="F1618" t="s" s="0">
        <v>1073</v>
      </c>
      <c r="G1618" s="0">
        <v>36</v>
      </c>
      <c r="H1618" s="0">
        <v>11</v>
      </c>
      <c r="I1618" t="s" s="0">
        <v>1080</v>
      </c>
      <c r="J1618" s="0">
        <v>1</v>
      </c>
      <c r="L1618" t="str" s="0">
        <f t="shared" si="51"/>
        <v>Good</v>
      </c>
      <c r="M1618" t="str" s="0">
        <f t="shared" si="50"/>
        <v>Normal</v>
      </c>
    </row>
    <row r="1619" spans="1:13">
      <c r="A1619" s="0">
        <v>2018</v>
      </c>
      <c r="B1619" t="s" s="0">
        <v>1071</v>
      </c>
      <c r="C1619" s="0">
        <v>1915</v>
      </c>
      <c r="D1619" t="s" s="0">
        <v>1072</v>
      </c>
      <c r="E1619" s="0">
        <v>1669</v>
      </c>
      <c r="F1619" t="s" s="0">
        <v>1075</v>
      </c>
      <c r="G1619" s="0">
        <v>16</v>
      </c>
      <c r="H1619" s="0">
        <v>11</v>
      </c>
      <c r="I1619" t="s" s="0">
        <v>1080</v>
      </c>
      <c r="J1619" s="0">
        <v>1</v>
      </c>
      <c r="L1619" t="str" s="0">
        <f t="shared" si="51"/>
        <v>Good</v>
      </c>
      <c r="M1619" t="str" s="0">
        <f t="shared" si="50"/>
        <v>Special</v>
      </c>
    </row>
    <row r="1620" spans="1:13">
      <c r="A1620" s="0">
        <v>2018</v>
      </c>
      <c r="B1620" t="s" s="0">
        <v>1071</v>
      </c>
      <c r="C1620" s="0">
        <v>1188</v>
      </c>
      <c r="D1620" t="s" s="0">
        <v>1072</v>
      </c>
      <c r="E1620" s="0">
        <v>1082</v>
      </c>
      <c r="F1620" t="s" s="0">
        <v>1077</v>
      </c>
      <c r="G1620" s="0">
        <v>40</v>
      </c>
      <c r="H1620" s="0">
        <v>14</v>
      </c>
      <c r="I1620" t="s" s="0">
        <v>1080</v>
      </c>
      <c r="J1620" s="0">
        <v>1</v>
      </c>
      <c r="L1620" t="str" s="0">
        <f t="shared" si="51"/>
        <v>Good</v>
      </c>
      <c r="M1620" t="str" s="0">
        <f t="shared" si="50"/>
        <v>Normal</v>
      </c>
    </row>
    <row r="1621" spans="1:13">
      <c r="A1621" s="0">
        <v>2018</v>
      </c>
      <c r="B1621" t="s" s="0">
        <v>1071</v>
      </c>
      <c r="C1621" s="0">
        <v>1015</v>
      </c>
      <c r="D1621" t="s" s="0">
        <v>1072</v>
      </c>
      <c r="E1621" s="0">
        <v>891</v>
      </c>
      <c r="F1621" t="s" s="0">
        <v>1053</v>
      </c>
      <c r="G1621" s="0">
        <v>3</v>
      </c>
      <c r="H1621" s="0">
        <v>40</v>
      </c>
      <c r="I1621" t="s" s="0">
        <v>1076</v>
      </c>
      <c r="J1621" s="0">
        <v>1</v>
      </c>
      <c r="L1621" t="str" s="0">
        <f t="shared" si="51"/>
        <v>Good</v>
      </c>
      <c r="M1621" t="str" s="0">
        <f t="shared" si="50"/>
        <v>Special</v>
      </c>
    </row>
    <row r="1622" spans="1:13">
      <c r="A1622" s="0">
        <v>2018</v>
      </c>
      <c r="B1622" t="s" s="0">
        <v>1071</v>
      </c>
      <c r="C1622" s="0">
        <v>972</v>
      </c>
      <c r="D1622" t="s" s="0">
        <v>1072</v>
      </c>
      <c r="E1622" s="0">
        <v>1437</v>
      </c>
      <c r="F1622" t="s" s="0">
        <v>1056</v>
      </c>
      <c r="G1622" s="0">
        <v>32</v>
      </c>
      <c r="H1622" s="0">
        <v>28</v>
      </c>
      <c r="I1622" t="s" s="0">
        <v>1076</v>
      </c>
      <c r="J1622" s="0">
        <v>1</v>
      </c>
      <c r="L1622" t="str" s="0">
        <f t="shared" si="51"/>
        <v>Bad</v>
      </c>
      <c r="M1622" t="str" s="0">
        <f t="shared" si="50"/>
        <v>Normal</v>
      </c>
    </row>
    <row r="1623" spans="1:13">
      <c r="A1623" s="0">
        <v>2018</v>
      </c>
      <c r="B1623" t="s" s="0">
        <v>1071</v>
      </c>
      <c r="C1623" s="0">
        <v>1216</v>
      </c>
      <c r="D1623" t="s" s="0">
        <v>1072</v>
      </c>
      <c r="E1623" s="0">
        <v>398</v>
      </c>
      <c r="F1623" t="s" s="0">
        <v>1079</v>
      </c>
      <c r="G1623" s="0">
        <v>16</v>
      </c>
      <c r="H1623" s="0">
        <v>13</v>
      </c>
      <c r="I1623" t="s" s="0">
        <v>1074</v>
      </c>
      <c r="J1623" s="0">
        <v>2</v>
      </c>
      <c r="L1623" t="str" s="0">
        <f t="shared" si="51"/>
        <v>Good</v>
      </c>
      <c r="M1623" t="str" s="0">
        <f t="shared" si="50"/>
        <v>Special</v>
      </c>
    </row>
    <row r="1624" spans="1:13">
      <c r="A1624" s="0">
        <v>2018</v>
      </c>
      <c r="B1624" t="s" s="0">
        <v>1071</v>
      </c>
      <c r="C1624" s="0">
        <v>1618</v>
      </c>
      <c r="D1624" t="s" s="0">
        <v>1072</v>
      </c>
      <c r="E1624" s="0">
        <v>1261</v>
      </c>
      <c r="F1624" t="s" s="0">
        <v>1081</v>
      </c>
      <c r="G1624" s="0">
        <v>16</v>
      </c>
      <c r="H1624" s="0">
        <v>23</v>
      </c>
      <c r="I1624" t="s" s="0">
        <v>1080</v>
      </c>
      <c r="J1624" s="0">
        <v>2</v>
      </c>
      <c r="L1624" t="str" s="0">
        <f t="shared" si="51"/>
        <v>Good</v>
      </c>
      <c r="M1624" t="str" s="0">
        <f t="shared" si="50"/>
        <v>Special</v>
      </c>
    </row>
    <row r="1625" spans="1:13">
      <c r="A1625" s="0">
        <v>2018</v>
      </c>
      <c r="B1625" t="s" s="0">
        <v>1071</v>
      </c>
      <c r="C1625" s="0">
        <v>1000</v>
      </c>
      <c r="D1625" t="s" s="0">
        <v>1072</v>
      </c>
      <c r="E1625" s="0">
        <v>694</v>
      </c>
      <c r="F1625" t="s" s="0">
        <v>1082</v>
      </c>
      <c r="G1625" s="0">
        <v>39</v>
      </c>
      <c r="H1625" s="0">
        <v>13</v>
      </c>
      <c r="I1625" t="s" s="0">
        <v>1085</v>
      </c>
      <c r="J1625" s="0">
        <v>3</v>
      </c>
      <c r="L1625" t="str" s="0">
        <f t="shared" si="51"/>
        <v>Good</v>
      </c>
      <c r="M1625" t="str" s="0">
        <f t="shared" si="50"/>
        <v>Normal</v>
      </c>
    </row>
    <row r="1626" spans="1:13">
      <c r="A1626" s="0">
        <v>2018</v>
      </c>
      <c r="B1626" t="s" s="0">
        <v>1071</v>
      </c>
      <c r="C1626" s="0">
        <v>673</v>
      </c>
      <c r="D1626" t="s" s="0">
        <v>1072</v>
      </c>
      <c r="E1626" s="0">
        <v>712</v>
      </c>
      <c r="F1626" t="s" s="0">
        <v>1084</v>
      </c>
      <c r="G1626" s="0">
        <v>26</v>
      </c>
      <c r="H1626" s="0">
        <v>38</v>
      </c>
      <c r="I1626" t="s" s="0">
        <v>1085</v>
      </c>
      <c r="J1626" s="0">
        <v>1</v>
      </c>
      <c r="L1626" t="str" s="0">
        <f t="shared" si="51"/>
        <v>Bad</v>
      </c>
      <c r="M1626" t="str" s="0">
        <f t="shared" si="50"/>
        <v>Normal</v>
      </c>
    </row>
    <row r="1627" spans="1:13">
      <c r="A1627" s="0">
        <v>2018</v>
      </c>
      <c r="B1627" t="s" s="0">
        <v>1071</v>
      </c>
      <c r="C1627" s="0">
        <v>346</v>
      </c>
      <c r="D1627" t="s" s="0">
        <v>1072</v>
      </c>
      <c r="E1627" s="0">
        <v>1330</v>
      </c>
      <c r="F1627" t="s" s="0">
        <v>1086</v>
      </c>
      <c r="G1627" s="0">
        <v>28</v>
      </c>
      <c r="H1627" s="0">
        <v>6</v>
      </c>
      <c r="I1627" t="s" s="0">
        <v>1076</v>
      </c>
      <c r="J1627" s="0">
        <v>1</v>
      </c>
      <c r="L1627" t="str" s="0">
        <f t="shared" si="51"/>
        <v>Bad</v>
      </c>
      <c r="M1627" t="str" s="0">
        <f t="shared" si="50"/>
        <v>Normal</v>
      </c>
    </row>
    <row r="1628" spans="1:13">
      <c r="A1628" s="0">
        <v>2018</v>
      </c>
      <c r="B1628" t="s" s="0">
        <v>1071</v>
      </c>
      <c r="C1628" s="0">
        <v>579</v>
      </c>
      <c r="D1628" t="s" s="0">
        <v>1072</v>
      </c>
      <c r="E1628" s="0">
        <v>1650</v>
      </c>
      <c r="F1628" t="s" s="0">
        <v>1087</v>
      </c>
      <c r="G1628" s="0">
        <v>39</v>
      </c>
      <c r="H1628" s="0">
        <v>7</v>
      </c>
      <c r="I1628" t="s" s="0">
        <v>1078</v>
      </c>
      <c r="J1628" s="0">
        <v>1</v>
      </c>
      <c r="L1628" t="str" s="0">
        <f t="shared" si="51"/>
        <v>Bad</v>
      </c>
      <c r="M1628" t="str" s="0">
        <f t="shared" si="50"/>
        <v>Normal</v>
      </c>
    </row>
    <row r="1629" spans="1:13">
      <c r="A1629" s="0">
        <v>2018</v>
      </c>
      <c r="B1629" t="s" s="0">
        <v>1071</v>
      </c>
      <c r="C1629" s="0">
        <v>1759</v>
      </c>
      <c r="D1629" t="s" s="0">
        <v>1072</v>
      </c>
      <c r="E1629" s="0">
        <v>520</v>
      </c>
      <c r="F1629" t="s" s="0">
        <v>1088</v>
      </c>
      <c r="G1629" s="0">
        <v>4</v>
      </c>
      <c r="H1629" s="0">
        <v>27</v>
      </c>
      <c r="I1629" t="s" s="0">
        <v>1074</v>
      </c>
      <c r="J1629" s="0">
        <v>1</v>
      </c>
      <c r="L1629" t="str" s="0">
        <f t="shared" si="51"/>
        <v>Good</v>
      </c>
      <c r="M1629" t="str" s="0">
        <f t="shared" si="50"/>
        <v>Special</v>
      </c>
    </row>
    <row r="1630" spans="1:13">
      <c r="A1630" s="0">
        <v>2018</v>
      </c>
      <c r="B1630" t="s" s="0">
        <v>1089</v>
      </c>
      <c r="C1630" s="0">
        <v>861</v>
      </c>
      <c r="D1630" t="s" s="0">
        <v>1090</v>
      </c>
      <c r="E1630" s="0">
        <v>1218</v>
      </c>
      <c r="F1630" t="s" s="0">
        <v>1073</v>
      </c>
      <c r="G1630" s="0">
        <v>2</v>
      </c>
      <c r="H1630" s="0">
        <v>15</v>
      </c>
      <c r="I1630" t="s" s="0">
        <v>1080</v>
      </c>
      <c r="J1630" s="0">
        <v>1</v>
      </c>
      <c r="L1630" t="str" s="0">
        <f t="shared" si="51"/>
        <v>Bad</v>
      </c>
      <c r="M1630" t="str" s="0">
        <f t="shared" si="50"/>
        <v>Special</v>
      </c>
    </row>
    <row r="1631" spans="1:13">
      <c r="A1631" s="0">
        <v>2018</v>
      </c>
      <c r="B1631" t="s" s="0">
        <v>1089</v>
      </c>
      <c r="C1631" s="0">
        <v>859</v>
      </c>
      <c r="D1631" t="s" s="0">
        <v>1090</v>
      </c>
      <c r="E1631" s="0">
        <v>1694</v>
      </c>
      <c r="F1631" t="s" s="0">
        <v>1075</v>
      </c>
      <c r="G1631" s="0">
        <v>10</v>
      </c>
      <c r="H1631" s="0">
        <v>19</v>
      </c>
      <c r="I1631" t="s" s="0">
        <v>1080</v>
      </c>
      <c r="J1631" s="0">
        <v>3</v>
      </c>
      <c r="L1631" t="str" s="0">
        <f t="shared" si="51"/>
        <v>Bad</v>
      </c>
      <c r="M1631" t="str" s="0">
        <f t="shared" si="50"/>
        <v>Special</v>
      </c>
    </row>
    <row r="1632" spans="1:13">
      <c r="A1632" s="0">
        <v>2018</v>
      </c>
      <c r="B1632" t="s" s="0">
        <v>1089</v>
      </c>
      <c r="C1632" s="0">
        <v>798</v>
      </c>
      <c r="D1632" t="s" s="0">
        <v>1090</v>
      </c>
      <c r="E1632" s="0">
        <v>1535</v>
      </c>
      <c r="F1632" t="s" s="0">
        <v>1077</v>
      </c>
      <c r="G1632" s="0">
        <v>16</v>
      </c>
      <c r="H1632" s="0">
        <v>1</v>
      </c>
      <c r="I1632" t="s" s="0">
        <v>1078</v>
      </c>
      <c r="J1632" s="0">
        <v>3</v>
      </c>
      <c r="L1632" t="str" s="0">
        <f t="shared" si="51"/>
        <v>Bad</v>
      </c>
      <c r="M1632" t="str" s="0">
        <f t="shared" si="50"/>
        <v>Normal</v>
      </c>
    </row>
    <row r="1633" spans="1:13">
      <c r="A1633" s="0">
        <v>2018</v>
      </c>
      <c r="B1633" t="s" s="0">
        <v>1089</v>
      </c>
      <c r="C1633" s="0">
        <v>1436</v>
      </c>
      <c r="D1633" t="s" s="0">
        <v>1090</v>
      </c>
      <c r="E1633" s="0">
        <v>1076</v>
      </c>
      <c r="F1633" t="s" s="0">
        <v>1053</v>
      </c>
      <c r="G1633" s="0">
        <v>14</v>
      </c>
      <c r="H1633" s="0">
        <v>18</v>
      </c>
      <c r="I1633" t="s" s="0">
        <v>1076</v>
      </c>
      <c r="J1633" s="0">
        <v>2</v>
      </c>
      <c r="L1633" t="str" s="0">
        <f t="shared" si="51"/>
        <v>Good</v>
      </c>
      <c r="M1633" t="str" s="0">
        <f t="shared" si="50"/>
        <v>Special</v>
      </c>
    </row>
    <row r="1634" spans="1:13">
      <c r="A1634" s="0">
        <v>2018</v>
      </c>
      <c r="B1634" t="s" s="0">
        <v>1089</v>
      </c>
      <c r="C1634" s="0">
        <v>1498</v>
      </c>
      <c r="D1634" t="s" s="0">
        <v>1090</v>
      </c>
      <c r="E1634" s="0">
        <v>1246</v>
      </c>
      <c r="F1634" t="s" s="0">
        <v>1056</v>
      </c>
      <c r="G1634" s="0">
        <v>27</v>
      </c>
      <c r="H1634" s="0">
        <v>36</v>
      </c>
      <c r="I1634" t="s" s="0">
        <v>1083</v>
      </c>
      <c r="J1634" s="0">
        <v>3</v>
      </c>
      <c r="L1634" t="str" s="0">
        <f t="shared" si="51"/>
        <v>Good</v>
      </c>
      <c r="M1634" t="str" s="0">
        <f t="shared" si="50"/>
        <v>Normal</v>
      </c>
    </row>
    <row r="1635" spans="1:13">
      <c r="A1635" s="0">
        <v>2018</v>
      </c>
      <c r="B1635" t="s" s="0">
        <v>1089</v>
      </c>
      <c r="C1635" s="0">
        <v>840</v>
      </c>
      <c r="D1635" t="s" s="0">
        <v>1090</v>
      </c>
      <c r="E1635" s="0">
        <v>1611</v>
      </c>
      <c r="F1635" t="s" s="0">
        <v>1079</v>
      </c>
      <c r="G1635" s="0">
        <v>14</v>
      </c>
      <c r="H1635" s="0">
        <v>5</v>
      </c>
      <c r="I1635" t="s" s="0">
        <v>1083</v>
      </c>
      <c r="J1635" s="0">
        <v>2</v>
      </c>
      <c r="L1635" t="str" s="0">
        <f t="shared" si="51"/>
        <v>Bad</v>
      </c>
      <c r="M1635" t="str" s="0">
        <f t="shared" si="50"/>
        <v>Special</v>
      </c>
    </row>
    <row r="1636" spans="1:13">
      <c r="A1636" s="0">
        <v>2018</v>
      </c>
      <c r="B1636" t="s" s="0">
        <v>1089</v>
      </c>
      <c r="C1636" s="0">
        <v>1197</v>
      </c>
      <c r="D1636" t="s" s="0">
        <v>1090</v>
      </c>
      <c r="E1636" s="0">
        <v>1288</v>
      </c>
      <c r="F1636" t="s" s="0">
        <v>1081</v>
      </c>
      <c r="G1636" s="0">
        <v>8</v>
      </c>
      <c r="H1636" s="0">
        <v>3</v>
      </c>
      <c r="I1636" t="s" s="0">
        <v>1076</v>
      </c>
      <c r="J1636" s="0">
        <v>2</v>
      </c>
      <c r="L1636" t="str" s="0">
        <f t="shared" si="51"/>
        <v>Bad</v>
      </c>
      <c r="M1636" t="str" s="0">
        <f t="shared" si="50"/>
        <v>Special</v>
      </c>
    </row>
    <row r="1637" spans="1:13">
      <c r="A1637" s="0">
        <v>2018</v>
      </c>
      <c r="B1637" t="s" s="0">
        <v>1089</v>
      </c>
      <c r="C1637" s="0">
        <v>619</v>
      </c>
      <c r="D1637" t="s" s="0">
        <v>1090</v>
      </c>
      <c r="E1637" s="0">
        <v>466</v>
      </c>
      <c r="F1637" t="s" s="0">
        <v>1082</v>
      </c>
      <c r="G1637" s="0">
        <v>21</v>
      </c>
      <c r="H1637" s="0">
        <v>1</v>
      </c>
      <c r="I1637" t="s" s="0">
        <v>1085</v>
      </c>
      <c r="J1637" s="0">
        <v>1</v>
      </c>
      <c r="L1637" t="str" s="0">
        <f t="shared" si="51"/>
        <v>Good</v>
      </c>
      <c r="M1637" t="str" s="0">
        <f t="shared" si="50"/>
        <v>Special</v>
      </c>
    </row>
    <row r="1638" spans="1:13">
      <c r="A1638" s="0">
        <v>2018</v>
      </c>
      <c r="B1638" t="s" s="0">
        <v>1089</v>
      </c>
      <c r="C1638" s="0">
        <v>633</v>
      </c>
      <c r="D1638" t="s" s="0">
        <v>1090</v>
      </c>
      <c r="E1638" s="0">
        <v>1937</v>
      </c>
      <c r="F1638" t="s" s="0">
        <v>1084</v>
      </c>
      <c r="G1638" s="0">
        <v>32</v>
      </c>
      <c r="H1638" s="0">
        <v>19</v>
      </c>
      <c r="I1638" t="s" s="0">
        <v>1074</v>
      </c>
      <c r="J1638" s="0">
        <v>1</v>
      </c>
      <c r="L1638" t="str" s="0">
        <f t="shared" si="51"/>
        <v>Bad</v>
      </c>
      <c r="M1638" t="str" s="0">
        <f t="shared" si="50"/>
        <v>Normal</v>
      </c>
    </row>
    <row r="1639" spans="1:13">
      <c r="A1639" s="0">
        <v>2018</v>
      </c>
      <c r="B1639" t="s" s="0">
        <v>1089</v>
      </c>
      <c r="C1639" s="0">
        <v>625</v>
      </c>
      <c r="D1639" t="s" s="0">
        <v>1090</v>
      </c>
      <c r="E1639" s="0">
        <v>1088</v>
      </c>
      <c r="F1639" t="s" s="0">
        <v>1086</v>
      </c>
      <c r="G1639" s="0">
        <v>13</v>
      </c>
      <c r="H1639" s="0">
        <v>32</v>
      </c>
      <c r="I1639" t="s" s="0">
        <v>1080</v>
      </c>
      <c r="J1639" s="0">
        <v>3</v>
      </c>
      <c r="L1639" t="str" s="0">
        <f t="shared" si="51"/>
        <v>Bad</v>
      </c>
      <c r="M1639" t="str" s="0">
        <f t="shared" si="50"/>
        <v>Special</v>
      </c>
    </row>
    <row r="1640" spans="1:13">
      <c r="A1640" s="0">
        <v>2018</v>
      </c>
      <c r="B1640" t="s" s="0">
        <v>1089</v>
      </c>
      <c r="C1640" s="0">
        <v>1796</v>
      </c>
      <c r="D1640" t="s" s="0">
        <v>1090</v>
      </c>
      <c r="E1640" s="0">
        <v>1842</v>
      </c>
      <c r="F1640" t="s" s="0">
        <v>1087</v>
      </c>
      <c r="G1640" s="0">
        <v>28</v>
      </c>
      <c r="H1640" s="0">
        <v>15</v>
      </c>
      <c r="I1640" t="s" s="0">
        <v>1080</v>
      </c>
      <c r="J1640" s="0">
        <v>1</v>
      </c>
      <c r="L1640" t="str" s="0">
        <f t="shared" si="51"/>
        <v>Bad</v>
      </c>
      <c r="M1640" t="str" s="0">
        <f t="shared" si="50"/>
        <v>Normal</v>
      </c>
    </row>
    <row r="1641" spans="1:13">
      <c r="A1641" s="0">
        <v>2018</v>
      </c>
      <c r="B1641" t="s" s="0">
        <v>1089</v>
      </c>
      <c r="C1641" s="0">
        <v>1851</v>
      </c>
      <c r="D1641" t="s" s="0">
        <v>1090</v>
      </c>
      <c r="E1641" s="0">
        <v>1375</v>
      </c>
      <c r="F1641" t="s" s="0">
        <v>1088</v>
      </c>
      <c r="G1641" s="0">
        <v>30</v>
      </c>
      <c r="H1641" s="0">
        <v>36</v>
      </c>
      <c r="I1641" t="s" s="0">
        <v>1080</v>
      </c>
      <c r="J1641" s="0">
        <v>2</v>
      </c>
      <c r="L1641" t="str" s="0">
        <f t="shared" si="51"/>
        <v>Good</v>
      </c>
      <c r="M1641" t="str" s="0">
        <f t="shared" si="50"/>
        <v>Normal</v>
      </c>
    </row>
    <row r="1642" spans="1:13">
      <c r="A1642" s="0">
        <v>2018</v>
      </c>
      <c r="B1642" t="s" s="0">
        <v>1046</v>
      </c>
      <c r="C1642" s="0">
        <v>1556</v>
      </c>
      <c r="D1642" t="s" s="0">
        <v>1091</v>
      </c>
      <c r="E1642" s="0">
        <v>1808</v>
      </c>
      <c r="F1642" t="s" s="0">
        <v>1073</v>
      </c>
      <c r="G1642" s="0">
        <v>15</v>
      </c>
      <c r="H1642" s="0">
        <v>12</v>
      </c>
      <c r="I1642" t="s" s="0">
        <v>1078</v>
      </c>
      <c r="J1642" s="0">
        <v>3</v>
      </c>
      <c r="L1642" t="str" s="0">
        <f t="shared" si="51"/>
        <v>Bad</v>
      </c>
      <c r="M1642" t="str" s="0">
        <f t="shared" si="50"/>
        <v>Special</v>
      </c>
    </row>
    <row r="1643" spans="1:13">
      <c r="A1643" s="0">
        <v>2018</v>
      </c>
      <c r="B1643" t="s" s="0">
        <v>1046</v>
      </c>
      <c r="C1643" s="0">
        <v>705</v>
      </c>
      <c r="D1643" t="s" s="0">
        <v>1091</v>
      </c>
      <c r="E1643" s="0">
        <v>1983</v>
      </c>
      <c r="F1643" t="s" s="0">
        <v>1075</v>
      </c>
      <c r="G1643" s="0">
        <v>32</v>
      </c>
      <c r="H1643" s="0">
        <v>2</v>
      </c>
      <c r="I1643" t="s" s="0">
        <v>1083</v>
      </c>
      <c r="J1643" s="0">
        <v>2</v>
      </c>
      <c r="L1643" t="str" s="0">
        <f t="shared" si="51"/>
        <v>Bad</v>
      </c>
      <c r="M1643" t="str" s="0">
        <f t="shared" si="50"/>
        <v>Normal</v>
      </c>
    </row>
    <row r="1644" spans="1:13">
      <c r="A1644" s="0">
        <v>2018</v>
      </c>
      <c r="B1644" t="s" s="0">
        <v>1046</v>
      </c>
      <c r="C1644" s="0">
        <v>1538</v>
      </c>
      <c r="D1644" t="s" s="0">
        <v>1091</v>
      </c>
      <c r="E1644" s="0">
        <v>1369</v>
      </c>
      <c r="F1644" t="s" s="0">
        <v>1077</v>
      </c>
      <c r="G1644" s="0">
        <v>4</v>
      </c>
      <c r="H1644" s="0">
        <v>27</v>
      </c>
      <c r="I1644" t="s" s="0">
        <v>1085</v>
      </c>
      <c r="J1644" s="0">
        <v>2</v>
      </c>
      <c r="L1644" t="str" s="0">
        <f t="shared" si="51"/>
        <v>Good</v>
      </c>
      <c r="M1644" t="str" s="0">
        <f t="shared" si="50"/>
        <v>Normal</v>
      </c>
    </row>
    <row r="1645" spans="1:13">
      <c r="A1645" s="0">
        <v>2018</v>
      </c>
      <c r="B1645" t="s" s="0">
        <v>1046</v>
      </c>
      <c r="C1645" s="0">
        <v>1690</v>
      </c>
      <c r="D1645" t="s" s="0">
        <v>1091</v>
      </c>
      <c r="E1645" s="0">
        <v>1353</v>
      </c>
      <c r="F1645" t="s" s="0">
        <v>1053</v>
      </c>
      <c r="G1645" s="0">
        <v>38</v>
      </c>
      <c r="H1645" s="0">
        <v>25</v>
      </c>
      <c r="I1645" t="s" s="0">
        <v>1083</v>
      </c>
      <c r="J1645" s="0">
        <v>2</v>
      </c>
      <c r="L1645" t="str" s="0">
        <f t="shared" si="51"/>
        <v>Good</v>
      </c>
      <c r="M1645" t="str" s="0">
        <f t="shared" si="50"/>
        <v>Normal</v>
      </c>
    </row>
    <row r="1646" spans="1:13">
      <c r="A1646" s="0">
        <v>2018</v>
      </c>
      <c r="B1646" t="s" s="0">
        <v>1046</v>
      </c>
      <c r="C1646" s="0">
        <v>763</v>
      </c>
      <c r="D1646" t="s" s="0">
        <v>1091</v>
      </c>
      <c r="E1646" s="0">
        <v>458</v>
      </c>
      <c r="F1646" t="s" s="0">
        <v>1056</v>
      </c>
      <c r="G1646" s="0">
        <v>10</v>
      </c>
      <c r="H1646" s="0">
        <v>21</v>
      </c>
      <c r="I1646" t="s" s="0">
        <v>1074</v>
      </c>
      <c r="J1646" s="0">
        <v>3</v>
      </c>
      <c r="L1646" t="str" s="0">
        <f t="shared" si="51"/>
        <v>Good</v>
      </c>
      <c r="M1646" t="str" s="0">
        <f t="shared" si="50"/>
        <v>Special</v>
      </c>
    </row>
    <row r="1647" spans="1:13">
      <c r="A1647" s="0">
        <v>2018</v>
      </c>
      <c r="B1647" t="s" s="0">
        <v>1046</v>
      </c>
      <c r="C1647" s="0">
        <v>1948</v>
      </c>
      <c r="D1647" t="s" s="0">
        <v>1091</v>
      </c>
      <c r="E1647" s="0">
        <v>1721</v>
      </c>
      <c r="F1647" t="s" s="0">
        <v>1079</v>
      </c>
      <c r="G1647" s="0">
        <v>31</v>
      </c>
      <c r="H1647" s="0">
        <v>32</v>
      </c>
      <c r="I1647" t="s" s="0">
        <v>1076</v>
      </c>
      <c r="J1647" s="0">
        <v>1</v>
      </c>
      <c r="L1647" t="str" s="0">
        <f t="shared" si="51"/>
        <v>Good</v>
      </c>
      <c r="M1647" t="str" s="0">
        <f t="shared" si="50"/>
        <v>Normal</v>
      </c>
    </row>
    <row r="1648" spans="1:13">
      <c r="A1648" s="0">
        <v>2018</v>
      </c>
      <c r="B1648" t="s" s="0">
        <v>1046</v>
      </c>
      <c r="C1648" s="0">
        <v>1469</v>
      </c>
      <c r="D1648" t="s" s="0">
        <v>1091</v>
      </c>
      <c r="E1648" s="0">
        <v>403</v>
      </c>
      <c r="F1648" t="s" s="0">
        <v>1081</v>
      </c>
      <c r="G1648" s="0">
        <v>6</v>
      </c>
      <c r="H1648" s="0">
        <v>17</v>
      </c>
      <c r="I1648" t="s" s="0">
        <v>1078</v>
      </c>
      <c r="J1648" s="0">
        <v>2</v>
      </c>
      <c r="L1648" t="str" s="0">
        <f t="shared" si="51"/>
        <v>Good</v>
      </c>
      <c r="M1648" t="str" s="0">
        <f t="shared" si="50"/>
        <v>Special</v>
      </c>
    </row>
    <row r="1649" spans="1:13">
      <c r="A1649" s="0">
        <v>2018</v>
      </c>
      <c r="B1649" t="s" s="0">
        <v>1046</v>
      </c>
      <c r="C1649" s="0">
        <v>1311</v>
      </c>
      <c r="D1649" t="s" s="0">
        <v>1091</v>
      </c>
      <c r="E1649" s="0">
        <v>746</v>
      </c>
      <c r="F1649" t="s" s="0">
        <v>1082</v>
      </c>
      <c r="G1649" s="0">
        <v>36</v>
      </c>
      <c r="H1649" s="0">
        <v>27</v>
      </c>
      <c r="I1649" t="s" s="0">
        <v>1083</v>
      </c>
      <c r="J1649" s="0">
        <v>3</v>
      </c>
      <c r="L1649" t="str" s="0">
        <f t="shared" si="51"/>
        <v>Good</v>
      </c>
      <c r="M1649" t="str" s="0">
        <f t="shared" si="50"/>
        <v>Normal</v>
      </c>
    </row>
    <row r="1650" spans="1:13">
      <c r="A1650" s="0">
        <v>2018</v>
      </c>
      <c r="B1650" t="s" s="0">
        <v>1046</v>
      </c>
      <c r="C1650" s="0">
        <v>635</v>
      </c>
      <c r="D1650" t="s" s="0">
        <v>1091</v>
      </c>
      <c r="E1650" s="0">
        <v>1857</v>
      </c>
      <c r="F1650" t="s" s="0">
        <v>1084</v>
      </c>
      <c r="G1650" s="0">
        <v>6</v>
      </c>
      <c r="H1650" s="0">
        <v>23</v>
      </c>
      <c r="I1650" t="s" s="0">
        <v>1085</v>
      </c>
      <c r="J1650" s="0">
        <v>2</v>
      </c>
      <c r="L1650" t="str" s="0">
        <f t="shared" si="51"/>
        <v>Bad</v>
      </c>
      <c r="M1650" t="str" s="0">
        <f t="shared" si="50"/>
        <v>Special</v>
      </c>
    </row>
    <row r="1651" spans="1:13">
      <c r="A1651" s="0">
        <v>2018</v>
      </c>
      <c r="B1651" t="s" s="0">
        <v>1046</v>
      </c>
      <c r="C1651" s="0">
        <v>1550</v>
      </c>
      <c r="D1651" t="s" s="0">
        <v>1091</v>
      </c>
      <c r="E1651" s="0">
        <v>907</v>
      </c>
      <c r="F1651" t="s" s="0">
        <v>1086</v>
      </c>
      <c r="G1651" s="0">
        <v>1</v>
      </c>
      <c r="H1651" s="0">
        <v>33</v>
      </c>
      <c r="I1651" t="s" s="0">
        <v>1083</v>
      </c>
      <c r="J1651" s="0">
        <v>3</v>
      </c>
      <c r="L1651" t="str" s="0">
        <f t="shared" si="51"/>
        <v>Good</v>
      </c>
      <c r="M1651" t="str" s="0">
        <f t="shared" si="50"/>
        <v>Special</v>
      </c>
    </row>
    <row r="1652" spans="1:13">
      <c r="A1652" s="0">
        <v>2018</v>
      </c>
      <c r="B1652" t="s" s="0">
        <v>1046</v>
      </c>
      <c r="C1652" s="0">
        <v>328</v>
      </c>
      <c r="D1652" t="s" s="0">
        <v>1091</v>
      </c>
      <c r="E1652" s="0">
        <v>410</v>
      </c>
      <c r="F1652" t="s" s="0">
        <v>1087</v>
      </c>
      <c r="G1652" s="0">
        <v>2</v>
      </c>
      <c r="H1652" s="0">
        <v>12</v>
      </c>
      <c r="I1652" t="s" s="0">
        <v>1078</v>
      </c>
      <c r="J1652" s="0">
        <v>3</v>
      </c>
      <c r="L1652" t="str" s="0">
        <f t="shared" si="51"/>
        <v>Bad</v>
      </c>
      <c r="M1652" t="str" s="0">
        <f t="shared" si="50"/>
        <v>Special</v>
      </c>
    </row>
    <row r="1653" spans="1:13">
      <c r="A1653" s="0">
        <v>2018</v>
      </c>
      <c r="B1653" t="s" s="0">
        <v>1046</v>
      </c>
      <c r="C1653" s="0">
        <v>1012</v>
      </c>
      <c r="D1653" t="s" s="0">
        <v>1091</v>
      </c>
      <c r="E1653" s="0">
        <v>1311</v>
      </c>
      <c r="F1653" t="s" s="0">
        <v>1088</v>
      </c>
      <c r="G1653" s="0">
        <v>10</v>
      </c>
      <c r="H1653" s="0">
        <v>6</v>
      </c>
      <c r="I1653" t="s" s="0">
        <v>1078</v>
      </c>
      <c r="J1653" s="0">
        <v>3</v>
      </c>
      <c r="L1653" t="str" s="0">
        <f t="shared" si="51"/>
        <v>Bad</v>
      </c>
      <c r="M1653" t="str" s="0">
        <f t="shared" si="50"/>
        <v>Special</v>
      </c>
    </row>
    <row r="1654" spans="1:13">
      <c r="A1654" s="0">
        <v>2018</v>
      </c>
      <c r="B1654" t="s" s="0">
        <v>1049</v>
      </c>
      <c r="C1654" s="0">
        <v>1957</v>
      </c>
      <c r="D1654" t="s" s="0">
        <v>1092</v>
      </c>
      <c r="E1654" s="0">
        <v>480</v>
      </c>
      <c r="F1654" t="s" s="0">
        <v>1073</v>
      </c>
      <c r="G1654" s="0">
        <v>22</v>
      </c>
      <c r="H1654" s="0">
        <v>12</v>
      </c>
      <c r="I1654" t="s" s="0">
        <v>1074</v>
      </c>
      <c r="J1654" s="0">
        <v>3</v>
      </c>
      <c r="L1654" t="str" s="0">
        <f t="shared" si="51"/>
        <v>Good</v>
      </c>
      <c r="M1654" t="str" s="0">
        <f t="shared" si="50"/>
        <v>Special</v>
      </c>
    </row>
    <row r="1655" spans="1:13">
      <c r="A1655" s="0">
        <v>2018</v>
      </c>
      <c r="B1655" t="s" s="0">
        <v>1049</v>
      </c>
      <c r="C1655" s="0">
        <v>845</v>
      </c>
      <c r="D1655" t="s" s="0">
        <v>1092</v>
      </c>
      <c r="E1655" s="0">
        <v>1220</v>
      </c>
      <c r="F1655" t="s" s="0">
        <v>1075</v>
      </c>
      <c r="G1655" s="0">
        <v>29</v>
      </c>
      <c r="H1655" s="0">
        <v>23</v>
      </c>
      <c r="I1655" t="s" s="0">
        <v>1074</v>
      </c>
      <c r="J1655" s="0">
        <v>2</v>
      </c>
      <c r="L1655" t="str" s="0">
        <f t="shared" si="51"/>
        <v>Bad</v>
      </c>
      <c r="M1655" t="str" s="0">
        <f t="shared" si="50"/>
        <v>Normal</v>
      </c>
    </row>
    <row r="1656" spans="1:13">
      <c r="A1656" s="0">
        <v>2018</v>
      </c>
      <c r="B1656" t="s" s="0">
        <v>1049</v>
      </c>
      <c r="C1656" s="0">
        <v>985</v>
      </c>
      <c r="D1656" t="s" s="0">
        <v>1092</v>
      </c>
      <c r="E1656" s="0">
        <v>1079</v>
      </c>
      <c r="F1656" t="s" s="0">
        <v>1077</v>
      </c>
      <c r="G1656" s="0">
        <v>31</v>
      </c>
      <c r="H1656" s="0">
        <v>8</v>
      </c>
      <c r="I1656" t="s" s="0">
        <v>1085</v>
      </c>
      <c r="J1656" s="0">
        <v>3</v>
      </c>
      <c r="L1656" t="str" s="0">
        <f t="shared" si="51"/>
        <v>Bad</v>
      </c>
      <c r="M1656" t="str" s="0">
        <f t="shared" si="50"/>
        <v>Normal</v>
      </c>
    </row>
    <row r="1657" spans="1:13">
      <c r="A1657" s="0">
        <v>2018</v>
      </c>
      <c r="B1657" t="s" s="0">
        <v>1049</v>
      </c>
      <c r="C1657" s="0">
        <v>1543</v>
      </c>
      <c r="D1657" t="s" s="0">
        <v>1092</v>
      </c>
      <c r="E1657" s="0">
        <v>1170</v>
      </c>
      <c r="F1657" t="s" s="0">
        <v>1053</v>
      </c>
      <c r="G1657" s="0">
        <v>7</v>
      </c>
      <c r="H1657" s="0">
        <v>19</v>
      </c>
      <c r="I1657" t="s" s="0">
        <v>1083</v>
      </c>
      <c r="J1657" s="0">
        <v>1</v>
      </c>
      <c r="L1657" t="str" s="0">
        <f t="shared" si="51"/>
        <v>Good</v>
      </c>
      <c r="M1657" t="str" s="0">
        <f t="shared" si="50"/>
        <v>Special</v>
      </c>
    </row>
    <row r="1658" spans="1:13">
      <c r="A1658" s="0">
        <v>2018</v>
      </c>
      <c r="B1658" t="s" s="0">
        <v>1049</v>
      </c>
      <c r="C1658" s="0">
        <v>1271</v>
      </c>
      <c r="D1658" t="s" s="0">
        <v>1092</v>
      </c>
      <c r="E1658" s="0">
        <v>1775</v>
      </c>
      <c r="F1658" t="s" s="0">
        <v>1056</v>
      </c>
      <c r="G1658" s="0">
        <v>4</v>
      </c>
      <c r="H1658" s="0">
        <v>39</v>
      </c>
      <c r="I1658" t="s" s="0">
        <v>1080</v>
      </c>
      <c r="J1658" s="0">
        <v>1</v>
      </c>
      <c r="L1658" t="str" s="0">
        <f t="shared" si="51"/>
        <v>Bad</v>
      </c>
      <c r="M1658" t="str" s="0">
        <f t="shared" si="50"/>
        <v>Special</v>
      </c>
    </row>
    <row r="1659" spans="1:13">
      <c r="A1659" s="0">
        <v>2018</v>
      </c>
      <c r="B1659" t="s" s="0">
        <v>1049</v>
      </c>
      <c r="C1659" s="0">
        <v>1330</v>
      </c>
      <c r="D1659" t="s" s="0">
        <v>1092</v>
      </c>
      <c r="E1659" s="0">
        <v>1895</v>
      </c>
      <c r="F1659" t="s" s="0">
        <v>1079</v>
      </c>
      <c r="G1659" s="0">
        <v>18</v>
      </c>
      <c r="H1659" s="0">
        <v>24</v>
      </c>
      <c r="I1659" t="s" s="0">
        <v>1085</v>
      </c>
      <c r="J1659" s="0">
        <v>2</v>
      </c>
      <c r="L1659" t="str" s="0">
        <f t="shared" si="51"/>
        <v>Bad</v>
      </c>
      <c r="M1659" t="str" s="0">
        <f t="shared" si="50"/>
        <v>Special</v>
      </c>
    </row>
    <row r="1660" spans="1:13">
      <c r="A1660" s="0">
        <v>2018</v>
      </c>
      <c r="B1660" t="s" s="0">
        <v>1049</v>
      </c>
      <c r="C1660" s="0">
        <v>1137</v>
      </c>
      <c r="D1660" t="s" s="0">
        <v>1092</v>
      </c>
      <c r="E1660" s="0">
        <v>1044</v>
      </c>
      <c r="F1660" t="s" s="0">
        <v>1081</v>
      </c>
      <c r="G1660" s="0">
        <v>27</v>
      </c>
      <c r="H1660" s="0">
        <v>19</v>
      </c>
      <c r="I1660" t="s" s="0">
        <v>1074</v>
      </c>
      <c r="J1660" s="0">
        <v>1</v>
      </c>
      <c r="L1660" t="str" s="0">
        <f t="shared" si="51"/>
        <v>Good</v>
      </c>
      <c r="M1660" t="str" s="0">
        <f t="shared" si="50"/>
        <v>Normal</v>
      </c>
    </row>
    <row r="1661" spans="1:13">
      <c r="A1661" s="0">
        <v>2018</v>
      </c>
      <c r="B1661" t="s" s="0">
        <v>1049</v>
      </c>
      <c r="C1661" s="0">
        <v>1113</v>
      </c>
      <c r="D1661" t="s" s="0">
        <v>1092</v>
      </c>
      <c r="E1661" s="0">
        <v>1152</v>
      </c>
      <c r="F1661" t="s" s="0">
        <v>1082</v>
      </c>
      <c r="G1661" s="0">
        <v>13</v>
      </c>
      <c r="H1661" s="0">
        <v>4</v>
      </c>
      <c r="I1661" t="s" s="0">
        <v>1085</v>
      </c>
      <c r="J1661" s="0">
        <v>2</v>
      </c>
      <c r="L1661" t="str" s="0">
        <f t="shared" si="51"/>
        <v>Bad</v>
      </c>
      <c r="M1661" t="str" s="0">
        <f t="shared" si="50"/>
        <v>Special</v>
      </c>
    </row>
    <row r="1662" spans="1:13">
      <c r="A1662" s="0">
        <v>2018</v>
      </c>
      <c r="B1662" t="s" s="0">
        <v>1049</v>
      </c>
      <c r="C1662" s="0">
        <v>734</v>
      </c>
      <c r="D1662" t="s" s="0">
        <v>1092</v>
      </c>
      <c r="E1662" s="0">
        <v>1402</v>
      </c>
      <c r="F1662" t="s" s="0">
        <v>1084</v>
      </c>
      <c r="G1662" s="0">
        <v>5</v>
      </c>
      <c r="H1662" s="0">
        <v>31</v>
      </c>
      <c r="I1662" t="s" s="0">
        <v>1074</v>
      </c>
      <c r="J1662" s="0">
        <v>2</v>
      </c>
      <c r="L1662" t="str" s="0">
        <f t="shared" si="51"/>
        <v>Bad</v>
      </c>
      <c r="M1662" t="str" s="0">
        <f t="shared" si="50"/>
        <v>Special</v>
      </c>
    </row>
    <row r="1663" spans="1:13">
      <c r="A1663" s="0">
        <v>2018</v>
      </c>
      <c r="B1663" t="s" s="0">
        <v>1049</v>
      </c>
      <c r="C1663" s="0">
        <v>435</v>
      </c>
      <c r="D1663" t="s" s="0">
        <v>1092</v>
      </c>
      <c r="E1663" s="0">
        <v>1131</v>
      </c>
      <c r="F1663" t="s" s="0">
        <v>1086</v>
      </c>
      <c r="G1663" s="0">
        <v>8</v>
      </c>
      <c r="H1663" s="0">
        <v>13</v>
      </c>
      <c r="I1663" t="s" s="0">
        <v>1074</v>
      </c>
      <c r="J1663" s="0">
        <v>1</v>
      </c>
      <c r="L1663" t="str" s="0">
        <f t="shared" si="51"/>
        <v>Bad</v>
      </c>
      <c r="M1663" t="str" s="0">
        <f t="shared" si="50"/>
        <v>Special</v>
      </c>
    </row>
    <row r="1664" spans="1:13">
      <c r="A1664" s="0">
        <v>2018</v>
      </c>
      <c r="B1664" t="s" s="0">
        <v>1049</v>
      </c>
      <c r="C1664" s="0">
        <v>1858</v>
      </c>
      <c r="D1664" t="s" s="0">
        <v>1092</v>
      </c>
      <c r="E1664" s="0">
        <v>583</v>
      </c>
      <c r="F1664" t="s" s="0">
        <v>1087</v>
      </c>
      <c r="G1664" s="0">
        <v>14</v>
      </c>
      <c r="H1664" s="0">
        <v>30</v>
      </c>
      <c r="I1664" t="s" s="0">
        <v>1085</v>
      </c>
      <c r="J1664" s="0">
        <v>2</v>
      </c>
      <c r="L1664" t="str" s="0">
        <f t="shared" si="51"/>
        <v>Good</v>
      </c>
      <c r="M1664" t="str" s="0">
        <f t="shared" si="50"/>
        <v>Special</v>
      </c>
    </row>
    <row r="1665" spans="1:13">
      <c r="A1665" s="0">
        <v>2018</v>
      </c>
      <c r="B1665" t="s" s="0">
        <v>1049</v>
      </c>
      <c r="C1665" s="0">
        <v>1418</v>
      </c>
      <c r="D1665" t="s" s="0">
        <v>1092</v>
      </c>
      <c r="E1665" s="0">
        <v>331</v>
      </c>
      <c r="F1665" t="s" s="0">
        <v>1088</v>
      </c>
      <c r="G1665" s="0">
        <v>30</v>
      </c>
      <c r="H1665" s="0">
        <v>31</v>
      </c>
      <c r="I1665" t="s" s="0">
        <v>1083</v>
      </c>
      <c r="J1665" s="0">
        <v>2</v>
      </c>
      <c r="L1665" t="str" s="0">
        <f t="shared" si="51"/>
        <v>Good</v>
      </c>
      <c r="M1665" t="str" s="0">
        <f t="shared" si="50"/>
        <v>Normal</v>
      </c>
    </row>
    <row r="1666" spans="1:13">
      <c r="A1666" s="0">
        <v>2018</v>
      </c>
      <c r="B1666" t="s" s="0">
        <v>1052</v>
      </c>
      <c r="C1666" s="0">
        <v>680</v>
      </c>
      <c r="D1666" t="s" s="0">
        <v>1093</v>
      </c>
      <c r="E1666" s="0">
        <v>1112</v>
      </c>
      <c r="F1666" t="s" s="0">
        <v>1073</v>
      </c>
      <c r="G1666" s="0">
        <v>16</v>
      </c>
      <c r="H1666" s="0">
        <v>4</v>
      </c>
      <c r="I1666" t="s" s="0">
        <v>1083</v>
      </c>
      <c r="J1666" s="0">
        <v>3</v>
      </c>
      <c r="L1666" t="str" s="0">
        <f t="shared" si="51"/>
        <v>Bad</v>
      </c>
      <c r="M1666" t="str" s="0">
        <f t="shared" si="50"/>
        <v>Special</v>
      </c>
    </row>
    <row r="1667" spans="1:13">
      <c r="A1667" s="0">
        <v>2018</v>
      </c>
      <c r="B1667" t="s" s="0">
        <v>1052</v>
      </c>
      <c r="C1667" s="0">
        <v>1849</v>
      </c>
      <c r="D1667" t="s" s="0">
        <v>1093</v>
      </c>
      <c r="E1667" s="0">
        <v>1267</v>
      </c>
      <c r="F1667" t="s" s="0">
        <v>1075</v>
      </c>
      <c r="G1667" s="0">
        <v>30</v>
      </c>
      <c r="H1667" s="0">
        <v>3</v>
      </c>
      <c r="I1667" t="s" s="0">
        <v>1078</v>
      </c>
      <c r="J1667" s="0">
        <v>3</v>
      </c>
      <c r="L1667" t="str" s="0">
        <f t="shared" si="51"/>
        <v>Good</v>
      </c>
      <c r="M1667" t="str" s="0">
        <f t="shared" si="50"/>
        <v>Normal</v>
      </c>
    </row>
    <row r="1668" spans="1:13">
      <c r="A1668" s="0">
        <v>2018</v>
      </c>
      <c r="B1668" t="s" s="0">
        <v>1052</v>
      </c>
      <c r="C1668" s="0">
        <v>977</v>
      </c>
      <c r="D1668" t="s" s="0">
        <v>1093</v>
      </c>
      <c r="E1668" s="0">
        <v>1602</v>
      </c>
      <c r="F1668" t="s" s="0">
        <v>1077</v>
      </c>
      <c r="G1668" s="0">
        <v>6</v>
      </c>
      <c r="H1668" s="0">
        <v>31</v>
      </c>
      <c r="I1668" t="s" s="0">
        <v>1078</v>
      </c>
      <c r="J1668" s="0">
        <v>1</v>
      </c>
      <c r="L1668" t="str" s="0">
        <f t="shared" si="51"/>
        <v>Bad</v>
      </c>
      <c r="M1668" t="str" s="0">
        <f t="shared" si="50"/>
        <v>Normal</v>
      </c>
    </row>
    <row r="1669" spans="1:13">
      <c r="A1669" s="0">
        <v>2018</v>
      </c>
      <c r="B1669" t="s" s="0">
        <v>1052</v>
      </c>
      <c r="C1669" s="0">
        <v>1578</v>
      </c>
      <c r="D1669" t="s" s="0">
        <v>1093</v>
      </c>
      <c r="E1669" s="0">
        <v>1140</v>
      </c>
      <c r="F1669" t="s" s="0">
        <v>1053</v>
      </c>
      <c r="G1669" s="0">
        <v>15</v>
      </c>
      <c r="H1669" s="0">
        <v>3</v>
      </c>
      <c r="I1669" t="s" s="0">
        <v>1080</v>
      </c>
      <c r="J1669" s="0">
        <v>2</v>
      </c>
      <c r="L1669" t="str" s="0">
        <f t="shared" si="51"/>
        <v>Good</v>
      </c>
      <c r="M1669" t="str" s="0">
        <f t="shared" si="50"/>
        <v>Special</v>
      </c>
    </row>
    <row r="1670" spans="1:13">
      <c r="A1670" s="0">
        <v>2018</v>
      </c>
      <c r="B1670" t="s" s="0">
        <v>1052</v>
      </c>
      <c r="C1670" s="0">
        <v>1214</v>
      </c>
      <c r="D1670" t="s" s="0">
        <v>1093</v>
      </c>
      <c r="E1670" s="0">
        <v>1378</v>
      </c>
      <c r="F1670" t="s" s="0">
        <v>1056</v>
      </c>
      <c r="G1670" s="0">
        <v>24</v>
      </c>
      <c r="H1670" s="0">
        <v>32</v>
      </c>
      <c r="I1670" t="s" s="0">
        <v>1083</v>
      </c>
      <c r="J1670" s="0">
        <v>1</v>
      </c>
      <c r="L1670" t="str" s="0">
        <f t="shared" si="51"/>
        <v>Bad</v>
      </c>
      <c r="M1670" t="str" s="0">
        <f t="shared" si="50"/>
        <v>Special</v>
      </c>
    </row>
    <row r="1671" spans="1:13">
      <c r="A1671" s="0">
        <v>2018</v>
      </c>
      <c r="B1671" t="s" s="0">
        <v>1052</v>
      </c>
      <c r="C1671" s="0">
        <v>1404</v>
      </c>
      <c r="D1671" t="s" s="0">
        <v>1093</v>
      </c>
      <c r="E1671" s="0">
        <v>489</v>
      </c>
      <c r="F1671" t="s" s="0">
        <v>1079</v>
      </c>
      <c r="G1671" s="0">
        <v>2</v>
      </c>
      <c r="H1671" s="0">
        <v>32</v>
      </c>
      <c r="I1671" t="s" s="0">
        <v>1085</v>
      </c>
      <c r="J1671" s="0">
        <v>3</v>
      </c>
      <c r="L1671" t="str" s="0">
        <f t="shared" si="51"/>
        <v>Good</v>
      </c>
      <c r="M1671" t="str" s="0">
        <f t="shared" si="50"/>
        <v>Special</v>
      </c>
    </row>
    <row r="1672" spans="1:13">
      <c r="A1672" s="0">
        <v>2018</v>
      </c>
      <c r="B1672" t="s" s="0">
        <v>1052</v>
      </c>
      <c r="C1672" s="0">
        <v>383</v>
      </c>
      <c r="D1672" t="s" s="0">
        <v>1093</v>
      </c>
      <c r="E1672" s="0">
        <v>674</v>
      </c>
      <c r="F1672" t="s" s="0">
        <v>1081</v>
      </c>
      <c r="G1672" s="0">
        <v>17</v>
      </c>
      <c r="H1672" s="0">
        <v>13</v>
      </c>
      <c r="I1672" t="s" s="0">
        <v>1083</v>
      </c>
      <c r="J1672" s="0">
        <v>1</v>
      </c>
      <c r="L1672" t="str" s="0">
        <f t="shared" si="51"/>
        <v>Bad</v>
      </c>
      <c r="M1672" t="str" s="0">
        <f t="shared" si="50"/>
        <v>Special</v>
      </c>
    </row>
    <row r="1673" spans="1:13">
      <c r="A1673" s="0">
        <v>2018</v>
      </c>
      <c r="B1673" t="s" s="0">
        <v>1052</v>
      </c>
      <c r="C1673" s="0">
        <v>641</v>
      </c>
      <c r="D1673" t="s" s="0">
        <v>1093</v>
      </c>
      <c r="E1673" s="0">
        <v>1756</v>
      </c>
      <c r="F1673" t="s" s="0">
        <v>1082</v>
      </c>
      <c r="G1673" s="0">
        <v>34</v>
      </c>
      <c r="H1673" s="0">
        <v>33</v>
      </c>
      <c r="I1673" t="s" s="0">
        <v>1083</v>
      </c>
      <c r="J1673" s="0">
        <v>3</v>
      </c>
      <c r="L1673" t="str" s="0">
        <f t="shared" si="51"/>
        <v>Bad</v>
      </c>
      <c r="M1673" t="str" s="0">
        <f t="shared" si="50"/>
        <v>Normal</v>
      </c>
    </row>
    <row r="1674" spans="1:13">
      <c r="A1674" s="0">
        <v>2018</v>
      </c>
      <c r="B1674" t="s" s="0">
        <v>1052</v>
      </c>
      <c r="C1674" s="0">
        <v>1103</v>
      </c>
      <c r="D1674" t="s" s="0">
        <v>1093</v>
      </c>
      <c r="E1674" s="0">
        <v>1790</v>
      </c>
      <c r="F1674" t="s" s="0">
        <v>1084</v>
      </c>
      <c r="G1674" s="0">
        <v>29</v>
      </c>
      <c r="H1674" s="0">
        <v>26</v>
      </c>
      <c r="I1674" t="s" s="0">
        <v>1080</v>
      </c>
      <c r="J1674" s="0">
        <v>2</v>
      </c>
      <c r="L1674" t="str" s="0">
        <f t="shared" si="51"/>
        <v>Bad</v>
      </c>
      <c r="M1674" t="str" s="0">
        <f t="shared" si="50"/>
        <v>Normal</v>
      </c>
    </row>
    <row r="1675" spans="1:13">
      <c r="A1675" s="0">
        <v>2018</v>
      </c>
      <c r="B1675" t="s" s="0">
        <v>1052</v>
      </c>
      <c r="C1675" s="0">
        <v>877</v>
      </c>
      <c r="D1675" t="s" s="0">
        <v>1093</v>
      </c>
      <c r="E1675" s="0">
        <v>398</v>
      </c>
      <c r="F1675" t="s" s="0">
        <v>1086</v>
      </c>
      <c r="G1675" s="0">
        <v>26</v>
      </c>
      <c r="H1675" s="0">
        <v>25</v>
      </c>
      <c r="I1675" t="s" s="0">
        <v>1083</v>
      </c>
      <c r="J1675" s="0">
        <v>1</v>
      </c>
      <c r="L1675" t="str" s="0">
        <f t="shared" si="51"/>
        <v>Good</v>
      </c>
      <c r="M1675" t="str" s="0">
        <f t="shared" ref="M1675:M1738" si="52">IF(OR(G1675&gt;24, AND(F1675="Laos")), "Normal", "Special")</f>
        <v>Normal</v>
      </c>
    </row>
    <row r="1676" spans="1:13">
      <c r="A1676" s="0">
        <v>2018</v>
      </c>
      <c r="B1676" t="s" s="0">
        <v>1052</v>
      </c>
      <c r="C1676" s="0">
        <v>1273</v>
      </c>
      <c r="D1676" t="s" s="0">
        <v>1093</v>
      </c>
      <c r="E1676" s="0">
        <v>1266</v>
      </c>
      <c r="F1676" t="s" s="0">
        <v>1087</v>
      </c>
      <c r="G1676" s="0">
        <v>24</v>
      </c>
      <c r="H1676" s="0">
        <v>38</v>
      </c>
      <c r="I1676" t="s" s="0">
        <v>1078</v>
      </c>
      <c r="J1676" s="0">
        <v>3</v>
      </c>
      <c r="L1676" t="str" s="0">
        <f t="shared" ref="L1676:L1739" si="53">IF(C1676 &gt; E1676, "Good", "Bad")</f>
        <v>Good</v>
      </c>
      <c r="M1676" t="str" s="0">
        <f t="shared" si="52"/>
        <v>Special</v>
      </c>
    </row>
    <row r="1677" spans="1:13">
      <c r="A1677" s="0">
        <v>2018</v>
      </c>
      <c r="B1677" t="s" s="0">
        <v>1052</v>
      </c>
      <c r="C1677" s="0">
        <v>325</v>
      </c>
      <c r="D1677" t="s" s="0">
        <v>1093</v>
      </c>
      <c r="E1677" s="0">
        <v>1605</v>
      </c>
      <c r="F1677" t="s" s="0">
        <v>1088</v>
      </c>
      <c r="G1677" s="0">
        <v>12</v>
      </c>
      <c r="H1677" s="0">
        <v>4</v>
      </c>
      <c r="I1677" t="s" s="0">
        <v>1078</v>
      </c>
      <c r="J1677" s="0">
        <v>2</v>
      </c>
      <c r="L1677" t="str" s="0">
        <f t="shared" si="53"/>
        <v>Bad</v>
      </c>
      <c r="M1677" t="str" s="0">
        <f t="shared" si="52"/>
        <v>Special</v>
      </c>
    </row>
    <row r="1678" spans="1:13">
      <c r="A1678" s="0">
        <v>2018</v>
      </c>
      <c r="B1678" t="s" s="0">
        <v>1055</v>
      </c>
      <c r="C1678" s="0">
        <v>545</v>
      </c>
      <c r="D1678" t="s" s="0">
        <v>1094</v>
      </c>
      <c r="E1678" s="0">
        <v>1174</v>
      </c>
      <c r="F1678" t="s" s="0">
        <v>1073</v>
      </c>
      <c r="G1678" s="0">
        <v>24</v>
      </c>
      <c r="H1678" s="0">
        <v>30</v>
      </c>
      <c r="I1678" t="s" s="0">
        <v>1074</v>
      </c>
      <c r="J1678" s="0">
        <v>1</v>
      </c>
      <c r="L1678" t="str" s="0">
        <f t="shared" si="53"/>
        <v>Bad</v>
      </c>
      <c r="M1678" t="str" s="0">
        <f t="shared" si="52"/>
        <v>Special</v>
      </c>
    </row>
    <row r="1679" spans="1:13">
      <c r="A1679" s="0">
        <v>2018</v>
      </c>
      <c r="B1679" t="s" s="0">
        <v>1055</v>
      </c>
      <c r="C1679" s="0">
        <v>402</v>
      </c>
      <c r="D1679" t="s" s="0">
        <v>1094</v>
      </c>
      <c r="E1679" s="0">
        <v>1443</v>
      </c>
      <c r="F1679" t="s" s="0">
        <v>1075</v>
      </c>
      <c r="G1679" s="0">
        <v>27</v>
      </c>
      <c r="H1679" s="0">
        <v>24</v>
      </c>
      <c r="I1679" t="s" s="0">
        <v>1083</v>
      </c>
      <c r="J1679" s="0">
        <v>1</v>
      </c>
      <c r="L1679" t="str" s="0">
        <f t="shared" si="53"/>
        <v>Bad</v>
      </c>
      <c r="M1679" t="str" s="0">
        <f t="shared" si="52"/>
        <v>Normal</v>
      </c>
    </row>
    <row r="1680" spans="1:13">
      <c r="A1680" s="0">
        <v>2018</v>
      </c>
      <c r="B1680" t="s" s="0">
        <v>1055</v>
      </c>
      <c r="C1680" s="0">
        <v>496</v>
      </c>
      <c r="D1680" t="s" s="0">
        <v>1094</v>
      </c>
      <c r="E1680" s="0">
        <v>1173</v>
      </c>
      <c r="F1680" t="s" s="0">
        <v>1077</v>
      </c>
      <c r="G1680" s="0">
        <v>11</v>
      </c>
      <c r="H1680" s="0">
        <v>30</v>
      </c>
      <c r="I1680" t="s" s="0">
        <v>1076</v>
      </c>
      <c r="J1680" s="0">
        <v>2</v>
      </c>
      <c r="L1680" t="str" s="0">
        <f t="shared" si="53"/>
        <v>Bad</v>
      </c>
      <c r="M1680" t="str" s="0">
        <f t="shared" si="52"/>
        <v>Normal</v>
      </c>
    </row>
    <row r="1681" spans="1:13">
      <c r="A1681" s="0">
        <v>2018</v>
      </c>
      <c r="B1681" t="s" s="0">
        <v>1055</v>
      </c>
      <c r="C1681" s="0">
        <v>419</v>
      </c>
      <c r="D1681" t="s" s="0">
        <v>1094</v>
      </c>
      <c r="E1681" s="0">
        <v>915</v>
      </c>
      <c r="F1681" t="s" s="0">
        <v>1053</v>
      </c>
      <c r="G1681" s="0">
        <v>5</v>
      </c>
      <c r="H1681" s="0">
        <v>12</v>
      </c>
      <c r="I1681" t="s" s="0">
        <v>1074</v>
      </c>
      <c r="J1681" s="0">
        <v>1</v>
      </c>
      <c r="L1681" t="str" s="0">
        <f t="shared" si="53"/>
        <v>Bad</v>
      </c>
      <c r="M1681" t="str" s="0">
        <f t="shared" si="52"/>
        <v>Special</v>
      </c>
    </row>
    <row r="1682" spans="1:13">
      <c r="A1682" s="0">
        <v>2018</v>
      </c>
      <c r="B1682" t="s" s="0">
        <v>1055</v>
      </c>
      <c r="C1682" s="0">
        <v>982</v>
      </c>
      <c r="D1682" t="s" s="0">
        <v>1094</v>
      </c>
      <c r="E1682" s="0">
        <v>1105</v>
      </c>
      <c r="F1682" t="s" s="0">
        <v>1056</v>
      </c>
      <c r="G1682" s="0">
        <v>36</v>
      </c>
      <c r="H1682" s="0">
        <v>25</v>
      </c>
      <c r="I1682" t="s" s="0">
        <v>1078</v>
      </c>
      <c r="J1682" s="0">
        <v>3</v>
      </c>
      <c r="L1682" t="str" s="0">
        <f t="shared" si="53"/>
        <v>Bad</v>
      </c>
      <c r="M1682" t="str" s="0">
        <f t="shared" si="52"/>
        <v>Normal</v>
      </c>
    </row>
    <row r="1683" spans="1:13">
      <c r="A1683" s="0">
        <v>2018</v>
      </c>
      <c r="B1683" t="s" s="0">
        <v>1055</v>
      </c>
      <c r="C1683" s="0">
        <v>1862</v>
      </c>
      <c r="D1683" t="s" s="0">
        <v>1094</v>
      </c>
      <c r="E1683" s="0">
        <v>1664</v>
      </c>
      <c r="F1683" t="s" s="0">
        <v>1079</v>
      </c>
      <c r="G1683" s="0">
        <v>24</v>
      </c>
      <c r="H1683" s="0">
        <v>11</v>
      </c>
      <c r="I1683" t="s" s="0">
        <v>1078</v>
      </c>
      <c r="J1683" s="0">
        <v>1</v>
      </c>
      <c r="L1683" t="str" s="0">
        <f t="shared" si="53"/>
        <v>Good</v>
      </c>
      <c r="M1683" t="str" s="0">
        <f t="shared" si="52"/>
        <v>Special</v>
      </c>
    </row>
    <row r="1684" spans="1:13">
      <c r="A1684" s="0">
        <v>2018</v>
      </c>
      <c r="B1684" t="s" s="0">
        <v>1055</v>
      </c>
      <c r="C1684" s="0">
        <v>1210</v>
      </c>
      <c r="D1684" t="s" s="0">
        <v>1094</v>
      </c>
      <c r="E1684" s="0">
        <v>479</v>
      </c>
      <c r="F1684" t="s" s="0">
        <v>1081</v>
      </c>
      <c r="G1684" s="0">
        <v>24</v>
      </c>
      <c r="H1684" s="0">
        <v>13</v>
      </c>
      <c r="I1684" t="s" s="0">
        <v>1085</v>
      </c>
      <c r="J1684" s="0">
        <v>2</v>
      </c>
      <c r="L1684" t="str" s="0">
        <f t="shared" si="53"/>
        <v>Good</v>
      </c>
      <c r="M1684" t="str" s="0">
        <f t="shared" si="52"/>
        <v>Special</v>
      </c>
    </row>
    <row r="1685" spans="1:13">
      <c r="A1685" s="0">
        <v>2018</v>
      </c>
      <c r="B1685" t="s" s="0">
        <v>1055</v>
      </c>
      <c r="C1685" s="0">
        <v>1291</v>
      </c>
      <c r="D1685" t="s" s="0">
        <v>1094</v>
      </c>
      <c r="E1685" s="0">
        <v>832</v>
      </c>
      <c r="F1685" t="s" s="0">
        <v>1082</v>
      </c>
      <c r="G1685" s="0">
        <v>30</v>
      </c>
      <c r="H1685" s="0">
        <v>11</v>
      </c>
      <c r="I1685" t="s" s="0">
        <v>1076</v>
      </c>
      <c r="J1685" s="0">
        <v>1</v>
      </c>
      <c r="L1685" t="str" s="0">
        <f t="shared" si="53"/>
        <v>Good</v>
      </c>
      <c r="M1685" t="str" s="0">
        <f t="shared" si="52"/>
        <v>Normal</v>
      </c>
    </row>
    <row r="1686" spans="1:13">
      <c r="A1686" s="0">
        <v>2018</v>
      </c>
      <c r="B1686" t="s" s="0">
        <v>1055</v>
      </c>
      <c r="C1686" s="0">
        <v>954</v>
      </c>
      <c r="D1686" t="s" s="0">
        <v>1094</v>
      </c>
      <c r="E1686" s="0">
        <v>1052</v>
      </c>
      <c r="F1686" t="s" s="0">
        <v>1084</v>
      </c>
      <c r="G1686" s="0">
        <v>17</v>
      </c>
      <c r="H1686" s="0">
        <v>32</v>
      </c>
      <c r="I1686" t="s" s="0">
        <v>1074</v>
      </c>
      <c r="J1686" s="0">
        <v>1</v>
      </c>
      <c r="L1686" t="str" s="0">
        <f t="shared" si="53"/>
        <v>Bad</v>
      </c>
      <c r="M1686" t="str" s="0">
        <f t="shared" si="52"/>
        <v>Special</v>
      </c>
    </row>
    <row r="1687" spans="1:13">
      <c r="A1687" s="0">
        <v>2018</v>
      </c>
      <c r="B1687" t="s" s="0">
        <v>1055</v>
      </c>
      <c r="C1687" s="0">
        <v>585</v>
      </c>
      <c r="D1687" t="s" s="0">
        <v>1094</v>
      </c>
      <c r="E1687" s="0">
        <v>1262</v>
      </c>
      <c r="F1687" t="s" s="0">
        <v>1086</v>
      </c>
      <c r="G1687" s="0">
        <v>8</v>
      </c>
      <c r="H1687" s="0">
        <v>23</v>
      </c>
      <c r="I1687" t="s" s="0">
        <v>1085</v>
      </c>
      <c r="J1687" s="0">
        <v>2</v>
      </c>
      <c r="L1687" t="str" s="0">
        <f t="shared" si="53"/>
        <v>Bad</v>
      </c>
      <c r="M1687" t="str" s="0">
        <f t="shared" si="52"/>
        <v>Special</v>
      </c>
    </row>
    <row r="1688" spans="1:13">
      <c r="A1688" s="0">
        <v>2018</v>
      </c>
      <c r="B1688" t="s" s="0">
        <v>1055</v>
      </c>
      <c r="C1688" s="0">
        <v>1081</v>
      </c>
      <c r="D1688" t="s" s="0">
        <v>1094</v>
      </c>
      <c r="E1688" s="0">
        <v>496</v>
      </c>
      <c r="F1688" t="s" s="0">
        <v>1087</v>
      </c>
      <c r="G1688" s="0">
        <v>23</v>
      </c>
      <c r="H1688" s="0">
        <v>35</v>
      </c>
      <c r="I1688" t="s" s="0">
        <v>1076</v>
      </c>
      <c r="J1688" s="0">
        <v>1</v>
      </c>
      <c r="L1688" t="str" s="0">
        <f t="shared" si="53"/>
        <v>Good</v>
      </c>
      <c r="M1688" t="str" s="0">
        <f t="shared" si="52"/>
        <v>Special</v>
      </c>
    </row>
    <row r="1689" spans="1:13">
      <c r="A1689" s="0">
        <v>2018</v>
      </c>
      <c r="B1689" t="s" s="0">
        <v>1055</v>
      </c>
      <c r="C1689" s="0">
        <v>349</v>
      </c>
      <c r="D1689" t="s" s="0">
        <v>1094</v>
      </c>
      <c r="E1689" s="0">
        <v>599</v>
      </c>
      <c r="F1689" t="s" s="0">
        <v>1088</v>
      </c>
      <c r="G1689" s="0">
        <v>33</v>
      </c>
      <c r="H1689" s="0">
        <v>14</v>
      </c>
      <c r="I1689" t="s" s="0">
        <v>1080</v>
      </c>
      <c r="J1689" s="0">
        <v>2</v>
      </c>
      <c r="L1689" t="str" s="0">
        <f t="shared" si="53"/>
        <v>Bad</v>
      </c>
      <c r="M1689" t="str" s="0">
        <f t="shared" si="52"/>
        <v>Normal</v>
      </c>
    </row>
    <row r="1690" spans="1:13">
      <c r="A1690" s="0">
        <v>2018</v>
      </c>
      <c r="B1690" t="s" s="0">
        <v>1095</v>
      </c>
      <c r="C1690" s="0">
        <v>938</v>
      </c>
      <c r="D1690" t="s" s="0">
        <v>1096</v>
      </c>
      <c r="E1690" s="0">
        <v>603</v>
      </c>
      <c r="F1690" t="s" s="0">
        <v>1073</v>
      </c>
      <c r="G1690" s="0">
        <v>4</v>
      </c>
      <c r="H1690" s="0">
        <v>39</v>
      </c>
      <c r="I1690" t="s" s="0">
        <v>1074</v>
      </c>
      <c r="J1690" s="0">
        <v>3</v>
      </c>
      <c r="L1690" t="str" s="0">
        <f t="shared" si="53"/>
        <v>Good</v>
      </c>
      <c r="M1690" t="str" s="0">
        <f t="shared" si="52"/>
        <v>Special</v>
      </c>
    </row>
    <row r="1691" spans="1:13">
      <c r="A1691" s="0">
        <v>2018</v>
      </c>
      <c r="B1691" t="s" s="0">
        <v>1095</v>
      </c>
      <c r="C1691" s="0">
        <v>1922</v>
      </c>
      <c r="D1691" t="s" s="0">
        <v>1096</v>
      </c>
      <c r="E1691" s="0">
        <v>1840</v>
      </c>
      <c r="F1691" t="s" s="0">
        <v>1075</v>
      </c>
      <c r="G1691" s="0">
        <v>24</v>
      </c>
      <c r="H1691" s="0">
        <v>2</v>
      </c>
      <c r="I1691" t="s" s="0">
        <v>1085</v>
      </c>
      <c r="J1691" s="0">
        <v>3</v>
      </c>
      <c r="L1691" t="str" s="0">
        <f t="shared" si="53"/>
        <v>Good</v>
      </c>
      <c r="M1691" t="str" s="0">
        <f t="shared" si="52"/>
        <v>Special</v>
      </c>
    </row>
    <row r="1692" spans="1:13">
      <c r="A1692" s="0">
        <v>2018</v>
      </c>
      <c r="B1692" t="s" s="0">
        <v>1095</v>
      </c>
      <c r="C1692" s="0">
        <v>1580</v>
      </c>
      <c r="D1692" t="s" s="0">
        <v>1096</v>
      </c>
      <c r="E1692" s="0">
        <v>712</v>
      </c>
      <c r="F1692" t="s" s="0">
        <v>1077</v>
      </c>
      <c r="G1692" s="0">
        <v>14</v>
      </c>
      <c r="H1692" s="0">
        <v>18</v>
      </c>
      <c r="I1692" t="s" s="0">
        <v>1083</v>
      </c>
      <c r="J1692" s="0">
        <v>3</v>
      </c>
      <c r="L1692" t="str" s="0">
        <f t="shared" si="53"/>
        <v>Good</v>
      </c>
      <c r="M1692" t="str" s="0">
        <f t="shared" si="52"/>
        <v>Normal</v>
      </c>
    </row>
    <row r="1693" spans="1:13">
      <c r="A1693" s="0">
        <v>2018</v>
      </c>
      <c r="B1693" t="s" s="0">
        <v>1095</v>
      </c>
      <c r="C1693" s="0">
        <v>1047</v>
      </c>
      <c r="D1693" t="s" s="0">
        <v>1096</v>
      </c>
      <c r="E1693" s="0">
        <v>578</v>
      </c>
      <c r="F1693" t="s" s="0">
        <v>1053</v>
      </c>
      <c r="G1693" s="0">
        <v>25</v>
      </c>
      <c r="H1693" s="0">
        <v>25</v>
      </c>
      <c r="I1693" t="s" s="0">
        <v>1085</v>
      </c>
      <c r="J1693" s="0">
        <v>2</v>
      </c>
      <c r="L1693" t="str" s="0">
        <f t="shared" si="53"/>
        <v>Good</v>
      </c>
      <c r="M1693" t="str" s="0">
        <f t="shared" si="52"/>
        <v>Normal</v>
      </c>
    </row>
    <row r="1694" spans="1:13">
      <c r="A1694" s="0">
        <v>2018</v>
      </c>
      <c r="B1694" t="s" s="0">
        <v>1095</v>
      </c>
      <c r="C1694" s="0">
        <v>1706</v>
      </c>
      <c r="D1694" t="s" s="0">
        <v>1096</v>
      </c>
      <c r="E1694" s="0">
        <v>629</v>
      </c>
      <c r="F1694" t="s" s="0">
        <v>1056</v>
      </c>
      <c r="G1694" s="0">
        <v>22</v>
      </c>
      <c r="H1694" s="0">
        <v>40</v>
      </c>
      <c r="I1694" t="s" s="0">
        <v>1076</v>
      </c>
      <c r="J1694" s="0">
        <v>1</v>
      </c>
      <c r="L1694" t="str" s="0">
        <f t="shared" si="53"/>
        <v>Good</v>
      </c>
      <c r="M1694" t="str" s="0">
        <f t="shared" si="52"/>
        <v>Special</v>
      </c>
    </row>
    <row r="1695" spans="1:13">
      <c r="A1695" s="0">
        <v>2018</v>
      </c>
      <c r="B1695" t="s" s="0">
        <v>1095</v>
      </c>
      <c r="C1695" s="0">
        <v>793</v>
      </c>
      <c r="D1695" t="s" s="0">
        <v>1096</v>
      </c>
      <c r="E1695" s="0">
        <v>590</v>
      </c>
      <c r="F1695" t="s" s="0">
        <v>1079</v>
      </c>
      <c r="G1695" s="0">
        <v>5</v>
      </c>
      <c r="H1695" s="0">
        <v>29</v>
      </c>
      <c r="I1695" t="s" s="0">
        <v>1074</v>
      </c>
      <c r="J1695" s="0">
        <v>3</v>
      </c>
      <c r="L1695" t="str" s="0">
        <f t="shared" si="53"/>
        <v>Good</v>
      </c>
      <c r="M1695" t="str" s="0">
        <f t="shared" si="52"/>
        <v>Special</v>
      </c>
    </row>
    <row r="1696" spans="1:13">
      <c r="A1696" s="0">
        <v>2018</v>
      </c>
      <c r="B1696" t="s" s="0">
        <v>1095</v>
      </c>
      <c r="C1696" s="0">
        <v>1341</v>
      </c>
      <c r="D1696" t="s" s="0">
        <v>1096</v>
      </c>
      <c r="E1696" s="0">
        <v>1045</v>
      </c>
      <c r="F1696" t="s" s="0">
        <v>1081</v>
      </c>
      <c r="G1696" s="0">
        <v>8</v>
      </c>
      <c r="H1696" s="0">
        <v>25</v>
      </c>
      <c r="I1696" t="s" s="0">
        <v>1076</v>
      </c>
      <c r="J1696" s="0">
        <v>3</v>
      </c>
      <c r="L1696" t="str" s="0">
        <f t="shared" si="53"/>
        <v>Good</v>
      </c>
      <c r="M1696" t="str" s="0">
        <f t="shared" si="52"/>
        <v>Special</v>
      </c>
    </row>
    <row r="1697" spans="1:13">
      <c r="A1697" s="0">
        <v>2018</v>
      </c>
      <c r="B1697" t="s" s="0">
        <v>1095</v>
      </c>
      <c r="C1697" s="0">
        <v>769</v>
      </c>
      <c r="D1697" t="s" s="0">
        <v>1096</v>
      </c>
      <c r="E1697" s="0">
        <v>1471</v>
      </c>
      <c r="F1697" t="s" s="0">
        <v>1082</v>
      </c>
      <c r="G1697" s="0">
        <v>23</v>
      </c>
      <c r="H1697" s="0">
        <v>14</v>
      </c>
      <c r="I1697" t="s" s="0">
        <v>1083</v>
      </c>
      <c r="J1697" s="0">
        <v>1</v>
      </c>
      <c r="L1697" t="str" s="0">
        <f t="shared" si="53"/>
        <v>Bad</v>
      </c>
      <c r="M1697" t="str" s="0">
        <f t="shared" si="52"/>
        <v>Special</v>
      </c>
    </row>
    <row r="1698" spans="1:13">
      <c r="A1698" s="0">
        <v>2018</v>
      </c>
      <c r="B1698" t="s" s="0">
        <v>1095</v>
      </c>
      <c r="C1698" s="0">
        <v>1009</v>
      </c>
      <c r="D1698" t="s" s="0">
        <v>1096</v>
      </c>
      <c r="E1698" s="0">
        <v>1949</v>
      </c>
      <c r="F1698" t="s" s="0">
        <v>1084</v>
      </c>
      <c r="G1698" s="0">
        <v>30</v>
      </c>
      <c r="H1698" s="0">
        <v>2</v>
      </c>
      <c r="I1698" t="s" s="0">
        <v>1076</v>
      </c>
      <c r="J1698" s="0">
        <v>3</v>
      </c>
      <c r="L1698" t="str" s="0">
        <f t="shared" si="53"/>
        <v>Bad</v>
      </c>
      <c r="M1698" t="str" s="0">
        <f t="shared" si="52"/>
        <v>Normal</v>
      </c>
    </row>
    <row r="1699" spans="1:13">
      <c r="A1699" s="0">
        <v>2018</v>
      </c>
      <c r="B1699" t="s" s="0">
        <v>1095</v>
      </c>
      <c r="C1699" s="0">
        <v>1006</v>
      </c>
      <c r="D1699" t="s" s="0">
        <v>1096</v>
      </c>
      <c r="E1699" s="0">
        <v>321</v>
      </c>
      <c r="F1699" t="s" s="0">
        <v>1086</v>
      </c>
      <c r="G1699" s="0">
        <v>1</v>
      </c>
      <c r="H1699" s="0">
        <v>18</v>
      </c>
      <c r="I1699" t="s" s="0">
        <v>1080</v>
      </c>
      <c r="J1699" s="0">
        <v>1</v>
      </c>
      <c r="L1699" t="str" s="0">
        <f t="shared" si="53"/>
        <v>Good</v>
      </c>
      <c r="M1699" t="str" s="0">
        <f t="shared" si="52"/>
        <v>Special</v>
      </c>
    </row>
    <row r="1700" spans="1:13">
      <c r="A1700" s="0">
        <v>2018</v>
      </c>
      <c r="B1700" t="s" s="0">
        <v>1095</v>
      </c>
      <c r="C1700" s="0">
        <v>1169</v>
      </c>
      <c r="D1700" t="s" s="0">
        <v>1096</v>
      </c>
      <c r="E1700" s="0">
        <v>863</v>
      </c>
      <c r="F1700" t="s" s="0">
        <v>1087</v>
      </c>
      <c r="G1700" s="0">
        <v>24</v>
      </c>
      <c r="H1700" s="0">
        <v>13</v>
      </c>
      <c r="I1700" t="s" s="0">
        <v>1080</v>
      </c>
      <c r="J1700" s="0">
        <v>3</v>
      </c>
      <c r="L1700" t="str" s="0">
        <f t="shared" si="53"/>
        <v>Good</v>
      </c>
      <c r="M1700" t="str" s="0">
        <f t="shared" si="52"/>
        <v>Special</v>
      </c>
    </row>
    <row r="1701" spans="1:13">
      <c r="A1701" s="0">
        <v>2018</v>
      </c>
      <c r="B1701" t="s" s="0">
        <v>1095</v>
      </c>
      <c r="C1701" s="0">
        <v>1685</v>
      </c>
      <c r="D1701" t="s" s="0">
        <v>1096</v>
      </c>
      <c r="E1701" s="0">
        <v>1288</v>
      </c>
      <c r="F1701" t="s" s="0">
        <v>1088</v>
      </c>
      <c r="G1701" s="0">
        <v>31</v>
      </c>
      <c r="H1701" s="0">
        <v>32</v>
      </c>
      <c r="I1701" t="s" s="0">
        <v>1078</v>
      </c>
      <c r="J1701" s="0">
        <v>2</v>
      </c>
      <c r="L1701" t="str" s="0">
        <f t="shared" si="53"/>
        <v>Good</v>
      </c>
      <c r="M1701" t="str" s="0">
        <f t="shared" si="52"/>
        <v>Normal</v>
      </c>
    </row>
    <row r="1702" spans="1:13">
      <c r="A1702" s="0">
        <v>2018</v>
      </c>
      <c r="B1702" t="s" s="0">
        <v>1097</v>
      </c>
      <c r="C1702" s="0">
        <v>845</v>
      </c>
      <c r="D1702" t="s" s="0">
        <v>1098</v>
      </c>
      <c r="E1702" s="0">
        <v>1610</v>
      </c>
      <c r="F1702" t="s" s="0">
        <v>1073</v>
      </c>
      <c r="G1702" s="0">
        <v>12</v>
      </c>
      <c r="H1702" s="0">
        <v>12</v>
      </c>
      <c r="I1702" t="s" s="0">
        <v>1078</v>
      </c>
      <c r="J1702" s="0">
        <v>2</v>
      </c>
      <c r="L1702" t="str" s="0">
        <f t="shared" si="53"/>
        <v>Bad</v>
      </c>
      <c r="M1702" t="str" s="0">
        <f t="shared" si="52"/>
        <v>Special</v>
      </c>
    </row>
    <row r="1703" spans="1:13">
      <c r="A1703" s="0">
        <v>2018</v>
      </c>
      <c r="B1703" t="s" s="0">
        <v>1097</v>
      </c>
      <c r="C1703" s="0">
        <v>1709</v>
      </c>
      <c r="D1703" t="s" s="0">
        <v>1098</v>
      </c>
      <c r="E1703" s="0">
        <v>1580</v>
      </c>
      <c r="F1703" t="s" s="0">
        <v>1075</v>
      </c>
      <c r="G1703" s="0">
        <v>33</v>
      </c>
      <c r="H1703" s="0">
        <v>3</v>
      </c>
      <c r="I1703" t="s" s="0">
        <v>1078</v>
      </c>
      <c r="J1703" s="0">
        <v>1</v>
      </c>
      <c r="L1703" t="str" s="0">
        <f t="shared" si="53"/>
        <v>Good</v>
      </c>
      <c r="M1703" t="str" s="0">
        <f t="shared" si="52"/>
        <v>Normal</v>
      </c>
    </row>
    <row r="1704" spans="1:13">
      <c r="A1704" s="0">
        <v>2018</v>
      </c>
      <c r="B1704" t="s" s="0">
        <v>1097</v>
      </c>
      <c r="C1704" s="0">
        <v>836</v>
      </c>
      <c r="D1704" t="s" s="0">
        <v>1098</v>
      </c>
      <c r="E1704" s="0">
        <v>1925</v>
      </c>
      <c r="F1704" t="s" s="0">
        <v>1077</v>
      </c>
      <c r="G1704" s="0">
        <v>31</v>
      </c>
      <c r="H1704" s="0">
        <v>40</v>
      </c>
      <c r="I1704" t="s" s="0">
        <v>1074</v>
      </c>
      <c r="J1704" s="0">
        <v>2</v>
      </c>
      <c r="L1704" t="str" s="0">
        <f t="shared" si="53"/>
        <v>Bad</v>
      </c>
      <c r="M1704" t="str" s="0">
        <f t="shared" si="52"/>
        <v>Normal</v>
      </c>
    </row>
    <row r="1705" spans="1:13">
      <c r="A1705" s="0">
        <v>2018</v>
      </c>
      <c r="B1705" t="s" s="0">
        <v>1097</v>
      </c>
      <c r="C1705" s="0">
        <v>1290</v>
      </c>
      <c r="D1705" t="s" s="0">
        <v>1098</v>
      </c>
      <c r="E1705" s="0">
        <v>1740</v>
      </c>
      <c r="F1705" t="s" s="0">
        <v>1053</v>
      </c>
      <c r="G1705" s="0">
        <v>9</v>
      </c>
      <c r="H1705" s="0">
        <v>9</v>
      </c>
      <c r="I1705" t="s" s="0">
        <v>1074</v>
      </c>
      <c r="J1705" s="0">
        <v>1</v>
      </c>
      <c r="L1705" t="str" s="0">
        <f t="shared" si="53"/>
        <v>Bad</v>
      </c>
      <c r="M1705" t="str" s="0">
        <f t="shared" si="52"/>
        <v>Special</v>
      </c>
    </row>
    <row r="1706" spans="1:13">
      <c r="A1706" s="0">
        <v>2018</v>
      </c>
      <c r="B1706" t="s" s="0">
        <v>1097</v>
      </c>
      <c r="C1706" s="0">
        <v>670</v>
      </c>
      <c r="D1706" t="s" s="0">
        <v>1098</v>
      </c>
      <c r="E1706" s="0">
        <v>1284</v>
      </c>
      <c r="F1706" t="s" s="0">
        <v>1056</v>
      </c>
      <c r="G1706" s="0">
        <v>33</v>
      </c>
      <c r="H1706" s="0">
        <v>38</v>
      </c>
      <c r="I1706" t="s" s="0">
        <v>1080</v>
      </c>
      <c r="J1706" s="0">
        <v>1</v>
      </c>
      <c r="L1706" t="str" s="0">
        <f t="shared" si="53"/>
        <v>Bad</v>
      </c>
      <c r="M1706" t="str" s="0">
        <f t="shared" si="52"/>
        <v>Normal</v>
      </c>
    </row>
    <row r="1707" spans="1:13">
      <c r="A1707" s="0">
        <v>2018</v>
      </c>
      <c r="B1707" t="s" s="0">
        <v>1097</v>
      </c>
      <c r="C1707" s="0">
        <v>366</v>
      </c>
      <c r="D1707" t="s" s="0">
        <v>1098</v>
      </c>
      <c r="E1707" s="0">
        <v>469</v>
      </c>
      <c r="F1707" t="s" s="0">
        <v>1079</v>
      </c>
      <c r="G1707" s="0">
        <v>33</v>
      </c>
      <c r="H1707" s="0">
        <v>29</v>
      </c>
      <c r="I1707" t="s" s="0">
        <v>1074</v>
      </c>
      <c r="J1707" s="0">
        <v>1</v>
      </c>
      <c r="L1707" t="str" s="0">
        <f t="shared" si="53"/>
        <v>Bad</v>
      </c>
      <c r="M1707" t="str" s="0">
        <f t="shared" si="52"/>
        <v>Normal</v>
      </c>
    </row>
    <row r="1708" spans="1:13">
      <c r="A1708" s="0">
        <v>2018</v>
      </c>
      <c r="B1708" t="s" s="0">
        <v>1097</v>
      </c>
      <c r="C1708" s="0">
        <v>1613</v>
      </c>
      <c r="D1708" t="s" s="0">
        <v>1098</v>
      </c>
      <c r="E1708" s="0">
        <v>580</v>
      </c>
      <c r="F1708" t="s" s="0">
        <v>1081</v>
      </c>
      <c r="G1708" s="0">
        <v>3</v>
      </c>
      <c r="H1708" s="0">
        <v>21</v>
      </c>
      <c r="I1708" t="s" s="0">
        <v>1083</v>
      </c>
      <c r="J1708" s="0">
        <v>1</v>
      </c>
      <c r="L1708" t="str" s="0">
        <f t="shared" si="53"/>
        <v>Good</v>
      </c>
      <c r="M1708" t="str" s="0">
        <f t="shared" si="52"/>
        <v>Special</v>
      </c>
    </row>
    <row r="1709" spans="1:13">
      <c r="A1709" s="0">
        <v>2018</v>
      </c>
      <c r="B1709" t="s" s="0">
        <v>1097</v>
      </c>
      <c r="C1709" s="0">
        <v>1894</v>
      </c>
      <c r="D1709" t="s" s="0">
        <v>1098</v>
      </c>
      <c r="E1709" s="0">
        <v>966</v>
      </c>
      <c r="F1709" t="s" s="0">
        <v>1082</v>
      </c>
      <c r="G1709" s="0">
        <v>18</v>
      </c>
      <c r="H1709" s="0">
        <v>13</v>
      </c>
      <c r="I1709" t="s" s="0">
        <v>1078</v>
      </c>
      <c r="J1709" s="0">
        <v>2</v>
      </c>
      <c r="L1709" t="str" s="0">
        <f t="shared" si="53"/>
        <v>Good</v>
      </c>
      <c r="M1709" t="str" s="0">
        <f t="shared" si="52"/>
        <v>Special</v>
      </c>
    </row>
    <row r="1710" spans="1:13">
      <c r="A1710" s="0">
        <v>2018</v>
      </c>
      <c r="B1710" t="s" s="0">
        <v>1097</v>
      </c>
      <c r="C1710" s="0">
        <v>1494</v>
      </c>
      <c r="D1710" t="s" s="0">
        <v>1098</v>
      </c>
      <c r="E1710" s="0">
        <v>1675</v>
      </c>
      <c r="F1710" t="s" s="0">
        <v>1084</v>
      </c>
      <c r="G1710" s="0">
        <v>34</v>
      </c>
      <c r="H1710" s="0">
        <v>28</v>
      </c>
      <c r="I1710" t="s" s="0">
        <v>1083</v>
      </c>
      <c r="J1710" s="0">
        <v>1</v>
      </c>
      <c r="L1710" t="str" s="0">
        <f t="shared" si="53"/>
        <v>Bad</v>
      </c>
      <c r="M1710" t="str" s="0">
        <f t="shared" si="52"/>
        <v>Normal</v>
      </c>
    </row>
    <row r="1711" spans="1:13">
      <c r="A1711" s="0">
        <v>2018</v>
      </c>
      <c r="B1711" t="s" s="0">
        <v>1097</v>
      </c>
      <c r="C1711" s="0">
        <v>1228</v>
      </c>
      <c r="D1711" t="s" s="0">
        <v>1098</v>
      </c>
      <c r="E1711" s="0">
        <v>727</v>
      </c>
      <c r="F1711" t="s" s="0">
        <v>1086</v>
      </c>
      <c r="G1711" s="0">
        <v>33</v>
      </c>
      <c r="H1711" s="0">
        <v>31</v>
      </c>
      <c r="I1711" t="s" s="0">
        <v>1080</v>
      </c>
      <c r="J1711" s="0">
        <v>1</v>
      </c>
      <c r="L1711" t="str" s="0">
        <f t="shared" si="53"/>
        <v>Good</v>
      </c>
      <c r="M1711" t="str" s="0">
        <f t="shared" si="52"/>
        <v>Normal</v>
      </c>
    </row>
    <row r="1712" spans="1:13">
      <c r="A1712" s="0">
        <v>2018</v>
      </c>
      <c r="B1712" t="s" s="0">
        <v>1097</v>
      </c>
      <c r="C1712" s="0">
        <v>834</v>
      </c>
      <c r="D1712" t="s" s="0">
        <v>1098</v>
      </c>
      <c r="E1712" s="0">
        <v>1760</v>
      </c>
      <c r="F1712" t="s" s="0">
        <v>1087</v>
      </c>
      <c r="G1712" s="0">
        <v>27</v>
      </c>
      <c r="H1712" s="0">
        <v>11</v>
      </c>
      <c r="I1712" t="s" s="0">
        <v>1074</v>
      </c>
      <c r="J1712" s="0">
        <v>1</v>
      </c>
      <c r="L1712" t="str" s="0">
        <f t="shared" si="53"/>
        <v>Bad</v>
      </c>
      <c r="M1712" t="str" s="0">
        <f t="shared" si="52"/>
        <v>Normal</v>
      </c>
    </row>
    <row r="1713" spans="1:13">
      <c r="A1713" s="0">
        <v>2018</v>
      </c>
      <c r="B1713" t="s" s="0">
        <v>1097</v>
      </c>
      <c r="C1713" s="0">
        <v>417</v>
      </c>
      <c r="D1713" t="s" s="0">
        <v>1098</v>
      </c>
      <c r="E1713" s="0">
        <v>1516</v>
      </c>
      <c r="F1713" t="s" s="0">
        <v>1088</v>
      </c>
      <c r="G1713" s="0">
        <v>21</v>
      </c>
      <c r="H1713" s="0">
        <v>14</v>
      </c>
      <c r="I1713" t="s" s="0">
        <v>1085</v>
      </c>
      <c r="J1713" s="0">
        <v>3</v>
      </c>
      <c r="L1713" t="str" s="0">
        <f t="shared" si="53"/>
        <v>Bad</v>
      </c>
      <c r="M1713" t="str" s="0">
        <f t="shared" si="52"/>
        <v>Special</v>
      </c>
    </row>
    <row r="1714" spans="1:13">
      <c r="A1714" s="0">
        <v>2018</v>
      </c>
      <c r="B1714" t="s" s="0">
        <v>1099</v>
      </c>
      <c r="C1714" s="0">
        <v>1079</v>
      </c>
      <c r="D1714" t="s" s="0">
        <v>1100</v>
      </c>
      <c r="E1714" s="0">
        <v>1362</v>
      </c>
      <c r="F1714" t="s" s="0">
        <v>1073</v>
      </c>
      <c r="G1714" s="0">
        <v>21</v>
      </c>
      <c r="H1714" s="0">
        <v>26</v>
      </c>
      <c r="I1714" t="s" s="0">
        <v>1076</v>
      </c>
      <c r="J1714" s="0">
        <v>2</v>
      </c>
      <c r="L1714" t="str" s="0">
        <f t="shared" si="53"/>
        <v>Bad</v>
      </c>
      <c r="M1714" t="str" s="0">
        <f t="shared" si="52"/>
        <v>Special</v>
      </c>
    </row>
    <row r="1715" spans="1:13">
      <c r="A1715" s="0">
        <v>2018</v>
      </c>
      <c r="B1715" t="s" s="0">
        <v>1099</v>
      </c>
      <c r="C1715" s="0">
        <v>495</v>
      </c>
      <c r="D1715" t="s" s="0">
        <v>1100</v>
      </c>
      <c r="E1715" s="0">
        <v>623</v>
      </c>
      <c r="F1715" t="s" s="0">
        <v>1075</v>
      </c>
      <c r="G1715" s="0">
        <v>9</v>
      </c>
      <c r="H1715" s="0">
        <v>13</v>
      </c>
      <c r="I1715" t="s" s="0">
        <v>1085</v>
      </c>
      <c r="J1715" s="0">
        <v>1</v>
      </c>
      <c r="L1715" t="str" s="0">
        <f t="shared" si="53"/>
        <v>Bad</v>
      </c>
      <c r="M1715" t="str" s="0">
        <f t="shared" si="52"/>
        <v>Special</v>
      </c>
    </row>
    <row r="1716" spans="1:13">
      <c r="A1716" s="0">
        <v>2018</v>
      </c>
      <c r="B1716" t="s" s="0">
        <v>1099</v>
      </c>
      <c r="C1716" s="0">
        <v>844</v>
      </c>
      <c r="D1716" t="s" s="0">
        <v>1100</v>
      </c>
      <c r="E1716" s="0">
        <v>687</v>
      </c>
      <c r="F1716" t="s" s="0">
        <v>1077</v>
      </c>
      <c r="G1716" s="0">
        <v>23</v>
      </c>
      <c r="H1716" s="0">
        <v>31</v>
      </c>
      <c r="I1716" t="s" s="0">
        <v>1076</v>
      </c>
      <c r="J1716" s="0">
        <v>3</v>
      </c>
      <c r="L1716" t="str" s="0">
        <f t="shared" si="53"/>
        <v>Good</v>
      </c>
      <c r="M1716" t="str" s="0">
        <f t="shared" si="52"/>
        <v>Normal</v>
      </c>
    </row>
    <row r="1717" spans="1:13">
      <c r="A1717" s="0">
        <v>2018</v>
      </c>
      <c r="B1717" t="s" s="0">
        <v>1099</v>
      </c>
      <c r="C1717" s="0">
        <v>1072</v>
      </c>
      <c r="D1717" t="s" s="0">
        <v>1100</v>
      </c>
      <c r="E1717" s="0">
        <v>1204</v>
      </c>
      <c r="F1717" t="s" s="0">
        <v>1053</v>
      </c>
      <c r="G1717" s="0">
        <v>21</v>
      </c>
      <c r="H1717" s="0">
        <v>13</v>
      </c>
      <c r="I1717" t="s" s="0">
        <v>1076</v>
      </c>
      <c r="J1717" s="0">
        <v>1</v>
      </c>
      <c r="L1717" t="str" s="0">
        <f t="shared" si="53"/>
        <v>Bad</v>
      </c>
      <c r="M1717" t="str" s="0">
        <f t="shared" si="52"/>
        <v>Special</v>
      </c>
    </row>
    <row r="1718" spans="1:13">
      <c r="A1718" s="0">
        <v>2018</v>
      </c>
      <c r="B1718" t="s" s="0">
        <v>1099</v>
      </c>
      <c r="C1718" s="0">
        <v>1360</v>
      </c>
      <c r="D1718" t="s" s="0">
        <v>1100</v>
      </c>
      <c r="E1718" s="0">
        <v>550</v>
      </c>
      <c r="F1718" t="s" s="0">
        <v>1056</v>
      </c>
      <c r="G1718" s="0">
        <v>18</v>
      </c>
      <c r="H1718" s="0">
        <v>28</v>
      </c>
      <c r="I1718" t="s" s="0">
        <v>1085</v>
      </c>
      <c r="J1718" s="0">
        <v>1</v>
      </c>
      <c r="L1718" t="str" s="0">
        <f t="shared" si="53"/>
        <v>Good</v>
      </c>
      <c r="M1718" t="str" s="0">
        <f t="shared" si="52"/>
        <v>Special</v>
      </c>
    </row>
    <row r="1719" spans="1:13">
      <c r="A1719" s="0">
        <v>2018</v>
      </c>
      <c r="B1719" t="s" s="0">
        <v>1099</v>
      </c>
      <c r="C1719" s="0">
        <v>1391</v>
      </c>
      <c r="D1719" t="s" s="0">
        <v>1100</v>
      </c>
      <c r="E1719" s="0">
        <v>391</v>
      </c>
      <c r="F1719" t="s" s="0">
        <v>1079</v>
      </c>
      <c r="G1719" s="0">
        <v>37</v>
      </c>
      <c r="H1719" s="0">
        <v>4</v>
      </c>
      <c r="I1719" t="s" s="0">
        <v>1074</v>
      </c>
      <c r="J1719" s="0">
        <v>1</v>
      </c>
      <c r="L1719" t="str" s="0">
        <f t="shared" si="53"/>
        <v>Good</v>
      </c>
      <c r="M1719" t="str" s="0">
        <f t="shared" si="52"/>
        <v>Normal</v>
      </c>
    </row>
    <row r="1720" spans="1:13">
      <c r="A1720" s="0">
        <v>2018</v>
      </c>
      <c r="B1720" t="s" s="0">
        <v>1099</v>
      </c>
      <c r="C1720" s="0">
        <v>824</v>
      </c>
      <c r="D1720" t="s" s="0">
        <v>1100</v>
      </c>
      <c r="E1720" s="0">
        <v>1646</v>
      </c>
      <c r="F1720" t="s" s="0">
        <v>1081</v>
      </c>
      <c r="G1720" s="0">
        <v>32</v>
      </c>
      <c r="H1720" s="0">
        <v>40</v>
      </c>
      <c r="I1720" t="s" s="0">
        <v>1085</v>
      </c>
      <c r="J1720" s="0">
        <v>1</v>
      </c>
      <c r="L1720" t="str" s="0">
        <f t="shared" si="53"/>
        <v>Bad</v>
      </c>
      <c r="M1720" t="str" s="0">
        <f t="shared" si="52"/>
        <v>Normal</v>
      </c>
    </row>
    <row r="1721" spans="1:13">
      <c r="A1721" s="0">
        <v>2018</v>
      </c>
      <c r="B1721" t="s" s="0">
        <v>1099</v>
      </c>
      <c r="C1721" s="0">
        <v>941</v>
      </c>
      <c r="D1721" t="s" s="0">
        <v>1100</v>
      </c>
      <c r="E1721" s="0">
        <v>350</v>
      </c>
      <c r="F1721" t="s" s="0">
        <v>1082</v>
      </c>
      <c r="G1721" s="0">
        <v>20</v>
      </c>
      <c r="H1721" s="0">
        <v>5</v>
      </c>
      <c r="I1721" t="s" s="0">
        <v>1083</v>
      </c>
      <c r="J1721" s="0">
        <v>3</v>
      </c>
      <c r="L1721" t="str" s="0">
        <f t="shared" si="53"/>
        <v>Good</v>
      </c>
      <c r="M1721" t="str" s="0">
        <f t="shared" si="52"/>
        <v>Special</v>
      </c>
    </row>
    <row r="1722" spans="1:13">
      <c r="A1722" s="0">
        <v>2018</v>
      </c>
      <c r="B1722" t="s" s="0">
        <v>1099</v>
      </c>
      <c r="C1722" s="0">
        <v>1522</v>
      </c>
      <c r="D1722" t="s" s="0">
        <v>1100</v>
      </c>
      <c r="E1722" s="0">
        <v>1093</v>
      </c>
      <c r="F1722" t="s" s="0">
        <v>1084</v>
      </c>
      <c r="G1722" s="0">
        <v>37</v>
      </c>
      <c r="H1722" s="0">
        <v>32</v>
      </c>
      <c r="I1722" t="s" s="0">
        <v>1085</v>
      </c>
      <c r="J1722" s="0">
        <v>2</v>
      </c>
      <c r="L1722" t="str" s="0">
        <f t="shared" si="53"/>
        <v>Good</v>
      </c>
      <c r="M1722" t="str" s="0">
        <f t="shared" si="52"/>
        <v>Normal</v>
      </c>
    </row>
    <row r="1723" spans="1:13">
      <c r="A1723" s="0">
        <v>2018</v>
      </c>
      <c r="B1723" t="s" s="0">
        <v>1099</v>
      </c>
      <c r="C1723" s="0">
        <v>990</v>
      </c>
      <c r="D1723" t="s" s="0">
        <v>1100</v>
      </c>
      <c r="E1723" s="0">
        <v>1440</v>
      </c>
      <c r="F1723" t="s" s="0">
        <v>1086</v>
      </c>
      <c r="G1723" s="0">
        <v>26</v>
      </c>
      <c r="H1723" s="0">
        <v>34</v>
      </c>
      <c r="I1723" t="s" s="0">
        <v>1085</v>
      </c>
      <c r="J1723" s="0">
        <v>2</v>
      </c>
      <c r="L1723" t="str" s="0">
        <f t="shared" si="53"/>
        <v>Bad</v>
      </c>
      <c r="M1723" t="str" s="0">
        <f t="shared" si="52"/>
        <v>Normal</v>
      </c>
    </row>
    <row r="1724" spans="1:13">
      <c r="A1724" s="0">
        <v>2018</v>
      </c>
      <c r="B1724" t="s" s="0">
        <v>1099</v>
      </c>
      <c r="C1724" s="0">
        <v>1846</v>
      </c>
      <c r="D1724" t="s" s="0">
        <v>1100</v>
      </c>
      <c r="E1724" s="0">
        <v>1007</v>
      </c>
      <c r="F1724" t="s" s="0">
        <v>1087</v>
      </c>
      <c r="G1724" s="0">
        <v>23</v>
      </c>
      <c r="H1724" s="0">
        <v>8</v>
      </c>
      <c r="I1724" t="s" s="0">
        <v>1074</v>
      </c>
      <c r="J1724" s="0">
        <v>1</v>
      </c>
      <c r="L1724" t="str" s="0">
        <f t="shared" si="53"/>
        <v>Good</v>
      </c>
      <c r="M1724" t="str" s="0">
        <f t="shared" si="52"/>
        <v>Special</v>
      </c>
    </row>
    <row r="1725" spans="1:13">
      <c r="A1725" s="0">
        <v>2018</v>
      </c>
      <c r="B1725" t="s" s="0">
        <v>1099</v>
      </c>
      <c r="C1725" s="0">
        <v>1053</v>
      </c>
      <c r="D1725" t="s" s="0">
        <v>1100</v>
      </c>
      <c r="E1725" s="0">
        <v>1222</v>
      </c>
      <c r="F1725" t="s" s="0">
        <v>1088</v>
      </c>
      <c r="G1725" s="0">
        <v>3</v>
      </c>
      <c r="H1725" s="0">
        <v>39</v>
      </c>
      <c r="I1725" t="s" s="0">
        <v>1078</v>
      </c>
      <c r="J1725" s="0">
        <v>1</v>
      </c>
      <c r="L1725" t="str" s="0">
        <f t="shared" si="53"/>
        <v>Bad</v>
      </c>
      <c r="M1725" t="str" s="0">
        <f t="shared" si="52"/>
        <v>Special</v>
      </c>
    </row>
    <row r="1726" spans="1:13">
      <c r="A1726" s="0">
        <v>2018</v>
      </c>
      <c r="B1726" t="s" s="0">
        <v>1101</v>
      </c>
      <c r="C1726" s="0">
        <v>986</v>
      </c>
      <c r="D1726" t="s" s="0">
        <v>1102</v>
      </c>
      <c r="E1726" s="0">
        <v>485</v>
      </c>
      <c r="F1726" t="s" s="0">
        <v>1073</v>
      </c>
      <c r="G1726" s="0">
        <v>32</v>
      </c>
      <c r="H1726" s="0">
        <v>27</v>
      </c>
      <c r="I1726" t="s" s="0">
        <v>1080</v>
      </c>
      <c r="J1726" s="0">
        <v>3</v>
      </c>
      <c r="L1726" t="str" s="0">
        <f t="shared" si="53"/>
        <v>Good</v>
      </c>
      <c r="M1726" t="str" s="0">
        <f t="shared" si="52"/>
        <v>Normal</v>
      </c>
    </row>
    <row r="1727" spans="1:13">
      <c r="A1727" s="0">
        <v>2018</v>
      </c>
      <c r="B1727" t="s" s="0">
        <v>1101</v>
      </c>
      <c r="C1727" s="0">
        <v>524</v>
      </c>
      <c r="D1727" t="s" s="0">
        <v>1102</v>
      </c>
      <c r="E1727" s="0">
        <v>1812</v>
      </c>
      <c r="F1727" t="s" s="0">
        <v>1075</v>
      </c>
      <c r="G1727" s="0">
        <v>27</v>
      </c>
      <c r="H1727" s="0">
        <v>26</v>
      </c>
      <c r="I1727" t="s" s="0">
        <v>1083</v>
      </c>
      <c r="J1727" s="0">
        <v>2</v>
      </c>
      <c r="L1727" t="str" s="0">
        <f t="shared" si="53"/>
        <v>Bad</v>
      </c>
      <c r="M1727" t="str" s="0">
        <f t="shared" si="52"/>
        <v>Normal</v>
      </c>
    </row>
    <row r="1728" spans="1:13">
      <c r="A1728" s="0">
        <v>2018</v>
      </c>
      <c r="B1728" t="s" s="0">
        <v>1101</v>
      </c>
      <c r="C1728" s="0">
        <v>1181</v>
      </c>
      <c r="D1728" t="s" s="0">
        <v>1102</v>
      </c>
      <c r="E1728" s="0">
        <v>1695</v>
      </c>
      <c r="F1728" t="s" s="0">
        <v>1077</v>
      </c>
      <c r="G1728" s="0">
        <v>30</v>
      </c>
      <c r="H1728" s="0">
        <v>11</v>
      </c>
      <c r="I1728" t="s" s="0">
        <v>1076</v>
      </c>
      <c r="J1728" s="0">
        <v>1</v>
      </c>
      <c r="L1728" t="str" s="0">
        <f t="shared" si="53"/>
        <v>Bad</v>
      </c>
      <c r="M1728" t="str" s="0">
        <f t="shared" si="52"/>
        <v>Normal</v>
      </c>
    </row>
    <row r="1729" spans="1:13">
      <c r="A1729" s="0">
        <v>2018</v>
      </c>
      <c r="B1729" t="s" s="0">
        <v>1101</v>
      </c>
      <c r="C1729" s="0">
        <v>381</v>
      </c>
      <c r="D1729" t="s" s="0">
        <v>1102</v>
      </c>
      <c r="E1729" s="0">
        <v>876</v>
      </c>
      <c r="F1729" t="s" s="0">
        <v>1053</v>
      </c>
      <c r="G1729" s="0">
        <v>29</v>
      </c>
      <c r="H1729" s="0">
        <v>26</v>
      </c>
      <c r="I1729" t="s" s="0">
        <v>1074</v>
      </c>
      <c r="J1729" s="0">
        <v>1</v>
      </c>
      <c r="L1729" t="str" s="0">
        <f t="shared" si="53"/>
        <v>Bad</v>
      </c>
      <c r="M1729" t="str" s="0">
        <f t="shared" si="52"/>
        <v>Normal</v>
      </c>
    </row>
    <row r="1730" spans="1:13">
      <c r="A1730" s="0">
        <v>2018</v>
      </c>
      <c r="B1730" t="s" s="0">
        <v>1101</v>
      </c>
      <c r="C1730" s="0">
        <v>1818</v>
      </c>
      <c r="D1730" t="s" s="0">
        <v>1102</v>
      </c>
      <c r="E1730" s="0">
        <v>1340</v>
      </c>
      <c r="F1730" t="s" s="0">
        <v>1056</v>
      </c>
      <c r="G1730" s="0">
        <v>38</v>
      </c>
      <c r="H1730" s="0">
        <v>28</v>
      </c>
      <c r="I1730" t="s" s="0">
        <v>1080</v>
      </c>
      <c r="J1730" s="0">
        <v>1</v>
      </c>
      <c r="L1730" t="str" s="0">
        <f t="shared" si="53"/>
        <v>Good</v>
      </c>
      <c r="M1730" t="str" s="0">
        <f t="shared" si="52"/>
        <v>Normal</v>
      </c>
    </row>
    <row r="1731" spans="1:13">
      <c r="A1731" s="0">
        <v>2018</v>
      </c>
      <c r="B1731" t="s" s="0">
        <v>1101</v>
      </c>
      <c r="C1731" s="0">
        <v>879</v>
      </c>
      <c r="D1731" t="s" s="0">
        <v>1102</v>
      </c>
      <c r="E1731" s="0">
        <v>554</v>
      </c>
      <c r="F1731" t="s" s="0">
        <v>1079</v>
      </c>
      <c r="G1731" s="0">
        <v>37</v>
      </c>
      <c r="H1731" s="0">
        <v>11</v>
      </c>
      <c r="I1731" t="s" s="0">
        <v>1076</v>
      </c>
      <c r="J1731" s="0">
        <v>1</v>
      </c>
      <c r="L1731" t="str" s="0">
        <f t="shared" si="53"/>
        <v>Good</v>
      </c>
      <c r="M1731" t="str" s="0">
        <f t="shared" si="52"/>
        <v>Normal</v>
      </c>
    </row>
    <row r="1732" spans="1:13">
      <c r="A1732" s="0">
        <v>2018</v>
      </c>
      <c r="B1732" t="s" s="0">
        <v>1101</v>
      </c>
      <c r="C1732" s="0">
        <v>407</v>
      </c>
      <c r="D1732" t="s" s="0">
        <v>1102</v>
      </c>
      <c r="E1732" s="0">
        <v>471</v>
      </c>
      <c r="F1732" t="s" s="0">
        <v>1081</v>
      </c>
      <c r="G1732" s="0">
        <v>13</v>
      </c>
      <c r="H1732" s="0">
        <v>17</v>
      </c>
      <c r="I1732" t="s" s="0">
        <v>1078</v>
      </c>
      <c r="J1732" s="0">
        <v>2</v>
      </c>
      <c r="L1732" t="str" s="0">
        <f t="shared" si="53"/>
        <v>Bad</v>
      </c>
      <c r="M1732" t="str" s="0">
        <f t="shared" si="52"/>
        <v>Special</v>
      </c>
    </row>
    <row r="1733" spans="1:13">
      <c r="A1733" s="0">
        <v>2018</v>
      </c>
      <c r="B1733" t="s" s="0">
        <v>1101</v>
      </c>
      <c r="C1733" s="0">
        <v>467</v>
      </c>
      <c r="D1733" t="s" s="0">
        <v>1102</v>
      </c>
      <c r="E1733" s="0">
        <v>1651</v>
      </c>
      <c r="F1733" t="s" s="0">
        <v>1082</v>
      </c>
      <c r="G1733" s="0">
        <v>40</v>
      </c>
      <c r="H1733" s="0">
        <v>37</v>
      </c>
      <c r="I1733" t="s" s="0">
        <v>1074</v>
      </c>
      <c r="J1733" s="0">
        <v>1</v>
      </c>
      <c r="L1733" t="str" s="0">
        <f t="shared" si="53"/>
        <v>Bad</v>
      </c>
      <c r="M1733" t="str" s="0">
        <f t="shared" si="52"/>
        <v>Normal</v>
      </c>
    </row>
    <row r="1734" spans="1:13">
      <c r="A1734" s="0">
        <v>2018</v>
      </c>
      <c r="B1734" t="s" s="0">
        <v>1101</v>
      </c>
      <c r="C1734" s="0">
        <v>921</v>
      </c>
      <c r="D1734" t="s" s="0">
        <v>1102</v>
      </c>
      <c r="E1734" s="0">
        <v>484</v>
      </c>
      <c r="F1734" t="s" s="0">
        <v>1084</v>
      </c>
      <c r="G1734" s="0">
        <v>28</v>
      </c>
      <c r="H1734" s="0">
        <v>34</v>
      </c>
      <c r="I1734" t="s" s="0">
        <v>1074</v>
      </c>
      <c r="J1734" s="0">
        <v>3</v>
      </c>
      <c r="L1734" t="str" s="0">
        <f t="shared" si="53"/>
        <v>Good</v>
      </c>
      <c r="M1734" t="str" s="0">
        <f t="shared" si="52"/>
        <v>Normal</v>
      </c>
    </row>
    <row r="1735" spans="1:13">
      <c r="A1735" s="0">
        <v>2018</v>
      </c>
      <c r="B1735" t="s" s="0">
        <v>1101</v>
      </c>
      <c r="C1735" s="0">
        <v>652</v>
      </c>
      <c r="D1735" t="s" s="0">
        <v>1102</v>
      </c>
      <c r="E1735" s="0">
        <v>1447</v>
      </c>
      <c r="F1735" t="s" s="0">
        <v>1086</v>
      </c>
      <c r="G1735" s="0">
        <v>37</v>
      </c>
      <c r="H1735" s="0">
        <v>6</v>
      </c>
      <c r="I1735" t="s" s="0">
        <v>1076</v>
      </c>
      <c r="J1735" s="0">
        <v>2</v>
      </c>
      <c r="L1735" t="str" s="0">
        <f t="shared" si="53"/>
        <v>Bad</v>
      </c>
      <c r="M1735" t="str" s="0">
        <f t="shared" si="52"/>
        <v>Normal</v>
      </c>
    </row>
    <row r="1736" spans="1:13">
      <c r="A1736" s="0">
        <v>2018</v>
      </c>
      <c r="B1736" t="s" s="0">
        <v>1101</v>
      </c>
      <c r="C1736" s="0">
        <v>782</v>
      </c>
      <c r="D1736" t="s" s="0">
        <v>1102</v>
      </c>
      <c r="E1736" s="0">
        <v>816</v>
      </c>
      <c r="F1736" t="s" s="0">
        <v>1087</v>
      </c>
      <c r="G1736" s="0">
        <v>17</v>
      </c>
      <c r="H1736" s="0">
        <v>7</v>
      </c>
      <c r="I1736" t="s" s="0">
        <v>1078</v>
      </c>
      <c r="J1736" s="0">
        <v>1</v>
      </c>
      <c r="L1736" t="str" s="0">
        <f t="shared" si="53"/>
        <v>Bad</v>
      </c>
      <c r="M1736" t="str" s="0">
        <f t="shared" si="52"/>
        <v>Special</v>
      </c>
    </row>
    <row r="1737" spans="1:13">
      <c r="A1737" s="0">
        <v>2018</v>
      </c>
      <c r="B1737" t="s" s="0">
        <v>1101</v>
      </c>
      <c r="C1737" s="0">
        <v>1668</v>
      </c>
      <c r="D1737" t="s" s="0">
        <v>1102</v>
      </c>
      <c r="E1737" s="0">
        <v>1330</v>
      </c>
      <c r="F1737" t="s" s="0">
        <v>1088</v>
      </c>
      <c r="G1737" s="0">
        <v>21</v>
      </c>
      <c r="H1737" s="0">
        <v>32</v>
      </c>
      <c r="I1737" t="s" s="0">
        <v>1074</v>
      </c>
      <c r="J1737" s="0">
        <v>2</v>
      </c>
      <c r="L1737" t="str" s="0">
        <f t="shared" si="53"/>
        <v>Good</v>
      </c>
      <c r="M1737" t="str" s="0">
        <f t="shared" si="52"/>
        <v>Special</v>
      </c>
    </row>
    <row r="1738" spans="1:13">
      <c r="A1738" s="0">
        <v>2018</v>
      </c>
      <c r="B1738" t="s" s="0">
        <v>1103</v>
      </c>
      <c r="C1738" s="0">
        <v>1132</v>
      </c>
      <c r="D1738" t="s" s="0">
        <v>1104</v>
      </c>
      <c r="E1738" s="0">
        <v>1800</v>
      </c>
      <c r="F1738" t="s" s="0">
        <v>1073</v>
      </c>
      <c r="G1738" s="0">
        <v>11</v>
      </c>
      <c r="H1738" s="0">
        <v>34</v>
      </c>
      <c r="I1738" t="s" s="0">
        <v>1076</v>
      </c>
      <c r="J1738" s="0">
        <v>3</v>
      </c>
      <c r="L1738" t="str" s="0">
        <f t="shared" si="53"/>
        <v>Bad</v>
      </c>
      <c r="M1738" t="str" s="0">
        <f t="shared" si="52"/>
        <v>Special</v>
      </c>
    </row>
    <row r="1739" spans="1:13">
      <c r="A1739" s="0">
        <v>2018</v>
      </c>
      <c r="B1739" t="s" s="0">
        <v>1103</v>
      </c>
      <c r="C1739" s="0">
        <v>1920</v>
      </c>
      <c r="D1739" t="s" s="0">
        <v>1104</v>
      </c>
      <c r="E1739" s="0">
        <v>1940</v>
      </c>
      <c r="F1739" t="s" s="0">
        <v>1075</v>
      </c>
      <c r="G1739" s="0">
        <v>5</v>
      </c>
      <c r="H1739" s="0">
        <v>29</v>
      </c>
      <c r="I1739" t="s" s="0">
        <v>1080</v>
      </c>
      <c r="J1739" s="0">
        <v>1</v>
      </c>
      <c r="L1739" t="str" s="0">
        <f t="shared" si="53"/>
        <v>Bad</v>
      </c>
      <c r="M1739" t="str" s="0">
        <f t="shared" ref="M1739:M1802" si="54">IF(OR(G1739&gt;24, AND(F1739="Laos")), "Normal", "Special")</f>
        <v>Special</v>
      </c>
    </row>
    <row r="1740" spans="1:13">
      <c r="A1740" s="0">
        <v>2018</v>
      </c>
      <c r="B1740" t="s" s="0">
        <v>1103</v>
      </c>
      <c r="C1740" s="0">
        <v>1014</v>
      </c>
      <c r="D1740" t="s" s="0">
        <v>1104</v>
      </c>
      <c r="E1740" s="0">
        <v>1378</v>
      </c>
      <c r="F1740" t="s" s="0">
        <v>1077</v>
      </c>
      <c r="G1740" s="0">
        <v>25</v>
      </c>
      <c r="H1740" s="0">
        <v>40</v>
      </c>
      <c r="I1740" t="s" s="0">
        <v>1076</v>
      </c>
      <c r="J1740" s="0">
        <v>3</v>
      </c>
      <c r="L1740" t="str" s="0">
        <f t="shared" ref="L1740:L1803" si="55">IF(C1740 &gt; E1740, "Good", "Bad")</f>
        <v>Bad</v>
      </c>
      <c r="M1740" t="str" s="0">
        <f t="shared" si="54"/>
        <v>Normal</v>
      </c>
    </row>
    <row r="1741" spans="1:13">
      <c r="A1741" s="0">
        <v>2018</v>
      </c>
      <c r="B1741" t="s" s="0">
        <v>1103</v>
      </c>
      <c r="C1741" s="0">
        <v>1604</v>
      </c>
      <c r="D1741" t="s" s="0">
        <v>1104</v>
      </c>
      <c r="E1741" s="0">
        <v>1823</v>
      </c>
      <c r="F1741" t="s" s="0">
        <v>1053</v>
      </c>
      <c r="G1741" s="0">
        <v>8</v>
      </c>
      <c r="H1741" s="0">
        <v>31</v>
      </c>
      <c r="I1741" t="s" s="0">
        <v>1085</v>
      </c>
      <c r="J1741" s="0">
        <v>2</v>
      </c>
      <c r="L1741" t="str" s="0">
        <f t="shared" si="55"/>
        <v>Bad</v>
      </c>
      <c r="M1741" t="str" s="0">
        <f t="shared" si="54"/>
        <v>Special</v>
      </c>
    </row>
    <row r="1742" spans="1:13">
      <c r="A1742" s="0">
        <v>2018</v>
      </c>
      <c r="B1742" t="s" s="0">
        <v>1103</v>
      </c>
      <c r="C1742" s="0">
        <v>924</v>
      </c>
      <c r="D1742" t="s" s="0">
        <v>1104</v>
      </c>
      <c r="E1742" s="0">
        <v>1144</v>
      </c>
      <c r="F1742" t="s" s="0">
        <v>1056</v>
      </c>
      <c r="G1742" s="0">
        <v>36</v>
      </c>
      <c r="H1742" s="0">
        <v>21</v>
      </c>
      <c r="I1742" t="s" s="0">
        <v>1085</v>
      </c>
      <c r="J1742" s="0">
        <v>1</v>
      </c>
      <c r="L1742" t="str" s="0">
        <f t="shared" si="55"/>
        <v>Bad</v>
      </c>
      <c r="M1742" t="str" s="0">
        <f t="shared" si="54"/>
        <v>Normal</v>
      </c>
    </row>
    <row r="1743" spans="1:13">
      <c r="A1743" s="0">
        <v>2018</v>
      </c>
      <c r="B1743" t="s" s="0">
        <v>1103</v>
      </c>
      <c r="C1743" s="0">
        <v>1596</v>
      </c>
      <c r="D1743" t="s" s="0">
        <v>1104</v>
      </c>
      <c r="E1743" s="0">
        <v>632</v>
      </c>
      <c r="F1743" t="s" s="0">
        <v>1079</v>
      </c>
      <c r="G1743" s="0">
        <v>37</v>
      </c>
      <c r="H1743" s="0">
        <v>14</v>
      </c>
      <c r="I1743" t="s" s="0">
        <v>1085</v>
      </c>
      <c r="J1743" s="0">
        <v>3</v>
      </c>
      <c r="L1743" t="str" s="0">
        <f t="shared" si="55"/>
        <v>Good</v>
      </c>
      <c r="M1743" t="str" s="0">
        <f t="shared" si="54"/>
        <v>Normal</v>
      </c>
    </row>
    <row r="1744" spans="1:13">
      <c r="A1744" s="0">
        <v>2018</v>
      </c>
      <c r="B1744" t="s" s="0">
        <v>1103</v>
      </c>
      <c r="C1744" s="0">
        <v>770</v>
      </c>
      <c r="D1744" t="s" s="0">
        <v>1104</v>
      </c>
      <c r="E1744" s="0">
        <v>893</v>
      </c>
      <c r="F1744" t="s" s="0">
        <v>1081</v>
      </c>
      <c r="G1744" s="0">
        <v>4</v>
      </c>
      <c r="H1744" s="0">
        <v>4</v>
      </c>
      <c r="I1744" t="s" s="0">
        <v>1085</v>
      </c>
      <c r="J1744" s="0">
        <v>3</v>
      </c>
      <c r="L1744" t="str" s="0">
        <f t="shared" si="55"/>
        <v>Bad</v>
      </c>
      <c r="M1744" t="str" s="0">
        <f t="shared" si="54"/>
        <v>Special</v>
      </c>
    </row>
    <row r="1745" spans="1:13">
      <c r="A1745" s="0">
        <v>2018</v>
      </c>
      <c r="B1745" t="s" s="0">
        <v>1103</v>
      </c>
      <c r="C1745" s="0">
        <v>1302</v>
      </c>
      <c r="D1745" t="s" s="0">
        <v>1104</v>
      </c>
      <c r="E1745" s="0">
        <v>604</v>
      </c>
      <c r="F1745" t="s" s="0">
        <v>1082</v>
      </c>
      <c r="G1745" s="0">
        <v>2</v>
      </c>
      <c r="H1745" s="0">
        <v>24</v>
      </c>
      <c r="I1745" t="s" s="0">
        <v>1074</v>
      </c>
      <c r="J1745" s="0">
        <v>2</v>
      </c>
      <c r="L1745" t="str" s="0">
        <f t="shared" si="55"/>
        <v>Good</v>
      </c>
      <c r="M1745" t="str" s="0">
        <f t="shared" si="54"/>
        <v>Special</v>
      </c>
    </row>
    <row r="1746" spans="1:13">
      <c r="A1746" s="0">
        <v>2018</v>
      </c>
      <c r="B1746" t="s" s="0">
        <v>1103</v>
      </c>
      <c r="C1746" s="0">
        <v>1533</v>
      </c>
      <c r="D1746" t="s" s="0">
        <v>1104</v>
      </c>
      <c r="E1746" s="0">
        <v>1495</v>
      </c>
      <c r="F1746" t="s" s="0">
        <v>1084</v>
      </c>
      <c r="G1746" s="0">
        <v>22</v>
      </c>
      <c r="H1746" s="0">
        <v>30</v>
      </c>
      <c r="I1746" t="s" s="0">
        <v>1076</v>
      </c>
      <c r="J1746" s="0">
        <v>1</v>
      </c>
      <c r="L1746" t="str" s="0">
        <f t="shared" si="55"/>
        <v>Good</v>
      </c>
      <c r="M1746" t="str" s="0">
        <f t="shared" si="54"/>
        <v>Special</v>
      </c>
    </row>
    <row r="1747" spans="1:13">
      <c r="A1747" s="0">
        <v>2018</v>
      </c>
      <c r="B1747" t="s" s="0">
        <v>1103</v>
      </c>
      <c r="C1747" s="0">
        <v>1154</v>
      </c>
      <c r="D1747" t="s" s="0">
        <v>1104</v>
      </c>
      <c r="E1747" s="0">
        <v>441</v>
      </c>
      <c r="F1747" t="s" s="0">
        <v>1086</v>
      </c>
      <c r="G1747" s="0">
        <v>40</v>
      </c>
      <c r="H1747" s="0">
        <v>22</v>
      </c>
      <c r="I1747" t="s" s="0">
        <v>1076</v>
      </c>
      <c r="J1747" s="0">
        <v>1</v>
      </c>
      <c r="L1747" t="str" s="0">
        <f t="shared" si="55"/>
        <v>Good</v>
      </c>
      <c r="M1747" t="str" s="0">
        <f t="shared" si="54"/>
        <v>Normal</v>
      </c>
    </row>
    <row r="1748" spans="1:13">
      <c r="A1748" s="0">
        <v>2018</v>
      </c>
      <c r="B1748" t="s" s="0">
        <v>1103</v>
      </c>
      <c r="C1748" s="0">
        <v>572</v>
      </c>
      <c r="D1748" t="s" s="0">
        <v>1104</v>
      </c>
      <c r="E1748" s="0">
        <v>481</v>
      </c>
      <c r="F1748" t="s" s="0">
        <v>1087</v>
      </c>
      <c r="G1748" s="0">
        <v>33</v>
      </c>
      <c r="H1748" s="0">
        <v>25</v>
      </c>
      <c r="I1748" t="s" s="0">
        <v>1076</v>
      </c>
      <c r="J1748" s="0">
        <v>1</v>
      </c>
      <c r="L1748" t="str" s="0">
        <f t="shared" si="55"/>
        <v>Good</v>
      </c>
      <c r="M1748" t="str" s="0">
        <f t="shared" si="54"/>
        <v>Normal</v>
      </c>
    </row>
    <row r="1749" spans="1:13">
      <c r="A1749" s="0">
        <v>2018</v>
      </c>
      <c r="B1749" t="s" s="0">
        <v>1103</v>
      </c>
      <c r="C1749" s="0">
        <v>1476</v>
      </c>
      <c r="D1749" t="s" s="0">
        <v>1104</v>
      </c>
      <c r="E1749" s="0">
        <v>1044</v>
      </c>
      <c r="F1749" t="s" s="0">
        <v>1088</v>
      </c>
      <c r="G1749" s="0">
        <v>38</v>
      </c>
      <c r="H1749" s="0">
        <v>1</v>
      </c>
      <c r="I1749" t="s" s="0">
        <v>1080</v>
      </c>
      <c r="J1749" s="0">
        <v>1</v>
      </c>
      <c r="L1749" t="str" s="0">
        <f t="shared" si="55"/>
        <v>Good</v>
      </c>
      <c r="M1749" t="str" s="0">
        <f t="shared" si="54"/>
        <v>Normal</v>
      </c>
    </row>
    <row r="1750" spans="1:13">
      <c r="A1750" s="0">
        <v>2018</v>
      </c>
      <c r="B1750" t="s" s="0">
        <v>1105</v>
      </c>
      <c r="C1750" s="0">
        <v>1452</v>
      </c>
      <c r="D1750" t="s" s="0">
        <v>1106</v>
      </c>
      <c r="E1750" s="0">
        <v>504</v>
      </c>
      <c r="F1750" t="s" s="0">
        <v>1073</v>
      </c>
      <c r="G1750" s="0">
        <v>23</v>
      </c>
      <c r="H1750" s="0">
        <v>22</v>
      </c>
      <c r="I1750" t="s" s="0">
        <v>1076</v>
      </c>
      <c r="J1750" s="0">
        <v>2</v>
      </c>
      <c r="L1750" t="str" s="0">
        <f t="shared" si="55"/>
        <v>Good</v>
      </c>
      <c r="M1750" t="str" s="0">
        <f t="shared" si="54"/>
        <v>Special</v>
      </c>
    </row>
    <row r="1751" spans="1:13">
      <c r="A1751" s="0">
        <v>2018</v>
      </c>
      <c r="B1751" t="s" s="0">
        <v>1105</v>
      </c>
      <c r="C1751" s="0">
        <v>1120</v>
      </c>
      <c r="D1751" t="s" s="0">
        <v>1106</v>
      </c>
      <c r="E1751" s="0">
        <v>769</v>
      </c>
      <c r="F1751" t="s" s="0">
        <v>1075</v>
      </c>
      <c r="G1751" s="0">
        <v>20</v>
      </c>
      <c r="H1751" s="0">
        <v>9</v>
      </c>
      <c r="I1751" t="s" s="0">
        <v>1076</v>
      </c>
      <c r="J1751" s="0">
        <v>3</v>
      </c>
      <c r="L1751" t="str" s="0">
        <f t="shared" si="55"/>
        <v>Good</v>
      </c>
      <c r="M1751" t="str" s="0">
        <f t="shared" si="54"/>
        <v>Special</v>
      </c>
    </row>
    <row r="1752" spans="1:13">
      <c r="A1752" s="0">
        <v>2018</v>
      </c>
      <c r="B1752" t="s" s="0">
        <v>1105</v>
      </c>
      <c r="C1752" s="0">
        <v>1476</v>
      </c>
      <c r="D1752" t="s" s="0">
        <v>1106</v>
      </c>
      <c r="E1752" s="0">
        <v>1359</v>
      </c>
      <c r="F1752" t="s" s="0">
        <v>1077</v>
      </c>
      <c r="G1752" s="0">
        <v>18</v>
      </c>
      <c r="H1752" s="0">
        <v>24</v>
      </c>
      <c r="I1752" t="s" s="0">
        <v>1083</v>
      </c>
      <c r="J1752" s="0">
        <v>2</v>
      </c>
      <c r="L1752" t="str" s="0">
        <f t="shared" si="55"/>
        <v>Good</v>
      </c>
      <c r="M1752" t="str" s="0">
        <f t="shared" si="54"/>
        <v>Normal</v>
      </c>
    </row>
    <row r="1753" spans="1:13">
      <c r="A1753" s="0">
        <v>2018</v>
      </c>
      <c r="B1753" t="s" s="0">
        <v>1105</v>
      </c>
      <c r="C1753" s="0">
        <v>942</v>
      </c>
      <c r="D1753" t="s" s="0">
        <v>1106</v>
      </c>
      <c r="E1753" s="0">
        <v>940</v>
      </c>
      <c r="F1753" t="s" s="0">
        <v>1053</v>
      </c>
      <c r="G1753" s="0">
        <v>7</v>
      </c>
      <c r="H1753" s="0">
        <v>34</v>
      </c>
      <c r="I1753" t="s" s="0">
        <v>1078</v>
      </c>
      <c r="J1753" s="0">
        <v>3</v>
      </c>
      <c r="L1753" t="str" s="0">
        <f t="shared" si="55"/>
        <v>Good</v>
      </c>
      <c r="M1753" t="str" s="0">
        <f t="shared" si="54"/>
        <v>Special</v>
      </c>
    </row>
    <row r="1754" spans="1:13">
      <c r="A1754" s="0">
        <v>2018</v>
      </c>
      <c r="B1754" t="s" s="0">
        <v>1105</v>
      </c>
      <c r="C1754" s="0">
        <v>586</v>
      </c>
      <c r="D1754" t="s" s="0">
        <v>1106</v>
      </c>
      <c r="E1754" s="0">
        <v>1927</v>
      </c>
      <c r="F1754" t="s" s="0">
        <v>1056</v>
      </c>
      <c r="G1754" s="0">
        <v>4</v>
      </c>
      <c r="H1754" s="0">
        <v>3</v>
      </c>
      <c r="I1754" t="s" s="0">
        <v>1083</v>
      </c>
      <c r="J1754" s="0">
        <v>1</v>
      </c>
      <c r="L1754" t="str" s="0">
        <f t="shared" si="55"/>
        <v>Bad</v>
      </c>
      <c r="M1754" t="str" s="0">
        <f t="shared" si="54"/>
        <v>Special</v>
      </c>
    </row>
    <row r="1755" spans="1:13">
      <c r="A1755" s="0">
        <v>2018</v>
      </c>
      <c r="B1755" t="s" s="0">
        <v>1105</v>
      </c>
      <c r="C1755" s="0">
        <v>805</v>
      </c>
      <c r="D1755" t="s" s="0">
        <v>1106</v>
      </c>
      <c r="E1755" s="0">
        <v>1162</v>
      </c>
      <c r="F1755" t="s" s="0">
        <v>1079</v>
      </c>
      <c r="G1755" s="0">
        <v>27</v>
      </c>
      <c r="H1755" s="0">
        <v>10</v>
      </c>
      <c r="I1755" t="s" s="0">
        <v>1083</v>
      </c>
      <c r="J1755" s="0">
        <v>3</v>
      </c>
      <c r="L1755" t="str" s="0">
        <f t="shared" si="55"/>
        <v>Bad</v>
      </c>
      <c r="M1755" t="str" s="0">
        <f t="shared" si="54"/>
        <v>Normal</v>
      </c>
    </row>
    <row r="1756" spans="1:13">
      <c r="A1756" s="0">
        <v>2018</v>
      </c>
      <c r="B1756" t="s" s="0">
        <v>1105</v>
      </c>
      <c r="C1756" s="0">
        <v>701</v>
      </c>
      <c r="D1756" t="s" s="0">
        <v>1106</v>
      </c>
      <c r="E1756" s="0">
        <v>671</v>
      </c>
      <c r="F1756" t="s" s="0">
        <v>1081</v>
      </c>
      <c r="G1756" s="0">
        <v>3</v>
      </c>
      <c r="H1756" s="0">
        <v>30</v>
      </c>
      <c r="I1756" t="s" s="0">
        <v>1076</v>
      </c>
      <c r="J1756" s="0">
        <v>2</v>
      </c>
      <c r="L1756" t="str" s="0">
        <f t="shared" si="55"/>
        <v>Good</v>
      </c>
      <c r="M1756" t="str" s="0">
        <f t="shared" si="54"/>
        <v>Special</v>
      </c>
    </row>
    <row r="1757" spans="1:13">
      <c r="A1757" s="0">
        <v>2018</v>
      </c>
      <c r="B1757" t="s" s="0">
        <v>1105</v>
      </c>
      <c r="C1757" s="0">
        <v>967</v>
      </c>
      <c r="D1757" t="s" s="0">
        <v>1106</v>
      </c>
      <c r="E1757" s="0">
        <v>827</v>
      </c>
      <c r="F1757" t="s" s="0">
        <v>1082</v>
      </c>
      <c r="G1757" s="0">
        <v>22</v>
      </c>
      <c r="H1757" s="0">
        <v>36</v>
      </c>
      <c r="I1757" t="s" s="0">
        <v>1085</v>
      </c>
      <c r="J1757" s="0">
        <v>1</v>
      </c>
      <c r="L1757" t="str" s="0">
        <f t="shared" si="55"/>
        <v>Good</v>
      </c>
      <c r="M1757" t="str" s="0">
        <f t="shared" si="54"/>
        <v>Special</v>
      </c>
    </row>
    <row r="1758" spans="1:13">
      <c r="A1758" s="0">
        <v>2018</v>
      </c>
      <c r="B1758" t="s" s="0">
        <v>1105</v>
      </c>
      <c r="C1758" s="0">
        <v>917</v>
      </c>
      <c r="D1758" t="s" s="0">
        <v>1106</v>
      </c>
      <c r="E1758" s="0">
        <v>1897</v>
      </c>
      <c r="F1758" t="s" s="0">
        <v>1084</v>
      </c>
      <c r="G1758" s="0">
        <v>28</v>
      </c>
      <c r="H1758" s="0">
        <v>38</v>
      </c>
      <c r="I1758" t="s" s="0">
        <v>1085</v>
      </c>
      <c r="J1758" s="0">
        <v>1</v>
      </c>
      <c r="L1758" t="str" s="0">
        <f t="shared" si="55"/>
        <v>Bad</v>
      </c>
      <c r="M1758" t="str" s="0">
        <f t="shared" si="54"/>
        <v>Normal</v>
      </c>
    </row>
    <row r="1759" spans="1:13">
      <c r="A1759" s="0">
        <v>2018</v>
      </c>
      <c r="B1759" t="s" s="0">
        <v>1105</v>
      </c>
      <c r="C1759" s="0">
        <v>1950</v>
      </c>
      <c r="D1759" t="s" s="0">
        <v>1106</v>
      </c>
      <c r="E1759" s="0">
        <v>1550</v>
      </c>
      <c r="F1759" t="s" s="0">
        <v>1086</v>
      </c>
      <c r="G1759" s="0">
        <v>24</v>
      </c>
      <c r="H1759" s="0">
        <v>3</v>
      </c>
      <c r="I1759" t="s" s="0">
        <v>1085</v>
      </c>
      <c r="J1759" s="0">
        <v>2</v>
      </c>
      <c r="L1759" t="str" s="0">
        <f t="shared" si="55"/>
        <v>Good</v>
      </c>
      <c r="M1759" t="str" s="0">
        <f t="shared" si="54"/>
        <v>Special</v>
      </c>
    </row>
    <row r="1760" spans="1:13">
      <c r="A1760" s="0">
        <v>2018</v>
      </c>
      <c r="B1760" t="s" s="0">
        <v>1105</v>
      </c>
      <c r="C1760" s="0">
        <v>685</v>
      </c>
      <c r="D1760" t="s" s="0">
        <v>1106</v>
      </c>
      <c r="E1760" s="0">
        <v>1861</v>
      </c>
      <c r="F1760" t="s" s="0">
        <v>1087</v>
      </c>
      <c r="G1760" s="0">
        <v>30</v>
      </c>
      <c r="H1760" s="0">
        <v>13</v>
      </c>
      <c r="I1760" t="s" s="0">
        <v>1074</v>
      </c>
      <c r="J1760" s="0">
        <v>3</v>
      </c>
      <c r="L1760" t="str" s="0">
        <f t="shared" si="55"/>
        <v>Bad</v>
      </c>
      <c r="M1760" t="str" s="0">
        <f t="shared" si="54"/>
        <v>Normal</v>
      </c>
    </row>
    <row r="1761" spans="1:13">
      <c r="A1761" s="0">
        <v>2018</v>
      </c>
      <c r="B1761" t="s" s="0">
        <v>1105</v>
      </c>
      <c r="C1761" s="0">
        <v>824</v>
      </c>
      <c r="D1761" t="s" s="0">
        <v>1106</v>
      </c>
      <c r="E1761" s="0">
        <v>1241</v>
      </c>
      <c r="F1761" t="s" s="0">
        <v>1088</v>
      </c>
      <c r="G1761" s="0">
        <v>34</v>
      </c>
      <c r="H1761" s="0">
        <v>33</v>
      </c>
      <c r="I1761" t="s" s="0">
        <v>1076</v>
      </c>
      <c r="J1761" s="0">
        <v>1</v>
      </c>
      <c r="L1761" t="str" s="0">
        <f t="shared" si="55"/>
        <v>Bad</v>
      </c>
      <c r="M1761" t="str" s="0">
        <f t="shared" si="54"/>
        <v>Normal</v>
      </c>
    </row>
    <row r="1762" spans="1:13">
      <c r="A1762" s="0">
        <v>2018</v>
      </c>
      <c r="B1762" t="s" s="0">
        <v>1107</v>
      </c>
      <c r="C1762" s="0">
        <v>1379</v>
      </c>
      <c r="D1762" t="s" s="0">
        <v>1108</v>
      </c>
      <c r="E1762" s="0">
        <v>1299</v>
      </c>
      <c r="F1762" t="s" s="0">
        <v>1073</v>
      </c>
      <c r="G1762" s="0">
        <v>30</v>
      </c>
      <c r="H1762" s="0">
        <v>14</v>
      </c>
      <c r="I1762" t="s" s="0">
        <v>1078</v>
      </c>
      <c r="J1762" s="0">
        <v>3</v>
      </c>
      <c r="L1762" t="str" s="0">
        <f t="shared" si="55"/>
        <v>Good</v>
      </c>
      <c r="M1762" t="str" s="0">
        <f t="shared" si="54"/>
        <v>Normal</v>
      </c>
    </row>
    <row r="1763" spans="1:13">
      <c r="A1763" s="0">
        <v>2018</v>
      </c>
      <c r="B1763" t="s" s="0">
        <v>1107</v>
      </c>
      <c r="C1763" s="0">
        <v>312</v>
      </c>
      <c r="D1763" t="s" s="0">
        <v>1108</v>
      </c>
      <c r="E1763" s="0">
        <v>1062</v>
      </c>
      <c r="F1763" t="s" s="0">
        <v>1075</v>
      </c>
      <c r="G1763" s="0">
        <v>22</v>
      </c>
      <c r="H1763" s="0">
        <v>31</v>
      </c>
      <c r="I1763" t="s" s="0">
        <v>1076</v>
      </c>
      <c r="J1763" s="0">
        <v>2</v>
      </c>
      <c r="L1763" t="str" s="0">
        <f t="shared" si="55"/>
        <v>Bad</v>
      </c>
      <c r="M1763" t="str" s="0">
        <f t="shared" si="54"/>
        <v>Special</v>
      </c>
    </row>
    <row r="1764" spans="1:13">
      <c r="A1764" s="0">
        <v>2018</v>
      </c>
      <c r="B1764" t="s" s="0">
        <v>1107</v>
      </c>
      <c r="C1764" s="0">
        <v>1388</v>
      </c>
      <c r="D1764" t="s" s="0">
        <v>1108</v>
      </c>
      <c r="E1764" s="0">
        <v>1590</v>
      </c>
      <c r="F1764" t="s" s="0">
        <v>1077</v>
      </c>
      <c r="G1764" s="0">
        <v>10</v>
      </c>
      <c r="H1764" s="0">
        <v>30</v>
      </c>
      <c r="I1764" t="s" s="0">
        <v>1076</v>
      </c>
      <c r="J1764" s="0">
        <v>2</v>
      </c>
      <c r="L1764" t="str" s="0">
        <f t="shared" si="55"/>
        <v>Bad</v>
      </c>
      <c r="M1764" t="str" s="0">
        <f t="shared" si="54"/>
        <v>Normal</v>
      </c>
    </row>
    <row r="1765" spans="1:13">
      <c r="A1765" s="0">
        <v>2018</v>
      </c>
      <c r="B1765" t="s" s="0">
        <v>1107</v>
      </c>
      <c r="C1765" s="0">
        <v>419</v>
      </c>
      <c r="D1765" t="s" s="0">
        <v>1108</v>
      </c>
      <c r="E1765" s="0">
        <v>752</v>
      </c>
      <c r="F1765" t="s" s="0">
        <v>1053</v>
      </c>
      <c r="G1765" s="0">
        <v>14</v>
      </c>
      <c r="H1765" s="0">
        <v>15</v>
      </c>
      <c r="I1765" t="s" s="0">
        <v>1078</v>
      </c>
      <c r="J1765" s="0">
        <v>3</v>
      </c>
      <c r="L1765" t="str" s="0">
        <f t="shared" si="55"/>
        <v>Bad</v>
      </c>
      <c r="M1765" t="str" s="0">
        <f t="shared" si="54"/>
        <v>Special</v>
      </c>
    </row>
    <row r="1766" spans="1:13">
      <c r="A1766" s="0">
        <v>2018</v>
      </c>
      <c r="B1766" t="s" s="0">
        <v>1107</v>
      </c>
      <c r="C1766" s="0">
        <v>1774</v>
      </c>
      <c r="D1766" t="s" s="0">
        <v>1108</v>
      </c>
      <c r="E1766" s="0">
        <v>931</v>
      </c>
      <c r="F1766" t="s" s="0">
        <v>1056</v>
      </c>
      <c r="G1766" s="0">
        <v>35</v>
      </c>
      <c r="H1766" s="0">
        <v>6</v>
      </c>
      <c r="I1766" t="s" s="0">
        <v>1078</v>
      </c>
      <c r="J1766" s="0">
        <v>2</v>
      </c>
      <c r="L1766" t="str" s="0">
        <f t="shared" si="55"/>
        <v>Good</v>
      </c>
      <c r="M1766" t="str" s="0">
        <f t="shared" si="54"/>
        <v>Normal</v>
      </c>
    </row>
    <row r="1767" spans="1:13">
      <c r="A1767" s="0">
        <v>2018</v>
      </c>
      <c r="B1767" t="s" s="0">
        <v>1107</v>
      </c>
      <c r="C1767" s="0">
        <v>1949</v>
      </c>
      <c r="D1767" t="s" s="0">
        <v>1108</v>
      </c>
      <c r="E1767" s="0">
        <v>778</v>
      </c>
      <c r="F1767" t="s" s="0">
        <v>1079</v>
      </c>
      <c r="G1767" s="0">
        <v>29</v>
      </c>
      <c r="H1767" s="0">
        <v>11</v>
      </c>
      <c r="I1767" t="s" s="0">
        <v>1076</v>
      </c>
      <c r="J1767" s="0">
        <v>2</v>
      </c>
      <c r="L1767" t="str" s="0">
        <f t="shared" si="55"/>
        <v>Good</v>
      </c>
      <c r="M1767" t="str" s="0">
        <f t="shared" si="54"/>
        <v>Normal</v>
      </c>
    </row>
    <row r="1768" spans="1:13">
      <c r="A1768" s="0">
        <v>2018</v>
      </c>
      <c r="B1768" t="s" s="0">
        <v>1107</v>
      </c>
      <c r="C1768" s="0">
        <v>731</v>
      </c>
      <c r="D1768" t="s" s="0">
        <v>1108</v>
      </c>
      <c r="E1768" s="0">
        <v>771</v>
      </c>
      <c r="F1768" t="s" s="0">
        <v>1081</v>
      </c>
      <c r="G1768" s="0">
        <v>18</v>
      </c>
      <c r="H1768" s="0">
        <v>38</v>
      </c>
      <c r="I1768" t="s" s="0">
        <v>1078</v>
      </c>
      <c r="J1768" s="0">
        <v>1</v>
      </c>
      <c r="L1768" t="str" s="0">
        <f t="shared" si="55"/>
        <v>Bad</v>
      </c>
      <c r="M1768" t="str" s="0">
        <f t="shared" si="54"/>
        <v>Special</v>
      </c>
    </row>
    <row r="1769" spans="1:13">
      <c r="A1769" s="0">
        <v>2018</v>
      </c>
      <c r="B1769" t="s" s="0">
        <v>1107</v>
      </c>
      <c r="C1769" s="0">
        <v>1711</v>
      </c>
      <c r="D1769" t="s" s="0">
        <v>1108</v>
      </c>
      <c r="E1769" s="0">
        <v>364</v>
      </c>
      <c r="F1769" t="s" s="0">
        <v>1082</v>
      </c>
      <c r="G1769" s="0">
        <v>8</v>
      </c>
      <c r="H1769" s="0">
        <v>29</v>
      </c>
      <c r="I1769" t="s" s="0">
        <v>1076</v>
      </c>
      <c r="J1769" s="0">
        <v>2</v>
      </c>
      <c r="L1769" t="str" s="0">
        <f t="shared" si="55"/>
        <v>Good</v>
      </c>
      <c r="M1769" t="str" s="0">
        <f t="shared" si="54"/>
        <v>Special</v>
      </c>
    </row>
    <row r="1770" spans="1:13">
      <c r="A1770" s="0">
        <v>2018</v>
      </c>
      <c r="B1770" t="s" s="0">
        <v>1107</v>
      </c>
      <c r="C1770" s="0">
        <v>784</v>
      </c>
      <c r="D1770" t="s" s="0">
        <v>1108</v>
      </c>
      <c r="E1770" s="0">
        <v>1984</v>
      </c>
      <c r="F1770" t="s" s="0">
        <v>1084</v>
      </c>
      <c r="G1770" s="0">
        <v>31</v>
      </c>
      <c r="H1770" s="0">
        <v>28</v>
      </c>
      <c r="I1770" t="s" s="0">
        <v>1074</v>
      </c>
      <c r="J1770" s="0">
        <v>2</v>
      </c>
      <c r="L1770" t="str" s="0">
        <f t="shared" si="55"/>
        <v>Bad</v>
      </c>
      <c r="M1770" t="str" s="0">
        <f t="shared" si="54"/>
        <v>Normal</v>
      </c>
    </row>
    <row r="1771" spans="1:13">
      <c r="A1771" s="0">
        <v>2018</v>
      </c>
      <c r="B1771" t="s" s="0">
        <v>1107</v>
      </c>
      <c r="C1771" s="0">
        <v>1561</v>
      </c>
      <c r="D1771" t="s" s="0">
        <v>1108</v>
      </c>
      <c r="E1771" s="0">
        <v>1679</v>
      </c>
      <c r="F1771" t="s" s="0">
        <v>1086</v>
      </c>
      <c r="G1771" s="0">
        <v>8</v>
      </c>
      <c r="H1771" s="0">
        <v>15</v>
      </c>
      <c r="I1771" t="s" s="0">
        <v>1076</v>
      </c>
      <c r="J1771" s="0">
        <v>2</v>
      </c>
      <c r="L1771" t="str" s="0">
        <f t="shared" si="55"/>
        <v>Bad</v>
      </c>
      <c r="M1771" t="str" s="0">
        <f t="shared" si="54"/>
        <v>Special</v>
      </c>
    </row>
    <row r="1772" spans="1:13">
      <c r="A1772" s="0">
        <v>2018</v>
      </c>
      <c r="B1772" t="s" s="0">
        <v>1107</v>
      </c>
      <c r="C1772" s="0">
        <v>747</v>
      </c>
      <c r="D1772" t="s" s="0">
        <v>1108</v>
      </c>
      <c r="E1772" s="0">
        <v>1708</v>
      </c>
      <c r="F1772" t="s" s="0">
        <v>1087</v>
      </c>
      <c r="G1772" s="0">
        <v>25</v>
      </c>
      <c r="H1772" s="0">
        <v>17</v>
      </c>
      <c r="I1772" t="s" s="0">
        <v>1076</v>
      </c>
      <c r="J1772" s="0">
        <v>2</v>
      </c>
      <c r="L1772" t="str" s="0">
        <f t="shared" si="55"/>
        <v>Bad</v>
      </c>
      <c r="M1772" t="str" s="0">
        <f t="shared" si="54"/>
        <v>Normal</v>
      </c>
    </row>
    <row r="1773" spans="1:13">
      <c r="A1773" s="0">
        <v>2018</v>
      </c>
      <c r="B1773" t="s" s="0">
        <v>1107</v>
      </c>
      <c r="C1773" s="0">
        <v>1656</v>
      </c>
      <c r="D1773" t="s" s="0">
        <v>1108</v>
      </c>
      <c r="E1773" s="0">
        <v>1764</v>
      </c>
      <c r="F1773" t="s" s="0">
        <v>1088</v>
      </c>
      <c r="G1773" s="0">
        <v>16</v>
      </c>
      <c r="H1773" s="0">
        <v>15</v>
      </c>
      <c r="I1773" t="s" s="0">
        <v>1076</v>
      </c>
      <c r="J1773" s="0">
        <v>1</v>
      </c>
      <c r="L1773" t="str" s="0">
        <f t="shared" si="55"/>
        <v>Bad</v>
      </c>
      <c r="M1773" t="str" s="0">
        <f t="shared" si="54"/>
        <v>Special</v>
      </c>
    </row>
    <row r="1774" spans="1:13">
      <c r="A1774" s="0">
        <v>2018</v>
      </c>
      <c r="B1774" t="s" s="0">
        <v>1109</v>
      </c>
      <c r="C1774" s="0">
        <v>346</v>
      </c>
      <c r="D1774" t="s" s="0">
        <v>1110</v>
      </c>
      <c r="E1774" s="0">
        <v>857</v>
      </c>
      <c r="F1774" t="s" s="0">
        <v>1073</v>
      </c>
      <c r="G1774" s="0">
        <v>3</v>
      </c>
      <c r="H1774" s="0">
        <v>30</v>
      </c>
      <c r="I1774" t="s" s="0">
        <v>1085</v>
      </c>
      <c r="J1774" s="0">
        <v>3</v>
      </c>
      <c r="L1774" t="str" s="0">
        <f t="shared" si="55"/>
        <v>Bad</v>
      </c>
      <c r="M1774" t="str" s="0">
        <f t="shared" si="54"/>
        <v>Special</v>
      </c>
    </row>
    <row r="1775" spans="1:13">
      <c r="A1775" s="0">
        <v>2018</v>
      </c>
      <c r="B1775" t="s" s="0">
        <v>1109</v>
      </c>
      <c r="C1775" s="0">
        <v>1804</v>
      </c>
      <c r="D1775" t="s" s="0">
        <v>1110</v>
      </c>
      <c r="E1775" s="0">
        <v>948</v>
      </c>
      <c r="F1775" t="s" s="0">
        <v>1075</v>
      </c>
      <c r="G1775" s="0">
        <v>33</v>
      </c>
      <c r="H1775" s="0">
        <v>37</v>
      </c>
      <c r="I1775" t="s" s="0">
        <v>1078</v>
      </c>
      <c r="J1775" s="0">
        <v>1</v>
      </c>
      <c r="L1775" t="str" s="0">
        <f t="shared" si="55"/>
        <v>Good</v>
      </c>
      <c r="M1775" t="str" s="0">
        <f t="shared" si="54"/>
        <v>Normal</v>
      </c>
    </row>
    <row r="1776" spans="1:13">
      <c r="A1776" s="0">
        <v>2018</v>
      </c>
      <c r="B1776" t="s" s="0">
        <v>1109</v>
      </c>
      <c r="C1776" s="0">
        <v>1045</v>
      </c>
      <c r="D1776" t="s" s="0">
        <v>1110</v>
      </c>
      <c r="E1776" s="0">
        <v>1240</v>
      </c>
      <c r="F1776" t="s" s="0">
        <v>1077</v>
      </c>
      <c r="G1776" s="0">
        <v>18</v>
      </c>
      <c r="H1776" s="0">
        <v>4</v>
      </c>
      <c r="I1776" t="s" s="0">
        <v>1076</v>
      </c>
      <c r="J1776" s="0">
        <v>1</v>
      </c>
      <c r="L1776" t="str" s="0">
        <f t="shared" si="55"/>
        <v>Bad</v>
      </c>
      <c r="M1776" t="str" s="0">
        <f t="shared" si="54"/>
        <v>Normal</v>
      </c>
    </row>
    <row r="1777" spans="1:13">
      <c r="A1777" s="0">
        <v>2018</v>
      </c>
      <c r="B1777" t="s" s="0">
        <v>1109</v>
      </c>
      <c r="C1777" s="0">
        <v>1357</v>
      </c>
      <c r="D1777" t="s" s="0">
        <v>1110</v>
      </c>
      <c r="E1777" s="0">
        <v>683</v>
      </c>
      <c r="F1777" t="s" s="0">
        <v>1053</v>
      </c>
      <c r="G1777" s="0">
        <v>24</v>
      </c>
      <c r="H1777" s="0">
        <v>40</v>
      </c>
      <c r="I1777" t="s" s="0">
        <v>1074</v>
      </c>
      <c r="J1777" s="0">
        <v>1</v>
      </c>
      <c r="L1777" t="str" s="0">
        <f t="shared" si="55"/>
        <v>Good</v>
      </c>
      <c r="M1777" t="str" s="0">
        <f t="shared" si="54"/>
        <v>Special</v>
      </c>
    </row>
    <row r="1778" spans="1:13">
      <c r="A1778" s="0">
        <v>2018</v>
      </c>
      <c r="B1778" t="s" s="0">
        <v>1109</v>
      </c>
      <c r="C1778" s="0">
        <v>1373</v>
      </c>
      <c r="D1778" t="s" s="0">
        <v>1110</v>
      </c>
      <c r="E1778" s="0">
        <v>629</v>
      </c>
      <c r="F1778" t="s" s="0">
        <v>1056</v>
      </c>
      <c r="G1778" s="0">
        <v>23</v>
      </c>
      <c r="H1778" s="0">
        <v>3</v>
      </c>
      <c r="I1778" t="s" s="0">
        <v>1076</v>
      </c>
      <c r="J1778" s="0">
        <v>2</v>
      </c>
      <c r="L1778" t="str" s="0">
        <f t="shared" si="55"/>
        <v>Good</v>
      </c>
      <c r="M1778" t="str" s="0">
        <f t="shared" si="54"/>
        <v>Special</v>
      </c>
    </row>
    <row r="1779" spans="1:13">
      <c r="A1779" s="0">
        <v>2018</v>
      </c>
      <c r="B1779" t="s" s="0">
        <v>1109</v>
      </c>
      <c r="C1779" s="0">
        <v>914</v>
      </c>
      <c r="D1779" t="s" s="0">
        <v>1110</v>
      </c>
      <c r="E1779" s="0">
        <v>1769</v>
      </c>
      <c r="F1779" t="s" s="0">
        <v>1079</v>
      </c>
      <c r="G1779" s="0">
        <v>28</v>
      </c>
      <c r="H1779" s="0">
        <v>16</v>
      </c>
      <c r="I1779" t="s" s="0">
        <v>1083</v>
      </c>
      <c r="J1779" s="0">
        <v>2</v>
      </c>
      <c r="L1779" t="str" s="0">
        <f t="shared" si="55"/>
        <v>Bad</v>
      </c>
      <c r="M1779" t="str" s="0">
        <f t="shared" si="54"/>
        <v>Normal</v>
      </c>
    </row>
    <row r="1780" spans="1:13">
      <c r="A1780" s="0">
        <v>2018</v>
      </c>
      <c r="B1780" t="s" s="0">
        <v>1109</v>
      </c>
      <c r="C1780" s="0">
        <v>836</v>
      </c>
      <c r="D1780" t="s" s="0">
        <v>1110</v>
      </c>
      <c r="E1780" s="0">
        <v>1527</v>
      </c>
      <c r="F1780" t="s" s="0">
        <v>1081</v>
      </c>
      <c r="G1780" s="0">
        <v>26</v>
      </c>
      <c r="H1780" s="0">
        <v>29</v>
      </c>
      <c r="I1780" t="s" s="0">
        <v>1076</v>
      </c>
      <c r="J1780" s="0">
        <v>2</v>
      </c>
      <c r="L1780" t="str" s="0">
        <f t="shared" si="55"/>
        <v>Bad</v>
      </c>
      <c r="M1780" t="str" s="0">
        <f t="shared" si="54"/>
        <v>Normal</v>
      </c>
    </row>
    <row r="1781" spans="1:13">
      <c r="A1781" s="0">
        <v>2018</v>
      </c>
      <c r="B1781" t="s" s="0">
        <v>1109</v>
      </c>
      <c r="C1781" s="0">
        <v>302</v>
      </c>
      <c r="D1781" t="s" s="0">
        <v>1110</v>
      </c>
      <c r="E1781" s="0">
        <v>1716</v>
      </c>
      <c r="F1781" t="s" s="0">
        <v>1082</v>
      </c>
      <c r="G1781" s="0">
        <v>21</v>
      </c>
      <c r="H1781" s="0">
        <v>22</v>
      </c>
      <c r="I1781" t="s" s="0">
        <v>1074</v>
      </c>
      <c r="J1781" s="0">
        <v>2</v>
      </c>
      <c r="L1781" t="str" s="0">
        <f t="shared" si="55"/>
        <v>Bad</v>
      </c>
      <c r="M1781" t="str" s="0">
        <f t="shared" si="54"/>
        <v>Special</v>
      </c>
    </row>
    <row r="1782" spans="1:13">
      <c r="A1782" s="0">
        <v>2018</v>
      </c>
      <c r="B1782" t="s" s="0">
        <v>1109</v>
      </c>
      <c r="C1782" s="0">
        <v>1412</v>
      </c>
      <c r="D1782" t="s" s="0">
        <v>1110</v>
      </c>
      <c r="E1782" s="0">
        <v>1740</v>
      </c>
      <c r="F1782" t="s" s="0">
        <v>1084</v>
      </c>
      <c r="G1782" s="0">
        <v>38</v>
      </c>
      <c r="H1782" s="0">
        <v>30</v>
      </c>
      <c r="I1782" t="s" s="0">
        <v>1078</v>
      </c>
      <c r="J1782" s="0">
        <v>1</v>
      </c>
      <c r="L1782" t="str" s="0">
        <f t="shared" si="55"/>
        <v>Bad</v>
      </c>
      <c r="M1782" t="str" s="0">
        <f t="shared" si="54"/>
        <v>Normal</v>
      </c>
    </row>
    <row r="1783" spans="1:13">
      <c r="A1783" s="0">
        <v>2018</v>
      </c>
      <c r="B1783" t="s" s="0">
        <v>1109</v>
      </c>
      <c r="C1783" s="0">
        <v>1615</v>
      </c>
      <c r="D1783" t="s" s="0">
        <v>1110</v>
      </c>
      <c r="E1783" s="0">
        <v>536</v>
      </c>
      <c r="F1783" t="s" s="0">
        <v>1086</v>
      </c>
      <c r="G1783" s="0">
        <v>19</v>
      </c>
      <c r="H1783" s="0">
        <v>26</v>
      </c>
      <c r="I1783" t="s" s="0">
        <v>1074</v>
      </c>
      <c r="J1783" s="0">
        <v>2</v>
      </c>
      <c r="L1783" t="str" s="0">
        <f t="shared" si="55"/>
        <v>Good</v>
      </c>
      <c r="M1783" t="str" s="0">
        <f t="shared" si="54"/>
        <v>Special</v>
      </c>
    </row>
    <row r="1784" spans="1:13">
      <c r="A1784" s="0">
        <v>2018</v>
      </c>
      <c r="B1784" t="s" s="0">
        <v>1109</v>
      </c>
      <c r="C1784" s="0">
        <v>1908</v>
      </c>
      <c r="D1784" t="s" s="0">
        <v>1110</v>
      </c>
      <c r="E1784" s="0">
        <v>1928</v>
      </c>
      <c r="F1784" t="s" s="0">
        <v>1087</v>
      </c>
      <c r="G1784" s="0">
        <v>20</v>
      </c>
      <c r="H1784" s="0">
        <v>32</v>
      </c>
      <c r="I1784" t="s" s="0">
        <v>1083</v>
      </c>
      <c r="J1784" s="0">
        <v>2</v>
      </c>
      <c r="L1784" t="str" s="0">
        <f t="shared" si="55"/>
        <v>Bad</v>
      </c>
      <c r="M1784" t="str" s="0">
        <f t="shared" si="54"/>
        <v>Special</v>
      </c>
    </row>
    <row r="1785" spans="1:13">
      <c r="A1785" s="0">
        <v>2018</v>
      </c>
      <c r="B1785" t="s" s="0">
        <v>1109</v>
      </c>
      <c r="C1785" s="0">
        <v>757</v>
      </c>
      <c r="D1785" t="s" s="0">
        <v>1110</v>
      </c>
      <c r="E1785" s="0">
        <v>1782</v>
      </c>
      <c r="F1785" t="s" s="0">
        <v>1088</v>
      </c>
      <c r="G1785" s="0">
        <v>13</v>
      </c>
      <c r="H1785" s="0">
        <v>21</v>
      </c>
      <c r="I1785" t="s" s="0">
        <v>1085</v>
      </c>
      <c r="J1785" s="0">
        <v>1</v>
      </c>
      <c r="L1785" t="str" s="0">
        <f t="shared" si="55"/>
        <v>Bad</v>
      </c>
      <c r="M1785" t="str" s="0">
        <f t="shared" si="54"/>
        <v>Special</v>
      </c>
    </row>
    <row r="1786" spans="1:13">
      <c r="A1786" s="0">
        <v>2018</v>
      </c>
      <c r="B1786" t="s" s="0">
        <v>1111</v>
      </c>
      <c r="C1786" s="0">
        <v>1369</v>
      </c>
      <c r="D1786" t="s" s="0">
        <v>1112</v>
      </c>
      <c r="E1786" s="0">
        <v>1018</v>
      </c>
      <c r="F1786" t="s" s="0">
        <v>1073</v>
      </c>
      <c r="G1786" s="0">
        <v>27</v>
      </c>
      <c r="H1786" s="0">
        <v>12</v>
      </c>
      <c r="I1786" t="s" s="0">
        <v>1083</v>
      </c>
      <c r="J1786" s="0">
        <v>3</v>
      </c>
      <c r="L1786" t="str" s="0">
        <f t="shared" si="55"/>
        <v>Good</v>
      </c>
      <c r="M1786" t="str" s="0">
        <f t="shared" si="54"/>
        <v>Normal</v>
      </c>
    </row>
    <row r="1787" spans="1:13">
      <c r="A1787" s="0">
        <v>2018</v>
      </c>
      <c r="B1787" t="s" s="0">
        <v>1111</v>
      </c>
      <c r="C1787" s="0">
        <v>325</v>
      </c>
      <c r="D1787" t="s" s="0">
        <v>1112</v>
      </c>
      <c r="E1787" s="0">
        <v>1309</v>
      </c>
      <c r="F1787" t="s" s="0">
        <v>1075</v>
      </c>
      <c r="G1787" s="0">
        <v>22</v>
      </c>
      <c r="H1787" s="0">
        <v>11</v>
      </c>
      <c r="I1787" t="s" s="0">
        <v>1074</v>
      </c>
      <c r="J1787" s="0">
        <v>1</v>
      </c>
      <c r="L1787" t="str" s="0">
        <f t="shared" si="55"/>
        <v>Bad</v>
      </c>
      <c r="M1787" t="str" s="0">
        <f t="shared" si="54"/>
        <v>Special</v>
      </c>
    </row>
    <row r="1788" spans="1:13">
      <c r="A1788" s="0">
        <v>2018</v>
      </c>
      <c r="B1788" t="s" s="0">
        <v>1111</v>
      </c>
      <c r="C1788" s="0">
        <v>773</v>
      </c>
      <c r="D1788" t="s" s="0">
        <v>1112</v>
      </c>
      <c r="E1788" s="0">
        <v>1674</v>
      </c>
      <c r="F1788" t="s" s="0">
        <v>1077</v>
      </c>
      <c r="G1788" s="0">
        <v>12</v>
      </c>
      <c r="H1788" s="0">
        <v>30</v>
      </c>
      <c r="I1788" t="s" s="0">
        <v>1080</v>
      </c>
      <c r="J1788" s="0">
        <v>2</v>
      </c>
      <c r="L1788" t="str" s="0">
        <f t="shared" si="55"/>
        <v>Bad</v>
      </c>
      <c r="M1788" t="str" s="0">
        <f t="shared" si="54"/>
        <v>Normal</v>
      </c>
    </row>
    <row r="1789" spans="1:13">
      <c r="A1789" s="0">
        <v>2018</v>
      </c>
      <c r="B1789" t="s" s="0">
        <v>1111</v>
      </c>
      <c r="C1789" s="0">
        <v>970</v>
      </c>
      <c r="D1789" t="s" s="0">
        <v>1112</v>
      </c>
      <c r="E1789" s="0">
        <v>867</v>
      </c>
      <c r="F1789" t="s" s="0">
        <v>1053</v>
      </c>
      <c r="G1789" s="0">
        <v>15</v>
      </c>
      <c r="H1789" s="0">
        <v>23</v>
      </c>
      <c r="I1789" t="s" s="0">
        <v>1074</v>
      </c>
      <c r="J1789" s="0">
        <v>1</v>
      </c>
      <c r="L1789" t="str" s="0">
        <f t="shared" si="55"/>
        <v>Good</v>
      </c>
      <c r="M1789" t="str" s="0">
        <f t="shared" si="54"/>
        <v>Special</v>
      </c>
    </row>
    <row r="1790" spans="1:13">
      <c r="A1790" s="0">
        <v>2018</v>
      </c>
      <c r="B1790" t="s" s="0">
        <v>1111</v>
      </c>
      <c r="C1790" s="0">
        <v>691</v>
      </c>
      <c r="D1790" t="s" s="0">
        <v>1112</v>
      </c>
      <c r="E1790" s="0">
        <v>671</v>
      </c>
      <c r="F1790" t="s" s="0">
        <v>1056</v>
      </c>
      <c r="G1790" s="0">
        <v>5</v>
      </c>
      <c r="H1790" s="0">
        <v>15</v>
      </c>
      <c r="I1790" t="s" s="0">
        <v>1083</v>
      </c>
      <c r="J1790" s="0">
        <v>2</v>
      </c>
      <c r="L1790" t="str" s="0">
        <f t="shared" si="55"/>
        <v>Good</v>
      </c>
      <c r="M1790" t="str" s="0">
        <f t="shared" si="54"/>
        <v>Special</v>
      </c>
    </row>
    <row r="1791" spans="1:13">
      <c r="A1791" s="0">
        <v>2018</v>
      </c>
      <c r="B1791" t="s" s="0">
        <v>1111</v>
      </c>
      <c r="C1791" s="0">
        <v>453</v>
      </c>
      <c r="D1791" t="s" s="0">
        <v>1112</v>
      </c>
      <c r="E1791" s="0">
        <v>1768</v>
      </c>
      <c r="F1791" t="s" s="0">
        <v>1079</v>
      </c>
      <c r="G1791" s="0">
        <v>18</v>
      </c>
      <c r="H1791" s="0">
        <v>1</v>
      </c>
      <c r="I1791" t="s" s="0">
        <v>1074</v>
      </c>
      <c r="J1791" s="0">
        <v>3</v>
      </c>
      <c r="L1791" t="str" s="0">
        <f t="shared" si="55"/>
        <v>Bad</v>
      </c>
      <c r="M1791" t="str" s="0">
        <f t="shared" si="54"/>
        <v>Special</v>
      </c>
    </row>
    <row r="1792" spans="1:13">
      <c r="A1792" s="0">
        <v>2018</v>
      </c>
      <c r="B1792" t="s" s="0">
        <v>1111</v>
      </c>
      <c r="C1792" s="0">
        <v>525</v>
      </c>
      <c r="D1792" t="s" s="0">
        <v>1112</v>
      </c>
      <c r="E1792" s="0">
        <v>1483</v>
      </c>
      <c r="F1792" t="s" s="0">
        <v>1081</v>
      </c>
      <c r="G1792" s="0">
        <v>35</v>
      </c>
      <c r="H1792" s="0">
        <v>10</v>
      </c>
      <c r="I1792" t="s" s="0">
        <v>1078</v>
      </c>
      <c r="J1792" s="0">
        <v>2</v>
      </c>
      <c r="L1792" t="str" s="0">
        <f t="shared" si="55"/>
        <v>Bad</v>
      </c>
      <c r="M1792" t="str" s="0">
        <f t="shared" si="54"/>
        <v>Normal</v>
      </c>
    </row>
    <row r="1793" spans="1:13">
      <c r="A1793" s="0">
        <v>2018</v>
      </c>
      <c r="B1793" t="s" s="0">
        <v>1111</v>
      </c>
      <c r="C1793" s="0">
        <v>1714</v>
      </c>
      <c r="D1793" t="s" s="0">
        <v>1112</v>
      </c>
      <c r="E1793" s="0">
        <v>411</v>
      </c>
      <c r="F1793" t="s" s="0">
        <v>1082</v>
      </c>
      <c r="G1793" s="0">
        <v>27</v>
      </c>
      <c r="H1793" s="0">
        <v>11</v>
      </c>
      <c r="I1793" t="s" s="0">
        <v>1074</v>
      </c>
      <c r="J1793" s="0">
        <v>3</v>
      </c>
      <c r="L1793" t="str" s="0">
        <f t="shared" si="55"/>
        <v>Good</v>
      </c>
      <c r="M1793" t="str" s="0">
        <f t="shared" si="54"/>
        <v>Normal</v>
      </c>
    </row>
    <row r="1794" spans="1:13">
      <c r="A1794" s="0">
        <v>2018</v>
      </c>
      <c r="B1794" t="s" s="0">
        <v>1111</v>
      </c>
      <c r="C1794" s="0">
        <v>702</v>
      </c>
      <c r="D1794" t="s" s="0">
        <v>1112</v>
      </c>
      <c r="E1794" s="0">
        <v>942</v>
      </c>
      <c r="F1794" t="s" s="0">
        <v>1084</v>
      </c>
      <c r="G1794" s="0">
        <v>34</v>
      </c>
      <c r="H1794" s="0">
        <v>40</v>
      </c>
      <c r="I1794" t="s" s="0">
        <v>1085</v>
      </c>
      <c r="J1794" s="0">
        <v>2</v>
      </c>
      <c r="L1794" t="str" s="0">
        <f t="shared" si="55"/>
        <v>Bad</v>
      </c>
      <c r="M1794" t="str" s="0">
        <f t="shared" si="54"/>
        <v>Normal</v>
      </c>
    </row>
    <row r="1795" spans="1:13">
      <c r="A1795" s="0">
        <v>2018</v>
      </c>
      <c r="B1795" t="s" s="0">
        <v>1111</v>
      </c>
      <c r="C1795" s="0">
        <v>529</v>
      </c>
      <c r="D1795" t="s" s="0">
        <v>1112</v>
      </c>
      <c r="E1795" s="0">
        <v>436</v>
      </c>
      <c r="F1795" t="s" s="0">
        <v>1086</v>
      </c>
      <c r="G1795" s="0">
        <v>28</v>
      </c>
      <c r="H1795" s="0">
        <v>26</v>
      </c>
      <c r="I1795" t="s" s="0">
        <v>1078</v>
      </c>
      <c r="J1795" s="0">
        <v>3</v>
      </c>
      <c r="L1795" t="str" s="0">
        <f t="shared" si="55"/>
        <v>Good</v>
      </c>
      <c r="M1795" t="str" s="0">
        <f t="shared" si="54"/>
        <v>Normal</v>
      </c>
    </row>
    <row r="1796" spans="1:13">
      <c r="A1796" s="0">
        <v>2018</v>
      </c>
      <c r="B1796" t="s" s="0">
        <v>1111</v>
      </c>
      <c r="C1796" s="0">
        <v>1657</v>
      </c>
      <c r="D1796" t="s" s="0">
        <v>1112</v>
      </c>
      <c r="E1796" s="0">
        <v>1312</v>
      </c>
      <c r="F1796" t="s" s="0">
        <v>1087</v>
      </c>
      <c r="G1796" s="0">
        <v>9</v>
      </c>
      <c r="H1796" s="0">
        <v>34</v>
      </c>
      <c r="I1796" t="s" s="0">
        <v>1076</v>
      </c>
      <c r="J1796" s="0">
        <v>2</v>
      </c>
      <c r="L1796" t="str" s="0">
        <f t="shared" si="55"/>
        <v>Good</v>
      </c>
      <c r="M1796" t="str" s="0">
        <f t="shared" si="54"/>
        <v>Special</v>
      </c>
    </row>
    <row r="1797" spans="1:13">
      <c r="A1797" s="0">
        <v>2018</v>
      </c>
      <c r="B1797" t="s" s="0">
        <v>1111</v>
      </c>
      <c r="C1797" s="0">
        <v>1001</v>
      </c>
      <c r="D1797" t="s" s="0">
        <v>1112</v>
      </c>
      <c r="E1797" s="0">
        <v>1687</v>
      </c>
      <c r="F1797" t="s" s="0">
        <v>1088</v>
      </c>
      <c r="G1797" s="0">
        <v>30</v>
      </c>
      <c r="H1797" s="0">
        <v>37</v>
      </c>
      <c r="I1797" t="s" s="0">
        <v>1078</v>
      </c>
      <c r="J1797" s="0">
        <v>1</v>
      </c>
      <c r="L1797" t="str" s="0">
        <f t="shared" si="55"/>
        <v>Bad</v>
      </c>
      <c r="M1797" t="str" s="0">
        <f t="shared" si="54"/>
        <v>Normal</v>
      </c>
    </row>
    <row r="1798" spans="1:13">
      <c r="A1798" s="0">
        <v>2018</v>
      </c>
      <c r="B1798" t="s" s="0">
        <v>1113</v>
      </c>
      <c r="C1798" s="0">
        <v>1960</v>
      </c>
      <c r="D1798" t="s" s="0">
        <v>1114</v>
      </c>
      <c r="E1798" s="0">
        <v>776</v>
      </c>
      <c r="F1798" t="s" s="0">
        <v>1073</v>
      </c>
      <c r="G1798" s="0">
        <v>13</v>
      </c>
      <c r="H1798" s="0">
        <v>8</v>
      </c>
      <c r="I1798" t="s" s="0">
        <v>1074</v>
      </c>
      <c r="J1798" s="0">
        <v>3</v>
      </c>
      <c r="L1798" t="str" s="0">
        <f t="shared" si="55"/>
        <v>Good</v>
      </c>
      <c r="M1798" t="str" s="0">
        <f t="shared" si="54"/>
        <v>Special</v>
      </c>
    </row>
    <row r="1799" spans="1:13">
      <c r="A1799" s="0">
        <v>2018</v>
      </c>
      <c r="B1799" t="s" s="0">
        <v>1113</v>
      </c>
      <c r="C1799" s="0">
        <v>652</v>
      </c>
      <c r="D1799" t="s" s="0">
        <v>1114</v>
      </c>
      <c r="E1799" s="0">
        <v>365</v>
      </c>
      <c r="F1799" t="s" s="0">
        <v>1075</v>
      </c>
      <c r="G1799" s="0">
        <v>8</v>
      </c>
      <c r="H1799" s="0">
        <v>11</v>
      </c>
      <c r="I1799" t="s" s="0">
        <v>1078</v>
      </c>
      <c r="J1799" s="0">
        <v>1</v>
      </c>
      <c r="L1799" t="str" s="0">
        <f t="shared" si="55"/>
        <v>Good</v>
      </c>
      <c r="M1799" t="str" s="0">
        <f t="shared" si="54"/>
        <v>Special</v>
      </c>
    </row>
    <row r="1800" spans="1:13">
      <c r="A1800" s="0">
        <v>2018</v>
      </c>
      <c r="B1800" t="s" s="0">
        <v>1113</v>
      </c>
      <c r="C1800" s="0">
        <v>1736</v>
      </c>
      <c r="D1800" t="s" s="0">
        <v>1114</v>
      </c>
      <c r="E1800" s="0">
        <v>657</v>
      </c>
      <c r="F1800" t="s" s="0">
        <v>1077</v>
      </c>
      <c r="G1800" s="0">
        <v>10</v>
      </c>
      <c r="H1800" s="0">
        <v>38</v>
      </c>
      <c r="I1800" t="s" s="0">
        <v>1076</v>
      </c>
      <c r="J1800" s="0">
        <v>3</v>
      </c>
      <c r="L1800" t="str" s="0">
        <f t="shared" si="55"/>
        <v>Good</v>
      </c>
      <c r="M1800" t="str" s="0">
        <f t="shared" si="54"/>
        <v>Normal</v>
      </c>
    </row>
    <row r="1801" spans="1:13">
      <c r="A1801" s="0">
        <v>2018</v>
      </c>
      <c r="B1801" t="s" s="0">
        <v>1113</v>
      </c>
      <c r="C1801" s="0">
        <v>445</v>
      </c>
      <c r="D1801" t="s" s="0">
        <v>1114</v>
      </c>
      <c r="E1801" s="0">
        <v>1297</v>
      </c>
      <c r="F1801" t="s" s="0">
        <v>1053</v>
      </c>
      <c r="G1801" s="0">
        <v>6</v>
      </c>
      <c r="H1801" s="0">
        <v>27</v>
      </c>
      <c r="I1801" t="s" s="0">
        <v>1078</v>
      </c>
      <c r="J1801" s="0">
        <v>2</v>
      </c>
      <c r="L1801" t="str" s="0">
        <f t="shared" si="55"/>
        <v>Bad</v>
      </c>
      <c r="M1801" t="str" s="0">
        <f t="shared" si="54"/>
        <v>Special</v>
      </c>
    </row>
    <row r="1802" spans="1:13">
      <c r="A1802" s="0">
        <v>2018</v>
      </c>
      <c r="B1802" t="s" s="0">
        <v>1113</v>
      </c>
      <c r="C1802" s="0">
        <v>1078</v>
      </c>
      <c r="D1802" t="s" s="0">
        <v>1114</v>
      </c>
      <c r="E1802" s="0">
        <v>1131</v>
      </c>
      <c r="F1802" t="s" s="0">
        <v>1056</v>
      </c>
      <c r="G1802" s="0">
        <v>26</v>
      </c>
      <c r="H1802" s="0">
        <v>36</v>
      </c>
      <c r="I1802" t="s" s="0">
        <v>1083</v>
      </c>
      <c r="J1802" s="0">
        <v>2</v>
      </c>
      <c r="L1802" t="str" s="0">
        <f t="shared" si="55"/>
        <v>Bad</v>
      </c>
      <c r="M1802" t="str" s="0">
        <f t="shared" si="54"/>
        <v>Normal</v>
      </c>
    </row>
    <row r="1803" spans="1:13">
      <c r="A1803" s="0">
        <v>2018</v>
      </c>
      <c r="B1803" t="s" s="0">
        <v>1113</v>
      </c>
      <c r="C1803" s="0">
        <v>1424</v>
      </c>
      <c r="D1803" t="s" s="0">
        <v>1114</v>
      </c>
      <c r="E1803" s="0">
        <v>1799</v>
      </c>
      <c r="F1803" t="s" s="0">
        <v>1079</v>
      </c>
      <c r="G1803" s="0">
        <v>34</v>
      </c>
      <c r="H1803" s="0">
        <v>14</v>
      </c>
      <c r="I1803" t="s" s="0">
        <v>1083</v>
      </c>
      <c r="J1803" s="0">
        <v>1</v>
      </c>
      <c r="L1803" t="str" s="0">
        <f t="shared" si="55"/>
        <v>Bad</v>
      </c>
      <c r="M1803" t="str" s="0">
        <f t="shared" ref="M1803:M1866" si="56">IF(OR(G1803&gt;24, AND(F1803="Laos")), "Normal", "Special")</f>
        <v>Normal</v>
      </c>
    </row>
    <row r="1804" spans="1:13">
      <c r="A1804" s="0">
        <v>2018</v>
      </c>
      <c r="B1804" t="s" s="0">
        <v>1113</v>
      </c>
      <c r="C1804" s="0">
        <v>1365</v>
      </c>
      <c r="D1804" t="s" s="0">
        <v>1114</v>
      </c>
      <c r="E1804" s="0">
        <v>1831</v>
      </c>
      <c r="F1804" t="s" s="0">
        <v>1081</v>
      </c>
      <c r="G1804" s="0">
        <v>29</v>
      </c>
      <c r="H1804" s="0">
        <v>6</v>
      </c>
      <c r="I1804" t="s" s="0">
        <v>1078</v>
      </c>
      <c r="J1804" s="0">
        <v>1</v>
      </c>
      <c r="L1804" t="str" s="0">
        <f t="shared" ref="L1804:L1867" si="57">IF(C1804 &gt; E1804, "Good", "Bad")</f>
        <v>Bad</v>
      </c>
      <c r="M1804" t="str" s="0">
        <f t="shared" si="56"/>
        <v>Normal</v>
      </c>
    </row>
    <row r="1805" spans="1:13">
      <c r="A1805" s="0">
        <v>2018</v>
      </c>
      <c r="B1805" t="s" s="0">
        <v>1113</v>
      </c>
      <c r="C1805" s="0">
        <v>671</v>
      </c>
      <c r="D1805" t="s" s="0">
        <v>1114</v>
      </c>
      <c r="E1805" s="0">
        <v>493</v>
      </c>
      <c r="F1805" t="s" s="0">
        <v>1082</v>
      </c>
      <c r="G1805" s="0">
        <v>11</v>
      </c>
      <c r="H1805" s="0">
        <v>30</v>
      </c>
      <c r="I1805" t="s" s="0">
        <v>1078</v>
      </c>
      <c r="J1805" s="0">
        <v>2</v>
      </c>
      <c r="L1805" t="str" s="0">
        <f t="shared" si="57"/>
        <v>Good</v>
      </c>
      <c r="M1805" t="str" s="0">
        <f t="shared" si="56"/>
        <v>Special</v>
      </c>
    </row>
    <row r="1806" spans="1:13">
      <c r="A1806" s="0">
        <v>2018</v>
      </c>
      <c r="B1806" t="s" s="0">
        <v>1113</v>
      </c>
      <c r="C1806" s="0">
        <v>1373</v>
      </c>
      <c r="D1806" t="s" s="0">
        <v>1114</v>
      </c>
      <c r="E1806" s="0">
        <v>1057</v>
      </c>
      <c r="F1806" t="s" s="0">
        <v>1084</v>
      </c>
      <c r="G1806" s="0">
        <v>24</v>
      </c>
      <c r="H1806" s="0">
        <v>10</v>
      </c>
      <c r="I1806" t="s" s="0">
        <v>1076</v>
      </c>
      <c r="J1806" s="0">
        <v>3</v>
      </c>
      <c r="L1806" t="str" s="0">
        <f t="shared" si="57"/>
        <v>Good</v>
      </c>
      <c r="M1806" t="str" s="0">
        <f t="shared" si="56"/>
        <v>Special</v>
      </c>
    </row>
    <row r="1807" spans="1:13">
      <c r="A1807" s="0">
        <v>2018</v>
      </c>
      <c r="B1807" t="s" s="0">
        <v>1113</v>
      </c>
      <c r="C1807" s="0">
        <v>757</v>
      </c>
      <c r="D1807" t="s" s="0">
        <v>1114</v>
      </c>
      <c r="E1807" s="0">
        <v>1028</v>
      </c>
      <c r="F1807" t="s" s="0">
        <v>1086</v>
      </c>
      <c r="G1807" s="0">
        <v>10</v>
      </c>
      <c r="H1807" s="0">
        <v>3</v>
      </c>
      <c r="I1807" t="s" s="0">
        <v>1080</v>
      </c>
      <c r="J1807" s="0">
        <v>2</v>
      </c>
      <c r="L1807" t="str" s="0">
        <f t="shared" si="57"/>
        <v>Bad</v>
      </c>
      <c r="M1807" t="str" s="0">
        <f t="shared" si="56"/>
        <v>Special</v>
      </c>
    </row>
    <row r="1808" spans="1:13">
      <c r="A1808" s="0">
        <v>2018</v>
      </c>
      <c r="B1808" t="s" s="0">
        <v>1113</v>
      </c>
      <c r="C1808" s="0">
        <v>1621</v>
      </c>
      <c r="D1808" t="s" s="0">
        <v>1114</v>
      </c>
      <c r="E1808" s="0">
        <v>1255</v>
      </c>
      <c r="F1808" t="s" s="0">
        <v>1087</v>
      </c>
      <c r="G1808" s="0">
        <v>1</v>
      </c>
      <c r="H1808" s="0">
        <v>34</v>
      </c>
      <c r="I1808" t="s" s="0">
        <v>1083</v>
      </c>
      <c r="J1808" s="0">
        <v>1</v>
      </c>
      <c r="L1808" t="str" s="0">
        <f t="shared" si="57"/>
        <v>Good</v>
      </c>
      <c r="M1808" t="str" s="0">
        <f t="shared" si="56"/>
        <v>Special</v>
      </c>
    </row>
    <row r="1809" spans="1:13">
      <c r="A1809" s="0">
        <v>2018</v>
      </c>
      <c r="B1809" t="s" s="0">
        <v>1113</v>
      </c>
      <c r="C1809" s="0">
        <v>1003</v>
      </c>
      <c r="D1809" t="s" s="0">
        <v>1114</v>
      </c>
      <c r="E1809" s="0">
        <v>1384</v>
      </c>
      <c r="F1809" t="s" s="0">
        <v>1088</v>
      </c>
      <c r="G1809" s="0">
        <v>39</v>
      </c>
      <c r="H1809" s="0">
        <v>19</v>
      </c>
      <c r="I1809" t="s" s="0">
        <v>1078</v>
      </c>
      <c r="J1809" s="0">
        <v>2</v>
      </c>
      <c r="L1809" t="str" s="0">
        <f t="shared" si="57"/>
        <v>Bad</v>
      </c>
      <c r="M1809" t="str" s="0">
        <f t="shared" si="56"/>
        <v>Normal</v>
      </c>
    </row>
    <row r="1810" spans="1:13">
      <c r="A1810" s="0">
        <v>2018</v>
      </c>
      <c r="B1810" t="s" s="0">
        <v>1115</v>
      </c>
      <c r="C1810" s="0">
        <v>619</v>
      </c>
      <c r="D1810" t="s" s="0">
        <v>1116</v>
      </c>
      <c r="E1810" s="0">
        <v>1246</v>
      </c>
      <c r="F1810" t="s" s="0">
        <v>1073</v>
      </c>
      <c r="G1810" s="0">
        <v>29</v>
      </c>
      <c r="H1810" s="0">
        <v>16</v>
      </c>
      <c r="I1810" t="s" s="0">
        <v>1083</v>
      </c>
      <c r="J1810" s="0">
        <v>3</v>
      </c>
      <c r="L1810" t="str" s="0">
        <f t="shared" si="57"/>
        <v>Bad</v>
      </c>
      <c r="M1810" t="str" s="0">
        <f t="shared" si="56"/>
        <v>Normal</v>
      </c>
    </row>
    <row r="1811" spans="1:13">
      <c r="A1811" s="0">
        <v>2018</v>
      </c>
      <c r="B1811" t="s" s="0">
        <v>1115</v>
      </c>
      <c r="C1811" s="0">
        <v>1215</v>
      </c>
      <c r="D1811" t="s" s="0">
        <v>1116</v>
      </c>
      <c r="E1811" s="0">
        <v>349</v>
      </c>
      <c r="F1811" t="s" s="0">
        <v>1075</v>
      </c>
      <c r="G1811" s="0">
        <v>23</v>
      </c>
      <c r="H1811" s="0">
        <v>19</v>
      </c>
      <c r="I1811" t="s" s="0">
        <v>1074</v>
      </c>
      <c r="J1811" s="0">
        <v>3</v>
      </c>
      <c r="L1811" t="str" s="0">
        <f t="shared" si="57"/>
        <v>Good</v>
      </c>
      <c r="M1811" t="str" s="0">
        <f t="shared" si="56"/>
        <v>Special</v>
      </c>
    </row>
    <row r="1812" spans="1:13">
      <c r="A1812" s="0">
        <v>2018</v>
      </c>
      <c r="B1812" t="s" s="0">
        <v>1115</v>
      </c>
      <c r="C1812" s="0">
        <v>1130</v>
      </c>
      <c r="D1812" t="s" s="0">
        <v>1116</v>
      </c>
      <c r="E1812" s="0">
        <v>1820</v>
      </c>
      <c r="F1812" t="s" s="0">
        <v>1077</v>
      </c>
      <c r="G1812" s="0">
        <v>31</v>
      </c>
      <c r="H1812" s="0">
        <v>30</v>
      </c>
      <c r="I1812" t="s" s="0">
        <v>1074</v>
      </c>
      <c r="J1812" s="0">
        <v>3</v>
      </c>
      <c r="L1812" t="str" s="0">
        <f t="shared" si="57"/>
        <v>Bad</v>
      </c>
      <c r="M1812" t="str" s="0">
        <f t="shared" si="56"/>
        <v>Normal</v>
      </c>
    </row>
    <row r="1813" spans="1:13">
      <c r="A1813" s="0">
        <v>2018</v>
      </c>
      <c r="B1813" t="s" s="0">
        <v>1115</v>
      </c>
      <c r="C1813" s="0">
        <v>1628</v>
      </c>
      <c r="D1813" t="s" s="0">
        <v>1116</v>
      </c>
      <c r="E1813" s="0">
        <v>1909</v>
      </c>
      <c r="F1813" t="s" s="0">
        <v>1053</v>
      </c>
      <c r="G1813" s="0">
        <v>29</v>
      </c>
      <c r="H1813" s="0">
        <v>25</v>
      </c>
      <c r="I1813" t="s" s="0">
        <v>1074</v>
      </c>
      <c r="J1813" s="0">
        <v>1</v>
      </c>
      <c r="L1813" t="str" s="0">
        <f t="shared" si="57"/>
        <v>Bad</v>
      </c>
      <c r="M1813" t="str" s="0">
        <f t="shared" si="56"/>
        <v>Normal</v>
      </c>
    </row>
    <row r="1814" spans="1:13">
      <c r="A1814" s="0">
        <v>2018</v>
      </c>
      <c r="B1814" t="s" s="0">
        <v>1115</v>
      </c>
      <c r="C1814" s="0">
        <v>693</v>
      </c>
      <c r="D1814" t="s" s="0">
        <v>1116</v>
      </c>
      <c r="E1814" s="0">
        <v>1136</v>
      </c>
      <c r="F1814" t="s" s="0">
        <v>1056</v>
      </c>
      <c r="G1814" s="0">
        <v>34</v>
      </c>
      <c r="H1814" s="0">
        <v>16</v>
      </c>
      <c r="I1814" t="s" s="0">
        <v>1076</v>
      </c>
      <c r="J1814" s="0">
        <v>2</v>
      </c>
      <c r="L1814" t="str" s="0">
        <f t="shared" si="57"/>
        <v>Bad</v>
      </c>
      <c r="M1814" t="str" s="0">
        <f t="shared" si="56"/>
        <v>Normal</v>
      </c>
    </row>
    <row r="1815" spans="1:13">
      <c r="A1815" s="0">
        <v>2018</v>
      </c>
      <c r="B1815" t="s" s="0">
        <v>1115</v>
      </c>
      <c r="C1815" s="0">
        <v>579</v>
      </c>
      <c r="D1815" t="s" s="0">
        <v>1116</v>
      </c>
      <c r="E1815" s="0">
        <v>1016</v>
      </c>
      <c r="F1815" t="s" s="0">
        <v>1079</v>
      </c>
      <c r="G1815" s="0">
        <v>1</v>
      </c>
      <c r="H1815" s="0">
        <v>19</v>
      </c>
      <c r="I1815" t="s" s="0">
        <v>1076</v>
      </c>
      <c r="J1815" s="0">
        <v>3</v>
      </c>
      <c r="L1815" t="str" s="0">
        <f t="shared" si="57"/>
        <v>Bad</v>
      </c>
      <c r="M1815" t="str" s="0">
        <f t="shared" si="56"/>
        <v>Special</v>
      </c>
    </row>
    <row r="1816" spans="1:13">
      <c r="A1816" s="0">
        <v>2018</v>
      </c>
      <c r="B1816" t="s" s="0">
        <v>1115</v>
      </c>
      <c r="C1816" s="0">
        <v>1000</v>
      </c>
      <c r="D1816" t="s" s="0">
        <v>1116</v>
      </c>
      <c r="E1816" s="0">
        <v>1234</v>
      </c>
      <c r="F1816" t="s" s="0">
        <v>1081</v>
      </c>
      <c r="G1816" s="0">
        <v>12</v>
      </c>
      <c r="H1816" s="0">
        <v>29</v>
      </c>
      <c r="I1816" t="s" s="0">
        <v>1083</v>
      </c>
      <c r="J1816" s="0">
        <v>1</v>
      </c>
      <c r="L1816" t="str" s="0">
        <f t="shared" si="57"/>
        <v>Bad</v>
      </c>
      <c r="M1816" t="str" s="0">
        <f t="shared" si="56"/>
        <v>Special</v>
      </c>
    </row>
    <row r="1817" spans="1:13">
      <c r="A1817" s="0">
        <v>2018</v>
      </c>
      <c r="B1817" t="s" s="0">
        <v>1115</v>
      </c>
      <c r="C1817" s="0">
        <v>1993</v>
      </c>
      <c r="D1817" t="s" s="0">
        <v>1116</v>
      </c>
      <c r="E1817" s="0">
        <v>1006</v>
      </c>
      <c r="F1817" t="s" s="0">
        <v>1082</v>
      </c>
      <c r="G1817" s="0">
        <v>35</v>
      </c>
      <c r="H1817" s="0">
        <v>2</v>
      </c>
      <c r="I1817" t="s" s="0">
        <v>1074</v>
      </c>
      <c r="J1817" s="0">
        <v>2</v>
      </c>
      <c r="L1817" t="str" s="0">
        <f t="shared" si="57"/>
        <v>Good</v>
      </c>
      <c r="M1817" t="str" s="0">
        <f t="shared" si="56"/>
        <v>Normal</v>
      </c>
    </row>
    <row r="1818" spans="1:13">
      <c r="A1818" s="0">
        <v>2018</v>
      </c>
      <c r="B1818" t="s" s="0">
        <v>1115</v>
      </c>
      <c r="C1818" s="0">
        <v>1402</v>
      </c>
      <c r="D1818" t="s" s="0">
        <v>1116</v>
      </c>
      <c r="E1818" s="0">
        <v>1769</v>
      </c>
      <c r="F1818" t="s" s="0">
        <v>1084</v>
      </c>
      <c r="G1818" s="0">
        <v>30</v>
      </c>
      <c r="H1818" s="0">
        <v>6</v>
      </c>
      <c r="I1818" t="s" s="0">
        <v>1085</v>
      </c>
      <c r="J1818" s="0">
        <v>2</v>
      </c>
      <c r="L1818" t="str" s="0">
        <f t="shared" si="57"/>
        <v>Bad</v>
      </c>
      <c r="M1818" t="str" s="0">
        <f t="shared" si="56"/>
        <v>Normal</v>
      </c>
    </row>
    <row r="1819" spans="1:13">
      <c r="A1819" s="0">
        <v>2018</v>
      </c>
      <c r="B1819" t="s" s="0">
        <v>1115</v>
      </c>
      <c r="C1819" s="0">
        <v>1982</v>
      </c>
      <c r="D1819" t="s" s="0">
        <v>1116</v>
      </c>
      <c r="E1819" s="0">
        <v>1174</v>
      </c>
      <c r="F1819" t="s" s="0">
        <v>1086</v>
      </c>
      <c r="G1819" s="0">
        <v>36</v>
      </c>
      <c r="H1819" s="0">
        <v>35</v>
      </c>
      <c r="I1819" t="s" s="0">
        <v>1078</v>
      </c>
      <c r="J1819" s="0">
        <v>1</v>
      </c>
      <c r="L1819" t="str" s="0">
        <f t="shared" si="57"/>
        <v>Good</v>
      </c>
      <c r="M1819" t="str" s="0">
        <f t="shared" si="56"/>
        <v>Normal</v>
      </c>
    </row>
    <row r="1820" spans="1:13">
      <c r="A1820" s="0">
        <v>2018</v>
      </c>
      <c r="B1820" t="s" s="0">
        <v>1115</v>
      </c>
      <c r="C1820" s="0">
        <v>1122</v>
      </c>
      <c r="D1820" t="s" s="0">
        <v>1116</v>
      </c>
      <c r="E1820" s="0">
        <v>558</v>
      </c>
      <c r="F1820" t="s" s="0">
        <v>1087</v>
      </c>
      <c r="G1820" s="0">
        <v>35</v>
      </c>
      <c r="H1820" s="0">
        <v>9</v>
      </c>
      <c r="I1820" t="s" s="0">
        <v>1076</v>
      </c>
      <c r="J1820" s="0">
        <v>2</v>
      </c>
      <c r="L1820" t="str" s="0">
        <f t="shared" si="57"/>
        <v>Good</v>
      </c>
      <c r="M1820" t="str" s="0">
        <f t="shared" si="56"/>
        <v>Normal</v>
      </c>
    </row>
    <row r="1821" spans="1:13">
      <c r="A1821" s="0">
        <v>2018</v>
      </c>
      <c r="B1821" t="s" s="0">
        <v>1115</v>
      </c>
      <c r="C1821" s="0">
        <v>1630</v>
      </c>
      <c r="D1821" t="s" s="0">
        <v>1116</v>
      </c>
      <c r="E1821" s="0">
        <v>651</v>
      </c>
      <c r="F1821" t="s" s="0">
        <v>1088</v>
      </c>
      <c r="G1821" s="0">
        <v>17</v>
      </c>
      <c r="H1821" s="0">
        <v>31</v>
      </c>
      <c r="I1821" t="s" s="0">
        <v>1078</v>
      </c>
      <c r="J1821" s="0">
        <v>3</v>
      </c>
      <c r="L1821" t="str" s="0">
        <f t="shared" si="57"/>
        <v>Good</v>
      </c>
      <c r="M1821" t="str" s="0">
        <f t="shared" si="56"/>
        <v>Special</v>
      </c>
    </row>
    <row r="1822" spans="1:13">
      <c r="A1822" s="0">
        <v>2018</v>
      </c>
      <c r="B1822" t="s" s="0">
        <v>1117</v>
      </c>
      <c r="C1822" s="0">
        <v>335</v>
      </c>
      <c r="D1822" t="s" s="0">
        <v>1118</v>
      </c>
      <c r="E1822" s="0">
        <v>1763</v>
      </c>
      <c r="F1822" t="s" s="0">
        <v>1073</v>
      </c>
      <c r="G1822" s="0">
        <v>17</v>
      </c>
      <c r="H1822" s="0">
        <v>14</v>
      </c>
      <c r="I1822" t="s" s="0">
        <v>1078</v>
      </c>
      <c r="J1822" s="0">
        <v>2</v>
      </c>
      <c r="L1822" t="str" s="0">
        <f t="shared" si="57"/>
        <v>Bad</v>
      </c>
      <c r="M1822" t="str" s="0">
        <f t="shared" si="56"/>
        <v>Special</v>
      </c>
    </row>
    <row r="1823" spans="1:13">
      <c r="A1823" s="0">
        <v>2018</v>
      </c>
      <c r="B1823" t="s" s="0">
        <v>1117</v>
      </c>
      <c r="C1823" s="0">
        <v>1651</v>
      </c>
      <c r="D1823" t="s" s="0">
        <v>1118</v>
      </c>
      <c r="E1823" s="0">
        <v>1359</v>
      </c>
      <c r="F1823" t="s" s="0">
        <v>1075</v>
      </c>
      <c r="G1823" s="0">
        <v>5</v>
      </c>
      <c r="H1823" s="0">
        <v>17</v>
      </c>
      <c r="I1823" t="s" s="0">
        <v>1085</v>
      </c>
      <c r="J1823" s="0">
        <v>3</v>
      </c>
      <c r="L1823" t="str" s="0">
        <f t="shared" si="57"/>
        <v>Good</v>
      </c>
      <c r="M1823" t="str" s="0">
        <f t="shared" si="56"/>
        <v>Special</v>
      </c>
    </row>
    <row r="1824" spans="1:13">
      <c r="A1824" s="0">
        <v>2018</v>
      </c>
      <c r="B1824" t="s" s="0">
        <v>1117</v>
      </c>
      <c r="C1824" s="0">
        <v>1195</v>
      </c>
      <c r="D1824" t="s" s="0">
        <v>1118</v>
      </c>
      <c r="E1824" s="0">
        <v>685</v>
      </c>
      <c r="F1824" t="s" s="0">
        <v>1077</v>
      </c>
      <c r="G1824" s="0">
        <v>21</v>
      </c>
      <c r="H1824" s="0">
        <v>40</v>
      </c>
      <c r="I1824" t="s" s="0">
        <v>1083</v>
      </c>
      <c r="J1824" s="0">
        <v>1</v>
      </c>
      <c r="L1824" t="str" s="0">
        <f t="shared" si="57"/>
        <v>Good</v>
      </c>
      <c r="M1824" t="str" s="0">
        <f t="shared" si="56"/>
        <v>Normal</v>
      </c>
    </row>
    <row r="1825" spans="1:13">
      <c r="A1825" s="0">
        <v>2018</v>
      </c>
      <c r="B1825" t="s" s="0">
        <v>1117</v>
      </c>
      <c r="C1825" s="0">
        <v>1208</v>
      </c>
      <c r="D1825" t="s" s="0">
        <v>1118</v>
      </c>
      <c r="E1825" s="0">
        <v>1945</v>
      </c>
      <c r="F1825" t="s" s="0">
        <v>1053</v>
      </c>
      <c r="G1825" s="0">
        <v>3</v>
      </c>
      <c r="H1825" s="0">
        <v>21</v>
      </c>
      <c r="I1825" t="s" s="0">
        <v>1083</v>
      </c>
      <c r="J1825" s="0">
        <v>1</v>
      </c>
      <c r="L1825" t="str" s="0">
        <f t="shared" si="57"/>
        <v>Bad</v>
      </c>
      <c r="M1825" t="str" s="0">
        <f t="shared" si="56"/>
        <v>Special</v>
      </c>
    </row>
    <row r="1826" spans="1:13">
      <c r="A1826" s="0">
        <v>2018</v>
      </c>
      <c r="B1826" t="s" s="0">
        <v>1117</v>
      </c>
      <c r="C1826" s="0">
        <v>548</v>
      </c>
      <c r="D1826" t="s" s="0">
        <v>1118</v>
      </c>
      <c r="E1826" s="0">
        <v>368</v>
      </c>
      <c r="F1826" t="s" s="0">
        <v>1056</v>
      </c>
      <c r="G1826" s="0">
        <v>20</v>
      </c>
      <c r="H1826" s="0">
        <v>2</v>
      </c>
      <c r="I1826" t="s" s="0">
        <v>1076</v>
      </c>
      <c r="J1826" s="0">
        <v>1</v>
      </c>
      <c r="L1826" t="str" s="0">
        <f t="shared" si="57"/>
        <v>Good</v>
      </c>
      <c r="M1826" t="str" s="0">
        <f t="shared" si="56"/>
        <v>Special</v>
      </c>
    </row>
    <row r="1827" spans="1:13">
      <c r="A1827" s="0">
        <v>2018</v>
      </c>
      <c r="B1827" t="s" s="0">
        <v>1117</v>
      </c>
      <c r="C1827" s="0">
        <v>1612</v>
      </c>
      <c r="D1827" t="s" s="0">
        <v>1118</v>
      </c>
      <c r="E1827" s="0">
        <v>659</v>
      </c>
      <c r="F1827" t="s" s="0">
        <v>1079</v>
      </c>
      <c r="G1827" s="0">
        <v>27</v>
      </c>
      <c r="H1827" s="0">
        <v>9</v>
      </c>
      <c r="I1827" t="s" s="0">
        <v>1085</v>
      </c>
      <c r="J1827" s="0">
        <v>1</v>
      </c>
      <c r="L1827" t="str" s="0">
        <f t="shared" si="57"/>
        <v>Good</v>
      </c>
      <c r="M1827" t="str" s="0">
        <f t="shared" si="56"/>
        <v>Normal</v>
      </c>
    </row>
    <row r="1828" spans="1:13">
      <c r="A1828" s="0">
        <v>2018</v>
      </c>
      <c r="B1828" t="s" s="0">
        <v>1117</v>
      </c>
      <c r="C1828" s="0">
        <v>1323</v>
      </c>
      <c r="D1828" t="s" s="0">
        <v>1118</v>
      </c>
      <c r="E1828" s="0">
        <v>851</v>
      </c>
      <c r="F1828" t="s" s="0">
        <v>1081</v>
      </c>
      <c r="G1828" s="0">
        <v>23</v>
      </c>
      <c r="H1828" s="0">
        <v>18</v>
      </c>
      <c r="I1828" t="s" s="0">
        <v>1074</v>
      </c>
      <c r="J1828" s="0">
        <v>3</v>
      </c>
      <c r="L1828" t="str" s="0">
        <f t="shared" si="57"/>
        <v>Good</v>
      </c>
      <c r="M1828" t="str" s="0">
        <f t="shared" si="56"/>
        <v>Special</v>
      </c>
    </row>
    <row r="1829" spans="1:13">
      <c r="A1829" s="0">
        <v>2018</v>
      </c>
      <c r="B1829" t="s" s="0">
        <v>1117</v>
      </c>
      <c r="C1829" s="0">
        <v>484</v>
      </c>
      <c r="D1829" t="s" s="0">
        <v>1118</v>
      </c>
      <c r="E1829" s="0">
        <v>478</v>
      </c>
      <c r="F1829" t="s" s="0">
        <v>1082</v>
      </c>
      <c r="G1829" s="0">
        <v>22</v>
      </c>
      <c r="H1829" s="0">
        <v>17</v>
      </c>
      <c r="I1829" t="s" s="0">
        <v>1085</v>
      </c>
      <c r="J1829" s="0">
        <v>1</v>
      </c>
      <c r="L1829" t="str" s="0">
        <f t="shared" si="57"/>
        <v>Good</v>
      </c>
      <c r="M1829" t="str" s="0">
        <f t="shared" si="56"/>
        <v>Special</v>
      </c>
    </row>
    <row r="1830" spans="1:13">
      <c r="A1830" s="0">
        <v>2018</v>
      </c>
      <c r="B1830" t="s" s="0">
        <v>1117</v>
      </c>
      <c r="C1830" s="0">
        <v>1668</v>
      </c>
      <c r="D1830" t="s" s="0">
        <v>1118</v>
      </c>
      <c r="E1830" s="0">
        <v>1470</v>
      </c>
      <c r="F1830" t="s" s="0">
        <v>1084</v>
      </c>
      <c r="G1830" s="0">
        <v>35</v>
      </c>
      <c r="H1830" s="0">
        <v>22</v>
      </c>
      <c r="I1830" t="s" s="0">
        <v>1080</v>
      </c>
      <c r="J1830" s="0">
        <v>3</v>
      </c>
      <c r="L1830" t="str" s="0">
        <f t="shared" si="57"/>
        <v>Good</v>
      </c>
      <c r="M1830" t="str" s="0">
        <f t="shared" si="56"/>
        <v>Normal</v>
      </c>
    </row>
    <row r="1831" spans="1:13">
      <c r="A1831" s="0">
        <v>2018</v>
      </c>
      <c r="B1831" t="s" s="0">
        <v>1117</v>
      </c>
      <c r="C1831" s="0">
        <v>472</v>
      </c>
      <c r="D1831" t="s" s="0">
        <v>1118</v>
      </c>
      <c r="E1831" s="0">
        <v>1750</v>
      </c>
      <c r="F1831" t="s" s="0">
        <v>1086</v>
      </c>
      <c r="G1831" s="0">
        <v>3</v>
      </c>
      <c r="H1831" s="0">
        <v>29</v>
      </c>
      <c r="I1831" t="s" s="0">
        <v>1074</v>
      </c>
      <c r="J1831" s="0">
        <v>3</v>
      </c>
      <c r="L1831" t="str" s="0">
        <f t="shared" si="57"/>
        <v>Bad</v>
      </c>
      <c r="M1831" t="str" s="0">
        <f t="shared" si="56"/>
        <v>Special</v>
      </c>
    </row>
    <row r="1832" spans="1:13">
      <c r="A1832" s="0">
        <v>2018</v>
      </c>
      <c r="B1832" t="s" s="0">
        <v>1117</v>
      </c>
      <c r="C1832" s="0">
        <v>1792</v>
      </c>
      <c r="D1832" t="s" s="0">
        <v>1118</v>
      </c>
      <c r="E1832" s="0">
        <v>1155</v>
      </c>
      <c r="F1832" t="s" s="0">
        <v>1087</v>
      </c>
      <c r="G1832" s="0">
        <v>26</v>
      </c>
      <c r="H1832" s="0">
        <v>32</v>
      </c>
      <c r="I1832" t="s" s="0">
        <v>1085</v>
      </c>
      <c r="J1832" s="0">
        <v>2</v>
      </c>
      <c r="L1832" t="str" s="0">
        <f t="shared" si="57"/>
        <v>Good</v>
      </c>
      <c r="M1832" t="str" s="0">
        <f t="shared" si="56"/>
        <v>Normal</v>
      </c>
    </row>
    <row r="1833" spans="1:13">
      <c r="A1833" s="0">
        <v>2018</v>
      </c>
      <c r="B1833" t="s" s="0">
        <v>1117</v>
      </c>
      <c r="C1833" s="0">
        <v>1922</v>
      </c>
      <c r="D1833" t="s" s="0">
        <v>1118</v>
      </c>
      <c r="E1833" s="0">
        <v>363</v>
      </c>
      <c r="F1833" t="s" s="0">
        <v>1088</v>
      </c>
      <c r="G1833" s="0">
        <v>24</v>
      </c>
      <c r="H1833" s="0">
        <v>5</v>
      </c>
      <c r="I1833" t="s" s="0">
        <v>1078</v>
      </c>
      <c r="J1833" s="0">
        <v>2</v>
      </c>
      <c r="L1833" t="str" s="0">
        <f t="shared" si="57"/>
        <v>Good</v>
      </c>
      <c r="M1833" t="str" s="0">
        <f t="shared" si="56"/>
        <v>Special</v>
      </c>
    </row>
    <row r="1834" spans="1:13">
      <c r="A1834" s="0">
        <v>2018</v>
      </c>
      <c r="B1834" t="s" s="0">
        <v>1119</v>
      </c>
      <c r="C1834" s="0">
        <v>1233</v>
      </c>
      <c r="D1834" t="s" s="0">
        <v>1120</v>
      </c>
      <c r="E1834" s="0">
        <v>992</v>
      </c>
      <c r="F1834" t="s" s="0">
        <v>1073</v>
      </c>
      <c r="G1834" s="0">
        <v>28</v>
      </c>
      <c r="H1834" s="0">
        <v>12</v>
      </c>
      <c r="I1834" t="s" s="0">
        <v>1085</v>
      </c>
      <c r="J1834" s="0">
        <v>2</v>
      </c>
      <c r="L1834" t="str" s="0">
        <f t="shared" si="57"/>
        <v>Good</v>
      </c>
      <c r="M1834" t="str" s="0">
        <f t="shared" si="56"/>
        <v>Normal</v>
      </c>
    </row>
    <row r="1835" spans="1:13">
      <c r="A1835" s="0">
        <v>2018</v>
      </c>
      <c r="B1835" t="s" s="0">
        <v>1119</v>
      </c>
      <c r="C1835" s="0">
        <v>429</v>
      </c>
      <c r="D1835" t="s" s="0">
        <v>1120</v>
      </c>
      <c r="E1835" s="0">
        <v>728</v>
      </c>
      <c r="F1835" t="s" s="0">
        <v>1075</v>
      </c>
      <c r="G1835" s="0">
        <v>28</v>
      </c>
      <c r="H1835" s="0">
        <v>40</v>
      </c>
      <c r="I1835" t="s" s="0">
        <v>1083</v>
      </c>
      <c r="J1835" s="0">
        <v>2</v>
      </c>
      <c r="L1835" t="str" s="0">
        <f t="shared" si="57"/>
        <v>Bad</v>
      </c>
      <c r="M1835" t="str" s="0">
        <f t="shared" si="56"/>
        <v>Normal</v>
      </c>
    </row>
    <row r="1836" spans="1:13">
      <c r="A1836" s="0">
        <v>2018</v>
      </c>
      <c r="B1836" t="s" s="0">
        <v>1119</v>
      </c>
      <c r="C1836" s="0">
        <v>1060</v>
      </c>
      <c r="D1836" t="s" s="0">
        <v>1120</v>
      </c>
      <c r="E1836" s="0">
        <v>1193</v>
      </c>
      <c r="F1836" t="s" s="0">
        <v>1077</v>
      </c>
      <c r="G1836" s="0">
        <v>21</v>
      </c>
      <c r="H1836" s="0">
        <v>30</v>
      </c>
      <c r="I1836" t="s" s="0">
        <v>1083</v>
      </c>
      <c r="J1836" s="0">
        <v>2</v>
      </c>
      <c r="L1836" t="str" s="0">
        <f t="shared" si="57"/>
        <v>Bad</v>
      </c>
      <c r="M1836" t="str" s="0">
        <f t="shared" si="56"/>
        <v>Normal</v>
      </c>
    </row>
    <row r="1837" spans="1:13">
      <c r="A1837" s="0">
        <v>2018</v>
      </c>
      <c r="B1837" t="s" s="0">
        <v>1119</v>
      </c>
      <c r="C1837" s="0">
        <v>1060</v>
      </c>
      <c r="D1837" t="s" s="0">
        <v>1120</v>
      </c>
      <c r="E1837" s="0">
        <v>556</v>
      </c>
      <c r="F1837" t="s" s="0">
        <v>1053</v>
      </c>
      <c r="G1837" s="0">
        <v>1</v>
      </c>
      <c r="H1837" s="0">
        <v>25</v>
      </c>
      <c r="I1837" t="s" s="0">
        <v>1078</v>
      </c>
      <c r="J1837" s="0">
        <v>2</v>
      </c>
      <c r="L1837" t="str" s="0">
        <f t="shared" si="57"/>
        <v>Good</v>
      </c>
      <c r="M1837" t="str" s="0">
        <f t="shared" si="56"/>
        <v>Special</v>
      </c>
    </row>
    <row r="1838" spans="1:13">
      <c r="A1838" s="0">
        <v>2018</v>
      </c>
      <c r="B1838" t="s" s="0">
        <v>1119</v>
      </c>
      <c r="C1838" s="0">
        <v>1065</v>
      </c>
      <c r="D1838" t="s" s="0">
        <v>1120</v>
      </c>
      <c r="E1838" s="0">
        <v>352</v>
      </c>
      <c r="F1838" t="s" s="0">
        <v>1056</v>
      </c>
      <c r="G1838" s="0">
        <v>31</v>
      </c>
      <c r="H1838" s="0">
        <v>21</v>
      </c>
      <c r="I1838" t="s" s="0">
        <v>1074</v>
      </c>
      <c r="J1838" s="0">
        <v>2</v>
      </c>
      <c r="L1838" t="str" s="0">
        <f t="shared" si="57"/>
        <v>Good</v>
      </c>
      <c r="M1838" t="str" s="0">
        <f t="shared" si="56"/>
        <v>Normal</v>
      </c>
    </row>
    <row r="1839" spans="1:13">
      <c r="A1839" s="0">
        <v>2018</v>
      </c>
      <c r="B1839" t="s" s="0">
        <v>1119</v>
      </c>
      <c r="C1839" s="0">
        <v>665</v>
      </c>
      <c r="D1839" t="s" s="0">
        <v>1120</v>
      </c>
      <c r="E1839" s="0">
        <v>840</v>
      </c>
      <c r="F1839" t="s" s="0">
        <v>1079</v>
      </c>
      <c r="G1839" s="0">
        <v>12</v>
      </c>
      <c r="H1839" s="0">
        <v>28</v>
      </c>
      <c r="I1839" t="s" s="0">
        <v>1085</v>
      </c>
      <c r="J1839" s="0">
        <v>1</v>
      </c>
      <c r="L1839" t="str" s="0">
        <f t="shared" si="57"/>
        <v>Bad</v>
      </c>
      <c r="M1839" t="str" s="0">
        <f t="shared" si="56"/>
        <v>Special</v>
      </c>
    </row>
    <row r="1840" spans="1:13">
      <c r="A1840" s="0">
        <v>2018</v>
      </c>
      <c r="B1840" t="s" s="0">
        <v>1119</v>
      </c>
      <c r="C1840" s="0">
        <v>1451</v>
      </c>
      <c r="D1840" t="s" s="0">
        <v>1120</v>
      </c>
      <c r="E1840" s="0">
        <v>322</v>
      </c>
      <c r="F1840" t="s" s="0">
        <v>1081</v>
      </c>
      <c r="G1840" s="0">
        <v>16</v>
      </c>
      <c r="H1840" s="0">
        <v>20</v>
      </c>
      <c r="I1840" t="s" s="0">
        <v>1085</v>
      </c>
      <c r="J1840" s="0">
        <v>3</v>
      </c>
      <c r="L1840" t="str" s="0">
        <f t="shared" si="57"/>
        <v>Good</v>
      </c>
      <c r="M1840" t="str" s="0">
        <f t="shared" si="56"/>
        <v>Special</v>
      </c>
    </row>
    <row r="1841" spans="1:13">
      <c r="A1841" s="0">
        <v>2018</v>
      </c>
      <c r="B1841" t="s" s="0">
        <v>1119</v>
      </c>
      <c r="C1841" s="0">
        <v>621</v>
      </c>
      <c r="D1841" t="s" s="0">
        <v>1120</v>
      </c>
      <c r="E1841" s="0">
        <v>348</v>
      </c>
      <c r="F1841" t="s" s="0">
        <v>1082</v>
      </c>
      <c r="G1841" s="0">
        <v>10</v>
      </c>
      <c r="H1841" s="0">
        <v>12</v>
      </c>
      <c r="I1841" t="s" s="0">
        <v>1083</v>
      </c>
      <c r="J1841" s="0">
        <v>2</v>
      </c>
      <c r="L1841" t="str" s="0">
        <f t="shared" si="57"/>
        <v>Good</v>
      </c>
      <c r="M1841" t="str" s="0">
        <f t="shared" si="56"/>
        <v>Special</v>
      </c>
    </row>
    <row r="1842" spans="1:13">
      <c r="A1842" s="0">
        <v>2018</v>
      </c>
      <c r="B1842" t="s" s="0">
        <v>1119</v>
      </c>
      <c r="C1842" s="0">
        <v>967</v>
      </c>
      <c r="D1842" t="s" s="0">
        <v>1120</v>
      </c>
      <c r="E1842" s="0">
        <v>972</v>
      </c>
      <c r="F1842" t="s" s="0">
        <v>1084</v>
      </c>
      <c r="G1842" s="0">
        <v>27</v>
      </c>
      <c r="H1842" s="0">
        <v>13</v>
      </c>
      <c r="I1842" t="s" s="0">
        <v>1083</v>
      </c>
      <c r="J1842" s="0">
        <v>2</v>
      </c>
      <c r="L1842" t="str" s="0">
        <f t="shared" si="57"/>
        <v>Bad</v>
      </c>
      <c r="M1842" t="str" s="0">
        <f t="shared" si="56"/>
        <v>Normal</v>
      </c>
    </row>
    <row r="1843" spans="1:13">
      <c r="A1843" s="0">
        <v>2018</v>
      </c>
      <c r="B1843" t="s" s="0">
        <v>1119</v>
      </c>
      <c r="C1843" s="0">
        <v>1313</v>
      </c>
      <c r="D1843" t="s" s="0">
        <v>1120</v>
      </c>
      <c r="E1843" s="0">
        <v>1327</v>
      </c>
      <c r="F1843" t="s" s="0">
        <v>1086</v>
      </c>
      <c r="G1843" s="0">
        <v>24</v>
      </c>
      <c r="H1843" s="0">
        <v>34</v>
      </c>
      <c r="I1843" t="s" s="0">
        <v>1076</v>
      </c>
      <c r="J1843" s="0">
        <v>2</v>
      </c>
      <c r="L1843" t="str" s="0">
        <f t="shared" si="57"/>
        <v>Bad</v>
      </c>
      <c r="M1843" t="str" s="0">
        <f t="shared" si="56"/>
        <v>Special</v>
      </c>
    </row>
    <row r="1844" spans="1:13">
      <c r="A1844" s="0">
        <v>2018</v>
      </c>
      <c r="B1844" t="s" s="0">
        <v>1119</v>
      </c>
      <c r="C1844" s="0">
        <v>1955</v>
      </c>
      <c r="D1844" t="s" s="0">
        <v>1120</v>
      </c>
      <c r="E1844" s="0">
        <v>1656</v>
      </c>
      <c r="F1844" t="s" s="0">
        <v>1087</v>
      </c>
      <c r="G1844" s="0">
        <v>37</v>
      </c>
      <c r="H1844" s="0">
        <v>6</v>
      </c>
      <c r="I1844" t="s" s="0">
        <v>1074</v>
      </c>
      <c r="J1844" s="0">
        <v>3</v>
      </c>
      <c r="L1844" t="str" s="0">
        <f t="shared" si="57"/>
        <v>Good</v>
      </c>
      <c r="M1844" t="str" s="0">
        <f t="shared" si="56"/>
        <v>Normal</v>
      </c>
    </row>
    <row r="1845" spans="1:13">
      <c r="A1845" s="0">
        <v>2018</v>
      </c>
      <c r="B1845" t="s" s="0">
        <v>1119</v>
      </c>
      <c r="C1845" s="0">
        <v>1398</v>
      </c>
      <c r="D1845" t="s" s="0">
        <v>1120</v>
      </c>
      <c r="E1845" s="0">
        <v>737</v>
      </c>
      <c r="F1845" t="s" s="0">
        <v>1088</v>
      </c>
      <c r="G1845" s="0">
        <v>14</v>
      </c>
      <c r="H1845" s="0">
        <v>2</v>
      </c>
      <c r="I1845" t="s" s="0">
        <v>1083</v>
      </c>
      <c r="J1845" s="0">
        <v>2</v>
      </c>
      <c r="L1845" t="str" s="0">
        <f t="shared" si="57"/>
        <v>Good</v>
      </c>
      <c r="M1845" t="str" s="0">
        <f t="shared" si="56"/>
        <v>Special</v>
      </c>
    </row>
    <row r="1846" spans="1:13">
      <c r="A1846" s="0">
        <v>2018</v>
      </c>
      <c r="B1846" t="s" s="0">
        <v>1121</v>
      </c>
      <c r="C1846" s="0">
        <v>461</v>
      </c>
      <c r="D1846" t="s" s="0">
        <v>1122</v>
      </c>
      <c r="E1846" s="0">
        <v>698</v>
      </c>
      <c r="F1846" t="s" s="0">
        <v>1073</v>
      </c>
      <c r="G1846" s="0">
        <v>12</v>
      </c>
      <c r="H1846" s="0">
        <v>38</v>
      </c>
      <c r="I1846" t="s" s="0">
        <v>1074</v>
      </c>
      <c r="J1846" s="0">
        <v>1</v>
      </c>
      <c r="L1846" t="str" s="0">
        <f t="shared" si="57"/>
        <v>Bad</v>
      </c>
      <c r="M1846" t="str" s="0">
        <f t="shared" si="56"/>
        <v>Special</v>
      </c>
    </row>
    <row r="1847" spans="1:13">
      <c r="A1847" s="0">
        <v>2018</v>
      </c>
      <c r="B1847" t="s" s="0">
        <v>1121</v>
      </c>
      <c r="C1847" s="0">
        <v>1064</v>
      </c>
      <c r="D1847" t="s" s="0">
        <v>1122</v>
      </c>
      <c r="E1847" s="0">
        <v>1159</v>
      </c>
      <c r="F1847" t="s" s="0">
        <v>1075</v>
      </c>
      <c r="G1847" s="0">
        <v>8</v>
      </c>
      <c r="H1847" s="0">
        <v>28</v>
      </c>
      <c r="I1847" t="s" s="0">
        <v>1080</v>
      </c>
      <c r="J1847" s="0">
        <v>1</v>
      </c>
      <c r="L1847" t="str" s="0">
        <f t="shared" si="57"/>
        <v>Bad</v>
      </c>
      <c r="M1847" t="str" s="0">
        <f t="shared" si="56"/>
        <v>Special</v>
      </c>
    </row>
    <row r="1848" spans="1:13">
      <c r="A1848" s="0">
        <v>2018</v>
      </c>
      <c r="B1848" t="s" s="0">
        <v>1121</v>
      </c>
      <c r="C1848" s="0">
        <v>1853</v>
      </c>
      <c r="D1848" t="s" s="0">
        <v>1122</v>
      </c>
      <c r="E1848" s="0">
        <v>493</v>
      </c>
      <c r="F1848" t="s" s="0">
        <v>1077</v>
      </c>
      <c r="G1848" s="0">
        <v>8</v>
      </c>
      <c r="H1848" s="0">
        <v>1</v>
      </c>
      <c r="I1848" t="s" s="0">
        <v>1085</v>
      </c>
      <c r="J1848" s="0">
        <v>1</v>
      </c>
      <c r="L1848" t="str" s="0">
        <f t="shared" si="57"/>
        <v>Good</v>
      </c>
      <c r="M1848" t="str" s="0">
        <f t="shared" si="56"/>
        <v>Normal</v>
      </c>
    </row>
    <row r="1849" spans="1:13">
      <c r="A1849" s="0">
        <v>2018</v>
      </c>
      <c r="B1849" t="s" s="0">
        <v>1121</v>
      </c>
      <c r="C1849" s="0">
        <v>1302</v>
      </c>
      <c r="D1849" t="s" s="0">
        <v>1122</v>
      </c>
      <c r="E1849" s="0">
        <v>1204</v>
      </c>
      <c r="F1849" t="s" s="0">
        <v>1053</v>
      </c>
      <c r="G1849" s="0">
        <v>12</v>
      </c>
      <c r="H1849" s="0">
        <v>1</v>
      </c>
      <c r="I1849" t="s" s="0">
        <v>1083</v>
      </c>
      <c r="J1849" s="0">
        <v>3</v>
      </c>
      <c r="L1849" t="str" s="0">
        <f t="shared" si="57"/>
        <v>Good</v>
      </c>
      <c r="M1849" t="str" s="0">
        <f t="shared" si="56"/>
        <v>Special</v>
      </c>
    </row>
    <row r="1850" spans="1:13">
      <c r="A1850" s="0">
        <v>2018</v>
      </c>
      <c r="B1850" t="s" s="0">
        <v>1121</v>
      </c>
      <c r="C1850" s="0">
        <v>1347</v>
      </c>
      <c r="D1850" t="s" s="0">
        <v>1122</v>
      </c>
      <c r="E1850" s="0">
        <v>1496</v>
      </c>
      <c r="F1850" t="s" s="0">
        <v>1056</v>
      </c>
      <c r="G1850" s="0">
        <v>15</v>
      </c>
      <c r="H1850" s="0">
        <v>40</v>
      </c>
      <c r="I1850" t="s" s="0">
        <v>1076</v>
      </c>
      <c r="J1850" s="0">
        <v>2</v>
      </c>
      <c r="L1850" t="str" s="0">
        <f t="shared" si="57"/>
        <v>Bad</v>
      </c>
      <c r="M1850" t="str" s="0">
        <f t="shared" si="56"/>
        <v>Special</v>
      </c>
    </row>
    <row r="1851" spans="1:13">
      <c r="A1851" s="0">
        <v>2018</v>
      </c>
      <c r="B1851" t="s" s="0">
        <v>1121</v>
      </c>
      <c r="C1851" s="0">
        <v>1620</v>
      </c>
      <c r="D1851" t="s" s="0">
        <v>1122</v>
      </c>
      <c r="E1851" s="0">
        <v>893</v>
      </c>
      <c r="F1851" t="s" s="0">
        <v>1079</v>
      </c>
      <c r="G1851" s="0">
        <v>32</v>
      </c>
      <c r="H1851" s="0">
        <v>17</v>
      </c>
      <c r="I1851" t="s" s="0">
        <v>1078</v>
      </c>
      <c r="J1851" s="0">
        <v>2</v>
      </c>
      <c r="L1851" t="str" s="0">
        <f t="shared" si="57"/>
        <v>Good</v>
      </c>
      <c r="M1851" t="str" s="0">
        <f t="shared" si="56"/>
        <v>Normal</v>
      </c>
    </row>
    <row r="1852" spans="1:13">
      <c r="A1852" s="0">
        <v>2018</v>
      </c>
      <c r="B1852" t="s" s="0">
        <v>1121</v>
      </c>
      <c r="C1852" s="0">
        <v>1556</v>
      </c>
      <c r="D1852" t="s" s="0">
        <v>1122</v>
      </c>
      <c r="E1852" s="0">
        <v>1776</v>
      </c>
      <c r="F1852" t="s" s="0">
        <v>1081</v>
      </c>
      <c r="G1852" s="0">
        <v>28</v>
      </c>
      <c r="H1852" s="0">
        <v>6</v>
      </c>
      <c r="I1852" t="s" s="0">
        <v>1076</v>
      </c>
      <c r="J1852" s="0">
        <v>1</v>
      </c>
      <c r="L1852" t="str" s="0">
        <f t="shared" si="57"/>
        <v>Bad</v>
      </c>
      <c r="M1852" t="str" s="0">
        <f t="shared" si="56"/>
        <v>Normal</v>
      </c>
    </row>
    <row r="1853" spans="1:13">
      <c r="A1853" s="0">
        <v>2018</v>
      </c>
      <c r="B1853" t="s" s="0">
        <v>1121</v>
      </c>
      <c r="C1853" s="0">
        <v>462</v>
      </c>
      <c r="D1853" t="s" s="0">
        <v>1122</v>
      </c>
      <c r="E1853" s="0">
        <v>1583</v>
      </c>
      <c r="F1853" t="s" s="0">
        <v>1082</v>
      </c>
      <c r="G1853" s="0">
        <v>30</v>
      </c>
      <c r="H1853" s="0">
        <v>31</v>
      </c>
      <c r="I1853" t="s" s="0">
        <v>1083</v>
      </c>
      <c r="J1853" s="0">
        <v>1</v>
      </c>
      <c r="L1853" t="str" s="0">
        <f t="shared" si="57"/>
        <v>Bad</v>
      </c>
      <c r="M1853" t="str" s="0">
        <f t="shared" si="56"/>
        <v>Normal</v>
      </c>
    </row>
    <row r="1854" spans="1:13">
      <c r="A1854" s="0">
        <v>2018</v>
      </c>
      <c r="B1854" t="s" s="0">
        <v>1121</v>
      </c>
      <c r="C1854" s="0">
        <v>1165</v>
      </c>
      <c r="D1854" t="s" s="0">
        <v>1122</v>
      </c>
      <c r="E1854" s="0">
        <v>1104</v>
      </c>
      <c r="F1854" t="s" s="0">
        <v>1084</v>
      </c>
      <c r="G1854" s="0">
        <v>37</v>
      </c>
      <c r="H1854" s="0">
        <v>15</v>
      </c>
      <c r="I1854" t="s" s="0">
        <v>1083</v>
      </c>
      <c r="J1854" s="0">
        <v>1</v>
      </c>
      <c r="L1854" t="str" s="0">
        <f t="shared" si="57"/>
        <v>Good</v>
      </c>
      <c r="M1854" t="str" s="0">
        <f t="shared" si="56"/>
        <v>Normal</v>
      </c>
    </row>
    <row r="1855" spans="1:13">
      <c r="A1855" s="0">
        <v>2018</v>
      </c>
      <c r="B1855" t="s" s="0">
        <v>1121</v>
      </c>
      <c r="C1855" s="0">
        <v>1683</v>
      </c>
      <c r="D1855" t="s" s="0">
        <v>1122</v>
      </c>
      <c r="E1855" s="0">
        <v>1536</v>
      </c>
      <c r="F1855" t="s" s="0">
        <v>1086</v>
      </c>
      <c r="G1855" s="0">
        <v>32</v>
      </c>
      <c r="H1855" s="0">
        <v>34</v>
      </c>
      <c r="I1855" t="s" s="0">
        <v>1076</v>
      </c>
      <c r="J1855" s="0">
        <v>3</v>
      </c>
      <c r="L1855" t="str" s="0">
        <f t="shared" si="57"/>
        <v>Good</v>
      </c>
      <c r="M1855" t="str" s="0">
        <f t="shared" si="56"/>
        <v>Normal</v>
      </c>
    </row>
    <row r="1856" spans="1:13">
      <c r="A1856" s="0">
        <v>2018</v>
      </c>
      <c r="B1856" t="s" s="0">
        <v>1121</v>
      </c>
      <c r="C1856" s="0">
        <v>712</v>
      </c>
      <c r="D1856" t="s" s="0">
        <v>1122</v>
      </c>
      <c r="E1856" s="0">
        <v>930</v>
      </c>
      <c r="F1856" t="s" s="0">
        <v>1087</v>
      </c>
      <c r="G1856" s="0">
        <v>5</v>
      </c>
      <c r="H1856" s="0">
        <v>6</v>
      </c>
      <c r="I1856" t="s" s="0">
        <v>1085</v>
      </c>
      <c r="J1856" s="0">
        <v>3</v>
      </c>
      <c r="L1856" t="str" s="0">
        <f t="shared" si="57"/>
        <v>Bad</v>
      </c>
      <c r="M1856" t="str" s="0">
        <f t="shared" si="56"/>
        <v>Special</v>
      </c>
    </row>
    <row r="1857" spans="1:13">
      <c r="A1857" s="0">
        <v>2018</v>
      </c>
      <c r="B1857" t="s" s="0">
        <v>1121</v>
      </c>
      <c r="C1857" s="0">
        <v>1102</v>
      </c>
      <c r="D1857" t="s" s="0">
        <v>1122</v>
      </c>
      <c r="E1857" s="0">
        <v>573</v>
      </c>
      <c r="F1857" t="s" s="0">
        <v>1088</v>
      </c>
      <c r="G1857" s="0">
        <v>11</v>
      </c>
      <c r="H1857" s="0">
        <v>18</v>
      </c>
      <c r="I1857" t="s" s="0">
        <v>1074</v>
      </c>
      <c r="J1857" s="0">
        <v>2</v>
      </c>
      <c r="L1857" t="str" s="0">
        <f t="shared" si="57"/>
        <v>Good</v>
      </c>
      <c r="M1857" t="str" s="0">
        <f t="shared" si="56"/>
        <v>Special</v>
      </c>
    </row>
    <row r="1858" spans="1:13">
      <c r="A1858" s="0">
        <v>2018</v>
      </c>
      <c r="B1858" t="s" s="0">
        <v>1123</v>
      </c>
      <c r="C1858" s="0">
        <v>1985</v>
      </c>
      <c r="D1858" t="s" s="0">
        <v>1124</v>
      </c>
      <c r="E1858" s="0">
        <v>1714</v>
      </c>
      <c r="F1858" t="s" s="0">
        <v>1073</v>
      </c>
      <c r="G1858" s="0">
        <v>31</v>
      </c>
      <c r="H1858" s="0">
        <v>31</v>
      </c>
      <c r="I1858" t="s" s="0">
        <v>1074</v>
      </c>
      <c r="J1858" s="0">
        <v>3</v>
      </c>
      <c r="L1858" t="str" s="0">
        <f t="shared" si="57"/>
        <v>Good</v>
      </c>
      <c r="M1858" t="str" s="0">
        <f t="shared" si="56"/>
        <v>Normal</v>
      </c>
    </row>
    <row r="1859" spans="1:13">
      <c r="A1859" s="0">
        <v>2018</v>
      </c>
      <c r="B1859" t="s" s="0">
        <v>1123</v>
      </c>
      <c r="C1859" s="0">
        <v>514</v>
      </c>
      <c r="D1859" t="s" s="0">
        <v>1124</v>
      </c>
      <c r="E1859" s="0">
        <v>1893</v>
      </c>
      <c r="F1859" t="s" s="0">
        <v>1075</v>
      </c>
      <c r="G1859" s="0">
        <v>2</v>
      </c>
      <c r="H1859" s="0">
        <v>9</v>
      </c>
      <c r="I1859" t="s" s="0">
        <v>1085</v>
      </c>
      <c r="J1859" s="0">
        <v>3</v>
      </c>
      <c r="L1859" t="str" s="0">
        <f t="shared" si="57"/>
        <v>Bad</v>
      </c>
      <c r="M1859" t="str" s="0">
        <f t="shared" si="56"/>
        <v>Special</v>
      </c>
    </row>
    <row r="1860" spans="1:13">
      <c r="A1860" s="0">
        <v>2018</v>
      </c>
      <c r="B1860" t="s" s="0">
        <v>1123</v>
      </c>
      <c r="C1860" s="0">
        <v>675</v>
      </c>
      <c r="D1860" t="s" s="0">
        <v>1124</v>
      </c>
      <c r="E1860" s="0">
        <v>780</v>
      </c>
      <c r="F1860" t="s" s="0">
        <v>1077</v>
      </c>
      <c r="G1860" s="0">
        <v>11</v>
      </c>
      <c r="H1860" s="0">
        <v>23</v>
      </c>
      <c r="I1860" t="s" s="0">
        <v>1074</v>
      </c>
      <c r="J1860" s="0">
        <v>1</v>
      </c>
      <c r="L1860" t="str" s="0">
        <f t="shared" si="57"/>
        <v>Bad</v>
      </c>
      <c r="M1860" t="str" s="0">
        <f t="shared" si="56"/>
        <v>Normal</v>
      </c>
    </row>
    <row r="1861" spans="1:13">
      <c r="A1861" s="0">
        <v>2018</v>
      </c>
      <c r="B1861" t="s" s="0">
        <v>1123</v>
      </c>
      <c r="C1861" s="0">
        <v>991</v>
      </c>
      <c r="D1861" t="s" s="0">
        <v>1124</v>
      </c>
      <c r="E1861" s="0">
        <v>465</v>
      </c>
      <c r="F1861" t="s" s="0">
        <v>1053</v>
      </c>
      <c r="G1861" s="0">
        <v>6</v>
      </c>
      <c r="H1861" s="0">
        <v>34</v>
      </c>
      <c r="I1861" t="s" s="0">
        <v>1076</v>
      </c>
      <c r="J1861" s="0">
        <v>2</v>
      </c>
      <c r="L1861" t="str" s="0">
        <f t="shared" si="57"/>
        <v>Good</v>
      </c>
      <c r="M1861" t="str" s="0">
        <f t="shared" si="56"/>
        <v>Special</v>
      </c>
    </row>
    <row r="1862" spans="1:13">
      <c r="A1862" s="0">
        <v>2018</v>
      </c>
      <c r="B1862" t="s" s="0">
        <v>1123</v>
      </c>
      <c r="C1862" s="0">
        <v>859</v>
      </c>
      <c r="D1862" t="s" s="0">
        <v>1124</v>
      </c>
      <c r="E1862" s="0">
        <v>1162</v>
      </c>
      <c r="F1862" t="s" s="0">
        <v>1056</v>
      </c>
      <c r="G1862" s="0">
        <v>22</v>
      </c>
      <c r="H1862" s="0">
        <v>33</v>
      </c>
      <c r="I1862" t="s" s="0">
        <v>1076</v>
      </c>
      <c r="J1862" s="0">
        <v>1</v>
      </c>
      <c r="L1862" t="str" s="0">
        <f t="shared" si="57"/>
        <v>Bad</v>
      </c>
      <c r="M1862" t="str" s="0">
        <f t="shared" si="56"/>
        <v>Special</v>
      </c>
    </row>
    <row r="1863" spans="1:13">
      <c r="A1863" s="0">
        <v>2018</v>
      </c>
      <c r="B1863" t="s" s="0">
        <v>1123</v>
      </c>
      <c r="C1863" s="0">
        <v>1915</v>
      </c>
      <c r="D1863" t="s" s="0">
        <v>1124</v>
      </c>
      <c r="E1863" s="0">
        <v>1465</v>
      </c>
      <c r="F1863" t="s" s="0">
        <v>1079</v>
      </c>
      <c r="G1863" s="0">
        <v>40</v>
      </c>
      <c r="H1863" s="0">
        <v>40</v>
      </c>
      <c r="I1863" t="s" s="0">
        <v>1076</v>
      </c>
      <c r="J1863" s="0">
        <v>3</v>
      </c>
      <c r="L1863" t="str" s="0">
        <f t="shared" si="57"/>
        <v>Good</v>
      </c>
      <c r="M1863" t="str" s="0">
        <f t="shared" si="56"/>
        <v>Normal</v>
      </c>
    </row>
    <row r="1864" spans="1:13">
      <c r="A1864" s="0">
        <v>2018</v>
      </c>
      <c r="B1864" t="s" s="0">
        <v>1123</v>
      </c>
      <c r="C1864" s="0">
        <v>486</v>
      </c>
      <c r="D1864" t="s" s="0">
        <v>1124</v>
      </c>
      <c r="E1864" s="0">
        <v>1853</v>
      </c>
      <c r="F1864" t="s" s="0">
        <v>1081</v>
      </c>
      <c r="G1864" s="0">
        <v>40</v>
      </c>
      <c r="H1864" s="0">
        <v>16</v>
      </c>
      <c r="I1864" t="s" s="0">
        <v>1076</v>
      </c>
      <c r="J1864" s="0">
        <v>3</v>
      </c>
      <c r="L1864" t="str" s="0">
        <f t="shared" si="57"/>
        <v>Bad</v>
      </c>
      <c r="M1864" t="str" s="0">
        <f t="shared" si="56"/>
        <v>Normal</v>
      </c>
    </row>
    <row r="1865" spans="1:13">
      <c r="A1865" s="0">
        <v>2018</v>
      </c>
      <c r="B1865" t="s" s="0">
        <v>1123</v>
      </c>
      <c r="C1865" s="0">
        <v>371</v>
      </c>
      <c r="D1865" t="s" s="0">
        <v>1124</v>
      </c>
      <c r="E1865" s="0">
        <v>1564</v>
      </c>
      <c r="F1865" t="s" s="0">
        <v>1082</v>
      </c>
      <c r="G1865" s="0">
        <v>6</v>
      </c>
      <c r="H1865" s="0">
        <v>6</v>
      </c>
      <c r="I1865" t="s" s="0">
        <v>1074</v>
      </c>
      <c r="J1865" s="0">
        <v>3</v>
      </c>
      <c r="L1865" t="str" s="0">
        <f t="shared" si="57"/>
        <v>Bad</v>
      </c>
      <c r="M1865" t="str" s="0">
        <f t="shared" si="56"/>
        <v>Special</v>
      </c>
    </row>
    <row r="1866" spans="1:13">
      <c r="A1866" s="0">
        <v>2018</v>
      </c>
      <c r="B1866" t="s" s="0">
        <v>1123</v>
      </c>
      <c r="C1866" s="0">
        <v>526</v>
      </c>
      <c r="D1866" t="s" s="0">
        <v>1124</v>
      </c>
      <c r="E1866" s="0">
        <v>1776</v>
      </c>
      <c r="F1866" t="s" s="0">
        <v>1084</v>
      </c>
      <c r="G1866" s="0">
        <v>5</v>
      </c>
      <c r="H1866" s="0">
        <v>29</v>
      </c>
      <c r="I1866" t="s" s="0">
        <v>1085</v>
      </c>
      <c r="J1866" s="0">
        <v>1</v>
      </c>
      <c r="L1866" t="str" s="0">
        <f t="shared" si="57"/>
        <v>Bad</v>
      </c>
      <c r="M1866" t="str" s="0">
        <f t="shared" si="56"/>
        <v>Special</v>
      </c>
    </row>
    <row r="1867" spans="1:13">
      <c r="A1867" s="0">
        <v>2018</v>
      </c>
      <c r="B1867" t="s" s="0">
        <v>1123</v>
      </c>
      <c r="C1867" s="0">
        <v>974</v>
      </c>
      <c r="D1867" t="s" s="0">
        <v>1124</v>
      </c>
      <c r="E1867" s="0">
        <v>1077</v>
      </c>
      <c r="F1867" t="s" s="0">
        <v>1086</v>
      </c>
      <c r="G1867" s="0">
        <v>23</v>
      </c>
      <c r="H1867" s="0">
        <v>28</v>
      </c>
      <c r="I1867" t="s" s="0">
        <v>1080</v>
      </c>
      <c r="J1867" s="0">
        <v>3</v>
      </c>
      <c r="L1867" t="str" s="0">
        <f t="shared" si="57"/>
        <v>Bad</v>
      </c>
      <c r="M1867" t="str" s="0">
        <f t="shared" ref="M1867:M1930" si="58">IF(OR(G1867&gt;24, AND(F1867="Laos")), "Normal", "Special")</f>
        <v>Special</v>
      </c>
    </row>
    <row r="1868" spans="1:13">
      <c r="A1868" s="0">
        <v>2018</v>
      </c>
      <c r="B1868" t="s" s="0">
        <v>1123</v>
      </c>
      <c r="C1868" s="0">
        <v>1137</v>
      </c>
      <c r="D1868" t="s" s="0">
        <v>1124</v>
      </c>
      <c r="E1868" s="0">
        <v>877</v>
      </c>
      <c r="F1868" t="s" s="0">
        <v>1087</v>
      </c>
      <c r="G1868" s="0">
        <v>4</v>
      </c>
      <c r="H1868" s="0">
        <v>25</v>
      </c>
      <c r="I1868" t="s" s="0">
        <v>1078</v>
      </c>
      <c r="J1868" s="0">
        <v>1</v>
      </c>
      <c r="L1868" t="str" s="0">
        <f t="shared" ref="L1868:L1931" si="59">IF(C1868 &gt; E1868, "Good", "Bad")</f>
        <v>Good</v>
      </c>
      <c r="M1868" t="str" s="0">
        <f t="shared" si="58"/>
        <v>Special</v>
      </c>
    </row>
    <row r="1869" spans="1:13">
      <c r="A1869" s="0">
        <v>2018</v>
      </c>
      <c r="B1869" t="s" s="0">
        <v>1123</v>
      </c>
      <c r="C1869" s="0">
        <v>1033</v>
      </c>
      <c r="D1869" t="s" s="0">
        <v>1124</v>
      </c>
      <c r="E1869" s="0">
        <v>1017</v>
      </c>
      <c r="F1869" t="s" s="0">
        <v>1088</v>
      </c>
      <c r="G1869" s="0">
        <v>32</v>
      </c>
      <c r="H1869" s="0">
        <v>7</v>
      </c>
      <c r="I1869" t="s" s="0">
        <v>1083</v>
      </c>
      <c r="J1869" s="0">
        <v>3</v>
      </c>
      <c r="L1869" t="str" s="0">
        <f t="shared" si="59"/>
        <v>Good</v>
      </c>
      <c r="M1869" t="str" s="0">
        <f t="shared" si="58"/>
        <v>Normal</v>
      </c>
    </row>
    <row r="1870" spans="1:13">
      <c r="A1870" s="0">
        <v>2018</v>
      </c>
      <c r="B1870" t="s" s="0">
        <v>1125</v>
      </c>
      <c r="C1870" s="0">
        <v>1170</v>
      </c>
      <c r="D1870" t="s" s="0">
        <v>1126</v>
      </c>
      <c r="E1870" s="0">
        <v>1559</v>
      </c>
      <c r="F1870" t="s" s="0">
        <v>1073</v>
      </c>
      <c r="G1870" s="0">
        <v>7</v>
      </c>
      <c r="H1870" s="0">
        <v>40</v>
      </c>
      <c r="I1870" t="s" s="0">
        <v>1076</v>
      </c>
      <c r="J1870" s="0">
        <v>2</v>
      </c>
      <c r="L1870" t="str" s="0">
        <f t="shared" si="59"/>
        <v>Bad</v>
      </c>
      <c r="M1870" t="str" s="0">
        <f t="shared" si="58"/>
        <v>Special</v>
      </c>
    </row>
    <row r="1871" spans="1:13">
      <c r="A1871" s="0">
        <v>2018</v>
      </c>
      <c r="B1871" t="s" s="0">
        <v>1125</v>
      </c>
      <c r="C1871" s="0">
        <v>771</v>
      </c>
      <c r="D1871" t="s" s="0">
        <v>1126</v>
      </c>
      <c r="E1871" s="0">
        <v>958</v>
      </c>
      <c r="F1871" t="s" s="0">
        <v>1075</v>
      </c>
      <c r="G1871" s="0">
        <v>32</v>
      </c>
      <c r="H1871" s="0">
        <v>9</v>
      </c>
      <c r="I1871" t="s" s="0">
        <v>1074</v>
      </c>
      <c r="J1871" s="0">
        <v>2</v>
      </c>
      <c r="L1871" t="str" s="0">
        <f t="shared" si="59"/>
        <v>Bad</v>
      </c>
      <c r="M1871" t="str" s="0">
        <f t="shared" si="58"/>
        <v>Normal</v>
      </c>
    </row>
    <row r="1872" spans="1:13">
      <c r="A1872" s="0">
        <v>2018</v>
      </c>
      <c r="B1872" t="s" s="0">
        <v>1125</v>
      </c>
      <c r="C1872" s="0">
        <v>951</v>
      </c>
      <c r="D1872" t="s" s="0">
        <v>1126</v>
      </c>
      <c r="E1872" s="0">
        <v>854</v>
      </c>
      <c r="F1872" t="s" s="0">
        <v>1077</v>
      </c>
      <c r="G1872" s="0">
        <v>8</v>
      </c>
      <c r="H1872" s="0">
        <v>3</v>
      </c>
      <c r="I1872" t="s" s="0">
        <v>1078</v>
      </c>
      <c r="J1872" s="0">
        <v>3</v>
      </c>
      <c r="L1872" t="str" s="0">
        <f t="shared" si="59"/>
        <v>Good</v>
      </c>
      <c r="M1872" t="str" s="0">
        <f t="shared" si="58"/>
        <v>Normal</v>
      </c>
    </row>
    <row r="1873" spans="1:13">
      <c r="A1873" s="0">
        <v>2018</v>
      </c>
      <c r="B1873" t="s" s="0">
        <v>1125</v>
      </c>
      <c r="C1873" s="0">
        <v>916</v>
      </c>
      <c r="D1873" t="s" s="0">
        <v>1126</v>
      </c>
      <c r="E1873" s="0">
        <v>618</v>
      </c>
      <c r="F1873" t="s" s="0">
        <v>1053</v>
      </c>
      <c r="G1873" s="0">
        <v>32</v>
      </c>
      <c r="H1873" s="0">
        <v>34</v>
      </c>
      <c r="I1873" t="s" s="0">
        <v>1074</v>
      </c>
      <c r="J1873" s="0">
        <v>3</v>
      </c>
      <c r="L1873" t="str" s="0">
        <f t="shared" si="59"/>
        <v>Good</v>
      </c>
      <c r="M1873" t="str" s="0">
        <f t="shared" si="58"/>
        <v>Normal</v>
      </c>
    </row>
    <row r="1874" spans="1:13">
      <c r="A1874" s="0">
        <v>2018</v>
      </c>
      <c r="B1874" t="s" s="0">
        <v>1125</v>
      </c>
      <c r="C1874" s="0">
        <v>1436</v>
      </c>
      <c r="D1874" t="s" s="0">
        <v>1126</v>
      </c>
      <c r="E1874" s="0">
        <v>1851</v>
      </c>
      <c r="F1874" t="s" s="0">
        <v>1056</v>
      </c>
      <c r="G1874" s="0">
        <v>16</v>
      </c>
      <c r="H1874" s="0">
        <v>28</v>
      </c>
      <c r="I1874" t="s" s="0">
        <v>1083</v>
      </c>
      <c r="J1874" s="0">
        <v>2</v>
      </c>
      <c r="L1874" t="str" s="0">
        <f t="shared" si="59"/>
        <v>Bad</v>
      </c>
      <c r="M1874" t="str" s="0">
        <f t="shared" si="58"/>
        <v>Special</v>
      </c>
    </row>
    <row r="1875" spans="1:13">
      <c r="A1875" s="0">
        <v>2018</v>
      </c>
      <c r="B1875" t="s" s="0">
        <v>1125</v>
      </c>
      <c r="C1875" s="0">
        <v>617</v>
      </c>
      <c r="D1875" t="s" s="0">
        <v>1126</v>
      </c>
      <c r="E1875" s="0">
        <v>668</v>
      </c>
      <c r="F1875" t="s" s="0">
        <v>1079</v>
      </c>
      <c r="G1875" s="0">
        <v>27</v>
      </c>
      <c r="H1875" s="0">
        <v>1</v>
      </c>
      <c r="I1875" t="s" s="0">
        <v>1080</v>
      </c>
      <c r="J1875" s="0">
        <v>1</v>
      </c>
      <c r="L1875" t="str" s="0">
        <f t="shared" si="59"/>
        <v>Bad</v>
      </c>
      <c r="M1875" t="str" s="0">
        <f t="shared" si="58"/>
        <v>Normal</v>
      </c>
    </row>
    <row r="1876" spans="1:13">
      <c r="A1876" s="0">
        <v>2018</v>
      </c>
      <c r="B1876" t="s" s="0">
        <v>1125</v>
      </c>
      <c r="C1876" s="0">
        <v>1839</v>
      </c>
      <c r="D1876" t="s" s="0">
        <v>1126</v>
      </c>
      <c r="E1876" s="0">
        <v>457</v>
      </c>
      <c r="F1876" t="s" s="0">
        <v>1081</v>
      </c>
      <c r="G1876" s="0">
        <v>34</v>
      </c>
      <c r="H1876" s="0">
        <v>34</v>
      </c>
      <c r="I1876" t="s" s="0">
        <v>1085</v>
      </c>
      <c r="J1876" s="0">
        <v>2</v>
      </c>
      <c r="L1876" t="str" s="0">
        <f t="shared" si="59"/>
        <v>Good</v>
      </c>
      <c r="M1876" t="str" s="0">
        <f t="shared" si="58"/>
        <v>Normal</v>
      </c>
    </row>
    <row r="1877" spans="1:13">
      <c r="A1877" s="0">
        <v>2018</v>
      </c>
      <c r="B1877" t="s" s="0">
        <v>1125</v>
      </c>
      <c r="C1877" s="0">
        <v>534</v>
      </c>
      <c r="D1877" t="s" s="0">
        <v>1126</v>
      </c>
      <c r="E1877" s="0">
        <v>417</v>
      </c>
      <c r="F1877" t="s" s="0">
        <v>1082</v>
      </c>
      <c r="G1877" s="0">
        <v>4</v>
      </c>
      <c r="H1877" s="0">
        <v>4</v>
      </c>
      <c r="I1877" t="s" s="0">
        <v>1076</v>
      </c>
      <c r="J1877" s="0">
        <v>2</v>
      </c>
      <c r="L1877" t="str" s="0">
        <f t="shared" si="59"/>
        <v>Good</v>
      </c>
      <c r="M1877" t="str" s="0">
        <f t="shared" si="58"/>
        <v>Special</v>
      </c>
    </row>
    <row r="1878" spans="1:13">
      <c r="A1878" s="0">
        <v>2018</v>
      </c>
      <c r="B1878" t="s" s="0">
        <v>1125</v>
      </c>
      <c r="C1878" s="0">
        <v>987</v>
      </c>
      <c r="D1878" t="s" s="0">
        <v>1126</v>
      </c>
      <c r="E1878" s="0">
        <v>1007</v>
      </c>
      <c r="F1878" t="s" s="0">
        <v>1084</v>
      </c>
      <c r="G1878" s="0">
        <v>39</v>
      </c>
      <c r="H1878" s="0">
        <v>17</v>
      </c>
      <c r="I1878" t="s" s="0">
        <v>1085</v>
      </c>
      <c r="J1878" s="0">
        <v>2</v>
      </c>
      <c r="L1878" t="str" s="0">
        <f t="shared" si="59"/>
        <v>Bad</v>
      </c>
      <c r="M1878" t="str" s="0">
        <f t="shared" si="58"/>
        <v>Normal</v>
      </c>
    </row>
    <row r="1879" spans="1:13">
      <c r="A1879" s="0">
        <v>2018</v>
      </c>
      <c r="B1879" t="s" s="0">
        <v>1125</v>
      </c>
      <c r="C1879" s="0">
        <v>1748</v>
      </c>
      <c r="D1879" t="s" s="0">
        <v>1126</v>
      </c>
      <c r="E1879" s="0">
        <v>921</v>
      </c>
      <c r="F1879" t="s" s="0">
        <v>1086</v>
      </c>
      <c r="G1879" s="0">
        <v>26</v>
      </c>
      <c r="H1879" s="0">
        <v>26</v>
      </c>
      <c r="I1879" t="s" s="0">
        <v>1078</v>
      </c>
      <c r="J1879" s="0">
        <v>3</v>
      </c>
      <c r="L1879" t="str" s="0">
        <f t="shared" si="59"/>
        <v>Good</v>
      </c>
      <c r="M1879" t="str" s="0">
        <f t="shared" si="58"/>
        <v>Normal</v>
      </c>
    </row>
    <row r="1880" spans="1:13">
      <c r="A1880" s="0">
        <v>2018</v>
      </c>
      <c r="B1880" t="s" s="0">
        <v>1125</v>
      </c>
      <c r="C1880" s="0">
        <v>1613</v>
      </c>
      <c r="D1880" t="s" s="0">
        <v>1126</v>
      </c>
      <c r="E1880" s="0">
        <v>943</v>
      </c>
      <c r="F1880" t="s" s="0">
        <v>1087</v>
      </c>
      <c r="G1880" s="0">
        <v>3</v>
      </c>
      <c r="H1880" s="0">
        <v>36</v>
      </c>
      <c r="I1880" t="s" s="0">
        <v>1085</v>
      </c>
      <c r="J1880" s="0">
        <v>1</v>
      </c>
      <c r="L1880" t="str" s="0">
        <f t="shared" si="59"/>
        <v>Good</v>
      </c>
      <c r="M1880" t="str" s="0">
        <f t="shared" si="58"/>
        <v>Special</v>
      </c>
    </row>
    <row r="1881" spans="1:13">
      <c r="A1881" s="0">
        <v>2018</v>
      </c>
      <c r="B1881" t="s" s="0">
        <v>1125</v>
      </c>
      <c r="C1881" s="0">
        <v>722</v>
      </c>
      <c r="D1881" t="s" s="0">
        <v>1126</v>
      </c>
      <c r="E1881" s="0">
        <v>407</v>
      </c>
      <c r="F1881" t="s" s="0">
        <v>1088</v>
      </c>
      <c r="G1881" s="0">
        <v>21</v>
      </c>
      <c r="H1881" s="0">
        <v>22</v>
      </c>
      <c r="I1881" t="s" s="0">
        <v>1078</v>
      </c>
      <c r="J1881" s="0">
        <v>2</v>
      </c>
      <c r="L1881" t="str" s="0">
        <f t="shared" si="59"/>
        <v>Good</v>
      </c>
      <c r="M1881" t="str" s="0">
        <f t="shared" si="58"/>
        <v>Special</v>
      </c>
    </row>
    <row r="1882" spans="1:13">
      <c r="A1882" s="0">
        <v>2018</v>
      </c>
      <c r="B1882" t="s" s="0">
        <v>1127</v>
      </c>
      <c r="C1882" s="0">
        <v>388</v>
      </c>
      <c r="D1882" t="s" s="0">
        <v>1128</v>
      </c>
      <c r="E1882" s="0">
        <v>610</v>
      </c>
      <c r="F1882" t="s" s="0">
        <v>1073</v>
      </c>
      <c r="G1882" s="0">
        <v>25</v>
      </c>
      <c r="H1882" s="0">
        <v>4</v>
      </c>
      <c r="I1882" t="s" s="0">
        <v>1074</v>
      </c>
      <c r="J1882" s="0">
        <v>1</v>
      </c>
      <c r="L1882" t="str" s="0">
        <f t="shared" si="59"/>
        <v>Bad</v>
      </c>
      <c r="M1882" t="str" s="0">
        <f t="shared" si="58"/>
        <v>Normal</v>
      </c>
    </row>
    <row r="1883" spans="1:13">
      <c r="A1883" s="0">
        <v>2018</v>
      </c>
      <c r="B1883" t="s" s="0">
        <v>1127</v>
      </c>
      <c r="C1883" s="0">
        <v>959</v>
      </c>
      <c r="D1883" t="s" s="0">
        <v>1128</v>
      </c>
      <c r="E1883" s="0">
        <v>1315</v>
      </c>
      <c r="F1883" t="s" s="0">
        <v>1075</v>
      </c>
      <c r="G1883" s="0">
        <v>10</v>
      </c>
      <c r="H1883" s="0">
        <v>28</v>
      </c>
      <c r="I1883" t="s" s="0">
        <v>1085</v>
      </c>
      <c r="J1883" s="0">
        <v>2</v>
      </c>
      <c r="L1883" t="str" s="0">
        <f t="shared" si="59"/>
        <v>Bad</v>
      </c>
      <c r="M1883" t="str" s="0">
        <f t="shared" si="58"/>
        <v>Special</v>
      </c>
    </row>
    <row r="1884" spans="1:13">
      <c r="A1884" s="0">
        <v>2018</v>
      </c>
      <c r="B1884" t="s" s="0">
        <v>1127</v>
      </c>
      <c r="C1884" s="0">
        <v>1133</v>
      </c>
      <c r="D1884" t="s" s="0">
        <v>1128</v>
      </c>
      <c r="E1884" s="0">
        <v>1704</v>
      </c>
      <c r="F1884" t="s" s="0">
        <v>1077</v>
      </c>
      <c r="G1884" s="0">
        <v>14</v>
      </c>
      <c r="H1884" s="0">
        <v>15</v>
      </c>
      <c r="I1884" t="s" s="0">
        <v>1076</v>
      </c>
      <c r="J1884" s="0">
        <v>2</v>
      </c>
      <c r="L1884" t="str" s="0">
        <f t="shared" si="59"/>
        <v>Bad</v>
      </c>
      <c r="M1884" t="str" s="0">
        <f t="shared" si="58"/>
        <v>Normal</v>
      </c>
    </row>
    <row r="1885" spans="1:13">
      <c r="A1885" s="0">
        <v>2018</v>
      </c>
      <c r="B1885" t="s" s="0">
        <v>1127</v>
      </c>
      <c r="C1885" s="0">
        <v>694</v>
      </c>
      <c r="D1885" t="s" s="0">
        <v>1128</v>
      </c>
      <c r="E1885" s="0">
        <v>847</v>
      </c>
      <c r="F1885" t="s" s="0">
        <v>1053</v>
      </c>
      <c r="G1885" s="0">
        <v>5</v>
      </c>
      <c r="H1885" s="0">
        <v>21</v>
      </c>
      <c r="I1885" t="s" s="0">
        <v>1074</v>
      </c>
      <c r="J1885" s="0">
        <v>3</v>
      </c>
      <c r="L1885" t="str" s="0">
        <f t="shared" si="59"/>
        <v>Bad</v>
      </c>
      <c r="M1885" t="str" s="0">
        <f t="shared" si="58"/>
        <v>Special</v>
      </c>
    </row>
    <row r="1886" spans="1:13">
      <c r="A1886" s="0">
        <v>2018</v>
      </c>
      <c r="B1886" t="s" s="0">
        <v>1127</v>
      </c>
      <c r="C1886" s="0">
        <v>1378</v>
      </c>
      <c r="D1886" t="s" s="0">
        <v>1128</v>
      </c>
      <c r="E1886" s="0">
        <v>1336</v>
      </c>
      <c r="F1886" t="s" s="0">
        <v>1056</v>
      </c>
      <c r="G1886" s="0">
        <v>36</v>
      </c>
      <c r="H1886" s="0">
        <v>11</v>
      </c>
      <c r="I1886" t="s" s="0">
        <v>1083</v>
      </c>
      <c r="J1886" s="0">
        <v>2</v>
      </c>
      <c r="L1886" t="str" s="0">
        <f t="shared" si="59"/>
        <v>Good</v>
      </c>
      <c r="M1886" t="str" s="0">
        <f t="shared" si="58"/>
        <v>Normal</v>
      </c>
    </row>
    <row r="1887" spans="1:13">
      <c r="A1887" s="0">
        <v>2018</v>
      </c>
      <c r="B1887" t="s" s="0">
        <v>1127</v>
      </c>
      <c r="C1887" s="0">
        <v>1462</v>
      </c>
      <c r="D1887" t="s" s="0">
        <v>1128</v>
      </c>
      <c r="E1887" s="0">
        <v>932</v>
      </c>
      <c r="F1887" t="s" s="0">
        <v>1079</v>
      </c>
      <c r="G1887" s="0">
        <v>8</v>
      </c>
      <c r="H1887" s="0">
        <v>12</v>
      </c>
      <c r="I1887" t="s" s="0">
        <v>1074</v>
      </c>
      <c r="J1887" s="0">
        <v>1</v>
      </c>
      <c r="L1887" t="str" s="0">
        <f t="shared" si="59"/>
        <v>Good</v>
      </c>
      <c r="M1887" t="str" s="0">
        <f t="shared" si="58"/>
        <v>Special</v>
      </c>
    </row>
    <row r="1888" spans="1:13">
      <c r="A1888" s="0">
        <v>2018</v>
      </c>
      <c r="B1888" t="s" s="0">
        <v>1127</v>
      </c>
      <c r="C1888" s="0">
        <v>1017</v>
      </c>
      <c r="D1888" t="s" s="0">
        <v>1128</v>
      </c>
      <c r="E1888" s="0">
        <v>1017</v>
      </c>
      <c r="F1888" t="s" s="0">
        <v>1081</v>
      </c>
      <c r="G1888" s="0">
        <v>6</v>
      </c>
      <c r="H1888" s="0">
        <v>19</v>
      </c>
      <c r="I1888" t="s" s="0">
        <v>1085</v>
      </c>
      <c r="J1888" s="0">
        <v>2</v>
      </c>
      <c r="L1888" t="str" s="0">
        <f t="shared" si="59"/>
        <v>Bad</v>
      </c>
      <c r="M1888" t="str" s="0">
        <f t="shared" si="58"/>
        <v>Special</v>
      </c>
    </row>
    <row r="1889" spans="1:13">
      <c r="A1889" s="0">
        <v>2018</v>
      </c>
      <c r="B1889" t="s" s="0">
        <v>1127</v>
      </c>
      <c r="C1889" s="0">
        <v>868</v>
      </c>
      <c r="D1889" t="s" s="0">
        <v>1128</v>
      </c>
      <c r="E1889" s="0">
        <v>1398</v>
      </c>
      <c r="F1889" t="s" s="0">
        <v>1082</v>
      </c>
      <c r="G1889" s="0">
        <v>31</v>
      </c>
      <c r="H1889" s="0">
        <v>9</v>
      </c>
      <c r="I1889" t="s" s="0">
        <v>1083</v>
      </c>
      <c r="J1889" s="0">
        <v>3</v>
      </c>
      <c r="L1889" t="str" s="0">
        <f t="shared" si="59"/>
        <v>Bad</v>
      </c>
      <c r="M1889" t="str" s="0">
        <f t="shared" si="58"/>
        <v>Normal</v>
      </c>
    </row>
    <row r="1890" spans="1:13">
      <c r="A1890" s="0">
        <v>2018</v>
      </c>
      <c r="B1890" t="s" s="0">
        <v>1127</v>
      </c>
      <c r="C1890" s="0">
        <v>1348</v>
      </c>
      <c r="D1890" t="s" s="0">
        <v>1128</v>
      </c>
      <c r="E1890" s="0">
        <v>1332</v>
      </c>
      <c r="F1890" t="s" s="0">
        <v>1084</v>
      </c>
      <c r="G1890" s="0">
        <v>40</v>
      </c>
      <c r="H1890" s="0">
        <v>34</v>
      </c>
      <c r="I1890" t="s" s="0">
        <v>1078</v>
      </c>
      <c r="J1890" s="0">
        <v>3</v>
      </c>
      <c r="L1890" t="str" s="0">
        <f t="shared" si="59"/>
        <v>Good</v>
      </c>
      <c r="M1890" t="str" s="0">
        <f t="shared" si="58"/>
        <v>Normal</v>
      </c>
    </row>
    <row r="1891" spans="1:13">
      <c r="A1891" s="0">
        <v>2018</v>
      </c>
      <c r="B1891" t="s" s="0">
        <v>1127</v>
      </c>
      <c r="C1891" s="0">
        <v>1511</v>
      </c>
      <c r="D1891" t="s" s="0">
        <v>1128</v>
      </c>
      <c r="E1891" s="0">
        <v>1810</v>
      </c>
      <c r="F1891" t="s" s="0">
        <v>1086</v>
      </c>
      <c r="G1891" s="0">
        <v>40</v>
      </c>
      <c r="H1891" s="0">
        <v>16</v>
      </c>
      <c r="I1891" t="s" s="0">
        <v>1074</v>
      </c>
      <c r="J1891" s="0">
        <v>2</v>
      </c>
      <c r="L1891" t="str" s="0">
        <f t="shared" si="59"/>
        <v>Bad</v>
      </c>
      <c r="M1891" t="str" s="0">
        <f t="shared" si="58"/>
        <v>Normal</v>
      </c>
    </row>
    <row r="1892" spans="1:13">
      <c r="A1892" s="0">
        <v>2018</v>
      </c>
      <c r="B1892" t="s" s="0">
        <v>1127</v>
      </c>
      <c r="C1892" s="0">
        <v>771</v>
      </c>
      <c r="D1892" t="s" s="0">
        <v>1128</v>
      </c>
      <c r="E1892" s="0">
        <v>981</v>
      </c>
      <c r="F1892" t="s" s="0">
        <v>1087</v>
      </c>
      <c r="G1892" s="0">
        <v>12</v>
      </c>
      <c r="H1892" s="0">
        <v>14</v>
      </c>
      <c r="I1892" t="s" s="0">
        <v>1074</v>
      </c>
      <c r="J1892" s="0">
        <v>1</v>
      </c>
      <c r="L1892" t="str" s="0">
        <f t="shared" si="59"/>
        <v>Bad</v>
      </c>
      <c r="M1892" t="str" s="0">
        <f t="shared" si="58"/>
        <v>Special</v>
      </c>
    </row>
    <row r="1893" spans="1:13">
      <c r="A1893" s="0">
        <v>2018</v>
      </c>
      <c r="B1893" t="s" s="0">
        <v>1127</v>
      </c>
      <c r="C1893" s="0">
        <v>1863</v>
      </c>
      <c r="D1893" t="s" s="0">
        <v>1128</v>
      </c>
      <c r="E1893" s="0">
        <v>1603</v>
      </c>
      <c r="F1893" t="s" s="0">
        <v>1088</v>
      </c>
      <c r="G1893" s="0">
        <v>33</v>
      </c>
      <c r="H1893" s="0">
        <v>18</v>
      </c>
      <c r="I1893" t="s" s="0">
        <v>1076</v>
      </c>
      <c r="J1893" s="0">
        <v>3</v>
      </c>
      <c r="L1893" t="str" s="0">
        <f t="shared" si="59"/>
        <v>Good</v>
      </c>
      <c r="M1893" t="str" s="0">
        <f t="shared" si="58"/>
        <v>Normal</v>
      </c>
    </row>
    <row r="1894" spans="1:13">
      <c r="A1894" s="0">
        <v>2018</v>
      </c>
      <c r="B1894" t="s" s="0">
        <v>1129</v>
      </c>
      <c r="C1894" s="0">
        <v>566</v>
      </c>
      <c r="D1894" t="s" s="0">
        <v>1130</v>
      </c>
      <c r="E1894" s="0">
        <v>1424</v>
      </c>
      <c r="F1894" t="s" s="0">
        <v>1073</v>
      </c>
      <c r="G1894" s="0">
        <v>34</v>
      </c>
      <c r="H1894" s="0">
        <v>26</v>
      </c>
      <c r="I1894" t="s" s="0">
        <v>1076</v>
      </c>
      <c r="J1894" s="0">
        <v>3</v>
      </c>
      <c r="L1894" t="str" s="0">
        <f t="shared" si="59"/>
        <v>Bad</v>
      </c>
      <c r="M1894" t="str" s="0">
        <f t="shared" si="58"/>
        <v>Normal</v>
      </c>
    </row>
    <row r="1895" spans="1:13">
      <c r="A1895" s="0">
        <v>2018</v>
      </c>
      <c r="B1895" t="s" s="0">
        <v>1129</v>
      </c>
      <c r="C1895" s="0">
        <v>1175</v>
      </c>
      <c r="D1895" t="s" s="0">
        <v>1130</v>
      </c>
      <c r="E1895" s="0">
        <v>1174</v>
      </c>
      <c r="F1895" t="s" s="0">
        <v>1075</v>
      </c>
      <c r="G1895" s="0">
        <v>2</v>
      </c>
      <c r="H1895" s="0">
        <v>12</v>
      </c>
      <c r="I1895" t="s" s="0">
        <v>1083</v>
      </c>
      <c r="J1895" s="0">
        <v>3</v>
      </c>
      <c r="L1895" t="str" s="0">
        <f t="shared" si="59"/>
        <v>Good</v>
      </c>
      <c r="M1895" t="str" s="0">
        <f t="shared" si="58"/>
        <v>Special</v>
      </c>
    </row>
    <row r="1896" spans="1:13">
      <c r="A1896" s="0">
        <v>2018</v>
      </c>
      <c r="B1896" t="s" s="0">
        <v>1129</v>
      </c>
      <c r="C1896" s="0">
        <v>760</v>
      </c>
      <c r="D1896" t="s" s="0">
        <v>1130</v>
      </c>
      <c r="E1896" s="0">
        <v>1056</v>
      </c>
      <c r="F1896" t="s" s="0">
        <v>1077</v>
      </c>
      <c r="G1896" s="0">
        <v>28</v>
      </c>
      <c r="H1896" s="0">
        <v>15</v>
      </c>
      <c r="I1896" t="s" s="0">
        <v>1080</v>
      </c>
      <c r="J1896" s="0">
        <v>3</v>
      </c>
      <c r="L1896" t="str" s="0">
        <f t="shared" si="59"/>
        <v>Bad</v>
      </c>
      <c r="M1896" t="str" s="0">
        <f t="shared" si="58"/>
        <v>Normal</v>
      </c>
    </row>
    <row r="1897" spans="1:13">
      <c r="A1897" s="0">
        <v>2018</v>
      </c>
      <c r="B1897" t="s" s="0">
        <v>1129</v>
      </c>
      <c r="C1897" s="0">
        <v>1202</v>
      </c>
      <c r="D1897" t="s" s="0">
        <v>1130</v>
      </c>
      <c r="E1897" s="0">
        <v>1197</v>
      </c>
      <c r="F1897" t="s" s="0">
        <v>1053</v>
      </c>
      <c r="G1897" s="0">
        <v>1</v>
      </c>
      <c r="H1897" s="0">
        <v>40</v>
      </c>
      <c r="I1897" t="s" s="0">
        <v>1080</v>
      </c>
      <c r="J1897" s="0">
        <v>1</v>
      </c>
      <c r="L1897" t="str" s="0">
        <f t="shared" si="59"/>
        <v>Good</v>
      </c>
      <c r="M1897" t="str" s="0">
        <f t="shared" si="58"/>
        <v>Special</v>
      </c>
    </row>
    <row r="1898" spans="1:13">
      <c r="A1898" s="0">
        <v>2018</v>
      </c>
      <c r="B1898" t="s" s="0">
        <v>1129</v>
      </c>
      <c r="C1898" s="0">
        <v>1904</v>
      </c>
      <c r="D1898" t="s" s="0">
        <v>1130</v>
      </c>
      <c r="E1898" s="0">
        <v>1855</v>
      </c>
      <c r="F1898" t="s" s="0">
        <v>1056</v>
      </c>
      <c r="G1898" s="0">
        <v>40</v>
      </c>
      <c r="H1898" s="0">
        <v>25</v>
      </c>
      <c r="I1898" t="s" s="0">
        <v>1078</v>
      </c>
      <c r="J1898" s="0">
        <v>1</v>
      </c>
      <c r="L1898" t="str" s="0">
        <f t="shared" si="59"/>
        <v>Good</v>
      </c>
      <c r="M1898" t="str" s="0">
        <f t="shared" si="58"/>
        <v>Normal</v>
      </c>
    </row>
    <row r="1899" spans="1:13">
      <c r="A1899" s="0">
        <v>2018</v>
      </c>
      <c r="B1899" t="s" s="0">
        <v>1129</v>
      </c>
      <c r="C1899" s="0">
        <v>1254</v>
      </c>
      <c r="D1899" t="s" s="0">
        <v>1130</v>
      </c>
      <c r="E1899" s="0">
        <v>1671</v>
      </c>
      <c r="F1899" t="s" s="0">
        <v>1079</v>
      </c>
      <c r="G1899" s="0">
        <v>11</v>
      </c>
      <c r="H1899" s="0">
        <v>20</v>
      </c>
      <c r="I1899" t="s" s="0">
        <v>1080</v>
      </c>
      <c r="J1899" s="0">
        <v>2</v>
      </c>
      <c r="L1899" t="str" s="0">
        <f t="shared" si="59"/>
        <v>Bad</v>
      </c>
      <c r="M1899" t="str" s="0">
        <f t="shared" si="58"/>
        <v>Special</v>
      </c>
    </row>
    <row r="1900" spans="1:13">
      <c r="A1900" s="0">
        <v>2018</v>
      </c>
      <c r="B1900" t="s" s="0">
        <v>1129</v>
      </c>
      <c r="C1900" s="0">
        <v>1366</v>
      </c>
      <c r="D1900" t="s" s="0">
        <v>1130</v>
      </c>
      <c r="E1900" s="0">
        <v>1094</v>
      </c>
      <c r="F1900" t="s" s="0">
        <v>1081</v>
      </c>
      <c r="G1900" s="0">
        <v>11</v>
      </c>
      <c r="H1900" s="0">
        <v>33</v>
      </c>
      <c r="I1900" t="s" s="0">
        <v>1083</v>
      </c>
      <c r="J1900" s="0">
        <v>3</v>
      </c>
      <c r="L1900" t="str" s="0">
        <f t="shared" si="59"/>
        <v>Good</v>
      </c>
      <c r="M1900" t="str" s="0">
        <f t="shared" si="58"/>
        <v>Special</v>
      </c>
    </row>
    <row r="1901" spans="1:13">
      <c r="A1901" s="0">
        <v>2018</v>
      </c>
      <c r="B1901" t="s" s="0">
        <v>1129</v>
      </c>
      <c r="C1901" s="0">
        <v>372</v>
      </c>
      <c r="D1901" t="s" s="0">
        <v>1130</v>
      </c>
      <c r="E1901" s="0">
        <v>1344</v>
      </c>
      <c r="F1901" t="s" s="0">
        <v>1082</v>
      </c>
      <c r="G1901" s="0">
        <v>12</v>
      </c>
      <c r="H1901" s="0">
        <v>20</v>
      </c>
      <c r="I1901" t="s" s="0">
        <v>1074</v>
      </c>
      <c r="J1901" s="0">
        <v>3</v>
      </c>
      <c r="L1901" t="str" s="0">
        <f t="shared" si="59"/>
        <v>Bad</v>
      </c>
      <c r="M1901" t="str" s="0">
        <f t="shared" si="58"/>
        <v>Special</v>
      </c>
    </row>
    <row r="1902" spans="1:13">
      <c r="A1902" s="0">
        <v>2018</v>
      </c>
      <c r="B1902" t="s" s="0">
        <v>1129</v>
      </c>
      <c r="C1902" s="0">
        <v>1384</v>
      </c>
      <c r="D1902" t="s" s="0">
        <v>1130</v>
      </c>
      <c r="E1902" s="0">
        <v>1329</v>
      </c>
      <c r="F1902" t="s" s="0">
        <v>1084</v>
      </c>
      <c r="G1902" s="0">
        <v>5</v>
      </c>
      <c r="H1902" s="0">
        <v>36</v>
      </c>
      <c r="I1902" t="s" s="0">
        <v>1083</v>
      </c>
      <c r="J1902" s="0">
        <v>1</v>
      </c>
      <c r="L1902" t="str" s="0">
        <f t="shared" si="59"/>
        <v>Good</v>
      </c>
      <c r="M1902" t="str" s="0">
        <f t="shared" si="58"/>
        <v>Special</v>
      </c>
    </row>
    <row r="1903" spans="1:13">
      <c r="A1903" s="0">
        <v>2018</v>
      </c>
      <c r="B1903" t="s" s="0">
        <v>1129</v>
      </c>
      <c r="C1903" s="0">
        <v>850</v>
      </c>
      <c r="D1903" t="s" s="0">
        <v>1130</v>
      </c>
      <c r="E1903" s="0">
        <v>1863</v>
      </c>
      <c r="F1903" t="s" s="0">
        <v>1086</v>
      </c>
      <c r="G1903" s="0">
        <v>19</v>
      </c>
      <c r="H1903" s="0">
        <v>3</v>
      </c>
      <c r="I1903" t="s" s="0">
        <v>1074</v>
      </c>
      <c r="J1903" s="0">
        <v>2</v>
      </c>
      <c r="L1903" t="str" s="0">
        <f t="shared" si="59"/>
        <v>Bad</v>
      </c>
      <c r="M1903" t="str" s="0">
        <f t="shared" si="58"/>
        <v>Special</v>
      </c>
    </row>
    <row r="1904" spans="1:13">
      <c r="A1904" s="0">
        <v>2018</v>
      </c>
      <c r="B1904" t="s" s="0">
        <v>1129</v>
      </c>
      <c r="C1904" s="0">
        <v>613</v>
      </c>
      <c r="D1904" t="s" s="0">
        <v>1130</v>
      </c>
      <c r="E1904" s="0">
        <v>810</v>
      </c>
      <c r="F1904" t="s" s="0">
        <v>1087</v>
      </c>
      <c r="G1904" s="0">
        <v>32</v>
      </c>
      <c r="H1904" s="0">
        <v>8</v>
      </c>
      <c r="I1904" t="s" s="0">
        <v>1080</v>
      </c>
      <c r="J1904" s="0">
        <v>2</v>
      </c>
      <c r="L1904" t="str" s="0">
        <f t="shared" si="59"/>
        <v>Bad</v>
      </c>
      <c r="M1904" t="str" s="0">
        <f t="shared" si="58"/>
        <v>Normal</v>
      </c>
    </row>
    <row r="1905" spans="1:13">
      <c r="A1905" s="0">
        <v>2018</v>
      </c>
      <c r="B1905" t="s" s="0">
        <v>1129</v>
      </c>
      <c r="C1905" s="0">
        <v>1847</v>
      </c>
      <c r="D1905" t="s" s="0">
        <v>1130</v>
      </c>
      <c r="E1905" s="0">
        <v>451</v>
      </c>
      <c r="F1905" t="s" s="0">
        <v>1088</v>
      </c>
      <c r="G1905" s="0">
        <v>24</v>
      </c>
      <c r="H1905" s="0">
        <v>6</v>
      </c>
      <c r="I1905" t="s" s="0">
        <v>1078</v>
      </c>
      <c r="J1905" s="0">
        <v>3</v>
      </c>
      <c r="L1905" t="str" s="0">
        <f t="shared" si="59"/>
        <v>Good</v>
      </c>
      <c r="M1905" t="str" s="0">
        <f t="shared" si="58"/>
        <v>Special</v>
      </c>
    </row>
    <row r="1906" spans="1:13">
      <c r="A1906" s="0">
        <v>2018</v>
      </c>
      <c r="B1906" t="s" s="0">
        <v>1131</v>
      </c>
      <c r="C1906" s="0">
        <v>1644</v>
      </c>
      <c r="D1906" t="s" s="0">
        <v>1132</v>
      </c>
      <c r="E1906" s="0">
        <v>867</v>
      </c>
      <c r="F1906" t="s" s="0">
        <v>1073</v>
      </c>
      <c r="G1906" s="0">
        <v>9</v>
      </c>
      <c r="H1906" s="0">
        <v>28</v>
      </c>
      <c r="I1906" t="s" s="0">
        <v>1080</v>
      </c>
      <c r="J1906" s="0">
        <v>1</v>
      </c>
      <c r="L1906" t="str" s="0">
        <f t="shared" si="59"/>
        <v>Good</v>
      </c>
      <c r="M1906" t="str" s="0">
        <f t="shared" si="58"/>
        <v>Special</v>
      </c>
    </row>
    <row r="1907" spans="1:13">
      <c r="A1907" s="0">
        <v>2018</v>
      </c>
      <c r="B1907" t="s" s="0">
        <v>1131</v>
      </c>
      <c r="C1907" s="0">
        <v>537</v>
      </c>
      <c r="D1907" t="s" s="0">
        <v>1132</v>
      </c>
      <c r="E1907" s="0">
        <v>1551</v>
      </c>
      <c r="F1907" t="s" s="0">
        <v>1075</v>
      </c>
      <c r="G1907" s="0">
        <v>15</v>
      </c>
      <c r="H1907" s="0">
        <v>30</v>
      </c>
      <c r="I1907" t="s" s="0">
        <v>1078</v>
      </c>
      <c r="J1907" s="0">
        <v>2</v>
      </c>
      <c r="L1907" t="str" s="0">
        <f t="shared" si="59"/>
        <v>Bad</v>
      </c>
      <c r="M1907" t="str" s="0">
        <f t="shared" si="58"/>
        <v>Special</v>
      </c>
    </row>
    <row r="1908" spans="1:13">
      <c r="A1908" s="0">
        <v>2018</v>
      </c>
      <c r="B1908" t="s" s="0">
        <v>1131</v>
      </c>
      <c r="C1908" s="0">
        <v>1851</v>
      </c>
      <c r="D1908" t="s" s="0">
        <v>1132</v>
      </c>
      <c r="E1908" s="0">
        <v>1540</v>
      </c>
      <c r="F1908" t="s" s="0">
        <v>1077</v>
      </c>
      <c r="G1908" s="0">
        <v>23</v>
      </c>
      <c r="H1908" s="0">
        <v>28</v>
      </c>
      <c r="I1908" t="s" s="0">
        <v>1078</v>
      </c>
      <c r="J1908" s="0">
        <v>3</v>
      </c>
      <c r="L1908" t="str" s="0">
        <f t="shared" si="59"/>
        <v>Good</v>
      </c>
      <c r="M1908" t="str" s="0">
        <f t="shared" si="58"/>
        <v>Normal</v>
      </c>
    </row>
    <row r="1909" spans="1:13">
      <c r="A1909" s="0">
        <v>2018</v>
      </c>
      <c r="B1909" t="s" s="0">
        <v>1131</v>
      </c>
      <c r="C1909" s="0">
        <v>348</v>
      </c>
      <c r="D1909" t="s" s="0">
        <v>1132</v>
      </c>
      <c r="E1909" s="0">
        <v>551</v>
      </c>
      <c r="F1909" t="s" s="0">
        <v>1053</v>
      </c>
      <c r="G1909" s="0">
        <v>40</v>
      </c>
      <c r="H1909" s="0">
        <v>13</v>
      </c>
      <c r="I1909" t="s" s="0">
        <v>1074</v>
      </c>
      <c r="J1909" s="0">
        <v>1</v>
      </c>
      <c r="L1909" t="str" s="0">
        <f t="shared" si="59"/>
        <v>Bad</v>
      </c>
      <c r="M1909" t="str" s="0">
        <f t="shared" si="58"/>
        <v>Normal</v>
      </c>
    </row>
    <row r="1910" spans="1:13">
      <c r="A1910" s="0">
        <v>2018</v>
      </c>
      <c r="B1910" t="s" s="0">
        <v>1131</v>
      </c>
      <c r="C1910" s="0">
        <v>616</v>
      </c>
      <c r="D1910" t="s" s="0">
        <v>1132</v>
      </c>
      <c r="E1910" s="0">
        <v>1915</v>
      </c>
      <c r="F1910" t="s" s="0">
        <v>1056</v>
      </c>
      <c r="G1910" s="0">
        <v>11</v>
      </c>
      <c r="H1910" s="0">
        <v>12</v>
      </c>
      <c r="I1910" t="s" s="0">
        <v>1085</v>
      </c>
      <c r="J1910" s="0">
        <v>3</v>
      </c>
      <c r="L1910" t="str" s="0">
        <f t="shared" si="59"/>
        <v>Bad</v>
      </c>
      <c r="M1910" t="str" s="0">
        <f t="shared" si="58"/>
        <v>Special</v>
      </c>
    </row>
    <row r="1911" spans="1:13">
      <c r="A1911" s="0">
        <v>2018</v>
      </c>
      <c r="B1911" t="s" s="0">
        <v>1131</v>
      </c>
      <c r="C1911" s="0">
        <v>1972</v>
      </c>
      <c r="D1911" t="s" s="0">
        <v>1132</v>
      </c>
      <c r="E1911" s="0">
        <v>563</v>
      </c>
      <c r="F1911" t="s" s="0">
        <v>1079</v>
      </c>
      <c r="G1911" s="0">
        <v>10</v>
      </c>
      <c r="H1911" s="0">
        <v>30</v>
      </c>
      <c r="I1911" t="s" s="0">
        <v>1074</v>
      </c>
      <c r="J1911" s="0">
        <v>3</v>
      </c>
      <c r="L1911" t="str" s="0">
        <f t="shared" si="59"/>
        <v>Good</v>
      </c>
      <c r="M1911" t="str" s="0">
        <f t="shared" si="58"/>
        <v>Special</v>
      </c>
    </row>
    <row r="1912" spans="1:13">
      <c r="A1912" s="0">
        <v>2018</v>
      </c>
      <c r="B1912" t="s" s="0">
        <v>1131</v>
      </c>
      <c r="C1912" s="0">
        <v>1167</v>
      </c>
      <c r="D1912" t="s" s="0">
        <v>1132</v>
      </c>
      <c r="E1912" s="0">
        <v>1936</v>
      </c>
      <c r="F1912" t="s" s="0">
        <v>1081</v>
      </c>
      <c r="G1912" s="0">
        <v>10</v>
      </c>
      <c r="H1912" s="0">
        <v>36</v>
      </c>
      <c r="I1912" t="s" s="0">
        <v>1078</v>
      </c>
      <c r="J1912" s="0">
        <v>2</v>
      </c>
      <c r="L1912" t="str" s="0">
        <f t="shared" si="59"/>
        <v>Bad</v>
      </c>
      <c r="M1912" t="str" s="0">
        <f t="shared" si="58"/>
        <v>Special</v>
      </c>
    </row>
    <row r="1913" spans="1:13">
      <c r="A1913" s="0">
        <v>2018</v>
      </c>
      <c r="B1913" t="s" s="0">
        <v>1131</v>
      </c>
      <c r="C1913" s="0">
        <v>553</v>
      </c>
      <c r="D1913" t="s" s="0">
        <v>1132</v>
      </c>
      <c r="E1913" s="0">
        <v>1998</v>
      </c>
      <c r="F1913" t="s" s="0">
        <v>1082</v>
      </c>
      <c r="G1913" s="0">
        <v>35</v>
      </c>
      <c r="H1913" s="0">
        <v>32</v>
      </c>
      <c r="I1913" t="s" s="0">
        <v>1083</v>
      </c>
      <c r="J1913" s="0">
        <v>2</v>
      </c>
      <c r="L1913" t="str" s="0">
        <f t="shared" si="59"/>
        <v>Bad</v>
      </c>
      <c r="M1913" t="str" s="0">
        <f t="shared" si="58"/>
        <v>Normal</v>
      </c>
    </row>
    <row r="1914" spans="1:13">
      <c r="A1914" s="0">
        <v>2018</v>
      </c>
      <c r="B1914" t="s" s="0">
        <v>1131</v>
      </c>
      <c r="C1914" s="0">
        <v>1112</v>
      </c>
      <c r="D1914" t="s" s="0">
        <v>1132</v>
      </c>
      <c r="E1914" s="0">
        <v>528</v>
      </c>
      <c r="F1914" t="s" s="0">
        <v>1084</v>
      </c>
      <c r="G1914" s="0">
        <v>25</v>
      </c>
      <c r="H1914" s="0">
        <v>33</v>
      </c>
      <c r="I1914" t="s" s="0">
        <v>1083</v>
      </c>
      <c r="J1914" s="0">
        <v>3</v>
      </c>
      <c r="L1914" t="str" s="0">
        <f t="shared" si="59"/>
        <v>Good</v>
      </c>
      <c r="M1914" t="str" s="0">
        <f t="shared" si="58"/>
        <v>Normal</v>
      </c>
    </row>
    <row r="1915" spans="1:13">
      <c r="A1915" s="0">
        <v>2018</v>
      </c>
      <c r="B1915" t="s" s="0">
        <v>1131</v>
      </c>
      <c r="C1915" s="0">
        <v>879</v>
      </c>
      <c r="D1915" t="s" s="0">
        <v>1132</v>
      </c>
      <c r="E1915" s="0">
        <v>1101</v>
      </c>
      <c r="F1915" t="s" s="0">
        <v>1086</v>
      </c>
      <c r="G1915" s="0">
        <v>18</v>
      </c>
      <c r="H1915" s="0">
        <v>12</v>
      </c>
      <c r="I1915" t="s" s="0">
        <v>1076</v>
      </c>
      <c r="J1915" s="0">
        <v>3</v>
      </c>
      <c r="L1915" t="str" s="0">
        <f t="shared" si="59"/>
        <v>Bad</v>
      </c>
      <c r="M1915" t="str" s="0">
        <f t="shared" si="58"/>
        <v>Special</v>
      </c>
    </row>
    <row r="1916" spans="1:13">
      <c r="A1916" s="0">
        <v>2018</v>
      </c>
      <c r="B1916" t="s" s="0">
        <v>1131</v>
      </c>
      <c r="C1916" s="0">
        <v>1045</v>
      </c>
      <c r="D1916" t="s" s="0">
        <v>1132</v>
      </c>
      <c r="E1916" s="0">
        <v>1092</v>
      </c>
      <c r="F1916" t="s" s="0">
        <v>1087</v>
      </c>
      <c r="G1916" s="0">
        <v>7</v>
      </c>
      <c r="H1916" s="0">
        <v>35</v>
      </c>
      <c r="I1916" t="s" s="0">
        <v>1083</v>
      </c>
      <c r="J1916" s="0">
        <v>3</v>
      </c>
      <c r="L1916" t="str" s="0">
        <f t="shared" si="59"/>
        <v>Bad</v>
      </c>
      <c r="M1916" t="str" s="0">
        <f t="shared" si="58"/>
        <v>Special</v>
      </c>
    </row>
    <row r="1917" spans="1:13">
      <c r="A1917" s="0">
        <v>2018</v>
      </c>
      <c r="B1917" t="s" s="0">
        <v>1131</v>
      </c>
      <c r="C1917" s="0">
        <v>544</v>
      </c>
      <c r="D1917" t="s" s="0">
        <v>1132</v>
      </c>
      <c r="E1917" s="0">
        <v>1607</v>
      </c>
      <c r="F1917" t="s" s="0">
        <v>1088</v>
      </c>
      <c r="G1917" s="0">
        <v>17</v>
      </c>
      <c r="H1917" s="0">
        <v>15</v>
      </c>
      <c r="I1917" t="s" s="0">
        <v>1085</v>
      </c>
      <c r="J1917" s="0">
        <v>3</v>
      </c>
      <c r="L1917" t="str" s="0">
        <f t="shared" si="59"/>
        <v>Bad</v>
      </c>
      <c r="M1917" t="str" s="0">
        <f t="shared" si="58"/>
        <v>Special</v>
      </c>
    </row>
    <row r="1918" spans="1:13">
      <c r="A1918" s="0">
        <v>2018</v>
      </c>
      <c r="B1918" t="s" s="0">
        <v>1133</v>
      </c>
      <c r="C1918" s="0">
        <v>1219</v>
      </c>
      <c r="D1918" t="s" s="0">
        <v>1134</v>
      </c>
      <c r="E1918" s="0">
        <v>1188</v>
      </c>
      <c r="F1918" t="s" s="0">
        <v>1073</v>
      </c>
      <c r="G1918" s="0">
        <v>29</v>
      </c>
      <c r="H1918" s="0">
        <v>10</v>
      </c>
      <c r="I1918" t="s" s="0">
        <v>1078</v>
      </c>
      <c r="J1918" s="0">
        <v>3</v>
      </c>
      <c r="L1918" t="str" s="0">
        <f t="shared" si="59"/>
        <v>Good</v>
      </c>
      <c r="M1918" t="str" s="0">
        <f t="shared" si="58"/>
        <v>Normal</v>
      </c>
    </row>
    <row r="1919" spans="1:13">
      <c r="A1919" s="0">
        <v>2018</v>
      </c>
      <c r="B1919" t="s" s="0">
        <v>1133</v>
      </c>
      <c r="C1919" s="0">
        <v>349</v>
      </c>
      <c r="D1919" t="s" s="0">
        <v>1134</v>
      </c>
      <c r="E1919" s="0">
        <v>1216</v>
      </c>
      <c r="F1919" t="s" s="0">
        <v>1075</v>
      </c>
      <c r="G1919" s="0">
        <v>35</v>
      </c>
      <c r="H1919" s="0">
        <v>15</v>
      </c>
      <c r="I1919" t="s" s="0">
        <v>1074</v>
      </c>
      <c r="J1919" s="0">
        <v>1</v>
      </c>
      <c r="L1919" t="str" s="0">
        <f t="shared" si="59"/>
        <v>Bad</v>
      </c>
      <c r="M1919" t="str" s="0">
        <f t="shared" si="58"/>
        <v>Normal</v>
      </c>
    </row>
    <row r="1920" spans="1:13">
      <c r="A1920" s="0">
        <v>2018</v>
      </c>
      <c r="B1920" t="s" s="0">
        <v>1133</v>
      </c>
      <c r="C1920" s="0">
        <v>628</v>
      </c>
      <c r="D1920" t="s" s="0">
        <v>1134</v>
      </c>
      <c r="E1920" s="0">
        <v>1586</v>
      </c>
      <c r="F1920" t="s" s="0">
        <v>1077</v>
      </c>
      <c r="G1920" s="0">
        <v>9</v>
      </c>
      <c r="H1920" s="0">
        <v>36</v>
      </c>
      <c r="I1920" t="s" s="0">
        <v>1085</v>
      </c>
      <c r="J1920" s="0">
        <v>3</v>
      </c>
      <c r="L1920" t="str" s="0">
        <f t="shared" si="59"/>
        <v>Bad</v>
      </c>
      <c r="M1920" t="str" s="0">
        <f t="shared" si="58"/>
        <v>Normal</v>
      </c>
    </row>
    <row r="1921" spans="1:13">
      <c r="A1921" s="0">
        <v>2018</v>
      </c>
      <c r="B1921" t="s" s="0">
        <v>1133</v>
      </c>
      <c r="C1921" s="0">
        <v>779</v>
      </c>
      <c r="D1921" t="s" s="0">
        <v>1134</v>
      </c>
      <c r="E1921" s="0">
        <v>466</v>
      </c>
      <c r="F1921" t="s" s="0">
        <v>1053</v>
      </c>
      <c r="G1921" s="0">
        <v>25</v>
      </c>
      <c r="H1921" s="0">
        <v>7</v>
      </c>
      <c r="I1921" t="s" s="0">
        <v>1085</v>
      </c>
      <c r="J1921" s="0">
        <v>1</v>
      </c>
      <c r="L1921" t="str" s="0">
        <f t="shared" si="59"/>
        <v>Good</v>
      </c>
      <c r="M1921" t="str" s="0">
        <f t="shared" si="58"/>
        <v>Normal</v>
      </c>
    </row>
    <row r="1922" spans="1:13">
      <c r="A1922" s="0">
        <v>2018</v>
      </c>
      <c r="B1922" t="s" s="0">
        <v>1133</v>
      </c>
      <c r="C1922" s="0">
        <v>454</v>
      </c>
      <c r="D1922" t="s" s="0">
        <v>1134</v>
      </c>
      <c r="E1922" s="0">
        <v>1613</v>
      </c>
      <c r="F1922" t="s" s="0">
        <v>1056</v>
      </c>
      <c r="G1922" s="0">
        <v>35</v>
      </c>
      <c r="H1922" s="0">
        <v>9</v>
      </c>
      <c r="I1922" t="s" s="0">
        <v>1083</v>
      </c>
      <c r="J1922" s="0">
        <v>2</v>
      </c>
      <c r="L1922" t="str" s="0">
        <f t="shared" si="59"/>
        <v>Bad</v>
      </c>
      <c r="M1922" t="str" s="0">
        <f t="shared" si="58"/>
        <v>Normal</v>
      </c>
    </row>
    <row r="1923" spans="1:13">
      <c r="A1923" s="0">
        <v>2018</v>
      </c>
      <c r="B1923" t="s" s="0">
        <v>1133</v>
      </c>
      <c r="C1923" s="0">
        <v>1122</v>
      </c>
      <c r="D1923" t="s" s="0">
        <v>1134</v>
      </c>
      <c r="E1923" s="0">
        <v>1274</v>
      </c>
      <c r="F1923" t="s" s="0">
        <v>1079</v>
      </c>
      <c r="G1923" s="0">
        <v>14</v>
      </c>
      <c r="H1923" s="0">
        <v>13</v>
      </c>
      <c r="I1923" t="s" s="0">
        <v>1076</v>
      </c>
      <c r="J1923" s="0">
        <v>2</v>
      </c>
      <c r="L1923" t="str" s="0">
        <f t="shared" si="59"/>
        <v>Bad</v>
      </c>
      <c r="M1923" t="str" s="0">
        <f t="shared" si="58"/>
        <v>Special</v>
      </c>
    </row>
    <row r="1924" spans="1:13">
      <c r="A1924" s="0">
        <v>2018</v>
      </c>
      <c r="B1924" t="s" s="0">
        <v>1133</v>
      </c>
      <c r="C1924" s="0">
        <v>886</v>
      </c>
      <c r="D1924" t="s" s="0">
        <v>1134</v>
      </c>
      <c r="E1924" s="0">
        <v>1949</v>
      </c>
      <c r="F1924" t="s" s="0">
        <v>1081</v>
      </c>
      <c r="G1924" s="0">
        <v>3</v>
      </c>
      <c r="H1924" s="0">
        <v>28</v>
      </c>
      <c r="I1924" t="s" s="0">
        <v>1085</v>
      </c>
      <c r="J1924" s="0">
        <v>3</v>
      </c>
      <c r="L1924" t="str" s="0">
        <f t="shared" si="59"/>
        <v>Bad</v>
      </c>
      <c r="M1924" t="str" s="0">
        <f t="shared" si="58"/>
        <v>Special</v>
      </c>
    </row>
    <row r="1925" spans="1:13">
      <c r="A1925" s="0">
        <v>2018</v>
      </c>
      <c r="B1925" t="s" s="0">
        <v>1133</v>
      </c>
      <c r="C1925" s="0">
        <v>536</v>
      </c>
      <c r="D1925" t="s" s="0">
        <v>1134</v>
      </c>
      <c r="E1925" s="0">
        <v>1005</v>
      </c>
      <c r="F1925" t="s" s="0">
        <v>1082</v>
      </c>
      <c r="G1925" s="0">
        <v>16</v>
      </c>
      <c r="H1925" s="0">
        <v>3</v>
      </c>
      <c r="I1925" t="s" s="0">
        <v>1083</v>
      </c>
      <c r="J1925" s="0">
        <v>2</v>
      </c>
      <c r="L1925" t="str" s="0">
        <f t="shared" si="59"/>
        <v>Bad</v>
      </c>
      <c r="M1925" t="str" s="0">
        <f t="shared" si="58"/>
        <v>Special</v>
      </c>
    </row>
    <row r="1926" spans="1:13">
      <c r="A1926" s="0">
        <v>2018</v>
      </c>
      <c r="B1926" t="s" s="0">
        <v>1133</v>
      </c>
      <c r="C1926" s="0">
        <v>320</v>
      </c>
      <c r="D1926" t="s" s="0">
        <v>1134</v>
      </c>
      <c r="E1926" s="0">
        <v>1836</v>
      </c>
      <c r="F1926" t="s" s="0">
        <v>1084</v>
      </c>
      <c r="G1926" s="0">
        <v>3</v>
      </c>
      <c r="H1926" s="0">
        <v>34</v>
      </c>
      <c r="I1926" t="s" s="0">
        <v>1074</v>
      </c>
      <c r="J1926" s="0">
        <v>1</v>
      </c>
      <c r="L1926" t="str" s="0">
        <f t="shared" si="59"/>
        <v>Bad</v>
      </c>
      <c r="M1926" t="str" s="0">
        <f t="shared" si="58"/>
        <v>Special</v>
      </c>
    </row>
    <row r="1927" spans="1:13">
      <c r="A1927" s="0">
        <v>2018</v>
      </c>
      <c r="B1927" t="s" s="0">
        <v>1133</v>
      </c>
      <c r="C1927" s="0">
        <v>1113</v>
      </c>
      <c r="D1927" t="s" s="0">
        <v>1134</v>
      </c>
      <c r="E1927" s="0">
        <v>929</v>
      </c>
      <c r="F1927" t="s" s="0">
        <v>1086</v>
      </c>
      <c r="G1927" s="0">
        <v>6</v>
      </c>
      <c r="H1927" s="0">
        <v>37</v>
      </c>
      <c r="I1927" t="s" s="0">
        <v>1074</v>
      </c>
      <c r="J1927" s="0">
        <v>1</v>
      </c>
      <c r="L1927" t="str" s="0">
        <f t="shared" si="59"/>
        <v>Good</v>
      </c>
      <c r="M1927" t="str" s="0">
        <f t="shared" si="58"/>
        <v>Special</v>
      </c>
    </row>
    <row r="1928" spans="1:13">
      <c r="A1928" s="0">
        <v>2018</v>
      </c>
      <c r="B1928" t="s" s="0">
        <v>1133</v>
      </c>
      <c r="C1928" s="0">
        <v>1742</v>
      </c>
      <c r="D1928" t="s" s="0">
        <v>1134</v>
      </c>
      <c r="E1928" s="0">
        <v>380</v>
      </c>
      <c r="F1928" t="s" s="0">
        <v>1087</v>
      </c>
      <c r="G1928" s="0">
        <v>7</v>
      </c>
      <c r="H1928" s="0">
        <v>9</v>
      </c>
      <c r="I1928" t="s" s="0">
        <v>1080</v>
      </c>
      <c r="J1928" s="0">
        <v>3</v>
      </c>
      <c r="L1928" t="str" s="0">
        <f t="shared" si="59"/>
        <v>Good</v>
      </c>
      <c r="M1928" t="str" s="0">
        <f t="shared" si="58"/>
        <v>Special</v>
      </c>
    </row>
    <row r="1929" spans="1:13">
      <c r="A1929" s="0">
        <v>2018</v>
      </c>
      <c r="B1929" t="s" s="0">
        <v>1133</v>
      </c>
      <c r="C1929" s="0">
        <v>1827</v>
      </c>
      <c r="D1929" t="s" s="0">
        <v>1134</v>
      </c>
      <c r="E1929" s="0">
        <v>933</v>
      </c>
      <c r="F1929" t="s" s="0">
        <v>1088</v>
      </c>
      <c r="G1929" s="0">
        <v>12</v>
      </c>
      <c r="H1929" s="0">
        <v>3</v>
      </c>
      <c r="I1929" t="s" s="0">
        <v>1076</v>
      </c>
      <c r="J1929" s="0">
        <v>1</v>
      </c>
      <c r="L1929" t="str" s="0">
        <f t="shared" si="59"/>
        <v>Good</v>
      </c>
      <c r="M1929" t="str" s="0">
        <f t="shared" si="58"/>
        <v>Special</v>
      </c>
    </row>
    <row r="1930" spans="1:13">
      <c r="A1930" s="0">
        <v>2018</v>
      </c>
      <c r="B1930" t="s" s="0">
        <v>1135</v>
      </c>
      <c r="C1930" s="0">
        <v>822</v>
      </c>
      <c r="D1930" t="s" s="0">
        <v>1136</v>
      </c>
      <c r="E1930" s="0">
        <v>1929</v>
      </c>
      <c r="F1930" t="s" s="0">
        <v>1073</v>
      </c>
      <c r="G1930" s="0">
        <v>33</v>
      </c>
      <c r="H1930" s="0">
        <v>13</v>
      </c>
      <c r="I1930" t="s" s="0">
        <v>1083</v>
      </c>
      <c r="J1930" s="0">
        <v>3</v>
      </c>
      <c r="L1930" t="str" s="0">
        <f t="shared" si="59"/>
        <v>Bad</v>
      </c>
      <c r="M1930" t="str" s="0">
        <f t="shared" si="58"/>
        <v>Normal</v>
      </c>
    </row>
    <row r="1931" spans="1:13">
      <c r="A1931" s="0">
        <v>2018</v>
      </c>
      <c r="B1931" t="s" s="0">
        <v>1135</v>
      </c>
      <c r="C1931" s="0">
        <v>1854</v>
      </c>
      <c r="D1931" t="s" s="0">
        <v>1136</v>
      </c>
      <c r="E1931" s="0">
        <v>1932</v>
      </c>
      <c r="F1931" t="s" s="0">
        <v>1075</v>
      </c>
      <c r="G1931" s="0">
        <v>4</v>
      </c>
      <c r="H1931" s="0">
        <v>12</v>
      </c>
      <c r="I1931" t="s" s="0">
        <v>1085</v>
      </c>
      <c r="J1931" s="0">
        <v>3</v>
      </c>
      <c r="L1931" t="str" s="0">
        <f t="shared" si="59"/>
        <v>Bad</v>
      </c>
      <c r="M1931" t="str" s="0">
        <f t="shared" ref="M1931:M1994" si="60">IF(OR(G1931&gt;24, AND(F1931="Laos")), "Normal", "Special")</f>
        <v>Special</v>
      </c>
    </row>
    <row r="1932" spans="1:13">
      <c r="A1932" s="0">
        <v>2018</v>
      </c>
      <c r="B1932" t="s" s="0">
        <v>1135</v>
      </c>
      <c r="C1932" s="0">
        <v>774</v>
      </c>
      <c r="D1932" t="s" s="0">
        <v>1136</v>
      </c>
      <c r="E1932" s="0">
        <v>1038</v>
      </c>
      <c r="F1932" t="s" s="0">
        <v>1077</v>
      </c>
      <c r="G1932" s="0">
        <v>31</v>
      </c>
      <c r="H1932" s="0">
        <v>1</v>
      </c>
      <c r="I1932" t="s" s="0">
        <v>1085</v>
      </c>
      <c r="J1932" s="0">
        <v>1</v>
      </c>
      <c r="L1932" t="str" s="0">
        <f t="shared" ref="L1932:L1995" si="61">IF(C1932 &gt; E1932, "Good", "Bad")</f>
        <v>Bad</v>
      </c>
      <c r="M1932" t="str" s="0">
        <f t="shared" si="60"/>
        <v>Normal</v>
      </c>
    </row>
    <row r="1933" spans="1:13">
      <c r="A1933" s="0">
        <v>2018</v>
      </c>
      <c r="B1933" t="s" s="0">
        <v>1135</v>
      </c>
      <c r="C1933" s="0">
        <v>1126</v>
      </c>
      <c r="D1933" t="s" s="0">
        <v>1136</v>
      </c>
      <c r="E1933" s="0">
        <v>1389</v>
      </c>
      <c r="F1933" t="s" s="0">
        <v>1053</v>
      </c>
      <c r="G1933" s="0">
        <v>17</v>
      </c>
      <c r="H1933" s="0">
        <v>7</v>
      </c>
      <c r="I1933" t="s" s="0">
        <v>1080</v>
      </c>
      <c r="J1933" s="0">
        <v>2</v>
      </c>
      <c r="L1933" t="str" s="0">
        <f t="shared" si="61"/>
        <v>Bad</v>
      </c>
      <c r="M1933" t="str" s="0">
        <f t="shared" si="60"/>
        <v>Special</v>
      </c>
    </row>
    <row r="1934" spans="1:13">
      <c r="A1934" s="0">
        <v>2018</v>
      </c>
      <c r="B1934" t="s" s="0">
        <v>1135</v>
      </c>
      <c r="C1934" s="0">
        <v>1236</v>
      </c>
      <c r="D1934" t="s" s="0">
        <v>1136</v>
      </c>
      <c r="E1934" s="0">
        <v>707</v>
      </c>
      <c r="F1934" t="s" s="0">
        <v>1056</v>
      </c>
      <c r="G1934" s="0">
        <v>37</v>
      </c>
      <c r="H1934" s="0">
        <v>24</v>
      </c>
      <c r="I1934" t="s" s="0">
        <v>1085</v>
      </c>
      <c r="J1934" s="0">
        <v>2</v>
      </c>
      <c r="L1934" t="str" s="0">
        <f t="shared" si="61"/>
        <v>Good</v>
      </c>
      <c r="M1934" t="str" s="0">
        <f t="shared" si="60"/>
        <v>Normal</v>
      </c>
    </row>
    <row r="1935" spans="1:13">
      <c r="A1935" s="0">
        <v>2018</v>
      </c>
      <c r="B1935" t="s" s="0">
        <v>1135</v>
      </c>
      <c r="C1935" s="0">
        <v>1911</v>
      </c>
      <c r="D1935" t="s" s="0">
        <v>1136</v>
      </c>
      <c r="E1935" s="0">
        <v>1273</v>
      </c>
      <c r="F1935" t="s" s="0">
        <v>1079</v>
      </c>
      <c r="G1935" s="0">
        <v>11</v>
      </c>
      <c r="H1935" s="0">
        <v>26</v>
      </c>
      <c r="I1935" t="s" s="0">
        <v>1074</v>
      </c>
      <c r="J1935" s="0">
        <v>2</v>
      </c>
      <c r="L1935" t="str" s="0">
        <f t="shared" si="61"/>
        <v>Good</v>
      </c>
      <c r="M1935" t="str" s="0">
        <f t="shared" si="60"/>
        <v>Special</v>
      </c>
    </row>
    <row r="1936" spans="1:13">
      <c r="A1936" s="0">
        <v>2018</v>
      </c>
      <c r="B1936" t="s" s="0">
        <v>1135</v>
      </c>
      <c r="C1936" s="0">
        <v>909</v>
      </c>
      <c r="D1936" t="s" s="0">
        <v>1136</v>
      </c>
      <c r="E1936" s="0">
        <v>587</v>
      </c>
      <c r="F1936" t="s" s="0">
        <v>1081</v>
      </c>
      <c r="G1936" s="0">
        <v>8</v>
      </c>
      <c r="H1936" s="0">
        <v>38</v>
      </c>
      <c r="I1936" t="s" s="0">
        <v>1085</v>
      </c>
      <c r="J1936" s="0">
        <v>2</v>
      </c>
      <c r="L1936" t="str" s="0">
        <f t="shared" si="61"/>
        <v>Good</v>
      </c>
      <c r="M1936" t="str" s="0">
        <f t="shared" si="60"/>
        <v>Special</v>
      </c>
    </row>
    <row r="1937" spans="1:13">
      <c r="A1937" s="0">
        <v>2018</v>
      </c>
      <c r="B1937" t="s" s="0">
        <v>1135</v>
      </c>
      <c r="C1937" s="0">
        <v>1017</v>
      </c>
      <c r="D1937" t="s" s="0">
        <v>1136</v>
      </c>
      <c r="E1937" s="0">
        <v>1930</v>
      </c>
      <c r="F1937" t="s" s="0">
        <v>1082</v>
      </c>
      <c r="G1937" s="0">
        <v>39</v>
      </c>
      <c r="H1937" s="0">
        <v>19</v>
      </c>
      <c r="I1937" t="s" s="0">
        <v>1085</v>
      </c>
      <c r="J1937" s="0">
        <v>1</v>
      </c>
      <c r="L1937" t="str" s="0">
        <f t="shared" si="61"/>
        <v>Bad</v>
      </c>
      <c r="M1937" t="str" s="0">
        <f t="shared" si="60"/>
        <v>Normal</v>
      </c>
    </row>
    <row r="1938" spans="1:13">
      <c r="A1938" s="0">
        <v>2018</v>
      </c>
      <c r="B1938" t="s" s="0">
        <v>1135</v>
      </c>
      <c r="C1938" s="0">
        <v>1523</v>
      </c>
      <c r="D1938" t="s" s="0">
        <v>1136</v>
      </c>
      <c r="E1938" s="0">
        <v>935</v>
      </c>
      <c r="F1938" t="s" s="0">
        <v>1084</v>
      </c>
      <c r="G1938" s="0">
        <v>13</v>
      </c>
      <c r="H1938" s="0">
        <v>20</v>
      </c>
      <c r="I1938" t="s" s="0">
        <v>1080</v>
      </c>
      <c r="J1938" s="0">
        <v>2</v>
      </c>
      <c r="L1938" t="str" s="0">
        <f t="shared" si="61"/>
        <v>Good</v>
      </c>
      <c r="M1938" t="str" s="0">
        <f t="shared" si="60"/>
        <v>Special</v>
      </c>
    </row>
    <row r="1939" spans="1:13">
      <c r="A1939" s="0">
        <v>2018</v>
      </c>
      <c r="B1939" t="s" s="0">
        <v>1135</v>
      </c>
      <c r="C1939" s="0">
        <v>633</v>
      </c>
      <c r="D1939" t="s" s="0">
        <v>1136</v>
      </c>
      <c r="E1939" s="0">
        <v>1756</v>
      </c>
      <c r="F1939" t="s" s="0">
        <v>1086</v>
      </c>
      <c r="G1939" s="0">
        <v>7</v>
      </c>
      <c r="H1939" s="0">
        <v>8</v>
      </c>
      <c r="I1939" t="s" s="0">
        <v>1080</v>
      </c>
      <c r="J1939" s="0">
        <v>1</v>
      </c>
      <c r="L1939" t="str" s="0">
        <f t="shared" si="61"/>
        <v>Bad</v>
      </c>
      <c r="M1939" t="str" s="0">
        <f t="shared" si="60"/>
        <v>Special</v>
      </c>
    </row>
    <row r="1940" spans="1:13">
      <c r="A1940" s="0">
        <v>2018</v>
      </c>
      <c r="B1940" t="s" s="0">
        <v>1135</v>
      </c>
      <c r="C1940" s="0">
        <v>1470</v>
      </c>
      <c r="D1940" t="s" s="0">
        <v>1136</v>
      </c>
      <c r="E1940" s="0">
        <v>1628</v>
      </c>
      <c r="F1940" t="s" s="0">
        <v>1087</v>
      </c>
      <c r="G1940" s="0">
        <v>15</v>
      </c>
      <c r="H1940" s="0">
        <v>20</v>
      </c>
      <c r="I1940" t="s" s="0">
        <v>1074</v>
      </c>
      <c r="J1940" s="0">
        <v>3</v>
      </c>
      <c r="L1940" t="str" s="0">
        <f t="shared" si="61"/>
        <v>Bad</v>
      </c>
      <c r="M1940" t="str" s="0">
        <f t="shared" si="60"/>
        <v>Special</v>
      </c>
    </row>
    <row r="1941" spans="1:13">
      <c r="A1941" s="0">
        <v>2018</v>
      </c>
      <c r="B1941" t="s" s="0">
        <v>1135</v>
      </c>
      <c r="C1941" s="0">
        <v>651</v>
      </c>
      <c r="D1941" t="s" s="0">
        <v>1136</v>
      </c>
      <c r="E1941" s="0">
        <v>584</v>
      </c>
      <c r="F1941" t="s" s="0">
        <v>1088</v>
      </c>
      <c r="G1941" s="0">
        <v>14</v>
      </c>
      <c r="H1941" s="0">
        <v>8</v>
      </c>
      <c r="I1941" t="s" s="0">
        <v>1083</v>
      </c>
      <c r="J1941" s="0">
        <v>1</v>
      </c>
      <c r="L1941" t="str" s="0">
        <f t="shared" si="61"/>
        <v>Good</v>
      </c>
      <c r="M1941" t="str" s="0">
        <f t="shared" si="60"/>
        <v>Special</v>
      </c>
    </row>
    <row r="1942" spans="1:13">
      <c r="A1942" s="0">
        <v>2018</v>
      </c>
      <c r="B1942" t="s" s="0">
        <v>1137</v>
      </c>
      <c r="C1942" s="0">
        <v>877</v>
      </c>
      <c r="D1942" t="s" s="0">
        <v>1138</v>
      </c>
      <c r="E1942" s="0">
        <v>1748</v>
      </c>
      <c r="F1942" t="s" s="0">
        <v>1073</v>
      </c>
      <c r="G1942" s="0">
        <v>13</v>
      </c>
      <c r="H1942" s="0">
        <v>30</v>
      </c>
      <c r="I1942" t="s" s="0">
        <v>1085</v>
      </c>
      <c r="J1942" s="0">
        <v>2</v>
      </c>
      <c r="L1942" t="str" s="0">
        <f t="shared" si="61"/>
        <v>Bad</v>
      </c>
      <c r="M1942" t="str" s="0">
        <f t="shared" si="60"/>
        <v>Special</v>
      </c>
    </row>
    <row r="1943" spans="1:13">
      <c r="A1943" s="0">
        <v>2018</v>
      </c>
      <c r="B1943" t="s" s="0">
        <v>1137</v>
      </c>
      <c r="C1943" s="0">
        <v>1688</v>
      </c>
      <c r="D1943" t="s" s="0">
        <v>1138</v>
      </c>
      <c r="E1943" s="0">
        <v>1529</v>
      </c>
      <c r="F1943" t="s" s="0">
        <v>1075</v>
      </c>
      <c r="G1943" s="0">
        <v>28</v>
      </c>
      <c r="H1943" s="0">
        <v>32</v>
      </c>
      <c r="I1943" t="s" s="0">
        <v>1080</v>
      </c>
      <c r="J1943" s="0">
        <v>2</v>
      </c>
      <c r="L1943" t="str" s="0">
        <f t="shared" si="61"/>
        <v>Good</v>
      </c>
      <c r="M1943" t="str" s="0">
        <f t="shared" si="60"/>
        <v>Normal</v>
      </c>
    </row>
    <row r="1944" spans="1:13">
      <c r="A1944" s="0">
        <v>2018</v>
      </c>
      <c r="B1944" t="s" s="0">
        <v>1137</v>
      </c>
      <c r="C1944" s="0">
        <v>1460</v>
      </c>
      <c r="D1944" t="s" s="0">
        <v>1138</v>
      </c>
      <c r="E1944" s="0">
        <v>896</v>
      </c>
      <c r="F1944" t="s" s="0">
        <v>1077</v>
      </c>
      <c r="G1944" s="0">
        <v>22</v>
      </c>
      <c r="H1944" s="0">
        <v>17</v>
      </c>
      <c r="I1944" t="s" s="0">
        <v>1083</v>
      </c>
      <c r="J1944" s="0">
        <v>3</v>
      </c>
      <c r="L1944" t="str" s="0">
        <f t="shared" si="61"/>
        <v>Good</v>
      </c>
      <c r="M1944" t="str" s="0">
        <f t="shared" si="60"/>
        <v>Normal</v>
      </c>
    </row>
    <row r="1945" spans="1:13">
      <c r="A1945" s="0">
        <v>2018</v>
      </c>
      <c r="B1945" t="s" s="0">
        <v>1137</v>
      </c>
      <c r="C1945" s="0">
        <v>1456</v>
      </c>
      <c r="D1945" t="s" s="0">
        <v>1138</v>
      </c>
      <c r="E1945" s="0">
        <v>1388</v>
      </c>
      <c r="F1945" t="s" s="0">
        <v>1053</v>
      </c>
      <c r="G1945" s="0">
        <v>37</v>
      </c>
      <c r="H1945" s="0">
        <v>19</v>
      </c>
      <c r="I1945" t="s" s="0">
        <v>1085</v>
      </c>
      <c r="J1945" s="0">
        <v>1</v>
      </c>
      <c r="L1945" t="str" s="0">
        <f t="shared" si="61"/>
        <v>Good</v>
      </c>
      <c r="M1945" t="str" s="0">
        <f t="shared" si="60"/>
        <v>Normal</v>
      </c>
    </row>
    <row r="1946" spans="1:13">
      <c r="A1946" s="0">
        <v>2018</v>
      </c>
      <c r="B1946" t="s" s="0">
        <v>1137</v>
      </c>
      <c r="C1946" s="0">
        <v>441</v>
      </c>
      <c r="D1946" t="s" s="0">
        <v>1138</v>
      </c>
      <c r="E1946" s="0">
        <v>1560</v>
      </c>
      <c r="F1946" t="s" s="0">
        <v>1056</v>
      </c>
      <c r="G1946" s="0">
        <v>19</v>
      </c>
      <c r="H1946" s="0">
        <v>31</v>
      </c>
      <c r="I1946" t="s" s="0">
        <v>1085</v>
      </c>
      <c r="J1946" s="0">
        <v>2</v>
      </c>
      <c r="L1946" t="str" s="0">
        <f t="shared" si="61"/>
        <v>Bad</v>
      </c>
      <c r="M1946" t="str" s="0">
        <f t="shared" si="60"/>
        <v>Special</v>
      </c>
    </row>
    <row r="1947" spans="1:13">
      <c r="A1947" s="0">
        <v>2018</v>
      </c>
      <c r="B1947" t="s" s="0">
        <v>1137</v>
      </c>
      <c r="C1947" s="0">
        <v>1811</v>
      </c>
      <c r="D1947" t="s" s="0">
        <v>1138</v>
      </c>
      <c r="E1947" s="0">
        <v>366</v>
      </c>
      <c r="F1947" t="s" s="0">
        <v>1079</v>
      </c>
      <c r="G1947" s="0">
        <v>28</v>
      </c>
      <c r="H1947" s="0">
        <v>2</v>
      </c>
      <c r="I1947" t="s" s="0">
        <v>1078</v>
      </c>
      <c r="J1947" s="0">
        <v>2</v>
      </c>
      <c r="L1947" t="str" s="0">
        <f t="shared" si="61"/>
        <v>Good</v>
      </c>
      <c r="M1947" t="str" s="0">
        <f t="shared" si="60"/>
        <v>Normal</v>
      </c>
    </row>
    <row r="1948" spans="1:13">
      <c r="A1948" s="0">
        <v>2018</v>
      </c>
      <c r="B1948" t="s" s="0">
        <v>1137</v>
      </c>
      <c r="C1948" s="0">
        <v>491</v>
      </c>
      <c r="D1948" t="s" s="0">
        <v>1138</v>
      </c>
      <c r="E1948" s="0">
        <v>1198</v>
      </c>
      <c r="F1948" t="s" s="0">
        <v>1081</v>
      </c>
      <c r="G1948" s="0">
        <v>11</v>
      </c>
      <c r="H1948" s="0">
        <v>21</v>
      </c>
      <c r="I1948" t="s" s="0">
        <v>1080</v>
      </c>
      <c r="J1948" s="0">
        <v>3</v>
      </c>
      <c r="L1948" t="str" s="0">
        <f t="shared" si="61"/>
        <v>Bad</v>
      </c>
      <c r="M1948" t="str" s="0">
        <f t="shared" si="60"/>
        <v>Special</v>
      </c>
    </row>
    <row r="1949" spans="1:13">
      <c r="A1949" s="0">
        <v>2018</v>
      </c>
      <c r="B1949" t="s" s="0">
        <v>1137</v>
      </c>
      <c r="C1949" s="0">
        <v>1215</v>
      </c>
      <c r="D1949" t="s" s="0">
        <v>1138</v>
      </c>
      <c r="E1949" s="0">
        <v>756</v>
      </c>
      <c r="F1949" t="s" s="0">
        <v>1082</v>
      </c>
      <c r="G1949" s="0">
        <v>37</v>
      </c>
      <c r="H1949" s="0">
        <v>5</v>
      </c>
      <c r="I1949" t="s" s="0">
        <v>1085</v>
      </c>
      <c r="J1949" s="0">
        <v>3</v>
      </c>
      <c r="L1949" t="str" s="0">
        <f t="shared" si="61"/>
        <v>Good</v>
      </c>
      <c r="M1949" t="str" s="0">
        <f t="shared" si="60"/>
        <v>Normal</v>
      </c>
    </row>
    <row r="1950" spans="1:13">
      <c r="A1950" s="0">
        <v>2018</v>
      </c>
      <c r="B1950" t="s" s="0">
        <v>1137</v>
      </c>
      <c r="C1950" s="0">
        <v>1275</v>
      </c>
      <c r="D1950" t="s" s="0">
        <v>1138</v>
      </c>
      <c r="E1950" s="0">
        <v>699</v>
      </c>
      <c r="F1950" t="s" s="0">
        <v>1084</v>
      </c>
      <c r="G1950" s="0">
        <v>29</v>
      </c>
      <c r="H1950" s="0">
        <v>39</v>
      </c>
      <c r="I1950" t="s" s="0">
        <v>1085</v>
      </c>
      <c r="J1950" s="0">
        <v>2</v>
      </c>
      <c r="L1950" t="str" s="0">
        <f t="shared" si="61"/>
        <v>Good</v>
      </c>
      <c r="M1950" t="str" s="0">
        <f t="shared" si="60"/>
        <v>Normal</v>
      </c>
    </row>
    <row r="1951" spans="1:13">
      <c r="A1951" s="0">
        <v>2018</v>
      </c>
      <c r="B1951" t="s" s="0">
        <v>1137</v>
      </c>
      <c r="C1951" s="0">
        <v>785</v>
      </c>
      <c r="D1951" t="s" s="0">
        <v>1138</v>
      </c>
      <c r="E1951" s="0">
        <v>1857</v>
      </c>
      <c r="F1951" t="s" s="0">
        <v>1086</v>
      </c>
      <c r="G1951" s="0">
        <v>40</v>
      </c>
      <c r="H1951" s="0">
        <v>11</v>
      </c>
      <c r="I1951" t="s" s="0">
        <v>1080</v>
      </c>
      <c r="J1951" s="0">
        <v>3</v>
      </c>
      <c r="L1951" t="str" s="0">
        <f t="shared" si="61"/>
        <v>Bad</v>
      </c>
      <c r="M1951" t="str" s="0">
        <f t="shared" si="60"/>
        <v>Normal</v>
      </c>
    </row>
    <row r="1952" spans="1:13">
      <c r="A1952" s="0">
        <v>2018</v>
      </c>
      <c r="B1952" t="s" s="0">
        <v>1137</v>
      </c>
      <c r="C1952" s="0">
        <v>1769</v>
      </c>
      <c r="D1952" t="s" s="0">
        <v>1138</v>
      </c>
      <c r="E1952" s="0">
        <v>329</v>
      </c>
      <c r="F1952" t="s" s="0">
        <v>1087</v>
      </c>
      <c r="G1952" s="0">
        <v>20</v>
      </c>
      <c r="H1952" s="0">
        <v>24</v>
      </c>
      <c r="I1952" t="s" s="0">
        <v>1085</v>
      </c>
      <c r="J1952" s="0">
        <v>3</v>
      </c>
      <c r="L1952" t="str" s="0">
        <f t="shared" si="61"/>
        <v>Good</v>
      </c>
      <c r="M1952" t="str" s="0">
        <f t="shared" si="60"/>
        <v>Special</v>
      </c>
    </row>
    <row r="1953" spans="1:13">
      <c r="A1953" s="0">
        <v>2018</v>
      </c>
      <c r="B1953" t="s" s="0">
        <v>1137</v>
      </c>
      <c r="C1953" s="0">
        <v>1461</v>
      </c>
      <c r="D1953" t="s" s="0">
        <v>1138</v>
      </c>
      <c r="E1953" s="0">
        <v>678</v>
      </c>
      <c r="F1953" t="s" s="0">
        <v>1088</v>
      </c>
      <c r="G1953" s="0">
        <v>9</v>
      </c>
      <c r="H1953" s="0">
        <v>38</v>
      </c>
      <c r="I1953" t="s" s="0">
        <v>1078</v>
      </c>
      <c r="J1953" s="0">
        <v>2</v>
      </c>
      <c r="L1953" t="str" s="0">
        <f t="shared" si="61"/>
        <v>Good</v>
      </c>
      <c r="M1953" t="str" s="0">
        <f t="shared" si="60"/>
        <v>Special</v>
      </c>
    </row>
    <row r="1954" spans="1:13">
      <c r="A1954" s="0">
        <v>2018</v>
      </c>
      <c r="B1954" t="s" s="0">
        <v>1139</v>
      </c>
      <c r="C1954" s="0">
        <v>915</v>
      </c>
      <c r="D1954" t="s" s="0">
        <v>1140</v>
      </c>
      <c r="E1954" s="0">
        <v>725</v>
      </c>
      <c r="F1954" t="s" s="0">
        <v>1073</v>
      </c>
      <c r="G1954" s="0">
        <v>37</v>
      </c>
      <c r="H1954" s="0">
        <v>24</v>
      </c>
      <c r="I1954" t="s" s="0">
        <v>1076</v>
      </c>
      <c r="J1954" s="0">
        <v>3</v>
      </c>
      <c r="L1954" t="str" s="0">
        <f t="shared" si="61"/>
        <v>Good</v>
      </c>
      <c r="M1954" t="str" s="0">
        <f t="shared" si="60"/>
        <v>Normal</v>
      </c>
    </row>
    <row r="1955" spans="1:13">
      <c r="A1955" s="0">
        <v>2018</v>
      </c>
      <c r="B1955" t="s" s="0">
        <v>1139</v>
      </c>
      <c r="C1955" s="0">
        <v>736</v>
      </c>
      <c r="D1955" t="s" s="0">
        <v>1140</v>
      </c>
      <c r="E1955" s="0">
        <v>1612</v>
      </c>
      <c r="F1955" t="s" s="0">
        <v>1075</v>
      </c>
      <c r="G1955" s="0">
        <v>21</v>
      </c>
      <c r="H1955" s="0">
        <v>7</v>
      </c>
      <c r="I1955" t="s" s="0">
        <v>1085</v>
      </c>
      <c r="J1955" s="0">
        <v>1</v>
      </c>
      <c r="L1955" t="str" s="0">
        <f t="shared" si="61"/>
        <v>Bad</v>
      </c>
      <c r="M1955" t="str" s="0">
        <f t="shared" si="60"/>
        <v>Special</v>
      </c>
    </row>
    <row r="1956" spans="1:13">
      <c r="A1956" s="0">
        <v>2018</v>
      </c>
      <c r="B1956" t="s" s="0">
        <v>1139</v>
      </c>
      <c r="C1956" s="0">
        <v>692</v>
      </c>
      <c r="D1956" t="s" s="0">
        <v>1140</v>
      </c>
      <c r="E1956" s="0">
        <v>392</v>
      </c>
      <c r="F1956" t="s" s="0">
        <v>1077</v>
      </c>
      <c r="G1956" s="0">
        <v>3</v>
      </c>
      <c r="H1956" s="0">
        <v>21</v>
      </c>
      <c r="I1956" t="s" s="0">
        <v>1074</v>
      </c>
      <c r="J1956" s="0">
        <v>1</v>
      </c>
      <c r="L1956" t="str" s="0">
        <f t="shared" si="61"/>
        <v>Good</v>
      </c>
      <c r="M1956" t="str" s="0">
        <f t="shared" si="60"/>
        <v>Normal</v>
      </c>
    </row>
    <row r="1957" spans="1:13">
      <c r="A1957" s="0">
        <v>2018</v>
      </c>
      <c r="B1957" t="s" s="0">
        <v>1139</v>
      </c>
      <c r="C1957" s="0">
        <v>1551</v>
      </c>
      <c r="D1957" t="s" s="0">
        <v>1140</v>
      </c>
      <c r="E1957" s="0">
        <v>1077</v>
      </c>
      <c r="F1957" t="s" s="0">
        <v>1053</v>
      </c>
      <c r="G1957" s="0">
        <v>29</v>
      </c>
      <c r="H1957" s="0">
        <v>24</v>
      </c>
      <c r="I1957" t="s" s="0">
        <v>1074</v>
      </c>
      <c r="J1957" s="0">
        <v>2</v>
      </c>
      <c r="L1957" t="str" s="0">
        <f t="shared" si="61"/>
        <v>Good</v>
      </c>
      <c r="M1957" t="str" s="0">
        <f t="shared" si="60"/>
        <v>Normal</v>
      </c>
    </row>
    <row r="1958" spans="1:13">
      <c r="A1958" s="0">
        <v>2018</v>
      </c>
      <c r="B1958" t="s" s="0">
        <v>1139</v>
      </c>
      <c r="C1958" s="0">
        <v>1585</v>
      </c>
      <c r="D1958" t="s" s="0">
        <v>1140</v>
      </c>
      <c r="E1958" s="0">
        <v>1541</v>
      </c>
      <c r="F1958" t="s" s="0">
        <v>1056</v>
      </c>
      <c r="G1958" s="0">
        <v>1</v>
      </c>
      <c r="H1958" s="0">
        <v>11</v>
      </c>
      <c r="I1958" t="s" s="0">
        <v>1078</v>
      </c>
      <c r="J1958" s="0">
        <v>1</v>
      </c>
      <c r="L1958" t="str" s="0">
        <f t="shared" si="61"/>
        <v>Good</v>
      </c>
      <c r="M1958" t="str" s="0">
        <f t="shared" si="60"/>
        <v>Special</v>
      </c>
    </row>
    <row r="1959" spans="1:13">
      <c r="A1959" s="0">
        <v>2018</v>
      </c>
      <c r="B1959" t="s" s="0">
        <v>1139</v>
      </c>
      <c r="C1959" s="0">
        <v>1615</v>
      </c>
      <c r="D1959" t="s" s="0">
        <v>1140</v>
      </c>
      <c r="E1959" s="0">
        <v>432</v>
      </c>
      <c r="F1959" t="s" s="0">
        <v>1079</v>
      </c>
      <c r="G1959" s="0">
        <v>14</v>
      </c>
      <c r="H1959" s="0">
        <v>12</v>
      </c>
      <c r="I1959" t="s" s="0">
        <v>1076</v>
      </c>
      <c r="J1959" s="0">
        <v>3</v>
      </c>
      <c r="L1959" t="str" s="0">
        <f t="shared" si="61"/>
        <v>Good</v>
      </c>
      <c r="M1959" t="str" s="0">
        <f t="shared" si="60"/>
        <v>Special</v>
      </c>
    </row>
    <row r="1960" spans="1:13">
      <c r="A1960" s="0">
        <v>2018</v>
      </c>
      <c r="B1960" t="s" s="0">
        <v>1139</v>
      </c>
      <c r="C1960" s="0">
        <v>1807</v>
      </c>
      <c r="D1960" t="s" s="0">
        <v>1140</v>
      </c>
      <c r="E1960" s="0">
        <v>842</v>
      </c>
      <c r="F1960" t="s" s="0">
        <v>1081</v>
      </c>
      <c r="G1960" s="0">
        <v>3</v>
      </c>
      <c r="H1960" s="0">
        <v>16</v>
      </c>
      <c r="I1960" t="s" s="0">
        <v>1076</v>
      </c>
      <c r="J1960" s="0">
        <v>3</v>
      </c>
      <c r="L1960" t="str" s="0">
        <f t="shared" si="61"/>
        <v>Good</v>
      </c>
      <c r="M1960" t="str" s="0">
        <f t="shared" si="60"/>
        <v>Special</v>
      </c>
    </row>
    <row r="1961" spans="1:13">
      <c r="A1961" s="0">
        <v>2018</v>
      </c>
      <c r="B1961" t="s" s="0">
        <v>1139</v>
      </c>
      <c r="C1961" s="0">
        <v>971</v>
      </c>
      <c r="D1961" t="s" s="0">
        <v>1140</v>
      </c>
      <c r="E1961" s="0">
        <v>922</v>
      </c>
      <c r="F1961" t="s" s="0">
        <v>1082</v>
      </c>
      <c r="G1961" s="0">
        <v>25</v>
      </c>
      <c r="H1961" s="0">
        <v>18</v>
      </c>
      <c r="I1961" t="s" s="0">
        <v>1078</v>
      </c>
      <c r="J1961" s="0">
        <v>1</v>
      </c>
      <c r="L1961" t="str" s="0">
        <f t="shared" si="61"/>
        <v>Good</v>
      </c>
      <c r="M1961" t="str" s="0">
        <f t="shared" si="60"/>
        <v>Normal</v>
      </c>
    </row>
    <row r="1962" spans="1:13">
      <c r="A1962" s="0">
        <v>2018</v>
      </c>
      <c r="B1962" t="s" s="0">
        <v>1139</v>
      </c>
      <c r="C1962" s="0">
        <v>1757</v>
      </c>
      <c r="D1962" t="s" s="0">
        <v>1140</v>
      </c>
      <c r="E1962" s="0">
        <v>714</v>
      </c>
      <c r="F1962" t="s" s="0">
        <v>1084</v>
      </c>
      <c r="G1962" s="0">
        <v>26</v>
      </c>
      <c r="H1962" s="0">
        <v>10</v>
      </c>
      <c r="I1962" t="s" s="0">
        <v>1085</v>
      </c>
      <c r="J1962" s="0">
        <v>2</v>
      </c>
      <c r="L1962" t="str" s="0">
        <f t="shared" si="61"/>
        <v>Good</v>
      </c>
      <c r="M1962" t="str" s="0">
        <f t="shared" si="60"/>
        <v>Normal</v>
      </c>
    </row>
    <row r="1963" spans="1:13">
      <c r="A1963" s="0">
        <v>2018</v>
      </c>
      <c r="B1963" t="s" s="0">
        <v>1139</v>
      </c>
      <c r="C1963" s="0">
        <v>819</v>
      </c>
      <c r="D1963" t="s" s="0">
        <v>1140</v>
      </c>
      <c r="E1963" s="0">
        <v>533</v>
      </c>
      <c r="F1963" t="s" s="0">
        <v>1086</v>
      </c>
      <c r="G1963" s="0">
        <v>17</v>
      </c>
      <c r="H1963" s="0">
        <v>36</v>
      </c>
      <c r="I1963" t="s" s="0">
        <v>1076</v>
      </c>
      <c r="J1963" s="0">
        <v>3</v>
      </c>
      <c r="L1963" t="str" s="0">
        <f t="shared" si="61"/>
        <v>Good</v>
      </c>
      <c r="M1963" t="str" s="0">
        <f t="shared" si="60"/>
        <v>Special</v>
      </c>
    </row>
    <row r="1964" spans="1:13">
      <c r="A1964" s="0">
        <v>2018</v>
      </c>
      <c r="B1964" t="s" s="0">
        <v>1139</v>
      </c>
      <c r="C1964" s="0">
        <v>1116</v>
      </c>
      <c r="D1964" t="s" s="0">
        <v>1140</v>
      </c>
      <c r="E1964" s="0">
        <v>423</v>
      </c>
      <c r="F1964" t="s" s="0">
        <v>1087</v>
      </c>
      <c r="G1964" s="0">
        <v>3</v>
      </c>
      <c r="H1964" s="0">
        <v>31</v>
      </c>
      <c r="I1964" t="s" s="0">
        <v>1083</v>
      </c>
      <c r="J1964" s="0">
        <v>1</v>
      </c>
      <c r="L1964" t="str" s="0">
        <f t="shared" si="61"/>
        <v>Good</v>
      </c>
      <c r="M1964" t="str" s="0">
        <f t="shared" si="60"/>
        <v>Special</v>
      </c>
    </row>
    <row r="1965" spans="1:13">
      <c r="A1965" s="0">
        <v>2018</v>
      </c>
      <c r="B1965" t="s" s="0">
        <v>1139</v>
      </c>
      <c r="C1965" s="0">
        <v>377</v>
      </c>
      <c r="D1965" t="s" s="0">
        <v>1140</v>
      </c>
      <c r="E1965" s="0">
        <v>969</v>
      </c>
      <c r="F1965" t="s" s="0">
        <v>1088</v>
      </c>
      <c r="G1965" s="0">
        <v>35</v>
      </c>
      <c r="H1965" s="0">
        <v>14</v>
      </c>
      <c r="I1965" t="s" s="0">
        <v>1085</v>
      </c>
      <c r="J1965" s="0">
        <v>3</v>
      </c>
      <c r="L1965" t="str" s="0">
        <f t="shared" si="61"/>
        <v>Bad</v>
      </c>
      <c r="M1965" t="str" s="0">
        <f t="shared" si="60"/>
        <v>Normal</v>
      </c>
    </row>
    <row r="1966" spans="1:13">
      <c r="A1966" s="0">
        <v>2018</v>
      </c>
      <c r="B1966" t="s" s="0">
        <v>1141</v>
      </c>
      <c r="C1966" s="0">
        <v>1596</v>
      </c>
      <c r="D1966" t="s" s="0">
        <v>1142</v>
      </c>
      <c r="E1966" s="0">
        <v>1403</v>
      </c>
      <c r="F1966" t="s" s="0">
        <v>1073</v>
      </c>
      <c r="G1966" s="0">
        <v>12</v>
      </c>
      <c r="H1966" s="0">
        <v>36</v>
      </c>
      <c r="I1966" t="s" s="0">
        <v>1083</v>
      </c>
      <c r="J1966" s="0">
        <v>3</v>
      </c>
      <c r="L1966" t="str" s="0">
        <f t="shared" si="61"/>
        <v>Good</v>
      </c>
      <c r="M1966" t="str" s="0">
        <f t="shared" si="60"/>
        <v>Special</v>
      </c>
    </row>
    <row r="1967" spans="1:13">
      <c r="A1967" s="0">
        <v>2018</v>
      </c>
      <c r="B1967" t="s" s="0">
        <v>1141</v>
      </c>
      <c r="C1967" s="0">
        <v>354</v>
      </c>
      <c r="D1967" t="s" s="0">
        <v>1142</v>
      </c>
      <c r="E1967" s="0">
        <v>308</v>
      </c>
      <c r="F1967" t="s" s="0">
        <v>1075</v>
      </c>
      <c r="G1967" s="0">
        <v>35</v>
      </c>
      <c r="H1967" s="0">
        <v>9</v>
      </c>
      <c r="I1967" t="s" s="0">
        <v>1076</v>
      </c>
      <c r="J1967" s="0">
        <v>2</v>
      </c>
      <c r="L1967" t="str" s="0">
        <f t="shared" si="61"/>
        <v>Good</v>
      </c>
      <c r="M1967" t="str" s="0">
        <f t="shared" si="60"/>
        <v>Normal</v>
      </c>
    </row>
    <row r="1968" spans="1:13">
      <c r="A1968" s="0">
        <v>2018</v>
      </c>
      <c r="B1968" t="s" s="0">
        <v>1141</v>
      </c>
      <c r="C1968" s="0">
        <v>1112</v>
      </c>
      <c r="D1968" t="s" s="0">
        <v>1142</v>
      </c>
      <c r="E1968" s="0">
        <v>928</v>
      </c>
      <c r="F1968" t="s" s="0">
        <v>1077</v>
      </c>
      <c r="G1968" s="0">
        <v>2</v>
      </c>
      <c r="H1968" s="0">
        <v>6</v>
      </c>
      <c r="I1968" t="s" s="0">
        <v>1080</v>
      </c>
      <c r="J1968" s="0">
        <v>1</v>
      </c>
      <c r="L1968" t="str" s="0">
        <f t="shared" si="61"/>
        <v>Good</v>
      </c>
      <c r="M1968" t="str" s="0">
        <f t="shared" si="60"/>
        <v>Normal</v>
      </c>
    </row>
    <row r="1969" spans="1:13">
      <c r="A1969" s="0">
        <v>2018</v>
      </c>
      <c r="B1969" t="s" s="0">
        <v>1141</v>
      </c>
      <c r="C1969" s="0">
        <v>1545</v>
      </c>
      <c r="D1969" t="s" s="0">
        <v>1142</v>
      </c>
      <c r="E1969" s="0">
        <v>1247</v>
      </c>
      <c r="F1969" t="s" s="0">
        <v>1053</v>
      </c>
      <c r="G1969" s="0">
        <v>39</v>
      </c>
      <c r="H1969" s="0">
        <v>35</v>
      </c>
      <c r="I1969" t="s" s="0">
        <v>1074</v>
      </c>
      <c r="J1969" s="0">
        <v>2</v>
      </c>
      <c r="L1969" t="str" s="0">
        <f t="shared" si="61"/>
        <v>Good</v>
      </c>
      <c r="M1969" t="str" s="0">
        <f t="shared" si="60"/>
        <v>Normal</v>
      </c>
    </row>
    <row r="1970" spans="1:13">
      <c r="A1970" s="0">
        <v>2018</v>
      </c>
      <c r="B1970" t="s" s="0">
        <v>1141</v>
      </c>
      <c r="C1970" s="0">
        <v>777</v>
      </c>
      <c r="D1970" t="s" s="0">
        <v>1142</v>
      </c>
      <c r="E1970" s="0">
        <v>474</v>
      </c>
      <c r="F1970" t="s" s="0">
        <v>1056</v>
      </c>
      <c r="G1970" s="0">
        <v>24</v>
      </c>
      <c r="H1970" s="0">
        <v>13</v>
      </c>
      <c r="I1970" t="s" s="0">
        <v>1076</v>
      </c>
      <c r="J1970" s="0">
        <v>2</v>
      </c>
      <c r="L1970" t="str" s="0">
        <f t="shared" si="61"/>
        <v>Good</v>
      </c>
      <c r="M1970" t="str" s="0">
        <f t="shared" si="60"/>
        <v>Special</v>
      </c>
    </row>
    <row r="1971" spans="1:13">
      <c r="A1971" s="0">
        <v>2018</v>
      </c>
      <c r="B1971" t="s" s="0">
        <v>1141</v>
      </c>
      <c r="C1971" s="0">
        <v>1153</v>
      </c>
      <c r="D1971" t="s" s="0">
        <v>1142</v>
      </c>
      <c r="E1971" s="0">
        <v>1777</v>
      </c>
      <c r="F1971" t="s" s="0">
        <v>1079</v>
      </c>
      <c r="G1971" s="0">
        <v>5</v>
      </c>
      <c r="H1971" s="0">
        <v>30</v>
      </c>
      <c r="I1971" t="s" s="0">
        <v>1078</v>
      </c>
      <c r="J1971" s="0">
        <v>2</v>
      </c>
      <c r="L1971" t="str" s="0">
        <f t="shared" si="61"/>
        <v>Bad</v>
      </c>
      <c r="M1971" t="str" s="0">
        <f t="shared" si="60"/>
        <v>Special</v>
      </c>
    </row>
    <row r="1972" spans="1:13">
      <c r="A1972" s="0">
        <v>2018</v>
      </c>
      <c r="B1972" t="s" s="0">
        <v>1141</v>
      </c>
      <c r="C1972" s="0">
        <v>530</v>
      </c>
      <c r="D1972" t="s" s="0">
        <v>1142</v>
      </c>
      <c r="E1972" s="0">
        <v>1662</v>
      </c>
      <c r="F1972" t="s" s="0">
        <v>1081</v>
      </c>
      <c r="G1972" s="0">
        <v>19</v>
      </c>
      <c r="H1972" s="0">
        <v>19</v>
      </c>
      <c r="I1972" t="s" s="0">
        <v>1078</v>
      </c>
      <c r="J1972" s="0">
        <v>2</v>
      </c>
      <c r="L1972" t="str" s="0">
        <f t="shared" si="61"/>
        <v>Bad</v>
      </c>
      <c r="M1972" t="str" s="0">
        <f t="shared" si="60"/>
        <v>Special</v>
      </c>
    </row>
    <row r="1973" spans="1:13">
      <c r="A1973" s="0">
        <v>2018</v>
      </c>
      <c r="B1973" t="s" s="0">
        <v>1141</v>
      </c>
      <c r="C1973" s="0">
        <v>1968</v>
      </c>
      <c r="D1973" t="s" s="0">
        <v>1142</v>
      </c>
      <c r="E1973" s="0">
        <v>1095</v>
      </c>
      <c r="F1973" t="s" s="0">
        <v>1082</v>
      </c>
      <c r="G1973" s="0">
        <v>5</v>
      </c>
      <c r="H1973" s="0">
        <v>7</v>
      </c>
      <c r="I1973" t="s" s="0">
        <v>1074</v>
      </c>
      <c r="J1973" s="0">
        <v>1</v>
      </c>
      <c r="L1973" t="str" s="0">
        <f t="shared" si="61"/>
        <v>Good</v>
      </c>
      <c r="M1973" t="str" s="0">
        <f t="shared" si="60"/>
        <v>Special</v>
      </c>
    </row>
    <row r="1974" spans="1:13">
      <c r="A1974" s="0">
        <v>2018</v>
      </c>
      <c r="B1974" t="s" s="0">
        <v>1141</v>
      </c>
      <c r="C1974" s="0">
        <v>1560</v>
      </c>
      <c r="D1974" t="s" s="0">
        <v>1142</v>
      </c>
      <c r="E1974" s="0">
        <v>727</v>
      </c>
      <c r="F1974" t="s" s="0">
        <v>1084</v>
      </c>
      <c r="G1974" s="0">
        <v>25</v>
      </c>
      <c r="H1974" s="0">
        <v>38</v>
      </c>
      <c r="I1974" t="s" s="0">
        <v>1074</v>
      </c>
      <c r="J1974" s="0">
        <v>2</v>
      </c>
      <c r="L1974" t="str" s="0">
        <f t="shared" si="61"/>
        <v>Good</v>
      </c>
      <c r="M1974" t="str" s="0">
        <f t="shared" si="60"/>
        <v>Normal</v>
      </c>
    </row>
    <row r="1975" spans="1:13">
      <c r="A1975" s="0">
        <v>2018</v>
      </c>
      <c r="B1975" t="s" s="0">
        <v>1141</v>
      </c>
      <c r="C1975" s="0">
        <v>1469</v>
      </c>
      <c r="D1975" t="s" s="0">
        <v>1142</v>
      </c>
      <c r="E1975" s="0">
        <v>1393</v>
      </c>
      <c r="F1975" t="s" s="0">
        <v>1086</v>
      </c>
      <c r="G1975" s="0">
        <v>6</v>
      </c>
      <c r="H1975" s="0">
        <v>26</v>
      </c>
      <c r="I1975" t="s" s="0">
        <v>1074</v>
      </c>
      <c r="J1975" s="0">
        <v>1</v>
      </c>
      <c r="L1975" t="str" s="0">
        <f t="shared" si="61"/>
        <v>Good</v>
      </c>
      <c r="M1975" t="str" s="0">
        <f t="shared" si="60"/>
        <v>Special</v>
      </c>
    </row>
    <row r="1976" spans="1:13">
      <c r="A1976" s="0">
        <v>2018</v>
      </c>
      <c r="B1976" t="s" s="0">
        <v>1141</v>
      </c>
      <c r="C1976" s="0">
        <v>583</v>
      </c>
      <c r="D1976" t="s" s="0">
        <v>1142</v>
      </c>
      <c r="E1976" s="0">
        <v>1301</v>
      </c>
      <c r="F1976" t="s" s="0">
        <v>1087</v>
      </c>
      <c r="G1976" s="0">
        <v>3</v>
      </c>
      <c r="H1976" s="0">
        <v>18</v>
      </c>
      <c r="I1976" t="s" s="0">
        <v>1078</v>
      </c>
      <c r="J1976" s="0">
        <v>2</v>
      </c>
      <c r="L1976" t="str" s="0">
        <f t="shared" si="61"/>
        <v>Bad</v>
      </c>
      <c r="M1976" t="str" s="0">
        <f t="shared" si="60"/>
        <v>Special</v>
      </c>
    </row>
    <row r="1977" spans="1:13">
      <c r="A1977" s="0">
        <v>2018</v>
      </c>
      <c r="B1977" t="s" s="0">
        <v>1141</v>
      </c>
      <c r="C1977" s="0">
        <v>1732</v>
      </c>
      <c r="D1977" t="s" s="0">
        <v>1142</v>
      </c>
      <c r="E1977" s="0">
        <v>1000</v>
      </c>
      <c r="F1977" t="s" s="0">
        <v>1088</v>
      </c>
      <c r="G1977" s="0">
        <v>32</v>
      </c>
      <c r="H1977" s="0">
        <v>21</v>
      </c>
      <c r="I1977" t="s" s="0">
        <v>1083</v>
      </c>
      <c r="J1977" s="0">
        <v>3</v>
      </c>
      <c r="L1977" t="str" s="0">
        <f t="shared" si="61"/>
        <v>Good</v>
      </c>
      <c r="M1977" t="str" s="0">
        <f t="shared" si="60"/>
        <v>Normal</v>
      </c>
    </row>
    <row r="1978" spans="1:13">
      <c r="A1978" s="0">
        <v>2018</v>
      </c>
      <c r="B1978" t="s" s="0">
        <v>1143</v>
      </c>
      <c r="C1978" s="0">
        <v>1915</v>
      </c>
      <c r="D1978" t="s" s="0">
        <v>1144</v>
      </c>
      <c r="E1978" s="0">
        <v>961</v>
      </c>
      <c r="F1978" t="s" s="0">
        <v>1073</v>
      </c>
      <c r="G1978" s="0">
        <v>11</v>
      </c>
      <c r="H1978" s="0">
        <v>23</v>
      </c>
      <c r="I1978" t="s" s="0">
        <v>1074</v>
      </c>
      <c r="J1978" s="0">
        <v>2</v>
      </c>
      <c r="L1978" t="str" s="0">
        <f t="shared" si="61"/>
        <v>Good</v>
      </c>
      <c r="M1978" t="str" s="0">
        <f t="shared" si="60"/>
        <v>Special</v>
      </c>
    </row>
    <row r="1979" spans="1:13">
      <c r="A1979" s="0">
        <v>2018</v>
      </c>
      <c r="B1979" t="s" s="0">
        <v>1143</v>
      </c>
      <c r="C1979" s="0">
        <v>416</v>
      </c>
      <c r="D1979" t="s" s="0">
        <v>1144</v>
      </c>
      <c r="E1979" s="0">
        <v>1054</v>
      </c>
      <c r="F1979" t="s" s="0">
        <v>1075</v>
      </c>
      <c r="G1979" s="0">
        <v>10</v>
      </c>
      <c r="H1979" s="0">
        <v>14</v>
      </c>
      <c r="I1979" t="s" s="0">
        <v>1083</v>
      </c>
      <c r="J1979" s="0">
        <v>2</v>
      </c>
      <c r="L1979" t="str" s="0">
        <f t="shared" si="61"/>
        <v>Bad</v>
      </c>
      <c r="M1979" t="str" s="0">
        <f t="shared" si="60"/>
        <v>Special</v>
      </c>
    </row>
    <row r="1980" spans="1:13">
      <c r="A1980" s="0">
        <v>2018</v>
      </c>
      <c r="B1980" t="s" s="0">
        <v>1143</v>
      </c>
      <c r="C1980" s="0">
        <v>1750</v>
      </c>
      <c r="D1980" t="s" s="0">
        <v>1144</v>
      </c>
      <c r="E1980" s="0">
        <v>1060</v>
      </c>
      <c r="F1980" t="s" s="0">
        <v>1077</v>
      </c>
      <c r="G1980" s="0">
        <v>17</v>
      </c>
      <c r="H1980" s="0">
        <v>13</v>
      </c>
      <c r="I1980" t="s" s="0">
        <v>1078</v>
      </c>
      <c r="J1980" s="0">
        <v>1</v>
      </c>
      <c r="L1980" t="str" s="0">
        <f t="shared" si="61"/>
        <v>Good</v>
      </c>
      <c r="M1980" t="str" s="0">
        <f t="shared" si="60"/>
        <v>Normal</v>
      </c>
    </row>
    <row r="1981" spans="1:13">
      <c r="A1981" s="0">
        <v>2018</v>
      </c>
      <c r="B1981" t="s" s="0">
        <v>1143</v>
      </c>
      <c r="C1981" s="0">
        <v>1713</v>
      </c>
      <c r="D1981" t="s" s="0">
        <v>1144</v>
      </c>
      <c r="E1981" s="0">
        <v>848</v>
      </c>
      <c r="F1981" t="s" s="0">
        <v>1053</v>
      </c>
      <c r="G1981" s="0">
        <v>8</v>
      </c>
      <c r="H1981" s="0">
        <v>33</v>
      </c>
      <c r="I1981" t="s" s="0">
        <v>1085</v>
      </c>
      <c r="J1981" s="0">
        <v>1</v>
      </c>
      <c r="L1981" t="str" s="0">
        <f t="shared" si="61"/>
        <v>Good</v>
      </c>
      <c r="M1981" t="str" s="0">
        <f t="shared" si="60"/>
        <v>Special</v>
      </c>
    </row>
    <row r="1982" spans="1:13">
      <c r="A1982" s="0">
        <v>2018</v>
      </c>
      <c r="B1982" t="s" s="0">
        <v>1143</v>
      </c>
      <c r="C1982" s="0">
        <v>1197</v>
      </c>
      <c r="D1982" t="s" s="0">
        <v>1144</v>
      </c>
      <c r="E1982" s="0">
        <v>1189</v>
      </c>
      <c r="F1982" t="s" s="0">
        <v>1056</v>
      </c>
      <c r="G1982" s="0">
        <v>40</v>
      </c>
      <c r="H1982" s="0">
        <v>23</v>
      </c>
      <c r="I1982" t="s" s="0">
        <v>1078</v>
      </c>
      <c r="J1982" s="0">
        <v>3</v>
      </c>
      <c r="L1982" t="str" s="0">
        <f t="shared" si="61"/>
        <v>Good</v>
      </c>
      <c r="M1982" t="str" s="0">
        <f t="shared" si="60"/>
        <v>Normal</v>
      </c>
    </row>
    <row r="1983" spans="1:13">
      <c r="A1983" s="0">
        <v>2018</v>
      </c>
      <c r="B1983" t="s" s="0">
        <v>1143</v>
      </c>
      <c r="C1983" s="0">
        <v>1894</v>
      </c>
      <c r="D1983" t="s" s="0">
        <v>1144</v>
      </c>
      <c r="E1983" s="0">
        <v>1502</v>
      </c>
      <c r="F1983" t="s" s="0">
        <v>1079</v>
      </c>
      <c r="G1983" s="0">
        <v>24</v>
      </c>
      <c r="H1983" s="0">
        <v>26</v>
      </c>
      <c r="I1983" t="s" s="0">
        <v>1080</v>
      </c>
      <c r="J1983" s="0">
        <v>1</v>
      </c>
      <c r="L1983" t="str" s="0">
        <f t="shared" si="61"/>
        <v>Good</v>
      </c>
      <c r="M1983" t="str" s="0">
        <f t="shared" si="60"/>
        <v>Special</v>
      </c>
    </row>
    <row r="1984" spans="1:13">
      <c r="A1984" s="0">
        <v>2018</v>
      </c>
      <c r="B1984" t="s" s="0">
        <v>1143</v>
      </c>
      <c r="C1984" s="0">
        <v>324</v>
      </c>
      <c r="D1984" t="s" s="0">
        <v>1144</v>
      </c>
      <c r="E1984" s="0">
        <v>658</v>
      </c>
      <c r="F1984" t="s" s="0">
        <v>1081</v>
      </c>
      <c r="G1984" s="0">
        <v>26</v>
      </c>
      <c r="H1984" s="0">
        <v>38</v>
      </c>
      <c r="I1984" t="s" s="0">
        <v>1080</v>
      </c>
      <c r="J1984" s="0">
        <v>1</v>
      </c>
      <c r="L1984" t="s" s="0">
        <f>IF(C1984&gt;E1984,"Good","Bad")</f>
        <v>1247</v>
      </c>
      <c r="M1984" t="str" s="0">
        <f t="shared" si="60"/>
        <v>Normal</v>
      </c>
    </row>
    <row r="1985" spans="1:13">
      <c r="A1985" s="0">
        <v>2018</v>
      </c>
      <c r="B1985" t="s" s="0">
        <v>1143</v>
      </c>
      <c r="C1985" s="0">
        <v>1120</v>
      </c>
      <c r="D1985" t="s" s="0">
        <v>1144</v>
      </c>
      <c r="E1985" s="0">
        <v>536</v>
      </c>
      <c r="F1985" t="s" s="0">
        <v>1082</v>
      </c>
      <c r="G1985" s="0">
        <v>33</v>
      </c>
      <c r="H1985" s="0">
        <v>22</v>
      </c>
      <c r="I1985" t="s" s="0">
        <v>1078</v>
      </c>
      <c r="J1985" s="0">
        <v>3</v>
      </c>
      <c r="L1985" t="str" s="0">
        <f t="shared" si="61"/>
        <v>Good</v>
      </c>
      <c r="M1985" t="str" s="0">
        <f t="shared" si="60"/>
        <v>Normal</v>
      </c>
    </row>
    <row r="1986" spans="1:13">
      <c r="A1986" s="0">
        <v>2018</v>
      </c>
      <c r="B1986" t="s" s="0">
        <v>1143</v>
      </c>
      <c r="C1986" s="0">
        <v>700</v>
      </c>
      <c r="D1986" t="s" s="0">
        <v>1144</v>
      </c>
      <c r="E1986" s="0">
        <v>320</v>
      </c>
      <c r="F1986" t="s" s="0">
        <v>1084</v>
      </c>
      <c r="G1986" s="0">
        <v>10</v>
      </c>
      <c r="H1986" s="0">
        <v>15</v>
      </c>
      <c r="I1986" t="s" s="0">
        <v>1076</v>
      </c>
      <c r="J1986" s="0">
        <v>3</v>
      </c>
      <c r="L1986" t="str" s="0">
        <f t="shared" si="61"/>
        <v>Good</v>
      </c>
      <c r="M1986" t="str" s="0">
        <f t="shared" si="60"/>
        <v>Special</v>
      </c>
    </row>
    <row r="1987" spans="1:13">
      <c r="A1987" s="0">
        <v>2018</v>
      </c>
      <c r="B1987" t="s" s="0">
        <v>1143</v>
      </c>
      <c r="C1987" s="0">
        <v>1677</v>
      </c>
      <c r="D1987" t="s" s="0">
        <v>1144</v>
      </c>
      <c r="E1987" s="0">
        <v>1368</v>
      </c>
      <c r="F1987" t="s" s="0">
        <v>1086</v>
      </c>
      <c r="G1987" s="0">
        <v>36</v>
      </c>
      <c r="H1987" s="0">
        <v>4</v>
      </c>
      <c r="I1987" t="s" s="0">
        <v>1085</v>
      </c>
      <c r="J1987" s="0">
        <v>2</v>
      </c>
      <c r="L1987" t="str" s="0">
        <f t="shared" si="61"/>
        <v>Good</v>
      </c>
      <c r="M1987" t="str" s="0">
        <f t="shared" si="60"/>
        <v>Normal</v>
      </c>
    </row>
    <row r="1988" spans="1:13">
      <c r="A1988" s="0">
        <v>2018</v>
      </c>
      <c r="B1988" t="s" s="0">
        <v>1143</v>
      </c>
      <c r="C1988" s="0">
        <v>857</v>
      </c>
      <c r="D1988" t="s" s="0">
        <v>1144</v>
      </c>
      <c r="E1988" s="0">
        <v>777</v>
      </c>
      <c r="F1988" t="s" s="0">
        <v>1087</v>
      </c>
      <c r="G1988" s="0">
        <v>8</v>
      </c>
      <c r="H1988" s="0">
        <v>33</v>
      </c>
      <c r="I1988" t="s" s="0">
        <v>1085</v>
      </c>
      <c r="J1988" s="0">
        <v>1</v>
      </c>
      <c r="L1988" t="str" s="0">
        <f t="shared" si="61"/>
        <v>Good</v>
      </c>
      <c r="M1988" t="str" s="0">
        <f t="shared" si="60"/>
        <v>Special</v>
      </c>
    </row>
    <row r="1989" spans="1:13">
      <c r="A1989" s="0">
        <v>2018</v>
      </c>
      <c r="B1989" t="s" s="0">
        <v>1143</v>
      </c>
      <c r="C1989" s="0">
        <v>1216</v>
      </c>
      <c r="D1989" t="s" s="0">
        <v>1144</v>
      </c>
      <c r="E1989" s="0">
        <v>1803</v>
      </c>
      <c r="F1989" t="s" s="0">
        <v>1088</v>
      </c>
      <c r="G1989" s="0">
        <v>33</v>
      </c>
      <c r="H1989" s="0">
        <v>18</v>
      </c>
      <c r="I1989" t="s" s="0">
        <v>1085</v>
      </c>
      <c r="J1989" s="0">
        <v>2</v>
      </c>
      <c r="L1989" t="str" s="0">
        <f t="shared" si="61"/>
        <v>Bad</v>
      </c>
      <c r="M1989" t="str" s="0">
        <f t="shared" si="60"/>
        <v>Normal</v>
      </c>
    </row>
    <row r="1990" spans="1:13">
      <c r="A1990" s="0">
        <v>2018</v>
      </c>
      <c r="B1990" t="s" s="0">
        <v>1145</v>
      </c>
      <c r="C1990" s="0">
        <v>1660</v>
      </c>
      <c r="D1990" t="s" s="0">
        <v>1146</v>
      </c>
      <c r="E1990" s="0">
        <v>577</v>
      </c>
      <c r="F1990" t="s" s="0">
        <v>1073</v>
      </c>
      <c r="G1990" s="0">
        <v>25</v>
      </c>
      <c r="H1990" s="0">
        <v>38</v>
      </c>
      <c r="I1990" t="s" s="0">
        <v>1083</v>
      </c>
      <c r="J1990" s="0">
        <v>3</v>
      </c>
      <c r="L1990" t="str" s="0">
        <f t="shared" si="61"/>
        <v>Good</v>
      </c>
      <c r="M1990" t="str" s="0">
        <f t="shared" si="60"/>
        <v>Normal</v>
      </c>
    </row>
    <row r="1991" spans="1:13">
      <c r="A1991" s="0">
        <v>2018</v>
      </c>
      <c r="B1991" t="s" s="0">
        <v>1145</v>
      </c>
      <c r="C1991" s="0">
        <v>593</v>
      </c>
      <c r="D1991" t="s" s="0">
        <v>1146</v>
      </c>
      <c r="E1991" s="0">
        <v>524</v>
      </c>
      <c r="F1991" t="s" s="0">
        <v>1075</v>
      </c>
      <c r="G1991" s="0">
        <v>12</v>
      </c>
      <c r="H1991" s="0">
        <v>20</v>
      </c>
      <c r="I1991" t="s" s="0">
        <v>1083</v>
      </c>
      <c r="J1991" s="0">
        <v>3</v>
      </c>
      <c r="L1991" t="str" s="0">
        <f t="shared" si="61"/>
        <v>Good</v>
      </c>
      <c r="M1991" t="str" s="0">
        <f t="shared" si="60"/>
        <v>Special</v>
      </c>
    </row>
    <row r="1992" spans="1:13">
      <c r="A1992" s="0">
        <v>2018</v>
      </c>
      <c r="B1992" t="s" s="0">
        <v>1145</v>
      </c>
      <c r="C1992" s="0">
        <v>1906</v>
      </c>
      <c r="D1992" t="s" s="0">
        <v>1146</v>
      </c>
      <c r="E1992" s="0">
        <v>1739</v>
      </c>
      <c r="F1992" t="s" s="0">
        <v>1077</v>
      </c>
      <c r="G1992" s="0">
        <v>26</v>
      </c>
      <c r="H1992" s="0">
        <v>2</v>
      </c>
      <c r="I1992" t="s" s="0">
        <v>1074</v>
      </c>
      <c r="J1992" s="0">
        <v>3</v>
      </c>
      <c r="L1992" t="str" s="0">
        <f t="shared" si="61"/>
        <v>Good</v>
      </c>
      <c r="M1992" t="str" s="0">
        <f t="shared" si="60"/>
        <v>Normal</v>
      </c>
    </row>
    <row r="1993" spans="1:13">
      <c r="A1993" s="0">
        <v>2018</v>
      </c>
      <c r="B1993" t="s" s="0">
        <v>1145</v>
      </c>
      <c r="C1993" s="0">
        <v>823</v>
      </c>
      <c r="D1993" t="s" s="0">
        <v>1146</v>
      </c>
      <c r="E1993" s="0">
        <v>636</v>
      </c>
      <c r="F1993" t="s" s="0">
        <v>1053</v>
      </c>
      <c r="G1993" s="0">
        <v>37</v>
      </c>
      <c r="H1993" s="0">
        <v>24</v>
      </c>
      <c r="I1993" t="s" s="0">
        <v>1085</v>
      </c>
      <c r="J1993" s="0">
        <v>1</v>
      </c>
      <c r="L1993" t="str" s="0">
        <f t="shared" si="61"/>
        <v>Good</v>
      </c>
      <c r="M1993" t="str" s="0">
        <f t="shared" si="60"/>
        <v>Normal</v>
      </c>
    </row>
    <row r="1994" spans="1:13">
      <c r="A1994" s="0">
        <v>2018</v>
      </c>
      <c r="B1994" t="s" s="0">
        <v>1145</v>
      </c>
      <c r="C1994" s="0">
        <v>1818</v>
      </c>
      <c r="D1994" t="s" s="0">
        <v>1146</v>
      </c>
      <c r="E1994" s="0">
        <v>1230</v>
      </c>
      <c r="F1994" t="s" s="0">
        <v>1056</v>
      </c>
      <c r="G1994" s="0">
        <v>38</v>
      </c>
      <c r="H1994" s="0">
        <v>2</v>
      </c>
      <c r="I1994" t="s" s="0">
        <v>1085</v>
      </c>
      <c r="J1994" s="0">
        <v>2</v>
      </c>
      <c r="L1994" t="str" s="0">
        <f t="shared" si="61"/>
        <v>Good</v>
      </c>
      <c r="M1994" t="str" s="0">
        <f t="shared" si="60"/>
        <v>Normal</v>
      </c>
    </row>
    <row r="1995" spans="1:13">
      <c r="A1995" s="0">
        <v>2018</v>
      </c>
      <c r="B1995" t="s" s="0">
        <v>1145</v>
      </c>
      <c r="C1995" s="0">
        <v>1465</v>
      </c>
      <c r="D1995" t="s" s="0">
        <v>1146</v>
      </c>
      <c r="E1995" s="0">
        <v>1975</v>
      </c>
      <c r="F1995" t="s" s="0">
        <v>1079</v>
      </c>
      <c r="G1995" s="0">
        <v>37</v>
      </c>
      <c r="H1995" s="0">
        <v>15</v>
      </c>
      <c r="I1995" t="s" s="0">
        <v>1083</v>
      </c>
      <c r="J1995" s="0">
        <v>3</v>
      </c>
      <c r="L1995" t="str" s="0">
        <f t="shared" si="61"/>
        <v>Bad</v>
      </c>
      <c r="M1995" t="str" s="0">
        <f t="shared" ref="M1995:M2058" si="62">IF(OR(G1995&gt;24, AND(F1995="Laos")), "Normal", "Special")</f>
        <v>Normal</v>
      </c>
    </row>
    <row r="1996" spans="1:13">
      <c r="A1996" s="0">
        <v>2018</v>
      </c>
      <c r="B1996" t="s" s="0">
        <v>1145</v>
      </c>
      <c r="C1996" s="0">
        <v>1163</v>
      </c>
      <c r="D1996" t="s" s="0">
        <v>1146</v>
      </c>
      <c r="E1996" s="0">
        <v>1265</v>
      </c>
      <c r="F1996" t="s" s="0">
        <v>1081</v>
      </c>
      <c r="G1996" s="0">
        <v>10</v>
      </c>
      <c r="H1996" s="0">
        <v>21</v>
      </c>
      <c r="I1996" t="s" s="0">
        <v>1078</v>
      </c>
      <c r="J1996" s="0">
        <v>3</v>
      </c>
      <c r="L1996" t="str" s="0">
        <f t="shared" ref="L1996:L2059" si="63">IF(C1996 &gt; E1996, "Good", "Bad")</f>
        <v>Bad</v>
      </c>
      <c r="M1996" t="str" s="0">
        <f t="shared" si="62"/>
        <v>Special</v>
      </c>
    </row>
    <row r="1997" spans="1:13">
      <c r="A1997" s="0">
        <v>2018</v>
      </c>
      <c r="B1997" t="s" s="0">
        <v>1145</v>
      </c>
      <c r="C1997" s="0">
        <v>978</v>
      </c>
      <c r="D1997" t="s" s="0">
        <v>1146</v>
      </c>
      <c r="E1997" s="0">
        <v>1828</v>
      </c>
      <c r="F1997" t="s" s="0">
        <v>1082</v>
      </c>
      <c r="G1997" s="0">
        <v>23</v>
      </c>
      <c r="H1997" s="0">
        <v>26</v>
      </c>
      <c r="I1997" t="s" s="0">
        <v>1076</v>
      </c>
      <c r="J1997" s="0">
        <v>3</v>
      </c>
      <c r="L1997" t="str" s="0">
        <f t="shared" si="63"/>
        <v>Bad</v>
      </c>
      <c r="M1997" t="str" s="0">
        <f t="shared" si="62"/>
        <v>Special</v>
      </c>
    </row>
    <row r="1998" spans="1:13">
      <c r="A1998" s="0">
        <v>2018</v>
      </c>
      <c r="B1998" t="s" s="0">
        <v>1145</v>
      </c>
      <c r="C1998" s="0">
        <v>631</v>
      </c>
      <c r="D1998" t="s" s="0">
        <v>1146</v>
      </c>
      <c r="E1998" s="0">
        <v>1936</v>
      </c>
      <c r="F1998" t="s" s="0">
        <v>1084</v>
      </c>
      <c r="G1998" s="0">
        <v>27</v>
      </c>
      <c r="H1998" s="0">
        <v>35</v>
      </c>
      <c r="I1998" t="s" s="0">
        <v>1085</v>
      </c>
      <c r="J1998" s="0">
        <v>1</v>
      </c>
      <c r="L1998" t="str" s="0">
        <f t="shared" si="63"/>
        <v>Bad</v>
      </c>
      <c r="M1998" t="str" s="0">
        <f t="shared" si="62"/>
        <v>Normal</v>
      </c>
    </row>
    <row r="1999" spans="1:13">
      <c r="A1999" s="0">
        <v>2018</v>
      </c>
      <c r="B1999" t="s" s="0">
        <v>1145</v>
      </c>
      <c r="C1999" s="0">
        <v>324</v>
      </c>
      <c r="D1999" t="s" s="0">
        <v>1146</v>
      </c>
      <c r="E1999" s="0">
        <v>1791</v>
      </c>
      <c r="F1999" t="s" s="0">
        <v>1086</v>
      </c>
      <c r="G1999" s="0">
        <v>16</v>
      </c>
      <c r="H1999" s="0">
        <v>4</v>
      </c>
      <c r="I1999" t="s" s="0">
        <v>1078</v>
      </c>
      <c r="J1999" s="0">
        <v>1</v>
      </c>
      <c r="L1999" t="str" s="0">
        <f t="shared" si="63"/>
        <v>Bad</v>
      </c>
      <c r="M1999" t="str" s="0">
        <f t="shared" si="62"/>
        <v>Special</v>
      </c>
    </row>
    <row r="2000" spans="1:13">
      <c r="A2000" s="0">
        <v>2018</v>
      </c>
      <c r="B2000" t="s" s="0">
        <v>1145</v>
      </c>
      <c r="C2000" s="0">
        <v>312</v>
      </c>
      <c r="D2000" t="s" s="0">
        <v>1146</v>
      </c>
      <c r="E2000" s="0">
        <v>985</v>
      </c>
      <c r="F2000" t="s" s="0">
        <v>1087</v>
      </c>
      <c r="G2000" s="0">
        <v>19</v>
      </c>
      <c r="H2000" s="0">
        <v>18</v>
      </c>
      <c r="I2000" t="s" s="0">
        <v>1074</v>
      </c>
      <c r="J2000" s="0">
        <v>3</v>
      </c>
      <c r="L2000" t="str" s="0">
        <f t="shared" si="63"/>
        <v>Bad</v>
      </c>
      <c r="M2000" t="str" s="0">
        <f t="shared" si="62"/>
        <v>Special</v>
      </c>
    </row>
    <row r="2001" spans="1:13">
      <c r="A2001" s="0">
        <v>2018</v>
      </c>
      <c r="B2001" t="s" s="0">
        <v>1145</v>
      </c>
      <c r="C2001" s="0">
        <v>1498</v>
      </c>
      <c r="D2001" t="s" s="0">
        <v>1146</v>
      </c>
      <c r="E2001" s="0">
        <v>1892</v>
      </c>
      <c r="F2001" t="s" s="0">
        <v>1088</v>
      </c>
      <c r="G2001" s="0">
        <v>1</v>
      </c>
      <c r="H2001" s="0">
        <v>22</v>
      </c>
      <c r="I2001" t="s" s="0">
        <v>1085</v>
      </c>
      <c r="J2001" s="0">
        <v>2</v>
      </c>
      <c r="L2001" t="str" s="0">
        <f t="shared" si="63"/>
        <v>Bad</v>
      </c>
      <c r="M2001" t="str" s="0">
        <f t="shared" si="62"/>
        <v>Special</v>
      </c>
    </row>
    <row r="2002" spans="1:13">
      <c r="A2002" s="0">
        <v>2018</v>
      </c>
      <c r="B2002" t="s" s="0">
        <v>1147</v>
      </c>
      <c r="C2002" s="0">
        <v>1065</v>
      </c>
      <c r="D2002" t="s" s="0">
        <v>1148</v>
      </c>
      <c r="E2002" s="0">
        <v>1711</v>
      </c>
      <c r="F2002" t="s" s="0">
        <v>1073</v>
      </c>
      <c r="G2002" s="0">
        <v>16</v>
      </c>
      <c r="H2002" s="0">
        <v>26</v>
      </c>
      <c r="I2002" t="s" s="0">
        <v>1080</v>
      </c>
      <c r="J2002" s="0">
        <v>1</v>
      </c>
      <c r="L2002" t="str" s="0">
        <f t="shared" si="63"/>
        <v>Bad</v>
      </c>
      <c r="M2002" t="str" s="0">
        <f t="shared" si="62"/>
        <v>Special</v>
      </c>
    </row>
    <row r="2003" spans="1:13">
      <c r="A2003" s="0">
        <v>2018</v>
      </c>
      <c r="B2003" t="s" s="0">
        <v>1147</v>
      </c>
      <c r="C2003" s="0">
        <v>1720</v>
      </c>
      <c r="D2003" t="s" s="0">
        <v>1148</v>
      </c>
      <c r="E2003" s="0">
        <v>1797</v>
      </c>
      <c r="F2003" t="s" s="0">
        <v>1075</v>
      </c>
      <c r="G2003" s="0">
        <v>28</v>
      </c>
      <c r="H2003" s="0">
        <v>12</v>
      </c>
      <c r="I2003" t="s" s="0">
        <v>1078</v>
      </c>
      <c r="J2003" s="0">
        <v>1</v>
      </c>
      <c r="L2003" t="str" s="0">
        <f t="shared" si="63"/>
        <v>Bad</v>
      </c>
      <c r="M2003" t="str" s="0">
        <f t="shared" si="62"/>
        <v>Normal</v>
      </c>
    </row>
    <row r="2004" spans="1:13">
      <c r="A2004" s="0">
        <v>2018</v>
      </c>
      <c r="B2004" t="s" s="0">
        <v>1147</v>
      </c>
      <c r="C2004" s="0">
        <v>1625</v>
      </c>
      <c r="D2004" t="s" s="0">
        <v>1148</v>
      </c>
      <c r="E2004" s="0">
        <v>1749</v>
      </c>
      <c r="F2004" t="s" s="0">
        <v>1077</v>
      </c>
      <c r="G2004" s="0">
        <v>6</v>
      </c>
      <c r="H2004" s="0">
        <v>16</v>
      </c>
      <c r="I2004" t="s" s="0">
        <v>1083</v>
      </c>
      <c r="J2004" s="0">
        <v>3</v>
      </c>
      <c r="L2004" t="str" s="0">
        <f t="shared" si="63"/>
        <v>Bad</v>
      </c>
      <c r="M2004" t="str" s="0">
        <f t="shared" si="62"/>
        <v>Normal</v>
      </c>
    </row>
    <row r="2005" spans="1:13">
      <c r="A2005" s="0">
        <v>2018</v>
      </c>
      <c r="B2005" t="s" s="0">
        <v>1147</v>
      </c>
      <c r="C2005" s="0">
        <v>1328</v>
      </c>
      <c r="D2005" t="s" s="0">
        <v>1148</v>
      </c>
      <c r="E2005" s="0">
        <v>1274</v>
      </c>
      <c r="F2005" t="s" s="0">
        <v>1053</v>
      </c>
      <c r="G2005" s="0">
        <v>15</v>
      </c>
      <c r="H2005" s="0">
        <v>11</v>
      </c>
      <c r="I2005" t="s" s="0">
        <v>1074</v>
      </c>
      <c r="J2005" s="0">
        <v>3</v>
      </c>
      <c r="L2005" t="str" s="0">
        <f t="shared" si="63"/>
        <v>Good</v>
      </c>
      <c r="M2005" t="str" s="0">
        <f t="shared" si="62"/>
        <v>Special</v>
      </c>
    </row>
    <row r="2006" spans="1:13">
      <c r="A2006" s="0">
        <v>2018</v>
      </c>
      <c r="B2006" t="s" s="0">
        <v>1147</v>
      </c>
      <c r="C2006" s="0">
        <v>1112</v>
      </c>
      <c r="D2006" t="s" s="0">
        <v>1148</v>
      </c>
      <c r="E2006" s="0">
        <v>1770</v>
      </c>
      <c r="F2006" t="s" s="0">
        <v>1056</v>
      </c>
      <c r="G2006" s="0">
        <v>30</v>
      </c>
      <c r="H2006" s="0">
        <v>35</v>
      </c>
      <c r="I2006" t="s" s="0">
        <v>1080</v>
      </c>
      <c r="J2006" s="0">
        <v>3</v>
      </c>
      <c r="L2006" t="str" s="0">
        <f t="shared" si="63"/>
        <v>Bad</v>
      </c>
      <c r="M2006" t="str" s="0">
        <f t="shared" si="62"/>
        <v>Normal</v>
      </c>
    </row>
    <row r="2007" spans="1:13">
      <c r="A2007" s="0">
        <v>2018</v>
      </c>
      <c r="B2007" t="s" s="0">
        <v>1147</v>
      </c>
      <c r="C2007" s="0">
        <v>322</v>
      </c>
      <c r="D2007" t="s" s="0">
        <v>1148</v>
      </c>
      <c r="E2007" s="0">
        <v>1787</v>
      </c>
      <c r="F2007" t="s" s="0">
        <v>1079</v>
      </c>
      <c r="G2007" s="0">
        <v>31</v>
      </c>
      <c r="H2007" s="0">
        <v>29</v>
      </c>
      <c r="I2007" t="s" s="0">
        <v>1076</v>
      </c>
      <c r="J2007" s="0">
        <v>3</v>
      </c>
      <c r="L2007" t="str" s="0">
        <f t="shared" si="63"/>
        <v>Bad</v>
      </c>
      <c r="M2007" t="str" s="0">
        <f t="shared" si="62"/>
        <v>Normal</v>
      </c>
    </row>
    <row r="2008" spans="1:13">
      <c r="A2008" s="0">
        <v>2018</v>
      </c>
      <c r="B2008" t="s" s="0">
        <v>1147</v>
      </c>
      <c r="C2008" s="0">
        <v>1777</v>
      </c>
      <c r="D2008" t="s" s="0">
        <v>1148</v>
      </c>
      <c r="E2008" s="0">
        <v>444</v>
      </c>
      <c r="F2008" t="s" s="0">
        <v>1081</v>
      </c>
      <c r="G2008" s="0">
        <v>20</v>
      </c>
      <c r="H2008" s="0">
        <v>19</v>
      </c>
      <c r="I2008" t="s" s="0">
        <v>1085</v>
      </c>
      <c r="J2008" s="0">
        <v>2</v>
      </c>
      <c r="L2008" t="str" s="0">
        <f t="shared" si="63"/>
        <v>Good</v>
      </c>
      <c r="M2008" t="str" s="0">
        <f t="shared" si="62"/>
        <v>Special</v>
      </c>
    </row>
    <row r="2009" spans="1:13">
      <c r="A2009" s="0">
        <v>2018</v>
      </c>
      <c r="B2009" t="s" s="0">
        <v>1147</v>
      </c>
      <c r="C2009" s="0">
        <v>751</v>
      </c>
      <c r="D2009" t="s" s="0">
        <v>1148</v>
      </c>
      <c r="E2009" s="0">
        <v>1446</v>
      </c>
      <c r="F2009" t="s" s="0">
        <v>1082</v>
      </c>
      <c r="G2009" s="0">
        <v>15</v>
      </c>
      <c r="H2009" s="0">
        <v>38</v>
      </c>
      <c r="I2009" t="s" s="0">
        <v>1074</v>
      </c>
      <c r="J2009" s="0">
        <v>2</v>
      </c>
      <c r="L2009" t="str" s="0">
        <f t="shared" si="63"/>
        <v>Bad</v>
      </c>
      <c r="M2009" t="str" s="0">
        <f t="shared" si="62"/>
        <v>Special</v>
      </c>
    </row>
    <row r="2010" spans="1:13">
      <c r="A2010" s="0">
        <v>2018</v>
      </c>
      <c r="B2010" t="s" s="0">
        <v>1147</v>
      </c>
      <c r="C2010" s="0">
        <v>1339</v>
      </c>
      <c r="D2010" t="s" s="0">
        <v>1148</v>
      </c>
      <c r="E2010" s="0">
        <v>1979</v>
      </c>
      <c r="F2010" t="s" s="0">
        <v>1084</v>
      </c>
      <c r="G2010" s="0">
        <v>22</v>
      </c>
      <c r="H2010" s="0">
        <v>19</v>
      </c>
      <c r="I2010" t="s" s="0">
        <v>1074</v>
      </c>
      <c r="J2010" s="0">
        <v>1</v>
      </c>
      <c r="L2010" t="str" s="0">
        <f t="shared" si="63"/>
        <v>Bad</v>
      </c>
      <c r="M2010" t="str" s="0">
        <f t="shared" si="62"/>
        <v>Special</v>
      </c>
    </row>
    <row r="2011" spans="1:13">
      <c r="A2011" s="0">
        <v>2018</v>
      </c>
      <c r="B2011" t="s" s="0">
        <v>1147</v>
      </c>
      <c r="C2011" s="0">
        <v>326</v>
      </c>
      <c r="D2011" t="s" s="0">
        <v>1148</v>
      </c>
      <c r="E2011" s="0">
        <v>473</v>
      </c>
      <c r="F2011" t="s" s="0">
        <v>1086</v>
      </c>
      <c r="G2011" s="0">
        <v>1</v>
      </c>
      <c r="H2011" s="0">
        <v>25</v>
      </c>
      <c r="I2011" t="s" s="0">
        <v>1083</v>
      </c>
      <c r="J2011" s="0">
        <v>3</v>
      </c>
      <c r="L2011" t="str" s="0">
        <f t="shared" si="63"/>
        <v>Bad</v>
      </c>
      <c r="M2011" t="str" s="0">
        <f t="shared" si="62"/>
        <v>Special</v>
      </c>
    </row>
    <row r="2012" spans="1:13">
      <c r="A2012" s="0">
        <v>2018</v>
      </c>
      <c r="B2012" t="s" s="0">
        <v>1147</v>
      </c>
      <c r="C2012" s="0">
        <v>1916</v>
      </c>
      <c r="D2012" t="s" s="0">
        <v>1148</v>
      </c>
      <c r="E2012" s="0">
        <v>641</v>
      </c>
      <c r="F2012" t="s" s="0">
        <v>1087</v>
      </c>
      <c r="G2012" s="0">
        <v>4</v>
      </c>
      <c r="H2012" s="0">
        <v>6</v>
      </c>
      <c r="I2012" t="s" s="0">
        <v>1083</v>
      </c>
      <c r="J2012" s="0">
        <v>2</v>
      </c>
      <c r="L2012" t="str" s="0">
        <f t="shared" si="63"/>
        <v>Good</v>
      </c>
      <c r="M2012" t="str" s="0">
        <f t="shared" si="62"/>
        <v>Special</v>
      </c>
    </row>
    <row r="2013" spans="1:13">
      <c r="A2013" s="0">
        <v>2018</v>
      </c>
      <c r="B2013" t="s" s="0">
        <v>1147</v>
      </c>
      <c r="C2013" s="0">
        <v>1602</v>
      </c>
      <c r="D2013" t="s" s="0">
        <v>1148</v>
      </c>
      <c r="E2013" s="0">
        <v>1640</v>
      </c>
      <c r="F2013" t="s" s="0">
        <v>1088</v>
      </c>
      <c r="G2013" s="0">
        <v>17</v>
      </c>
      <c r="H2013" s="0">
        <v>4</v>
      </c>
      <c r="I2013" t="s" s="0">
        <v>1080</v>
      </c>
      <c r="J2013" s="0">
        <v>2</v>
      </c>
      <c r="L2013" t="str" s="0">
        <f t="shared" si="63"/>
        <v>Bad</v>
      </c>
      <c r="M2013" t="str" s="0">
        <f t="shared" si="62"/>
        <v>Special</v>
      </c>
    </row>
    <row r="2014" spans="1:13">
      <c r="A2014" s="0">
        <v>2018</v>
      </c>
      <c r="B2014" t="s" s="0">
        <v>1149</v>
      </c>
      <c r="C2014" s="0">
        <v>1816</v>
      </c>
      <c r="D2014" t="s" s="0">
        <v>1150</v>
      </c>
      <c r="E2014" s="0">
        <v>834</v>
      </c>
      <c r="F2014" t="s" s="0">
        <v>1073</v>
      </c>
      <c r="G2014" s="0">
        <v>20</v>
      </c>
      <c r="H2014" s="0">
        <v>33</v>
      </c>
      <c r="I2014" t="s" s="0">
        <v>1076</v>
      </c>
      <c r="J2014" s="0">
        <v>1</v>
      </c>
      <c r="L2014" t="str" s="0">
        <f t="shared" si="63"/>
        <v>Good</v>
      </c>
      <c r="M2014" t="str" s="0">
        <f t="shared" si="62"/>
        <v>Special</v>
      </c>
    </row>
    <row r="2015" spans="1:13">
      <c r="A2015" s="0">
        <v>2018</v>
      </c>
      <c r="B2015" t="s" s="0">
        <v>1149</v>
      </c>
      <c r="C2015" s="0">
        <v>1851</v>
      </c>
      <c r="D2015" t="s" s="0">
        <v>1150</v>
      </c>
      <c r="E2015" s="0">
        <v>1635</v>
      </c>
      <c r="F2015" t="s" s="0">
        <v>1075</v>
      </c>
      <c r="G2015" s="0">
        <v>29</v>
      </c>
      <c r="H2015" s="0">
        <v>36</v>
      </c>
      <c r="I2015" t="s" s="0">
        <v>1074</v>
      </c>
      <c r="J2015" s="0">
        <v>3</v>
      </c>
      <c r="L2015" t="str" s="0">
        <f t="shared" si="63"/>
        <v>Good</v>
      </c>
      <c r="M2015" t="str" s="0">
        <f t="shared" si="62"/>
        <v>Normal</v>
      </c>
    </row>
    <row r="2016" spans="1:13">
      <c r="A2016" s="0">
        <v>2018</v>
      </c>
      <c r="B2016" t="s" s="0">
        <v>1149</v>
      </c>
      <c r="C2016" s="0">
        <v>1108</v>
      </c>
      <c r="D2016" t="s" s="0">
        <v>1150</v>
      </c>
      <c r="E2016" s="0">
        <v>623</v>
      </c>
      <c r="F2016" t="s" s="0">
        <v>1077</v>
      </c>
      <c r="G2016" s="0">
        <v>26</v>
      </c>
      <c r="H2016" s="0">
        <v>28</v>
      </c>
      <c r="I2016" t="s" s="0">
        <v>1078</v>
      </c>
      <c r="J2016" s="0">
        <v>2</v>
      </c>
      <c r="L2016" t="str" s="0">
        <f t="shared" si="63"/>
        <v>Good</v>
      </c>
      <c r="M2016" t="str" s="0">
        <f t="shared" si="62"/>
        <v>Normal</v>
      </c>
    </row>
    <row r="2017" spans="1:13">
      <c r="A2017" s="0">
        <v>2018</v>
      </c>
      <c r="B2017" t="s" s="0">
        <v>1149</v>
      </c>
      <c r="C2017" s="0">
        <v>1146</v>
      </c>
      <c r="D2017" t="s" s="0">
        <v>1150</v>
      </c>
      <c r="E2017" s="0">
        <v>873</v>
      </c>
      <c r="F2017" t="s" s="0">
        <v>1053</v>
      </c>
      <c r="G2017" s="0">
        <v>28</v>
      </c>
      <c r="H2017" s="0">
        <v>4</v>
      </c>
      <c r="I2017" t="s" s="0">
        <v>1076</v>
      </c>
      <c r="J2017" s="0">
        <v>3</v>
      </c>
      <c r="L2017" t="str" s="0">
        <f t="shared" si="63"/>
        <v>Good</v>
      </c>
      <c r="M2017" t="str" s="0">
        <f t="shared" si="62"/>
        <v>Normal</v>
      </c>
    </row>
    <row r="2018" spans="1:13">
      <c r="A2018" s="0">
        <v>2018</v>
      </c>
      <c r="B2018" t="s" s="0">
        <v>1149</v>
      </c>
      <c r="C2018" s="0">
        <v>1197</v>
      </c>
      <c r="D2018" t="s" s="0">
        <v>1150</v>
      </c>
      <c r="E2018" s="0">
        <v>1041</v>
      </c>
      <c r="F2018" t="s" s="0">
        <v>1056</v>
      </c>
      <c r="G2018" s="0">
        <v>11</v>
      </c>
      <c r="H2018" s="0">
        <v>10</v>
      </c>
      <c r="I2018" t="s" s="0">
        <v>1080</v>
      </c>
      <c r="J2018" s="0">
        <v>2</v>
      </c>
      <c r="L2018" t="str" s="0">
        <f t="shared" si="63"/>
        <v>Good</v>
      </c>
      <c r="M2018" t="str" s="0">
        <f t="shared" si="62"/>
        <v>Special</v>
      </c>
    </row>
    <row r="2019" spans="1:13">
      <c r="A2019" s="0">
        <v>2018</v>
      </c>
      <c r="B2019" t="s" s="0">
        <v>1149</v>
      </c>
      <c r="C2019" s="0">
        <v>1260</v>
      </c>
      <c r="D2019" t="s" s="0">
        <v>1150</v>
      </c>
      <c r="E2019" s="0">
        <v>1324</v>
      </c>
      <c r="F2019" t="s" s="0">
        <v>1079</v>
      </c>
      <c r="G2019" s="0">
        <v>24</v>
      </c>
      <c r="H2019" s="0">
        <v>31</v>
      </c>
      <c r="I2019" t="s" s="0">
        <v>1083</v>
      </c>
      <c r="J2019" s="0">
        <v>3</v>
      </c>
      <c r="L2019" t="str" s="0">
        <f t="shared" si="63"/>
        <v>Bad</v>
      </c>
      <c r="M2019" t="str" s="0">
        <f t="shared" si="62"/>
        <v>Special</v>
      </c>
    </row>
    <row r="2020" spans="1:13">
      <c r="A2020" s="0">
        <v>2018</v>
      </c>
      <c r="B2020" t="s" s="0">
        <v>1149</v>
      </c>
      <c r="C2020" s="0">
        <v>949</v>
      </c>
      <c r="D2020" t="s" s="0">
        <v>1150</v>
      </c>
      <c r="E2020" s="0">
        <v>726</v>
      </c>
      <c r="F2020" t="s" s="0">
        <v>1081</v>
      </c>
      <c r="G2020" s="0">
        <v>3</v>
      </c>
      <c r="H2020" s="0">
        <v>1</v>
      </c>
      <c r="I2020" t="s" s="0">
        <v>1076</v>
      </c>
      <c r="J2020" s="0">
        <v>2</v>
      </c>
      <c r="L2020" t="str" s="0">
        <f t="shared" si="63"/>
        <v>Good</v>
      </c>
      <c r="M2020" t="str" s="0">
        <f t="shared" si="62"/>
        <v>Special</v>
      </c>
    </row>
    <row r="2021" spans="1:13">
      <c r="A2021" s="0">
        <v>2018</v>
      </c>
      <c r="B2021" t="s" s="0">
        <v>1149</v>
      </c>
      <c r="C2021" s="0">
        <v>1716</v>
      </c>
      <c r="D2021" t="s" s="0">
        <v>1150</v>
      </c>
      <c r="E2021" s="0">
        <v>1757</v>
      </c>
      <c r="F2021" t="s" s="0">
        <v>1082</v>
      </c>
      <c r="G2021" s="0">
        <v>36</v>
      </c>
      <c r="H2021" s="0">
        <v>38</v>
      </c>
      <c r="I2021" t="s" s="0">
        <v>1080</v>
      </c>
      <c r="J2021" s="0">
        <v>2</v>
      </c>
      <c r="L2021" t="str" s="0">
        <f t="shared" si="63"/>
        <v>Bad</v>
      </c>
      <c r="M2021" t="str" s="0">
        <f t="shared" si="62"/>
        <v>Normal</v>
      </c>
    </row>
    <row r="2022" spans="1:13">
      <c r="A2022" s="0">
        <v>2018</v>
      </c>
      <c r="B2022" t="s" s="0">
        <v>1149</v>
      </c>
      <c r="C2022" s="0">
        <v>1943</v>
      </c>
      <c r="D2022" t="s" s="0">
        <v>1150</v>
      </c>
      <c r="E2022" s="0">
        <v>501</v>
      </c>
      <c r="F2022" t="s" s="0">
        <v>1084</v>
      </c>
      <c r="G2022" s="0">
        <v>16</v>
      </c>
      <c r="H2022" s="0">
        <v>13</v>
      </c>
      <c r="I2022" t="s" s="0">
        <v>1078</v>
      </c>
      <c r="J2022" s="0">
        <v>3</v>
      </c>
      <c r="L2022" t="str" s="0">
        <f t="shared" si="63"/>
        <v>Good</v>
      </c>
      <c r="M2022" t="str" s="0">
        <f t="shared" si="62"/>
        <v>Special</v>
      </c>
    </row>
    <row r="2023" spans="1:13">
      <c r="A2023" s="0">
        <v>2018</v>
      </c>
      <c r="B2023" t="s" s="0">
        <v>1149</v>
      </c>
      <c r="C2023" s="0">
        <v>629</v>
      </c>
      <c r="D2023" t="s" s="0">
        <v>1150</v>
      </c>
      <c r="E2023" s="0">
        <v>1801</v>
      </c>
      <c r="F2023" t="s" s="0">
        <v>1086</v>
      </c>
      <c r="G2023" s="0">
        <v>16</v>
      </c>
      <c r="H2023" s="0">
        <v>28</v>
      </c>
      <c r="I2023" t="s" s="0">
        <v>1085</v>
      </c>
      <c r="J2023" s="0">
        <v>1</v>
      </c>
      <c r="L2023" t="str" s="0">
        <f t="shared" si="63"/>
        <v>Bad</v>
      </c>
      <c r="M2023" t="str" s="0">
        <f t="shared" si="62"/>
        <v>Special</v>
      </c>
    </row>
    <row r="2024" spans="1:13">
      <c r="A2024" s="0">
        <v>2018</v>
      </c>
      <c r="B2024" t="s" s="0">
        <v>1149</v>
      </c>
      <c r="C2024" s="0">
        <v>649</v>
      </c>
      <c r="D2024" t="s" s="0">
        <v>1150</v>
      </c>
      <c r="E2024" s="0">
        <v>1157</v>
      </c>
      <c r="F2024" t="s" s="0">
        <v>1087</v>
      </c>
      <c r="G2024" s="0">
        <v>17</v>
      </c>
      <c r="H2024" s="0">
        <v>7</v>
      </c>
      <c r="I2024" t="s" s="0">
        <v>1076</v>
      </c>
      <c r="J2024" s="0">
        <v>2</v>
      </c>
      <c r="L2024" t="str" s="0">
        <f t="shared" si="63"/>
        <v>Bad</v>
      </c>
      <c r="M2024" t="str" s="0">
        <f t="shared" si="62"/>
        <v>Special</v>
      </c>
    </row>
    <row r="2025" spans="1:13">
      <c r="A2025" s="0">
        <v>2018</v>
      </c>
      <c r="B2025" t="s" s="0">
        <v>1149</v>
      </c>
      <c r="C2025" s="0">
        <v>1855</v>
      </c>
      <c r="D2025" t="s" s="0">
        <v>1150</v>
      </c>
      <c r="E2025" s="0">
        <v>502</v>
      </c>
      <c r="F2025" t="s" s="0">
        <v>1088</v>
      </c>
      <c r="G2025" s="0">
        <v>34</v>
      </c>
      <c r="H2025" s="0">
        <v>18</v>
      </c>
      <c r="I2025" t="s" s="0">
        <v>1074</v>
      </c>
      <c r="J2025" s="0">
        <v>3</v>
      </c>
      <c r="L2025" t="str" s="0">
        <f t="shared" si="63"/>
        <v>Good</v>
      </c>
      <c r="M2025" t="str" s="0">
        <f t="shared" si="62"/>
        <v>Normal</v>
      </c>
    </row>
    <row r="2026" spans="1:13">
      <c r="A2026" s="0">
        <v>2018</v>
      </c>
      <c r="B2026" t="s" s="0">
        <v>1151</v>
      </c>
      <c r="C2026" s="0">
        <v>829</v>
      </c>
      <c r="D2026" t="s" s="0">
        <v>1152</v>
      </c>
      <c r="E2026" s="0">
        <v>1155</v>
      </c>
      <c r="F2026" t="s" s="0">
        <v>1073</v>
      </c>
      <c r="G2026" s="0">
        <v>38</v>
      </c>
      <c r="H2026" s="0">
        <v>5</v>
      </c>
      <c r="I2026" t="s" s="0">
        <v>1078</v>
      </c>
      <c r="J2026" s="0">
        <v>3</v>
      </c>
      <c r="L2026" t="str" s="0">
        <f t="shared" si="63"/>
        <v>Bad</v>
      </c>
      <c r="M2026" t="str" s="0">
        <f t="shared" si="62"/>
        <v>Normal</v>
      </c>
    </row>
    <row r="2027" spans="1:13">
      <c r="A2027" s="0">
        <v>2018</v>
      </c>
      <c r="B2027" t="s" s="0">
        <v>1151</v>
      </c>
      <c r="C2027" s="0">
        <v>1385</v>
      </c>
      <c r="D2027" t="s" s="0">
        <v>1152</v>
      </c>
      <c r="E2027" s="0">
        <v>534</v>
      </c>
      <c r="F2027" t="s" s="0">
        <v>1075</v>
      </c>
      <c r="G2027" s="0">
        <v>39</v>
      </c>
      <c r="H2027" s="0">
        <v>4</v>
      </c>
      <c r="I2027" t="s" s="0">
        <v>1076</v>
      </c>
      <c r="J2027" s="0">
        <v>2</v>
      </c>
      <c r="L2027" t="str" s="0">
        <f t="shared" si="63"/>
        <v>Good</v>
      </c>
      <c r="M2027" t="str" s="0">
        <f t="shared" si="62"/>
        <v>Normal</v>
      </c>
    </row>
    <row r="2028" spans="1:13">
      <c r="A2028" s="0">
        <v>2018</v>
      </c>
      <c r="B2028" t="s" s="0">
        <v>1151</v>
      </c>
      <c r="C2028" s="0">
        <v>1020</v>
      </c>
      <c r="D2028" t="s" s="0">
        <v>1152</v>
      </c>
      <c r="E2028" s="0">
        <v>1378</v>
      </c>
      <c r="F2028" t="s" s="0">
        <v>1077</v>
      </c>
      <c r="G2028" s="0">
        <v>19</v>
      </c>
      <c r="H2028" s="0">
        <v>32</v>
      </c>
      <c r="I2028" t="s" s="0">
        <v>1080</v>
      </c>
      <c r="J2028" s="0">
        <v>1</v>
      </c>
      <c r="L2028" t="str" s="0">
        <f t="shared" si="63"/>
        <v>Bad</v>
      </c>
      <c r="M2028" t="str" s="0">
        <f t="shared" si="62"/>
        <v>Normal</v>
      </c>
    </row>
    <row r="2029" spans="1:13">
      <c r="A2029" s="0">
        <v>2018</v>
      </c>
      <c r="B2029" t="s" s="0">
        <v>1151</v>
      </c>
      <c r="C2029" s="0">
        <v>346</v>
      </c>
      <c r="D2029" t="s" s="0">
        <v>1152</v>
      </c>
      <c r="E2029" s="0">
        <v>919</v>
      </c>
      <c r="F2029" t="s" s="0">
        <v>1053</v>
      </c>
      <c r="G2029" s="0">
        <v>38</v>
      </c>
      <c r="H2029" s="0">
        <v>11</v>
      </c>
      <c r="I2029" t="s" s="0">
        <v>1083</v>
      </c>
      <c r="J2029" s="0">
        <v>1</v>
      </c>
      <c r="L2029" t="str" s="0">
        <f t="shared" si="63"/>
        <v>Bad</v>
      </c>
      <c r="M2029" t="str" s="0">
        <f t="shared" si="62"/>
        <v>Normal</v>
      </c>
    </row>
    <row r="2030" spans="1:13">
      <c r="A2030" s="0">
        <v>2018</v>
      </c>
      <c r="B2030" t="s" s="0">
        <v>1151</v>
      </c>
      <c r="C2030" s="0">
        <v>1036</v>
      </c>
      <c r="D2030" t="s" s="0">
        <v>1152</v>
      </c>
      <c r="E2030" s="0">
        <v>1090</v>
      </c>
      <c r="F2030" t="s" s="0">
        <v>1056</v>
      </c>
      <c r="G2030" s="0">
        <v>39</v>
      </c>
      <c r="H2030" s="0">
        <v>38</v>
      </c>
      <c r="I2030" t="s" s="0">
        <v>1080</v>
      </c>
      <c r="J2030" s="0">
        <v>1</v>
      </c>
      <c r="L2030" t="str" s="0">
        <f t="shared" si="63"/>
        <v>Bad</v>
      </c>
      <c r="M2030" t="str" s="0">
        <f t="shared" si="62"/>
        <v>Normal</v>
      </c>
    </row>
    <row r="2031" spans="1:13">
      <c r="A2031" s="0">
        <v>2018</v>
      </c>
      <c r="B2031" t="s" s="0">
        <v>1151</v>
      </c>
      <c r="C2031" s="0">
        <v>787</v>
      </c>
      <c r="D2031" t="s" s="0">
        <v>1152</v>
      </c>
      <c r="E2031" s="0">
        <v>1807</v>
      </c>
      <c r="F2031" t="s" s="0">
        <v>1079</v>
      </c>
      <c r="G2031" s="0">
        <v>38</v>
      </c>
      <c r="H2031" s="0">
        <v>23</v>
      </c>
      <c r="I2031" t="s" s="0">
        <v>1078</v>
      </c>
      <c r="J2031" s="0">
        <v>2</v>
      </c>
      <c r="L2031" t="str" s="0">
        <f t="shared" si="63"/>
        <v>Bad</v>
      </c>
      <c r="M2031" t="str" s="0">
        <f t="shared" si="62"/>
        <v>Normal</v>
      </c>
    </row>
    <row r="2032" spans="1:13">
      <c r="A2032" s="0">
        <v>2018</v>
      </c>
      <c r="B2032" t="s" s="0">
        <v>1151</v>
      </c>
      <c r="C2032" s="0">
        <v>1815</v>
      </c>
      <c r="D2032" t="s" s="0">
        <v>1152</v>
      </c>
      <c r="E2032" s="0">
        <v>1172</v>
      </c>
      <c r="F2032" t="s" s="0">
        <v>1081</v>
      </c>
      <c r="G2032" s="0">
        <v>17</v>
      </c>
      <c r="H2032" s="0">
        <v>3</v>
      </c>
      <c r="I2032" t="s" s="0">
        <v>1085</v>
      </c>
      <c r="J2032" s="0">
        <v>2</v>
      </c>
      <c r="L2032" t="str" s="0">
        <f t="shared" si="63"/>
        <v>Good</v>
      </c>
      <c r="M2032" t="str" s="0">
        <f t="shared" si="62"/>
        <v>Special</v>
      </c>
    </row>
    <row r="2033" spans="1:13">
      <c r="A2033" s="0">
        <v>2018</v>
      </c>
      <c r="B2033" t="s" s="0">
        <v>1151</v>
      </c>
      <c r="C2033" s="0">
        <v>477</v>
      </c>
      <c r="D2033" t="s" s="0">
        <v>1152</v>
      </c>
      <c r="E2033" s="0">
        <v>1247</v>
      </c>
      <c r="F2033" t="s" s="0">
        <v>1082</v>
      </c>
      <c r="G2033" s="0">
        <v>10</v>
      </c>
      <c r="H2033" s="0">
        <v>24</v>
      </c>
      <c r="I2033" t="s" s="0">
        <v>1078</v>
      </c>
      <c r="J2033" s="0">
        <v>1</v>
      </c>
      <c r="L2033" t="str" s="0">
        <f t="shared" si="63"/>
        <v>Bad</v>
      </c>
      <c r="M2033" t="str" s="0">
        <f t="shared" si="62"/>
        <v>Special</v>
      </c>
    </row>
    <row r="2034" spans="1:13">
      <c r="A2034" s="0">
        <v>2018</v>
      </c>
      <c r="B2034" t="s" s="0">
        <v>1151</v>
      </c>
      <c r="C2034" s="0">
        <v>1365</v>
      </c>
      <c r="D2034" t="s" s="0">
        <v>1152</v>
      </c>
      <c r="E2034" s="0">
        <v>1689</v>
      </c>
      <c r="F2034" t="s" s="0">
        <v>1084</v>
      </c>
      <c r="G2034" s="0">
        <v>15</v>
      </c>
      <c r="H2034" s="0">
        <v>38</v>
      </c>
      <c r="I2034" t="s" s="0">
        <v>1085</v>
      </c>
      <c r="J2034" s="0">
        <v>3</v>
      </c>
      <c r="L2034" t="str" s="0">
        <f t="shared" si="63"/>
        <v>Bad</v>
      </c>
      <c r="M2034" t="str" s="0">
        <f t="shared" si="62"/>
        <v>Special</v>
      </c>
    </row>
    <row r="2035" spans="1:13">
      <c r="A2035" s="0">
        <v>2018</v>
      </c>
      <c r="B2035" t="s" s="0">
        <v>1151</v>
      </c>
      <c r="C2035" s="0">
        <v>408</v>
      </c>
      <c r="D2035" t="s" s="0">
        <v>1152</v>
      </c>
      <c r="E2035" s="0">
        <v>742</v>
      </c>
      <c r="F2035" t="s" s="0">
        <v>1086</v>
      </c>
      <c r="G2035" s="0">
        <v>40</v>
      </c>
      <c r="H2035" s="0">
        <v>7</v>
      </c>
      <c r="I2035" t="s" s="0">
        <v>1074</v>
      </c>
      <c r="J2035" s="0">
        <v>2</v>
      </c>
      <c r="L2035" t="str" s="0">
        <f t="shared" si="63"/>
        <v>Bad</v>
      </c>
      <c r="M2035" t="str" s="0">
        <f t="shared" si="62"/>
        <v>Normal</v>
      </c>
    </row>
    <row r="2036" spans="1:13">
      <c r="A2036" s="0">
        <v>2018</v>
      </c>
      <c r="B2036" t="s" s="0">
        <v>1151</v>
      </c>
      <c r="C2036" s="0">
        <v>1426</v>
      </c>
      <c r="D2036" t="s" s="0">
        <v>1152</v>
      </c>
      <c r="E2036" s="0">
        <v>1001</v>
      </c>
      <c r="F2036" t="s" s="0">
        <v>1087</v>
      </c>
      <c r="G2036" s="0">
        <v>36</v>
      </c>
      <c r="H2036" s="0">
        <v>38</v>
      </c>
      <c r="I2036" t="s" s="0">
        <v>1074</v>
      </c>
      <c r="J2036" s="0">
        <v>2</v>
      </c>
      <c r="L2036" t="str" s="0">
        <f t="shared" si="63"/>
        <v>Good</v>
      </c>
      <c r="M2036" t="str" s="0">
        <f t="shared" si="62"/>
        <v>Normal</v>
      </c>
    </row>
    <row r="2037" spans="1:13">
      <c r="A2037" s="0">
        <v>2018</v>
      </c>
      <c r="B2037" t="s" s="0">
        <v>1151</v>
      </c>
      <c r="C2037" s="0">
        <v>670</v>
      </c>
      <c r="D2037" t="s" s="0">
        <v>1152</v>
      </c>
      <c r="E2037" s="0">
        <v>783</v>
      </c>
      <c r="F2037" t="s" s="0">
        <v>1088</v>
      </c>
      <c r="G2037" s="0">
        <v>6</v>
      </c>
      <c r="H2037" s="0">
        <v>30</v>
      </c>
      <c r="I2037" t="s" s="0">
        <v>1076</v>
      </c>
      <c r="J2037" s="0">
        <v>3</v>
      </c>
      <c r="L2037" t="str" s="0">
        <f t="shared" si="63"/>
        <v>Bad</v>
      </c>
      <c r="M2037" t="str" s="0">
        <f t="shared" si="62"/>
        <v>Special</v>
      </c>
    </row>
    <row r="2038" spans="1:13">
      <c r="A2038" s="0">
        <v>2018</v>
      </c>
      <c r="B2038" t="s" s="0">
        <v>1153</v>
      </c>
      <c r="C2038" s="0">
        <v>989</v>
      </c>
      <c r="D2038" t="s" s="0">
        <v>1154</v>
      </c>
      <c r="E2038" s="0">
        <v>1441</v>
      </c>
      <c r="F2038" t="s" s="0">
        <v>1073</v>
      </c>
      <c r="G2038" s="0">
        <v>31</v>
      </c>
      <c r="H2038" s="0">
        <v>26</v>
      </c>
      <c r="I2038" t="s" s="0">
        <v>1083</v>
      </c>
      <c r="J2038" s="0">
        <v>3</v>
      </c>
      <c r="L2038" t="str" s="0">
        <f t="shared" si="63"/>
        <v>Bad</v>
      </c>
      <c r="M2038" t="str" s="0">
        <f t="shared" si="62"/>
        <v>Normal</v>
      </c>
    </row>
    <row r="2039" spans="1:13">
      <c r="A2039" s="0">
        <v>2018</v>
      </c>
      <c r="B2039" t="s" s="0">
        <v>1153</v>
      </c>
      <c r="C2039" s="0">
        <v>1120</v>
      </c>
      <c r="D2039" t="s" s="0">
        <v>1154</v>
      </c>
      <c r="E2039" s="0">
        <v>629</v>
      </c>
      <c r="F2039" t="s" s="0">
        <v>1075</v>
      </c>
      <c r="G2039" s="0">
        <v>25</v>
      </c>
      <c r="H2039" s="0">
        <v>13</v>
      </c>
      <c r="I2039" t="s" s="0">
        <v>1074</v>
      </c>
      <c r="J2039" s="0">
        <v>1</v>
      </c>
      <c r="L2039" t="str" s="0">
        <f t="shared" si="63"/>
        <v>Good</v>
      </c>
      <c r="M2039" t="str" s="0">
        <f t="shared" si="62"/>
        <v>Normal</v>
      </c>
    </row>
    <row r="2040" spans="1:13">
      <c r="A2040" s="0">
        <v>2018</v>
      </c>
      <c r="B2040" t="s" s="0">
        <v>1153</v>
      </c>
      <c r="C2040" s="0">
        <v>876</v>
      </c>
      <c r="D2040" t="s" s="0">
        <v>1154</v>
      </c>
      <c r="E2040" s="0">
        <v>535</v>
      </c>
      <c r="F2040" t="s" s="0">
        <v>1077</v>
      </c>
      <c r="G2040" s="0">
        <v>7</v>
      </c>
      <c r="H2040" s="0">
        <v>28</v>
      </c>
      <c r="I2040" t="s" s="0">
        <v>1085</v>
      </c>
      <c r="J2040" s="0">
        <v>3</v>
      </c>
      <c r="L2040" t="str" s="0">
        <f t="shared" si="63"/>
        <v>Good</v>
      </c>
      <c r="M2040" t="str" s="0">
        <f t="shared" si="62"/>
        <v>Normal</v>
      </c>
    </row>
    <row r="2041" spans="1:13">
      <c r="A2041" s="0">
        <v>2018</v>
      </c>
      <c r="B2041" t="s" s="0">
        <v>1153</v>
      </c>
      <c r="C2041" s="0">
        <v>366</v>
      </c>
      <c r="D2041" t="s" s="0">
        <v>1154</v>
      </c>
      <c r="E2041" s="0">
        <v>666</v>
      </c>
      <c r="F2041" t="s" s="0">
        <v>1053</v>
      </c>
      <c r="G2041" s="0">
        <v>17</v>
      </c>
      <c r="H2041" s="0">
        <v>14</v>
      </c>
      <c r="I2041" t="s" s="0">
        <v>1076</v>
      </c>
      <c r="J2041" s="0">
        <v>2</v>
      </c>
      <c r="L2041" t="str" s="0">
        <f t="shared" si="63"/>
        <v>Bad</v>
      </c>
      <c r="M2041" t="str" s="0">
        <f t="shared" si="62"/>
        <v>Special</v>
      </c>
    </row>
    <row r="2042" spans="1:13">
      <c r="A2042" s="0">
        <v>2018</v>
      </c>
      <c r="B2042" t="s" s="0">
        <v>1153</v>
      </c>
      <c r="C2042" s="0">
        <v>313</v>
      </c>
      <c r="D2042" t="s" s="0">
        <v>1154</v>
      </c>
      <c r="E2042" s="0">
        <v>1134</v>
      </c>
      <c r="F2042" t="s" s="0">
        <v>1056</v>
      </c>
      <c r="G2042" s="0">
        <v>32</v>
      </c>
      <c r="H2042" s="0">
        <v>1</v>
      </c>
      <c r="I2042" t="s" s="0">
        <v>1083</v>
      </c>
      <c r="J2042" s="0">
        <v>2</v>
      </c>
      <c r="L2042" t="str" s="0">
        <f t="shared" si="63"/>
        <v>Bad</v>
      </c>
      <c r="M2042" t="str" s="0">
        <f t="shared" si="62"/>
        <v>Normal</v>
      </c>
    </row>
    <row r="2043" spans="1:13">
      <c r="A2043" s="0">
        <v>2018</v>
      </c>
      <c r="B2043" t="s" s="0">
        <v>1153</v>
      </c>
      <c r="C2043" s="0">
        <v>883</v>
      </c>
      <c r="D2043" t="s" s="0">
        <v>1154</v>
      </c>
      <c r="E2043" s="0">
        <v>1131</v>
      </c>
      <c r="F2043" t="s" s="0">
        <v>1079</v>
      </c>
      <c r="G2043" s="0">
        <v>5</v>
      </c>
      <c r="H2043" s="0">
        <v>9</v>
      </c>
      <c r="I2043" t="s" s="0">
        <v>1074</v>
      </c>
      <c r="J2043" s="0">
        <v>1</v>
      </c>
      <c r="L2043" t="str" s="0">
        <f t="shared" si="63"/>
        <v>Bad</v>
      </c>
      <c r="M2043" t="str" s="0">
        <f t="shared" si="62"/>
        <v>Special</v>
      </c>
    </row>
    <row r="2044" spans="1:13">
      <c r="A2044" s="0">
        <v>2018</v>
      </c>
      <c r="B2044" t="s" s="0">
        <v>1153</v>
      </c>
      <c r="C2044" s="0">
        <v>1376</v>
      </c>
      <c r="D2044" t="s" s="0">
        <v>1154</v>
      </c>
      <c r="E2044" s="0">
        <v>1506</v>
      </c>
      <c r="F2044" t="s" s="0">
        <v>1081</v>
      </c>
      <c r="G2044" s="0">
        <v>17</v>
      </c>
      <c r="H2044" s="0">
        <v>13</v>
      </c>
      <c r="I2044" t="s" s="0">
        <v>1076</v>
      </c>
      <c r="J2044" s="0">
        <v>1</v>
      </c>
      <c r="L2044" t="str" s="0">
        <f t="shared" si="63"/>
        <v>Bad</v>
      </c>
      <c r="M2044" t="str" s="0">
        <f t="shared" si="62"/>
        <v>Special</v>
      </c>
    </row>
    <row r="2045" spans="1:13">
      <c r="A2045" s="0">
        <v>2018</v>
      </c>
      <c r="B2045" t="s" s="0">
        <v>1153</v>
      </c>
      <c r="C2045" s="0">
        <v>1143</v>
      </c>
      <c r="D2045" t="s" s="0">
        <v>1154</v>
      </c>
      <c r="E2045" s="0">
        <v>724</v>
      </c>
      <c r="F2045" t="s" s="0">
        <v>1082</v>
      </c>
      <c r="G2045" s="0">
        <v>15</v>
      </c>
      <c r="H2045" s="0">
        <v>15</v>
      </c>
      <c r="I2045" t="s" s="0">
        <v>1080</v>
      </c>
      <c r="J2045" s="0">
        <v>3</v>
      </c>
      <c r="L2045" t="str" s="0">
        <f t="shared" si="63"/>
        <v>Good</v>
      </c>
      <c r="M2045" t="str" s="0">
        <f t="shared" si="62"/>
        <v>Special</v>
      </c>
    </row>
    <row r="2046" spans="1:13">
      <c r="A2046" s="0">
        <v>2018</v>
      </c>
      <c r="B2046" t="s" s="0">
        <v>1153</v>
      </c>
      <c r="C2046" s="0">
        <v>561</v>
      </c>
      <c r="D2046" t="s" s="0">
        <v>1154</v>
      </c>
      <c r="E2046" s="0">
        <v>1397</v>
      </c>
      <c r="F2046" t="s" s="0">
        <v>1084</v>
      </c>
      <c r="G2046" s="0">
        <v>40</v>
      </c>
      <c r="H2046" s="0">
        <v>11</v>
      </c>
      <c r="I2046" t="s" s="0">
        <v>1080</v>
      </c>
      <c r="J2046" s="0">
        <v>3</v>
      </c>
      <c r="L2046" t="str" s="0">
        <f t="shared" si="63"/>
        <v>Bad</v>
      </c>
      <c r="M2046" t="str" s="0">
        <f t="shared" si="62"/>
        <v>Normal</v>
      </c>
    </row>
    <row r="2047" spans="1:13">
      <c r="A2047" s="0">
        <v>2018</v>
      </c>
      <c r="B2047" t="s" s="0">
        <v>1153</v>
      </c>
      <c r="C2047" s="0">
        <v>894</v>
      </c>
      <c r="D2047" t="s" s="0">
        <v>1154</v>
      </c>
      <c r="E2047" s="0">
        <v>1549</v>
      </c>
      <c r="F2047" t="s" s="0">
        <v>1086</v>
      </c>
      <c r="G2047" s="0">
        <v>11</v>
      </c>
      <c r="H2047" s="0">
        <v>9</v>
      </c>
      <c r="I2047" t="s" s="0">
        <v>1083</v>
      </c>
      <c r="J2047" s="0">
        <v>3</v>
      </c>
      <c r="L2047" t="str" s="0">
        <f t="shared" si="63"/>
        <v>Bad</v>
      </c>
      <c r="M2047" t="str" s="0">
        <f t="shared" si="62"/>
        <v>Special</v>
      </c>
    </row>
    <row r="2048" spans="1:13">
      <c r="A2048" s="0">
        <v>2018</v>
      </c>
      <c r="B2048" t="s" s="0">
        <v>1153</v>
      </c>
      <c r="C2048" s="0">
        <v>487</v>
      </c>
      <c r="D2048" t="s" s="0">
        <v>1154</v>
      </c>
      <c r="E2048" s="0">
        <v>1009</v>
      </c>
      <c r="F2048" t="s" s="0">
        <v>1087</v>
      </c>
      <c r="G2048" s="0">
        <v>5</v>
      </c>
      <c r="H2048" s="0">
        <v>30</v>
      </c>
      <c r="I2048" t="s" s="0">
        <v>1085</v>
      </c>
      <c r="J2048" s="0">
        <v>1</v>
      </c>
      <c r="L2048" t="str" s="0">
        <f t="shared" si="63"/>
        <v>Bad</v>
      </c>
      <c r="M2048" t="str" s="0">
        <f t="shared" si="62"/>
        <v>Special</v>
      </c>
    </row>
    <row r="2049" spans="1:13">
      <c r="A2049" s="0">
        <v>2018</v>
      </c>
      <c r="B2049" t="s" s="0">
        <v>1153</v>
      </c>
      <c r="C2049" s="0">
        <v>1543</v>
      </c>
      <c r="D2049" t="s" s="0">
        <v>1154</v>
      </c>
      <c r="E2049" s="0">
        <v>934</v>
      </c>
      <c r="F2049" t="s" s="0">
        <v>1088</v>
      </c>
      <c r="G2049" s="0">
        <v>27</v>
      </c>
      <c r="H2049" s="0">
        <v>1</v>
      </c>
      <c r="I2049" t="s" s="0">
        <v>1080</v>
      </c>
      <c r="J2049" s="0">
        <v>2</v>
      </c>
      <c r="L2049" t="str" s="0">
        <f t="shared" si="63"/>
        <v>Good</v>
      </c>
      <c r="M2049" t="str" s="0">
        <f t="shared" si="62"/>
        <v>Normal</v>
      </c>
    </row>
    <row r="2050" spans="1:13">
      <c r="A2050" s="0">
        <v>2018</v>
      </c>
      <c r="B2050" t="s" s="0">
        <v>1155</v>
      </c>
      <c r="C2050" s="0">
        <v>1505</v>
      </c>
      <c r="D2050" t="s" s="0">
        <v>1156</v>
      </c>
      <c r="E2050" s="0">
        <v>464</v>
      </c>
      <c r="F2050" t="s" s="0">
        <v>1073</v>
      </c>
      <c r="G2050" s="0">
        <v>9</v>
      </c>
      <c r="H2050" s="0">
        <v>26</v>
      </c>
      <c r="I2050" t="s" s="0">
        <v>1083</v>
      </c>
      <c r="J2050" s="0">
        <v>2</v>
      </c>
      <c r="L2050" t="str" s="0">
        <f t="shared" si="63"/>
        <v>Good</v>
      </c>
      <c r="M2050" t="str" s="0">
        <f t="shared" si="62"/>
        <v>Special</v>
      </c>
    </row>
    <row r="2051" spans="1:13">
      <c r="A2051" s="0">
        <v>2018</v>
      </c>
      <c r="B2051" t="s" s="0">
        <v>1155</v>
      </c>
      <c r="C2051" s="0">
        <v>1457</v>
      </c>
      <c r="D2051" t="s" s="0">
        <v>1156</v>
      </c>
      <c r="E2051" s="0">
        <v>1684</v>
      </c>
      <c r="F2051" t="s" s="0">
        <v>1075</v>
      </c>
      <c r="G2051" s="0">
        <v>1</v>
      </c>
      <c r="H2051" s="0">
        <v>20</v>
      </c>
      <c r="I2051" t="s" s="0">
        <v>1083</v>
      </c>
      <c r="J2051" s="0">
        <v>1</v>
      </c>
      <c r="L2051" t="str" s="0">
        <f t="shared" si="63"/>
        <v>Bad</v>
      </c>
      <c r="M2051" t="str" s="0">
        <f t="shared" si="62"/>
        <v>Special</v>
      </c>
    </row>
    <row r="2052" spans="1:13">
      <c r="A2052" s="0">
        <v>2018</v>
      </c>
      <c r="B2052" t="s" s="0">
        <v>1155</v>
      </c>
      <c r="C2052" s="0">
        <v>1126</v>
      </c>
      <c r="D2052" t="s" s="0">
        <v>1156</v>
      </c>
      <c r="E2052" s="0">
        <v>1579</v>
      </c>
      <c r="F2052" t="s" s="0">
        <v>1077</v>
      </c>
      <c r="G2052" s="0">
        <v>32</v>
      </c>
      <c r="H2052" s="0">
        <v>3</v>
      </c>
      <c r="I2052" t="s" s="0">
        <v>1080</v>
      </c>
      <c r="J2052" s="0">
        <v>3</v>
      </c>
      <c r="L2052" t="str" s="0">
        <f t="shared" si="63"/>
        <v>Bad</v>
      </c>
      <c r="M2052" t="str" s="0">
        <f t="shared" si="62"/>
        <v>Normal</v>
      </c>
    </row>
    <row r="2053" spans="1:13">
      <c r="A2053" s="0">
        <v>2018</v>
      </c>
      <c r="B2053" t="s" s="0">
        <v>1155</v>
      </c>
      <c r="C2053" s="0">
        <v>1279</v>
      </c>
      <c r="D2053" t="s" s="0">
        <v>1156</v>
      </c>
      <c r="E2053" s="0">
        <v>1324</v>
      </c>
      <c r="F2053" t="s" s="0">
        <v>1053</v>
      </c>
      <c r="G2053" s="0">
        <v>33</v>
      </c>
      <c r="H2053" s="0">
        <v>1</v>
      </c>
      <c r="I2053" t="s" s="0">
        <v>1083</v>
      </c>
      <c r="J2053" s="0">
        <v>3</v>
      </c>
      <c r="L2053" t="str" s="0">
        <f t="shared" si="63"/>
        <v>Bad</v>
      </c>
      <c r="M2053" t="str" s="0">
        <f t="shared" si="62"/>
        <v>Normal</v>
      </c>
    </row>
    <row r="2054" spans="1:13">
      <c r="A2054" s="0">
        <v>2018</v>
      </c>
      <c r="B2054" t="s" s="0">
        <v>1155</v>
      </c>
      <c r="C2054" s="0">
        <v>1451</v>
      </c>
      <c r="D2054" t="s" s="0">
        <v>1156</v>
      </c>
      <c r="E2054" s="0">
        <v>1388</v>
      </c>
      <c r="F2054" t="s" s="0">
        <v>1056</v>
      </c>
      <c r="G2054" s="0">
        <v>12</v>
      </c>
      <c r="H2054" s="0">
        <v>1</v>
      </c>
      <c r="I2054" t="s" s="0">
        <v>1080</v>
      </c>
      <c r="J2054" s="0">
        <v>2</v>
      </c>
      <c r="L2054" t="str" s="0">
        <f t="shared" si="63"/>
        <v>Good</v>
      </c>
      <c r="M2054" t="str" s="0">
        <f t="shared" si="62"/>
        <v>Special</v>
      </c>
    </row>
    <row r="2055" spans="1:13">
      <c r="A2055" s="0">
        <v>2018</v>
      </c>
      <c r="B2055" t="s" s="0">
        <v>1155</v>
      </c>
      <c r="C2055" s="0">
        <v>363</v>
      </c>
      <c r="D2055" t="s" s="0">
        <v>1156</v>
      </c>
      <c r="E2055" s="0">
        <v>882</v>
      </c>
      <c r="F2055" t="s" s="0">
        <v>1079</v>
      </c>
      <c r="G2055" s="0">
        <v>14</v>
      </c>
      <c r="H2055" s="0">
        <v>31</v>
      </c>
      <c r="I2055" t="s" s="0">
        <v>1083</v>
      </c>
      <c r="J2055" s="0">
        <v>1</v>
      </c>
      <c r="L2055" t="str" s="0">
        <f t="shared" si="63"/>
        <v>Bad</v>
      </c>
      <c r="M2055" t="str" s="0">
        <f t="shared" si="62"/>
        <v>Special</v>
      </c>
    </row>
    <row r="2056" spans="1:13">
      <c r="A2056" s="0">
        <v>2018</v>
      </c>
      <c r="B2056" t="s" s="0">
        <v>1155</v>
      </c>
      <c r="C2056" s="0">
        <v>435</v>
      </c>
      <c r="D2056" t="s" s="0">
        <v>1156</v>
      </c>
      <c r="E2056" s="0">
        <v>698</v>
      </c>
      <c r="F2056" t="s" s="0">
        <v>1081</v>
      </c>
      <c r="G2056" s="0">
        <v>35</v>
      </c>
      <c r="H2056" s="0">
        <v>37</v>
      </c>
      <c r="I2056" t="s" s="0">
        <v>1083</v>
      </c>
      <c r="J2056" s="0">
        <v>2</v>
      </c>
      <c r="L2056" t="str" s="0">
        <f t="shared" si="63"/>
        <v>Bad</v>
      </c>
      <c r="M2056" t="str" s="0">
        <f t="shared" si="62"/>
        <v>Normal</v>
      </c>
    </row>
    <row r="2057" spans="1:13">
      <c r="A2057" s="0">
        <v>2018</v>
      </c>
      <c r="B2057" t="s" s="0">
        <v>1155</v>
      </c>
      <c r="C2057" s="0">
        <v>1148</v>
      </c>
      <c r="D2057" t="s" s="0">
        <v>1156</v>
      </c>
      <c r="E2057" s="0">
        <v>1091</v>
      </c>
      <c r="F2057" t="s" s="0">
        <v>1082</v>
      </c>
      <c r="G2057" s="0">
        <v>13</v>
      </c>
      <c r="H2057" s="0">
        <v>37</v>
      </c>
      <c r="I2057" t="s" s="0">
        <v>1085</v>
      </c>
      <c r="J2057" s="0">
        <v>3</v>
      </c>
      <c r="L2057" t="str" s="0">
        <f t="shared" si="63"/>
        <v>Good</v>
      </c>
      <c r="M2057" t="str" s="0">
        <f t="shared" si="62"/>
        <v>Special</v>
      </c>
    </row>
    <row r="2058" spans="1:13">
      <c r="A2058" s="0">
        <v>2018</v>
      </c>
      <c r="B2058" t="s" s="0">
        <v>1155</v>
      </c>
      <c r="C2058" s="0">
        <v>1408</v>
      </c>
      <c r="D2058" t="s" s="0">
        <v>1156</v>
      </c>
      <c r="E2058" s="0">
        <v>1039</v>
      </c>
      <c r="F2058" t="s" s="0">
        <v>1084</v>
      </c>
      <c r="G2058" s="0">
        <v>35</v>
      </c>
      <c r="H2058" s="0">
        <v>33</v>
      </c>
      <c r="I2058" t="s" s="0">
        <v>1085</v>
      </c>
      <c r="J2058" s="0">
        <v>1</v>
      </c>
      <c r="L2058" t="str" s="0">
        <f t="shared" si="63"/>
        <v>Good</v>
      </c>
      <c r="M2058" t="str" s="0">
        <f t="shared" si="62"/>
        <v>Normal</v>
      </c>
    </row>
    <row r="2059" spans="1:13">
      <c r="A2059" s="0">
        <v>2018</v>
      </c>
      <c r="B2059" t="s" s="0">
        <v>1155</v>
      </c>
      <c r="C2059" s="0">
        <v>927</v>
      </c>
      <c r="D2059" t="s" s="0">
        <v>1156</v>
      </c>
      <c r="E2059" s="0">
        <v>1911</v>
      </c>
      <c r="F2059" t="s" s="0">
        <v>1086</v>
      </c>
      <c r="G2059" s="0">
        <v>29</v>
      </c>
      <c r="H2059" s="0">
        <v>9</v>
      </c>
      <c r="I2059" t="s" s="0">
        <v>1085</v>
      </c>
      <c r="J2059" s="0">
        <v>2</v>
      </c>
      <c r="L2059" t="str" s="0">
        <f t="shared" si="63"/>
        <v>Bad</v>
      </c>
      <c r="M2059" t="str" s="0">
        <f t="shared" ref="M2059:M2122" si="64">IF(OR(G2059&gt;24, AND(F2059="Laos")), "Normal", "Special")</f>
        <v>Normal</v>
      </c>
    </row>
    <row r="2060" spans="1:13">
      <c r="A2060" s="0">
        <v>2018</v>
      </c>
      <c r="B2060" t="s" s="0">
        <v>1155</v>
      </c>
      <c r="C2060" s="0">
        <v>778</v>
      </c>
      <c r="D2060" t="s" s="0">
        <v>1156</v>
      </c>
      <c r="E2060" s="0">
        <v>1502</v>
      </c>
      <c r="F2060" t="s" s="0">
        <v>1087</v>
      </c>
      <c r="G2060" s="0">
        <v>40</v>
      </c>
      <c r="H2060" s="0">
        <v>19</v>
      </c>
      <c r="I2060" t="s" s="0">
        <v>1078</v>
      </c>
      <c r="J2060" s="0">
        <v>3</v>
      </c>
      <c r="L2060" t="str" s="0">
        <f t="shared" ref="L2060:L2123" si="65">IF(C2060 &gt; E2060, "Good", "Bad")</f>
        <v>Bad</v>
      </c>
      <c r="M2060" t="str" s="0">
        <f t="shared" si="64"/>
        <v>Normal</v>
      </c>
    </row>
    <row r="2061" spans="1:13">
      <c r="A2061" s="0">
        <v>2018</v>
      </c>
      <c r="B2061" t="s" s="0">
        <v>1155</v>
      </c>
      <c r="C2061" s="0">
        <v>1412</v>
      </c>
      <c r="D2061" t="s" s="0">
        <v>1156</v>
      </c>
      <c r="E2061" s="0">
        <v>944</v>
      </c>
      <c r="F2061" t="s" s="0">
        <v>1088</v>
      </c>
      <c r="G2061" s="0">
        <v>36</v>
      </c>
      <c r="H2061" s="0">
        <v>16</v>
      </c>
      <c r="I2061" t="s" s="0">
        <v>1076</v>
      </c>
      <c r="J2061" s="0">
        <v>3</v>
      </c>
      <c r="L2061" t="str" s="0">
        <f t="shared" si="65"/>
        <v>Good</v>
      </c>
      <c r="M2061" t="str" s="0">
        <f t="shared" si="64"/>
        <v>Normal</v>
      </c>
    </row>
    <row r="2062" spans="1:13">
      <c r="A2062" s="0">
        <v>2018</v>
      </c>
      <c r="B2062" t="s" s="0">
        <v>1157</v>
      </c>
      <c r="C2062" s="0">
        <v>1690</v>
      </c>
      <c r="D2062" t="s" s="0">
        <v>1158</v>
      </c>
      <c r="E2062" s="0">
        <v>452</v>
      </c>
      <c r="F2062" t="s" s="0">
        <v>1073</v>
      </c>
      <c r="G2062" s="0">
        <v>23</v>
      </c>
      <c r="H2062" s="0">
        <v>20</v>
      </c>
      <c r="I2062" t="s" s="0">
        <v>1078</v>
      </c>
      <c r="J2062" s="0">
        <v>2</v>
      </c>
      <c r="L2062" t="str" s="0">
        <f t="shared" si="65"/>
        <v>Good</v>
      </c>
      <c r="M2062" t="str" s="0">
        <f t="shared" si="64"/>
        <v>Special</v>
      </c>
    </row>
    <row r="2063" spans="1:13">
      <c r="A2063" s="0">
        <v>2018</v>
      </c>
      <c r="B2063" t="s" s="0">
        <v>1157</v>
      </c>
      <c r="C2063" s="0">
        <v>1174</v>
      </c>
      <c r="D2063" t="s" s="0">
        <v>1158</v>
      </c>
      <c r="E2063" s="0">
        <v>671</v>
      </c>
      <c r="F2063" t="s" s="0">
        <v>1075</v>
      </c>
      <c r="G2063" s="0">
        <v>29</v>
      </c>
      <c r="H2063" s="0">
        <v>12</v>
      </c>
      <c r="I2063" t="s" s="0">
        <v>1076</v>
      </c>
      <c r="J2063" s="0">
        <v>2</v>
      </c>
      <c r="L2063" t="str" s="0">
        <f t="shared" si="65"/>
        <v>Good</v>
      </c>
      <c r="M2063" t="str" s="0">
        <f t="shared" si="64"/>
        <v>Normal</v>
      </c>
    </row>
    <row r="2064" spans="1:13">
      <c r="A2064" s="0">
        <v>2018</v>
      </c>
      <c r="B2064" t="s" s="0">
        <v>1157</v>
      </c>
      <c r="C2064" s="0">
        <v>1908</v>
      </c>
      <c r="D2064" t="s" s="0">
        <v>1158</v>
      </c>
      <c r="E2064" s="0">
        <v>710</v>
      </c>
      <c r="F2064" t="s" s="0">
        <v>1077</v>
      </c>
      <c r="G2064" s="0">
        <v>26</v>
      </c>
      <c r="H2064" s="0">
        <v>28</v>
      </c>
      <c r="I2064" t="s" s="0">
        <v>1074</v>
      </c>
      <c r="J2064" s="0">
        <v>2</v>
      </c>
      <c r="L2064" t="str" s="0">
        <f t="shared" si="65"/>
        <v>Good</v>
      </c>
      <c r="M2064" t="str" s="0">
        <f t="shared" si="64"/>
        <v>Normal</v>
      </c>
    </row>
    <row r="2065" spans="1:13">
      <c r="A2065" s="0">
        <v>2018</v>
      </c>
      <c r="B2065" t="s" s="0">
        <v>1157</v>
      </c>
      <c r="C2065" s="0">
        <v>1624</v>
      </c>
      <c r="D2065" t="s" s="0">
        <v>1158</v>
      </c>
      <c r="E2065" s="0">
        <v>535</v>
      </c>
      <c r="F2065" t="s" s="0">
        <v>1053</v>
      </c>
      <c r="G2065" s="0">
        <v>38</v>
      </c>
      <c r="H2065" s="0">
        <v>33</v>
      </c>
      <c r="I2065" t="s" s="0">
        <v>1078</v>
      </c>
      <c r="J2065" s="0">
        <v>3</v>
      </c>
      <c r="L2065" t="str" s="0">
        <f t="shared" si="65"/>
        <v>Good</v>
      </c>
      <c r="M2065" t="str" s="0">
        <f t="shared" si="64"/>
        <v>Normal</v>
      </c>
    </row>
    <row r="2066" spans="1:13">
      <c r="A2066" s="0">
        <v>2018</v>
      </c>
      <c r="B2066" t="s" s="0">
        <v>1157</v>
      </c>
      <c r="C2066" s="0">
        <v>480</v>
      </c>
      <c r="D2066" t="s" s="0">
        <v>1158</v>
      </c>
      <c r="E2066" s="0">
        <v>1243</v>
      </c>
      <c r="F2066" t="s" s="0">
        <v>1056</v>
      </c>
      <c r="G2066" s="0">
        <v>9</v>
      </c>
      <c r="H2066" s="0">
        <v>8</v>
      </c>
      <c r="I2066" t="s" s="0">
        <v>1074</v>
      </c>
      <c r="J2066" s="0">
        <v>3</v>
      </c>
      <c r="L2066" t="str" s="0">
        <f t="shared" si="65"/>
        <v>Bad</v>
      </c>
      <c r="M2066" t="str" s="0">
        <f t="shared" si="64"/>
        <v>Special</v>
      </c>
    </row>
    <row r="2067" spans="1:13">
      <c r="A2067" s="0">
        <v>2018</v>
      </c>
      <c r="B2067" t="s" s="0">
        <v>1157</v>
      </c>
      <c r="C2067" s="0">
        <v>1000</v>
      </c>
      <c r="D2067" t="s" s="0">
        <v>1158</v>
      </c>
      <c r="E2067" s="0">
        <v>553</v>
      </c>
      <c r="F2067" t="s" s="0">
        <v>1079</v>
      </c>
      <c r="G2067" s="0">
        <v>27</v>
      </c>
      <c r="H2067" s="0">
        <v>33</v>
      </c>
      <c r="I2067" t="s" s="0">
        <v>1078</v>
      </c>
      <c r="J2067" s="0">
        <v>3</v>
      </c>
      <c r="L2067" t="str" s="0">
        <f t="shared" si="65"/>
        <v>Good</v>
      </c>
      <c r="M2067" t="str" s="0">
        <f t="shared" si="64"/>
        <v>Normal</v>
      </c>
    </row>
    <row r="2068" spans="1:13">
      <c r="A2068" s="0">
        <v>2018</v>
      </c>
      <c r="B2068" t="s" s="0">
        <v>1157</v>
      </c>
      <c r="C2068" s="0">
        <v>504</v>
      </c>
      <c r="D2068" t="s" s="0">
        <v>1158</v>
      </c>
      <c r="E2068" s="0">
        <v>1299</v>
      </c>
      <c r="F2068" t="s" s="0">
        <v>1081</v>
      </c>
      <c r="G2068" s="0">
        <v>5</v>
      </c>
      <c r="H2068" s="0">
        <v>13</v>
      </c>
      <c r="I2068" t="s" s="0">
        <v>1083</v>
      </c>
      <c r="J2068" s="0">
        <v>3</v>
      </c>
      <c r="L2068" t="str" s="0">
        <f t="shared" si="65"/>
        <v>Bad</v>
      </c>
      <c r="M2068" t="str" s="0">
        <f t="shared" si="64"/>
        <v>Special</v>
      </c>
    </row>
    <row r="2069" spans="1:13">
      <c r="A2069" s="0">
        <v>2018</v>
      </c>
      <c r="B2069" t="s" s="0">
        <v>1157</v>
      </c>
      <c r="C2069" s="0">
        <v>893</v>
      </c>
      <c r="D2069" t="s" s="0">
        <v>1158</v>
      </c>
      <c r="E2069" s="0">
        <v>894</v>
      </c>
      <c r="F2069" t="s" s="0">
        <v>1082</v>
      </c>
      <c r="G2069" s="0">
        <v>39</v>
      </c>
      <c r="H2069" s="0">
        <v>22</v>
      </c>
      <c r="I2069" t="s" s="0">
        <v>1085</v>
      </c>
      <c r="J2069" s="0">
        <v>2</v>
      </c>
      <c r="L2069" t="str" s="0">
        <f t="shared" si="65"/>
        <v>Bad</v>
      </c>
      <c r="M2069" t="str" s="0">
        <f t="shared" si="64"/>
        <v>Normal</v>
      </c>
    </row>
    <row r="2070" spans="1:13">
      <c r="A2070" s="0">
        <v>2018</v>
      </c>
      <c r="B2070" t="s" s="0">
        <v>1157</v>
      </c>
      <c r="C2070" s="0">
        <v>1103</v>
      </c>
      <c r="D2070" t="s" s="0">
        <v>1158</v>
      </c>
      <c r="E2070" s="0">
        <v>1960</v>
      </c>
      <c r="F2070" t="s" s="0">
        <v>1084</v>
      </c>
      <c r="G2070" s="0">
        <v>15</v>
      </c>
      <c r="H2070" s="0">
        <v>12</v>
      </c>
      <c r="I2070" t="s" s="0">
        <v>1078</v>
      </c>
      <c r="J2070" s="0">
        <v>3</v>
      </c>
      <c r="L2070" t="str" s="0">
        <f t="shared" si="65"/>
        <v>Bad</v>
      </c>
      <c r="M2070" t="str" s="0">
        <f t="shared" si="64"/>
        <v>Special</v>
      </c>
    </row>
    <row r="2071" spans="1:13">
      <c r="A2071" s="0">
        <v>2018</v>
      </c>
      <c r="B2071" t="s" s="0">
        <v>1157</v>
      </c>
      <c r="C2071" s="0">
        <v>1970</v>
      </c>
      <c r="D2071" t="s" s="0">
        <v>1158</v>
      </c>
      <c r="E2071" s="0">
        <v>1538</v>
      </c>
      <c r="F2071" t="s" s="0">
        <v>1086</v>
      </c>
      <c r="G2071" s="0">
        <v>11</v>
      </c>
      <c r="H2071" s="0">
        <v>22</v>
      </c>
      <c r="I2071" t="s" s="0">
        <v>1074</v>
      </c>
      <c r="J2071" s="0">
        <v>1</v>
      </c>
      <c r="L2071" t="str" s="0">
        <f t="shared" si="65"/>
        <v>Good</v>
      </c>
      <c r="M2071" t="str" s="0">
        <f t="shared" si="64"/>
        <v>Special</v>
      </c>
    </row>
    <row r="2072" spans="1:13">
      <c r="A2072" s="0">
        <v>2018</v>
      </c>
      <c r="B2072" t="s" s="0">
        <v>1157</v>
      </c>
      <c r="C2072" s="0">
        <v>1277</v>
      </c>
      <c r="D2072" t="s" s="0">
        <v>1158</v>
      </c>
      <c r="E2072" s="0">
        <v>1172</v>
      </c>
      <c r="F2072" t="s" s="0">
        <v>1087</v>
      </c>
      <c r="G2072" s="0">
        <v>14</v>
      </c>
      <c r="H2072" s="0">
        <v>25</v>
      </c>
      <c r="I2072" t="s" s="0">
        <v>1085</v>
      </c>
      <c r="J2072" s="0">
        <v>2</v>
      </c>
      <c r="L2072" t="str" s="0">
        <f t="shared" si="65"/>
        <v>Good</v>
      </c>
      <c r="M2072" t="str" s="0">
        <f t="shared" si="64"/>
        <v>Special</v>
      </c>
    </row>
    <row r="2073" spans="1:13">
      <c r="A2073" s="0">
        <v>2018</v>
      </c>
      <c r="B2073" t="s" s="0">
        <v>1157</v>
      </c>
      <c r="C2073" s="0">
        <v>1788</v>
      </c>
      <c r="D2073" t="s" s="0">
        <v>1158</v>
      </c>
      <c r="E2073" s="0">
        <v>1263</v>
      </c>
      <c r="F2073" t="s" s="0">
        <v>1088</v>
      </c>
      <c r="G2073" s="0">
        <v>21</v>
      </c>
      <c r="H2073" s="0">
        <v>1</v>
      </c>
      <c r="I2073" t="s" s="0">
        <v>1074</v>
      </c>
      <c r="J2073" s="0">
        <v>3</v>
      </c>
      <c r="L2073" t="str" s="0">
        <f t="shared" si="65"/>
        <v>Good</v>
      </c>
      <c r="M2073" t="str" s="0">
        <f t="shared" si="64"/>
        <v>Special</v>
      </c>
    </row>
    <row r="2074" spans="1:13">
      <c r="A2074" s="0">
        <v>2018</v>
      </c>
      <c r="B2074" t="s" s="0">
        <v>1159</v>
      </c>
      <c r="C2074" s="0">
        <v>1305</v>
      </c>
      <c r="D2074" t="s" s="0">
        <v>1160</v>
      </c>
      <c r="E2074" s="0">
        <v>1447</v>
      </c>
      <c r="F2074" t="s" s="0">
        <v>1073</v>
      </c>
      <c r="G2074" s="0">
        <v>24</v>
      </c>
      <c r="H2074" s="0">
        <v>21</v>
      </c>
      <c r="I2074" t="s" s="0">
        <v>1080</v>
      </c>
      <c r="J2074" s="0">
        <v>1</v>
      </c>
      <c r="L2074" t="str" s="0">
        <f t="shared" si="65"/>
        <v>Bad</v>
      </c>
      <c r="M2074" t="str" s="0">
        <f t="shared" si="64"/>
        <v>Special</v>
      </c>
    </row>
    <row r="2075" spans="1:13">
      <c r="A2075" s="0">
        <v>2018</v>
      </c>
      <c r="B2075" t="s" s="0">
        <v>1159</v>
      </c>
      <c r="C2075" s="0">
        <v>1563</v>
      </c>
      <c r="D2075" t="s" s="0">
        <v>1160</v>
      </c>
      <c r="E2075" s="0">
        <v>467</v>
      </c>
      <c r="F2075" t="s" s="0">
        <v>1075</v>
      </c>
      <c r="G2075" s="0">
        <v>6</v>
      </c>
      <c r="H2075" s="0">
        <v>24</v>
      </c>
      <c r="I2075" t="s" s="0">
        <v>1074</v>
      </c>
      <c r="J2075" s="0">
        <v>3</v>
      </c>
      <c r="L2075" t="str" s="0">
        <f t="shared" si="65"/>
        <v>Good</v>
      </c>
      <c r="M2075" t="str" s="0">
        <f t="shared" si="64"/>
        <v>Special</v>
      </c>
    </row>
    <row r="2076" spans="1:13">
      <c r="A2076" s="0">
        <v>2018</v>
      </c>
      <c r="B2076" t="s" s="0">
        <v>1159</v>
      </c>
      <c r="C2076" s="0">
        <v>1962</v>
      </c>
      <c r="D2076" t="s" s="0">
        <v>1160</v>
      </c>
      <c r="E2076" s="0">
        <v>1330</v>
      </c>
      <c r="F2076" t="s" s="0">
        <v>1077</v>
      </c>
      <c r="G2076" s="0">
        <v>16</v>
      </c>
      <c r="H2076" s="0">
        <v>27</v>
      </c>
      <c r="I2076" t="s" s="0">
        <v>1074</v>
      </c>
      <c r="J2076" s="0">
        <v>2</v>
      </c>
      <c r="L2076" t="str" s="0">
        <f t="shared" si="65"/>
        <v>Good</v>
      </c>
      <c r="M2076" t="str" s="0">
        <f t="shared" si="64"/>
        <v>Normal</v>
      </c>
    </row>
    <row r="2077" spans="1:13">
      <c r="A2077" s="0">
        <v>2018</v>
      </c>
      <c r="B2077" t="s" s="0">
        <v>1159</v>
      </c>
      <c r="C2077" s="0">
        <v>1194</v>
      </c>
      <c r="D2077" t="s" s="0">
        <v>1160</v>
      </c>
      <c r="E2077" s="0">
        <v>898</v>
      </c>
      <c r="F2077" t="s" s="0">
        <v>1053</v>
      </c>
      <c r="G2077" s="0">
        <v>21</v>
      </c>
      <c r="H2077" s="0">
        <v>40</v>
      </c>
      <c r="I2077" t="s" s="0">
        <v>1080</v>
      </c>
      <c r="J2077" s="0">
        <v>3</v>
      </c>
      <c r="L2077" t="str" s="0">
        <f t="shared" si="65"/>
        <v>Good</v>
      </c>
      <c r="M2077" t="str" s="0">
        <f t="shared" si="64"/>
        <v>Special</v>
      </c>
    </row>
    <row r="2078" spans="1:13">
      <c r="A2078" s="0">
        <v>2018</v>
      </c>
      <c r="B2078" t="s" s="0">
        <v>1159</v>
      </c>
      <c r="C2078" s="0">
        <v>419</v>
      </c>
      <c r="D2078" t="s" s="0">
        <v>1160</v>
      </c>
      <c r="E2078" s="0">
        <v>714</v>
      </c>
      <c r="F2078" t="s" s="0">
        <v>1056</v>
      </c>
      <c r="G2078" s="0">
        <v>14</v>
      </c>
      <c r="H2078" s="0">
        <v>28</v>
      </c>
      <c r="I2078" t="s" s="0">
        <v>1080</v>
      </c>
      <c r="J2078" s="0">
        <v>1</v>
      </c>
      <c r="L2078" t="str" s="0">
        <f t="shared" si="65"/>
        <v>Bad</v>
      </c>
      <c r="M2078" t="str" s="0">
        <f t="shared" si="64"/>
        <v>Special</v>
      </c>
    </row>
    <row r="2079" spans="1:13">
      <c r="A2079" s="0">
        <v>2018</v>
      </c>
      <c r="B2079" t="s" s="0">
        <v>1159</v>
      </c>
      <c r="C2079" s="0">
        <v>1769</v>
      </c>
      <c r="D2079" t="s" s="0">
        <v>1160</v>
      </c>
      <c r="E2079" s="0">
        <v>731</v>
      </c>
      <c r="F2079" t="s" s="0">
        <v>1079</v>
      </c>
      <c r="G2079" s="0">
        <v>17</v>
      </c>
      <c r="H2079" s="0">
        <v>25</v>
      </c>
      <c r="I2079" t="s" s="0">
        <v>1078</v>
      </c>
      <c r="J2079" s="0">
        <v>3</v>
      </c>
      <c r="L2079" t="str" s="0">
        <f t="shared" si="65"/>
        <v>Good</v>
      </c>
      <c r="M2079" t="str" s="0">
        <f t="shared" si="64"/>
        <v>Special</v>
      </c>
    </row>
    <row r="2080" spans="1:13">
      <c r="A2080" s="0">
        <v>2018</v>
      </c>
      <c r="B2080" t="s" s="0">
        <v>1159</v>
      </c>
      <c r="C2080" s="0">
        <v>892</v>
      </c>
      <c r="D2080" t="s" s="0">
        <v>1160</v>
      </c>
      <c r="E2080" s="0">
        <v>1402</v>
      </c>
      <c r="F2080" t="s" s="0">
        <v>1081</v>
      </c>
      <c r="G2080" s="0">
        <v>38</v>
      </c>
      <c r="H2080" s="0">
        <v>2</v>
      </c>
      <c r="I2080" t="s" s="0">
        <v>1074</v>
      </c>
      <c r="J2080" s="0">
        <v>2</v>
      </c>
      <c r="L2080" t="str" s="0">
        <f t="shared" si="65"/>
        <v>Bad</v>
      </c>
      <c r="M2080" t="str" s="0">
        <f t="shared" si="64"/>
        <v>Normal</v>
      </c>
    </row>
    <row r="2081" spans="1:13">
      <c r="A2081" s="0">
        <v>2018</v>
      </c>
      <c r="B2081" t="s" s="0">
        <v>1159</v>
      </c>
      <c r="C2081" s="0">
        <v>721</v>
      </c>
      <c r="D2081" t="s" s="0">
        <v>1160</v>
      </c>
      <c r="E2081" s="0">
        <v>1548</v>
      </c>
      <c r="F2081" t="s" s="0">
        <v>1082</v>
      </c>
      <c r="G2081" s="0">
        <v>6</v>
      </c>
      <c r="H2081" s="0">
        <v>11</v>
      </c>
      <c r="I2081" t="s" s="0">
        <v>1074</v>
      </c>
      <c r="J2081" s="0">
        <v>2</v>
      </c>
      <c r="L2081" t="str" s="0">
        <f t="shared" si="65"/>
        <v>Bad</v>
      </c>
      <c r="M2081" t="str" s="0">
        <f t="shared" si="64"/>
        <v>Special</v>
      </c>
    </row>
    <row r="2082" spans="1:13">
      <c r="A2082" s="0">
        <v>2018</v>
      </c>
      <c r="B2082" t="s" s="0">
        <v>1159</v>
      </c>
      <c r="C2082" s="0">
        <v>733</v>
      </c>
      <c r="D2082" t="s" s="0">
        <v>1160</v>
      </c>
      <c r="E2082" s="0">
        <v>882</v>
      </c>
      <c r="F2082" t="s" s="0">
        <v>1084</v>
      </c>
      <c r="G2082" s="0">
        <v>27</v>
      </c>
      <c r="H2082" s="0">
        <v>31</v>
      </c>
      <c r="I2082" t="s" s="0">
        <v>1080</v>
      </c>
      <c r="J2082" s="0">
        <v>1</v>
      </c>
      <c r="L2082" t="str" s="0">
        <f t="shared" si="65"/>
        <v>Bad</v>
      </c>
      <c r="M2082" t="str" s="0">
        <f t="shared" si="64"/>
        <v>Normal</v>
      </c>
    </row>
    <row r="2083" spans="1:13">
      <c r="A2083" s="0">
        <v>2018</v>
      </c>
      <c r="B2083" t="s" s="0">
        <v>1159</v>
      </c>
      <c r="C2083" s="0">
        <v>317</v>
      </c>
      <c r="D2083" t="s" s="0">
        <v>1160</v>
      </c>
      <c r="E2083" s="0">
        <v>1309</v>
      </c>
      <c r="F2083" t="s" s="0">
        <v>1086</v>
      </c>
      <c r="G2083" s="0">
        <v>31</v>
      </c>
      <c r="H2083" s="0">
        <v>3</v>
      </c>
      <c r="I2083" t="s" s="0">
        <v>1076</v>
      </c>
      <c r="J2083" s="0">
        <v>2</v>
      </c>
      <c r="L2083" t="str" s="0">
        <f t="shared" si="65"/>
        <v>Bad</v>
      </c>
      <c r="M2083" t="str" s="0">
        <f t="shared" si="64"/>
        <v>Normal</v>
      </c>
    </row>
    <row r="2084" spans="1:13">
      <c r="A2084" s="0">
        <v>2018</v>
      </c>
      <c r="B2084" t="s" s="0">
        <v>1159</v>
      </c>
      <c r="C2084" s="0">
        <v>1909</v>
      </c>
      <c r="D2084" t="s" s="0">
        <v>1160</v>
      </c>
      <c r="E2084" s="0">
        <v>490</v>
      </c>
      <c r="F2084" t="s" s="0">
        <v>1087</v>
      </c>
      <c r="G2084" s="0">
        <v>1</v>
      </c>
      <c r="H2084" s="0">
        <v>10</v>
      </c>
      <c r="I2084" t="s" s="0">
        <v>1085</v>
      </c>
      <c r="J2084" s="0">
        <v>2</v>
      </c>
      <c r="L2084" t="str" s="0">
        <f t="shared" si="65"/>
        <v>Good</v>
      </c>
      <c r="M2084" t="str" s="0">
        <f t="shared" si="64"/>
        <v>Special</v>
      </c>
    </row>
    <row r="2085" spans="1:13">
      <c r="A2085" s="0">
        <v>2018</v>
      </c>
      <c r="B2085" t="s" s="0">
        <v>1159</v>
      </c>
      <c r="C2085" s="0">
        <v>567</v>
      </c>
      <c r="D2085" t="s" s="0">
        <v>1160</v>
      </c>
      <c r="E2085" s="0">
        <v>1097</v>
      </c>
      <c r="F2085" t="s" s="0">
        <v>1088</v>
      </c>
      <c r="G2085" s="0">
        <v>33</v>
      </c>
      <c r="H2085" s="0">
        <v>28</v>
      </c>
      <c r="I2085" t="s" s="0">
        <v>1076</v>
      </c>
      <c r="J2085" s="0">
        <v>2</v>
      </c>
      <c r="L2085" t="str" s="0">
        <f t="shared" si="65"/>
        <v>Bad</v>
      </c>
      <c r="M2085" t="str" s="0">
        <f t="shared" si="64"/>
        <v>Normal</v>
      </c>
    </row>
    <row r="2086" spans="1:13">
      <c r="A2086" s="0">
        <v>2018</v>
      </c>
      <c r="B2086" t="s" s="0">
        <v>1161</v>
      </c>
      <c r="C2086" s="0">
        <v>684</v>
      </c>
      <c r="D2086" t="s" s="0">
        <v>1162</v>
      </c>
      <c r="E2086" s="0">
        <v>1072</v>
      </c>
      <c r="F2086" t="s" s="0">
        <v>1073</v>
      </c>
      <c r="G2086" s="0">
        <v>40</v>
      </c>
      <c r="H2086" s="0">
        <v>13</v>
      </c>
      <c r="I2086" t="s" s="0">
        <v>1074</v>
      </c>
      <c r="J2086" s="0">
        <v>2</v>
      </c>
      <c r="L2086" t="str" s="0">
        <f t="shared" si="65"/>
        <v>Bad</v>
      </c>
      <c r="M2086" t="str" s="0">
        <f t="shared" si="64"/>
        <v>Normal</v>
      </c>
    </row>
    <row r="2087" spans="1:13">
      <c r="A2087" s="0">
        <v>2018</v>
      </c>
      <c r="B2087" t="s" s="0">
        <v>1161</v>
      </c>
      <c r="C2087" s="0">
        <v>1574</v>
      </c>
      <c r="D2087" t="s" s="0">
        <v>1162</v>
      </c>
      <c r="E2087" s="0">
        <v>529</v>
      </c>
      <c r="F2087" t="s" s="0">
        <v>1075</v>
      </c>
      <c r="G2087" s="0">
        <v>28</v>
      </c>
      <c r="H2087" s="0">
        <v>14</v>
      </c>
      <c r="I2087" t="s" s="0">
        <v>1083</v>
      </c>
      <c r="J2087" s="0">
        <v>2</v>
      </c>
      <c r="L2087" t="str" s="0">
        <f t="shared" si="65"/>
        <v>Good</v>
      </c>
      <c r="M2087" t="str" s="0">
        <f t="shared" si="64"/>
        <v>Normal</v>
      </c>
    </row>
    <row r="2088" spans="1:13">
      <c r="A2088" s="0">
        <v>2018</v>
      </c>
      <c r="B2088" t="s" s="0">
        <v>1161</v>
      </c>
      <c r="C2088" s="0">
        <v>727</v>
      </c>
      <c r="D2088" t="s" s="0">
        <v>1162</v>
      </c>
      <c r="E2088" s="0">
        <v>1846</v>
      </c>
      <c r="F2088" t="s" s="0">
        <v>1077</v>
      </c>
      <c r="G2088" s="0">
        <v>40</v>
      </c>
      <c r="H2088" s="0">
        <v>29</v>
      </c>
      <c r="I2088" t="s" s="0">
        <v>1076</v>
      </c>
      <c r="J2088" s="0">
        <v>1</v>
      </c>
      <c r="L2088" t="str" s="0">
        <f t="shared" si="65"/>
        <v>Bad</v>
      </c>
      <c r="M2088" t="str" s="0">
        <f t="shared" si="64"/>
        <v>Normal</v>
      </c>
    </row>
    <row r="2089" spans="1:13">
      <c r="A2089" s="0">
        <v>2018</v>
      </c>
      <c r="B2089" t="s" s="0">
        <v>1161</v>
      </c>
      <c r="C2089" s="0">
        <v>781</v>
      </c>
      <c r="D2089" t="s" s="0">
        <v>1162</v>
      </c>
      <c r="E2089" s="0">
        <v>1429</v>
      </c>
      <c r="F2089" t="s" s="0">
        <v>1053</v>
      </c>
      <c r="G2089" s="0">
        <v>18</v>
      </c>
      <c r="H2089" s="0">
        <v>30</v>
      </c>
      <c r="I2089" t="s" s="0">
        <v>1074</v>
      </c>
      <c r="J2089" s="0">
        <v>1</v>
      </c>
      <c r="L2089" t="str" s="0">
        <f t="shared" si="65"/>
        <v>Bad</v>
      </c>
      <c r="M2089" t="str" s="0">
        <f t="shared" si="64"/>
        <v>Special</v>
      </c>
    </row>
    <row r="2090" spans="1:13">
      <c r="A2090" s="0">
        <v>2018</v>
      </c>
      <c r="B2090" t="s" s="0">
        <v>1161</v>
      </c>
      <c r="C2090" s="0">
        <v>1902</v>
      </c>
      <c r="D2090" t="s" s="0">
        <v>1162</v>
      </c>
      <c r="E2090" s="0">
        <v>1565</v>
      </c>
      <c r="F2090" t="s" s="0">
        <v>1056</v>
      </c>
      <c r="G2090" s="0">
        <v>12</v>
      </c>
      <c r="H2090" s="0">
        <v>26</v>
      </c>
      <c r="I2090" t="s" s="0">
        <v>1083</v>
      </c>
      <c r="J2090" s="0">
        <v>3</v>
      </c>
      <c r="L2090" t="str" s="0">
        <f t="shared" si="65"/>
        <v>Good</v>
      </c>
      <c r="M2090" t="str" s="0">
        <f t="shared" si="64"/>
        <v>Special</v>
      </c>
    </row>
    <row r="2091" spans="1:13">
      <c r="A2091" s="0">
        <v>2018</v>
      </c>
      <c r="B2091" t="s" s="0">
        <v>1161</v>
      </c>
      <c r="C2091" s="0">
        <v>1755</v>
      </c>
      <c r="D2091" t="s" s="0">
        <v>1162</v>
      </c>
      <c r="E2091" s="0">
        <v>1250</v>
      </c>
      <c r="F2091" t="s" s="0">
        <v>1079</v>
      </c>
      <c r="G2091" s="0">
        <v>35</v>
      </c>
      <c r="H2091" s="0">
        <v>34</v>
      </c>
      <c r="I2091" t="s" s="0">
        <v>1085</v>
      </c>
      <c r="J2091" s="0">
        <v>2</v>
      </c>
      <c r="L2091" t="str" s="0">
        <f t="shared" si="65"/>
        <v>Good</v>
      </c>
      <c r="M2091" t="str" s="0">
        <f t="shared" si="64"/>
        <v>Normal</v>
      </c>
    </row>
    <row r="2092" spans="1:13">
      <c r="A2092" s="0">
        <v>2018</v>
      </c>
      <c r="B2092" t="s" s="0">
        <v>1161</v>
      </c>
      <c r="C2092" s="0">
        <v>318</v>
      </c>
      <c r="D2092" t="s" s="0">
        <v>1162</v>
      </c>
      <c r="E2092" s="0">
        <v>698</v>
      </c>
      <c r="F2092" t="s" s="0">
        <v>1081</v>
      </c>
      <c r="G2092" s="0">
        <v>20</v>
      </c>
      <c r="H2092" s="0">
        <v>39</v>
      </c>
      <c r="I2092" t="s" s="0">
        <v>1076</v>
      </c>
      <c r="J2092" s="0">
        <v>3</v>
      </c>
      <c r="L2092" t="str" s="0">
        <f t="shared" si="65"/>
        <v>Bad</v>
      </c>
      <c r="M2092" t="str" s="0">
        <f t="shared" si="64"/>
        <v>Special</v>
      </c>
    </row>
    <row r="2093" spans="1:13">
      <c r="A2093" s="0">
        <v>2018</v>
      </c>
      <c r="B2093" t="s" s="0">
        <v>1161</v>
      </c>
      <c r="C2093" s="0">
        <v>972</v>
      </c>
      <c r="D2093" t="s" s="0">
        <v>1162</v>
      </c>
      <c r="E2093" s="0">
        <v>1858</v>
      </c>
      <c r="F2093" t="s" s="0">
        <v>1082</v>
      </c>
      <c r="G2093" s="0">
        <v>35</v>
      </c>
      <c r="H2093" s="0">
        <v>33</v>
      </c>
      <c r="I2093" t="s" s="0">
        <v>1076</v>
      </c>
      <c r="J2093" s="0">
        <v>1</v>
      </c>
      <c r="L2093" t="str" s="0">
        <f t="shared" si="65"/>
        <v>Bad</v>
      </c>
      <c r="M2093" t="str" s="0">
        <f t="shared" si="64"/>
        <v>Normal</v>
      </c>
    </row>
    <row r="2094" spans="1:13">
      <c r="A2094" s="0">
        <v>2018</v>
      </c>
      <c r="B2094" t="s" s="0">
        <v>1161</v>
      </c>
      <c r="C2094" s="0">
        <v>1771</v>
      </c>
      <c r="D2094" t="s" s="0">
        <v>1162</v>
      </c>
      <c r="E2094" s="0">
        <v>749</v>
      </c>
      <c r="F2094" t="s" s="0">
        <v>1084</v>
      </c>
      <c r="G2094" s="0">
        <v>3</v>
      </c>
      <c r="H2094" s="0">
        <v>19</v>
      </c>
      <c r="I2094" t="s" s="0">
        <v>1083</v>
      </c>
      <c r="J2094" s="0">
        <v>1</v>
      </c>
      <c r="L2094" t="str" s="0">
        <f t="shared" si="65"/>
        <v>Good</v>
      </c>
      <c r="M2094" t="str" s="0">
        <f t="shared" si="64"/>
        <v>Special</v>
      </c>
    </row>
    <row r="2095" spans="1:13">
      <c r="A2095" s="0">
        <v>2018</v>
      </c>
      <c r="B2095" t="s" s="0">
        <v>1161</v>
      </c>
      <c r="C2095" s="0">
        <v>710</v>
      </c>
      <c r="D2095" t="s" s="0">
        <v>1162</v>
      </c>
      <c r="E2095" s="0">
        <v>1417</v>
      </c>
      <c r="F2095" t="s" s="0">
        <v>1086</v>
      </c>
      <c r="G2095" s="0">
        <v>24</v>
      </c>
      <c r="H2095" s="0">
        <v>11</v>
      </c>
      <c r="I2095" t="s" s="0">
        <v>1080</v>
      </c>
      <c r="J2095" s="0">
        <v>3</v>
      </c>
      <c r="L2095" t="str" s="0">
        <f t="shared" si="65"/>
        <v>Bad</v>
      </c>
      <c r="M2095" t="str" s="0">
        <f t="shared" si="64"/>
        <v>Special</v>
      </c>
    </row>
    <row r="2096" spans="1:13">
      <c r="A2096" s="0">
        <v>2018</v>
      </c>
      <c r="B2096" t="s" s="0">
        <v>1161</v>
      </c>
      <c r="C2096" s="0">
        <v>776</v>
      </c>
      <c r="D2096" t="s" s="0">
        <v>1162</v>
      </c>
      <c r="E2096" s="0">
        <v>1655</v>
      </c>
      <c r="F2096" t="s" s="0">
        <v>1087</v>
      </c>
      <c r="G2096" s="0">
        <v>30</v>
      </c>
      <c r="H2096" s="0">
        <v>14</v>
      </c>
      <c r="I2096" t="s" s="0">
        <v>1085</v>
      </c>
      <c r="J2096" s="0">
        <v>2</v>
      </c>
      <c r="L2096" t="str" s="0">
        <f t="shared" si="65"/>
        <v>Bad</v>
      </c>
      <c r="M2096" t="str" s="0">
        <f t="shared" si="64"/>
        <v>Normal</v>
      </c>
    </row>
    <row r="2097" spans="1:13">
      <c r="A2097" s="0">
        <v>2018</v>
      </c>
      <c r="B2097" t="s" s="0">
        <v>1161</v>
      </c>
      <c r="C2097" s="0">
        <v>1083</v>
      </c>
      <c r="D2097" t="s" s="0">
        <v>1162</v>
      </c>
      <c r="E2097" s="0">
        <v>1610</v>
      </c>
      <c r="F2097" t="s" s="0">
        <v>1088</v>
      </c>
      <c r="G2097" s="0">
        <v>36</v>
      </c>
      <c r="H2097" s="0">
        <v>34</v>
      </c>
      <c r="I2097" t="s" s="0">
        <v>1076</v>
      </c>
      <c r="J2097" s="0">
        <v>1</v>
      </c>
      <c r="L2097" t="str" s="0">
        <f t="shared" si="65"/>
        <v>Bad</v>
      </c>
      <c r="M2097" t="str" s="0">
        <f t="shared" si="64"/>
        <v>Normal</v>
      </c>
    </row>
    <row r="2098" spans="1:13">
      <c r="A2098" s="0">
        <v>2018</v>
      </c>
      <c r="B2098" t="s" s="0">
        <v>1163</v>
      </c>
      <c r="C2098" s="0">
        <v>1897</v>
      </c>
      <c r="D2098" t="s" s="0">
        <v>1164</v>
      </c>
      <c r="E2098" s="0">
        <v>1957</v>
      </c>
      <c r="F2098" t="s" s="0">
        <v>1073</v>
      </c>
      <c r="G2098" s="0">
        <v>8</v>
      </c>
      <c r="H2098" s="0">
        <v>3</v>
      </c>
      <c r="I2098" t="s" s="0">
        <v>1078</v>
      </c>
      <c r="J2098" s="0">
        <v>3</v>
      </c>
      <c r="L2098" t="str" s="0">
        <f t="shared" si="65"/>
        <v>Bad</v>
      </c>
      <c r="M2098" t="str" s="0">
        <f t="shared" si="64"/>
        <v>Special</v>
      </c>
    </row>
    <row r="2099" spans="1:13">
      <c r="A2099" s="0">
        <v>2018</v>
      </c>
      <c r="B2099" t="s" s="0">
        <v>1163</v>
      </c>
      <c r="C2099" s="0">
        <v>1917</v>
      </c>
      <c r="D2099" t="s" s="0">
        <v>1164</v>
      </c>
      <c r="E2099" s="0">
        <v>1247</v>
      </c>
      <c r="F2099" t="s" s="0">
        <v>1075</v>
      </c>
      <c r="G2099" s="0">
        <v>35</v>
      </c>
      <c r="H2099" s="0">
        <v>28</v>
      </c>
      <c r="I2099" t="s" s="0">
        <v>1085</v>
      </c>
      <c r="J2099" s="0">
        <v>2</v>
      </c>
      <c r="L2099" t="str" s="0">
        <f t="shared" si="65"/>
        <v>Good</v>
      </c>
      <c r="M2099" t="str" s="0">
        <f t="shared" si="64"/>
        <v>Normal</v>
      </c>
    </row>
    <row r="2100" spans="1:13">
      <c r="A2100" s="0">
        <v>2018</v>
      </c>
      <c r="B2100" t="s" s="0">
        <v>1163</v>
      </c>
      <c r="C2100" s="0">
        <v>1842</v>
      </c>
      <c r="D2100" t="s" s="0">
        <v>1164</v>
      </c>
      <c r="E2100" s="0">
        <v>982</v>
      </c>
      <c r="F2100" t="s" s="0">
        <v>1077</v>
      </c>
      <c r="G2100" s="0">
        <v>31</v>
      </c>
      <c r="H2100" s="0">
        <v>17</v>
      </c>
      <c r="I2100" t="s" s="0">
        <v>1076</v>
      </c>
      <c r="J2100" s="0">
        <v>2</v>
      </c>
      <c r="L2100" t="str" s="0">
        <f t="shared" si="65"/>
        <v>Good</v>
      </c>
      <c r="M2100" t="str" s="0">
        <f t="shared" si="64"/>
        <v>Normal</v>
      </c>
    </row>
    <row r="2101" spans="1:13">
      <c r="A2101" s="0">
        <v>2018</v>
      </c>
      <c r="B2101" t="s" s="0">
        <v>1163</v>
      </c>
      <c r="C2101" s="0">
        <v>1855</v>
      </c>
      <c r="D2101" t="s" s="0">
        <v>1164</v>
      </c>
      <c r="E2101" s="0">
        <v>1521</v>
      </c>
      <c r="F2101" t="s" s="0">
        <v>1053</v>
      </c>
      <c r="G2101" s="0">
        <v>19</v>
      </c>
      <c r="H2101" s="0">
        <v>22</v>
      </c>
      <c r="I2101" t="s" s="0">
        <v>1076</v>
      </c>
      <c r="J2101" s="0">
        <v>3</v>
      </c>
      <c r="L2101" t="str" s="0">
        <f t="shared" si="65"/>
        <v>Good</v>
      </c>
      <c r="M2101" t="str" s="0">
        <f t="shared" si="64"/>
        <v>Special</v>
      </c>
    </row>
    <row r="2102" spans="1:13">
      <c r="A2102" s="0">
        <v>2018</v>
      </c>
      <c r="B2102" t="s" s="0">
        <v>1163</v>
      </c>
      <c r="C2102" s="0">
        <v>1543</v>
      </c>
      <c r="D2102" t="s" s="0">
        <v>1164</v>
      </c>
      <c r="E2102" s="0">
        <v>1217</v>
      </c>
      <c r="F2102" t="s" s="0">
        <v>1056</v>
      </c>
      <c r="G2102" s="0">
        <v>20</v>
      </c>
      <c r="H2102" s="0">
        <v>36</v>
      </c>
      <c r="I2102" t="s" s="0">
        <v>1080</v>
      </c>
      <c r="J2102" s="0">
        <v>2</v>
      </c>
      <c r="L2102" t="str" s="0">
        <f t="shared" si="65"/>
        <v>Good</v>
      </c>
      <c r="M2102" t="str" s="0">
        <f t="shared" si="64"/>
        <v>Special</v>
      </c>
    </row>
    <row r="2103" spans="1:13">
      <c r="A2103" s="0">
        <v>2018</v>
      </c>
      <c r="B2103" t="s" s="0">
        <v>1163</v>
      </c>
      <c r="C2103" s="0">
        <v>1344</v>
      </c>
      <c r="D2103" t="s" s="0">
        <v>1164</v>
      </c>
      <c r="E2103" s="0">
        <v>884</v>
      </c>
      <c r="F2103" t="s" s="0">
        <v>1079</v>
      </c>
      <c r="G2103" s="0">
        <v>20</v>
      </c>
      <c r="H2103" s="0">
        <v>23</v>
      </c>
      <c r="I2103" t="s" s="0">
        <v>1083</v>
      </c>
      <c r="J2103" s="0">
        <v>3</v>
      </c>
      <c r="L2103" t="str" s="0">
        <f t="shared" si="65"/>
        <v>Good</v>
      </c>
      <c r="M2103" t="str" s="0">
        <f t="shared" si="64"/>
        <v>Special</v>
      </c>
    </row>
    <row r="2104" spans="1:13">
      <c r="A2104" s="0">
        <v>2018</v>
      </c>
      <c r="B2104" t="s" s="0">
        <v>1163</v>
      </c>
      <c r="C2104" s="0">
        <v>1629</v>
      </c>
      <c r="D2104" t="s" s="0">
        <v>1164</v>
      </c>
      <c r="E2104" s="0">
        <v>1585</v>
      </c>
      <c r="F2104" t="s" s="0">
        <v>1081</v>
      </c>
      <c r="G2104" s="0">
        <v>32</v>
      </c>
      <c r="H2104" s="0">
        <v>26</v>
      </c>
      <c r="I2104" t="s" s="0">
        <v>1085</v>
      </c>
      <c r="J2104" s="0">
        <v>2</v>
      </c>
      <c r="L2104" t="str" s="0">
        <f t="shared" si="65"/>
        <v>Good</v>
      </c>
      <c r="M2104" t="str" s="0">
        <f t="shared" si="64"/>
        <v>Normal</v>
      </c>
    </row>
    <row r="2105" spans="1:13">
      <c r="A2105" s="0">
        <v>2018</v>
      </c>
      <c r="B2105" t="s" s="0">
        <v>1163</v>
      </c>
      <c r="C2105" s="0">
        <v>1960</v>
      </c>
      <c r="D2105" t="s" s="0">
        <v>1164</v>
      </c>
      <c r="E2105" s="0">
        <v>1716</v>
      </c>
      <c r="F2105" t="s" s="0">
        <v>1082</v>
      </c>
      <c r="G2105" s="0">
        <v>31</v>
      </c>
      <c r="H2105" s="0">
        <v>11</v>
      </c>
      <c r="I2105" t="s" s="0">
        <v>1083</v>
      </c>
      <c r="J2105" s="0">
        <v>1</v>
      </c>
      <c r="L2105" t="str" s="0">
        <f t="shared" si="65"/>
        <v>Good</v>
      </c>
      <c r="M2105" t="str" s="0">
        <f t="shared" si="64"/>
        <v>Normal</v>
      </c>
    </row>
    <row r="2106" spans="1:13">
      <c r="A2106" s="0">
        <v>2018</v>
      </c>
      <c r="B2106" t="s" s="0">
        <v>1163</v>
      </c>
      <c r="C2106" s="0">
        <v>963</v>
      </c>
      <c r="D2106" t="s" s="0">
        <v>1164</v>
      </c>
      <c r="E2106" s="0">
        <v>1218</v>
      </c>
      <c r="F2106" t="s" s="0">
        <v>1084</v>
      </c>
      <c r="G2106" s="0">
        <v>19</v>
      </c>
      <c r="H2106" s="0">
        <v>40</v>
      </c>
      <c r="I2106" t="s" s="0">
        <v>1078</v>
      </c>
      <c r="J2106" s="0">
        <v>3</v>
      </c>
      <c r="L2106" t="str" s="0">
        <f t="shared" si="65"/>
        <v>Bad</v>
      </c>
      <c r="M2106" t="str" s="0">
        <f t="shared" si="64"/>
        <v>Special</v>
      </c>
    </row>
    <row r="2107" spans="1:13">
      <c r="A2107" s="0">
        <v>2018</v>
      </c>
      <c r="B2107" t="s" s="0">
        <v>1163</v>
      </c>
      <c r="C2107" s="0">
        <v>665</v>
      </c>
      <c r="D2107" t="s" s="0">
        <v>1164</v>
      </c>
      <c r="E2107" s="0">
        <v>1951</v>
      </c>
      <c r="F2107" t="s" s="0">
        <v>1086</v>
      </c>
      <c r="G2107" s="0">
        <v>9</v>
      </c>
      <c r="H2107" s="0">
        <v>25</v>
      </c>
      <c r="I2107" t="s" s="0">
        <v>1078</v>
      </c>
      <c r="J2107" s="0">
        <v>3</v>
      </c>
      <c r="L2107" t="str" s="0">
        <f t="shared" si="65"/>
        <v>Bad</v>
      </c>
      <c r="M2107" t="str" s="0">
        <f t="shared" si="64"/>
        <v>Special</v>
      </c>
    </row>
    <row r="2108" spans="1:13">
      <c r="A2108" s="0">
        <v>2018</v>
      </c>
      <c r="B2108" t="s" s="0">
        <v>1163</v>
      </c>
      <c r="C2108" s="0">
        <v>952</v>
      </c>
      <c r="D2108" t="s" s="0">
        <v>1164</v>
      </c>
      <c r="E2108" s="0">
        <v>427</v>
      </c>
      <c r="F2108" t="s" s="0">
        <v>1087</v>
      </c>
      <c r="G2108" s="0">
        <v>8</v>
      </c>
      <c r="H2108" s="0">
        <v>15</v>
      </c>
      <c r="I2108" t="s" s="0">
        <v>1080</v>
      </c>
      <c r="J2108" s="0">
        <v>1</v>
      </c>
      <c r="L2108" t="str" s="0">
        <f t="shared" si="65"/>
        <v>Good</v>
      </c>
      <c r="M2108" t="str" s="0">
        <f t="shared" si="64"/>
        <v>Special</v>
      </c>
    </row>
    <row r="2109" spans="1:13">
      <c r="A2109" s="0">
        <v>2018</v>
      </c>
      <c r="B2109" t="s" s="0">
        <v>1163</v>
      </c>
      <c r="C2109" s="0">
        <v>641</v>
      </c>
      <c r="D2109" t="s" s="0">
        <v>1164</v>
      </c>
      <c r="E2109" s="0">
        <v>507</v>
      </c>
      <c r="F2109" t="s" s="0">
        <v>1088</v>
      </c>
      <c r="G2109" s="0">
        <v>4</v>
      </c>
      <c r="H2109" s="0">
        <v>21</v>
      </c>
      <c r="I2109" t="s" s="0">
        <v>1076</v>
      </c>
      <c r="J2109" s="0">
        <v>2</v>
      </c>
      <c r="L2109" t="str" s="0">
        <f t="shared" si="65"/>
        <v>Good</v>
      </c>
      <c r="M2109" t="str" s="0">
        <f t="shared" si="64"/>
        <v>Special</v>
      </c>
    </row>
    <row r="2110" spans="1:13">
      <c r="A2110" s="0">
        <v>2018</v>
      </c>
      <c r="B2110" t="s" s="0">
        <v>1165</v>
      </c>
      <c r="C2110" s="0">
        <v>1977</v>
      </c>
      <c r="D2110" t="s" s="0">
        <v>1166</v>
      </c>
      <c r="E2110" s="0">
        <v>565</v>
      </c>
      <c r="F2110" t="s" s="0">
        <v>1073</v>
      </c>
      <c r="G2110" s="0">
        <v>21</v>
      </c>
      <c r="H2110" s="0">
        <v>6</v>
      </c>
      <c r="I2110" t="s" s="0">
        <v>1078</v>
      </c>
      <c r="J2110" s="0">
        <v>3</v>
      </c>
      <c r="L2110" t="str" s="0">
        <f t="shared" si="65"/>
        <v>Good</v>
      </c>
      <c r="M2110" t="str" s="0">
        <f t="shared" si="64"/>
        <v>Special</v>
      </c>
    </row>
    <row r="2111" spans="1:13">
      <c r="A2111" s="0">
        <v>2018</v>
      </c>
      <c r="B2111" t="s" s="0">
        <v>1165</v>
      </c>
      <c r="C2111" s="0">
        <v>761</v>
      </c>
      <c r="D2111" t="s" s="0">
        <v>1166</v>
      </c>
      <c r="E2111" s="0">
        <v>436</v>
      </c>
      <c r="F2111" t="s" s="0">
        <v>1075</v>
      </c>
      <c r="G2111" s="0">
        <v>36</v>
      </c>
      <c r="H2111" s="0">
        <v>34</v>
      </c>
      <c r="I2111" t="s" s="0">
        <v>1076</v>
      </c>
      <c r="J2111" s="0">
        <v>3</v>
      </c>
      <c r="L2111" t="str" s="0">
        <f t="shared" si="65"/>
        <v>Good</v>
      </c>
      <c r="M2111" t="str" s="0">
        <f t="shared" si="64"/>
        <v>Normal</v>
      </c>
    </row>
    <row r="2112" spans="1:13">
      <c r="A2112" s="0">
        <v>2018</v>
      </c>
      <c r="B2112" t="s" s="0">
        <v>1165</v>
      </c>
      <c r="C2112" s="0">
        <v>421</v>
      </c>
      <c r="D2112" t="s" s="0">
        <v>1166</v>
      </c>
      <c r="E2112" s="0">
        <v>441</v>
      </c>
      <c r="F2112" t="s" s="0">
        <v>1077</v>
      </c>
      <c r="G2112" s="0">
        <v>4</v>
      </c>
      <c r="H2112" s="0">
        <v>34</v>
      </c>
      <c r="I2112" t="s" s="0">
        <v>1085</v>
      </c>
      <c r="J2112" s="0">
        <v>1</v>
      </c>
      <c r="L2112" t="str" s="0">
        <f t="shared" si="65"/>
        <v>Bad</v>
      </c>
      <c r="M2112" t="str" s="0">
        <f t="shared" si="64"/>
        <v>Normal</v>
      </c>
    </row>
    <row r="2113" spans="1:13">
      <c r="A2113" s="0">
        <v>2018</v>
      </c>
      <c r="B2113" t="s" s="0">
        <v>1165</v>
      </c>
      <c r="C2113" s="0">
        <v>1044</v>
      </c>
      <c r="D2113" t="s" s="0">
        <v>1166</v>
      </c>
      <c r="E2113" s="0">
        <v>1047</v>
      </c>
      <c r="F2113" t="s" s="0">
        <v>1053</v>
      </c>
      <c r="G2113" s="0">
        <v>32</v>
      </c>
      <c r="H2113" s="0">
        <v>37</v>
      </c>
      <c r="I2113" t="s" s="0">
        <v>1074</v>
      </c>
      <c r="J2113" s="0">
        <v>1</v>
      </c>
      <c r="L2113" t="str" s="0">
        <f t="shared" si="65"/>
        <v>Bad</v>
      </c>
      <c r="M2113" t="str" s="0">
        <f t="shared" si="64"/>
        <v>Normal</v>
      </c>
    </row>
    <row r="2114" spans="1:13">
      <c r="A2114" s="0">
        <v>2018</v>
      </c>
      <c r="B2114" t="s" s="0">
        <v>1165</v>
      </c>
      <c r="C2114" s="0">
        <v>1605</v>
      </c>
      <c r="D2114" t="s" s="0">
        <v>1166</v>
      </c>
      <c r="E2114" s="0">
        <v>835</v>
      </c>
      <c r="F2114" t="s" s="0">
        <v>1056</v>
      </c>
      <c r="G2114" s="0">
        <v>18</v>
      </c>
      <c r="H2114" s="0">
        <v>21</v>
      </c>
      <c r="I2114" t="s" s="0">
        <v>1074</v>
      </c>
      <c r="J2114" s="0">
        <v>3</v>
      </c>
      <c r="L2114" t="str" s="0">
        <f t="shared" si="65"/>
        <v>Good</v>
      </c>
      <c r="M2114" t="str" s="0">
        <f t="shared" si="64"/>
        <v>Special</v>
      </c>
    </row>
    <row r="2115" spans="1:13">
      <c r="A2115" s="0">
        <v>2018</v>
      </c>
      <c r="B2115" t="s" s="0">
        <v>1165</v>
      </c>
      <c r="C2115" s="0">
        <v>589</v>
      </c>
      <c r="D2115" t="s" s="0">
        <v>1166</v>
      </c>
      <c r="E2115" s="0">
        <v>308</v>
      </c>
      <c r="F2115" t="s" s="0">
        <v>1079</v>
      </c>
      <c r="G2115" s="0">
        <v>26</v>
      </c>
      <c r="H2115" s="0">
        <v>19</v>
      </c>
      <c r="I2115" t="s" s="0">
        <v>1085</v>
      </c>
      <c r="J2115" s="0">
        <v>1</v>
      </c>
      <c r="L2115" t="str" s="0">
        <f t="shared" si="65"/>
        <v>Good</v>
      </c>
      <c r="M2115" t="str" s="0">
        <f t="shared" si="64"/>
        <v>Normal</v>
      </c>
    </row>
    <row r="2116" spans="1:13">
      <c r="A2116" s="0">
        <v>2018</v>
      </c>
      <c r="B2116" t="s" s="0">
        <v>1165</v>
      </c>
      <c r="C2116" s="0">
        <v>1072</v>
      </c>
      <c r="D2116" t="s" s="0">
        <v>1166</v>
      </c>
      <c r="E2116" s="0">
        <v>619</v>
      </c>
      <c r="F2116" t="s" s="0">
        <v>1081</v>
      </c>
      <c r="G2116" s="0">
        <v>9</v>
      </c>
      <c r="H2116" s="0">
        <v>3</v>
      </c>
      <c r="I2116" t="s" s="0">
        <v>1080</v>
      </c>
      <c r="J2116" s="0">
        <v>1</v>
      </c>
      <c r="L2116" t="str" s="0">
        <f t="shared" si="65"/>
        <v>Good</v>
      </c>
      <c r="M2116" t="str" s="0">
        <f t="shared" si="64"/>
        <v>Special</v>
      </c>
    </row>
    <row r="2117" spans="1:13">
      <c r="A2117" s="0">
        <v>2018</v>
      </c>
      <c r="B2117" t="s" s="0">
        <v>1165</v>
      </c>
      <c r="C2117" s="0">
        <v>1318</v>
      </c>
      <c r="D2117" t="s" s="0">
        <v>1166</v>
      </c>
      <c r="E2117" s="0">
        <v>1179</v>
      </c>
      <c r="F2117" t="s" s="0">
        <v>1082</v>
      </c>
      <c r="G2117" s="0">
        <v>1</v>
      </c>
      <c r="H2117" s="0">
        <v>13</v>
      </c>
      <c r="I2117" t="s" s="0">
        <v>1085</v>
      </c>
      <c r="J2117" s="0">
        <v>3</v>
      </c>
      <c r="L2117" t="str" s="0">
        <f t="shared" si="65"/>
        <v>Good</v>
      </c>
      <c r="M2117" t="str" s="0">
        <f t="shared" si="64"/>
        <v>Special</v>
      </c>
    </row>
    <row r="2118" spans="1:13">
      <c r="A2118" s="0">
        <v>2018</v>
      </c>
      <c r="B2118" t="s" s="0">
        <v>1165</v>
      </c>
      <c r="C2118" s="0">
        <v>1280</v>
      </c>
      <c r="D2118" t="s" s="0">
        <v>1166</v>
      </c>
      <c r="E2118" s="0">
        <v>881</v>
      </c>
      <c r="F2118" t="s" s="0">
        <v>1084</v>
      </c>
      <c r="G2118" s="0">
        <v>15</v>
      </c>
      <c r="H2118" s="0">
        <v>9</v>
      </c>
      <c r="I2118" t="s" s="0">
        <v>1085</v>
      </c>
      <c r="J2118" s="0">
        <v>1</v>
      </c>
      <c r="L2118" t="str" s="0">
        <f t="shared" si="65"/>
        <v>Good</v>
      </c>
      <c r="M2118" t="str" s="0">
        <f t="shared" si="64"/>
        <v>Special</v>
      </c>
    </row>
    <row r="2119" spans="1:13">
      <c r="A2119" s="0">
        <v>2018</v>
      </c>
      <c r="B2119" t="s" s="0">
        <v>1165</v>
      </c>
      <c r="C2119" s="0">
        <v>1882</v>
      </c>
      <c r="D2119" t="s" s="0">
        <v>1166</v>
      </c>
      <c r="E2119" s="0">
        <v>406</v>
      </c>
      <c r="F2119" t="s" s="0">
        <v>1086</v>
      </c>
      <c r="G2119" s="0">
        <v>14</v>
      </c>
      <c r="H2119" s="0">
        <v>10</v>
      </c>
      <c r="I2119" t="s" s="0">
        <v>1080</v>
      </c>
      <c r="J2119" s="0">
        <v>1</v>
      </c>
      <c r="L2119" t="str" s="0">
        <f t="shared" si="65"/>
        <v>Good</v>
      </c>
      <c r="M2119" t="str" s="0">
        <f t="shared" si="64"/>
        <v>Special</v>
      </c>
    </row>
    <row r="2120" spans="1:13">
      <c r="A2120" s="0">
        <v>2018</v>
      </c>
      <c r="B2120" t="s" s="0">
        <v>1165</v>
      </c>
      <c r="C2120" s="0">
        <v>1995</v>
      </c>
      <c r="D2120" t="s" s="0">
        <v>1166</v>
      </c>
      <c r="E2120" s="0">
        <v>832</v>
      </c>
      <c r="F2120" t="s" s="0">
        <v>1087</v>
      </c>
      <c r="G2120" s="0">
        <v>31</v>
      </c>
      <c r="H2120" s="0">
        <v>4</v>
      </c>
      <c r="I2120" t="s" s="0">
        <v>1078</v>
      </c>
      <c r="J2120" s="0">
        <v>2</v>
      </c>
      <c r="L2120" t="str" s="0">
        <f t="shared" si="65"/>
        <v>Good</v>
      </c>
      <c r="M2120" t="str" s="0">
        <f t="shared" si="64"/>
        <v>Normal</v>
      </c>
    </row>
    <row r="2121" spans="1:13">
      <c r="A2121" s="0">
        <v>2018</v>
      </c>
      <c r="B2121" t="s" s="0">
        <v>1165</v>
      </c>
      <c r="C2121" s="0">
        <v>1885</v>
      </c>
      <c r="D2121" t="s" s="0">
        <v>1166</v>
      </c>
      <c r="E2121" s="0">
        <v>847</v>
      </c>
      <c r="F2121" t="s" s="0">
        <v>1088</v>
      </c>
      <c r="G2121" s="0">
        <v>21</v>
      </c>
      <c r="H2121" s="0">
        <v>2</v>
      </c>
      <c r="I2121" t="s" s="0">
        <v>1085</v>
      </c>
      <c r="J2121" s="0">
        <v>3</v>
      </c>
      <c r="L2121" t="str" s="0">
        <f t="shared" si="65"/>
        <v>Good</v>
      </c>
      <c r="M2121" t="str" s="0">
        <f t="shared" si="64"/>
        <v>Special</v>
      </c>
    </row>
    <row r="2122" spans="1:13">
      <c r="A2122" s="0">
        <v>2018</v>
      </c>
      <c r="B2122" t="s" s="0">
        <v>1167</v>
      </c>
      <c r="C2122" s="0">
        <v>490</v>
      </c>
      <c r="D2122" t="s" s="0">
        <v>1168</v>
      </c>
      <c r="E2122" s="0">
        <v>1703</v>
      </c>
      <c r="F2122" t="s" s="0">
        <v>1073</v>
      </c>
      <c r="G2122" s="0">
        <v>35</v>
      </c>
      <c r="H2122" s="0">
        <v>16</v>
      </c>
      <c r="I2122" t="s" s="0">
        <v>1074</v>
      </c>
      <c r="J2122" s="0">
        <v>2</v>
      </c>
      <c r="L2122" t="str" s="0">
        <f t="shared" si="65"/>
        <v>Bad</v>
      </c>
      <c r="M2122" t="str" s="0">
        <f t="shared" si="64"/>
        <v>Normal</v>
      </c>
    </row>
    <row r="2123" spans="1:13">
      <c r="A2123" s="0">
        <v>2018</v>
      </c>
      <c r="B2123" t="s" s="0">
        <v>1167</v>
      </c>
      <c r="C2123" s="0">
        <v>1461</v>
      </c>
      <c r="D2123" t="s" s="0">
        <v>1168</v>
      </c>
      <c r="E2123" s="0">
        <v>752</v>
      </c>
      <c r="F2123" t="s" s="0">
        <v>1075</v>
      </c>
      <c r="G2123" s="0">
        <v>16</v>
      </c>
      <c r="H2123" s="0">
        <v>23</v>
      </c>
      <c r="I2123" t="s" s="0">
        <v>1083</v>
      </c>
      <c r="J2123" s="0">
        <v>3</v>
      </c>
      <c r="L2123" t="str" s="0">
        <f t="shared" si="65"/>
        <v>Good</v>
      </c>
      <c r="M2123" t="str" s="0">
        <f t="shared" ref="M2123:M2186" si="66">IF(OR(G2123&gt;24, AND(F2123="Laos")), "Normal", "Special")</f>
        <v>Special</v>
      </c>
    </row>
    <row r="2124" spans="1:13">
      <c r="A2124" s="0">
        <v>2018</v>
      </c>
      <c r="B2124" t="s" s="0">
        <v>1167</v>
      </c>
      <c r="C2124" s="0">
        <v>805</v>
      </c>
      <c r="D2124" t="s" s="0">
        <v>1168</v>
      </c>
      <c r="E2124" s="0">
        <v>681</v>
      </c>
      <c r="F2124" t="s" s="0">
        <v>1077</v>
      </c>
      <c r="G2124" s="0">
        <v>8</v>
      </c>
      <c r="H2124" s="0">
        <v>6</v>
      </c>
      <c r="I2124" t="s" s="0">
        <v>1076</v>
      </c>
      <c r="J2124" s="0">
        <v>3</v>
      </c>
      <c r="L2124" t="str" s="0">
        <f t="shared" ref="L2124:L2187" si="67">IF(C2124 &gt; E2124, "Good", "Bad")</f>
        <v>Good</v>
      </c>
      <c r="M2124" t="str" s="0">
        <f t="shared" si="66"/>
        <v>Normal</v>
      </c>
    </row>
    <row r="2125" spans="1:13">
      <c r="A2125" s="0">
        <v>2018</v>
      </c>
      <c r="B2125" t="s" s="0">
        <v>1167</v>
      </c>
      <c r="C2125" s="0">
        <v>1259</v>
      </c>
      <c r="D2125" t="s" s="0">
        <v>1168</v>
      </c>
      <c r="E2125" s="0">
        <v>589</v>
      </c>
      <c r="F2125" t="s" s="0">
        <v>1053</v>
      </c>
      <c r="G2125" s="0">
        <v>27</v>
      </c>
      <c r="H2125" s="0">
        <v>11</v>
      </c>
      <c r="I2125" t="s" s="0">
        <v>1083</v>
      </c>
      <c r="J2125" s="0">
        <v>3</v>
      </c>
      <c r="L2125" t="str" s="0">
        <f t="shared" si="67"/>
        <v>Good</v>
      </c>
      <c r="M2125" t="str" s="0">
        <f t="shared" si="66"/>
        <v>Normal</v>
      </c>
    </row>
    <row r="2126" spans="1:13">
      <c r="A2126" s="0">
        <v>2018</v>
      </c>
      <c r="B2126" t="s" s="0">
        <v>1167</v>
      </c>
      <c r="C2126" s="0">
        <v>1939</v>
      </c>
      <c r="D2126" t="s" s="0">
        <v>1168</v>
      </c>
      <c r="E2126" s="0">
        <v>747</v>
      </c>
      <c r="F2126" t="s" s="0">
        <v>1056</v>
      </c>
      <c r="G2126" s="0">
        <v>10</v>
      </c>
      <c r="H2126" s="0">
        <v>6</v>
      </c>
      <c r="I2126" t="s" s="0">
        <v>1083</v>
      </c>
      <c r="J2126" s="0">
        <v>1</v>
      </c>
      <c r="L2126" t="str" s="0">
        <f t="shared" si="67"/>
        <v>Good</v>
      </c>
      <c r="M2126" t="str" s="0">
        <f t="shared" si="66"/>
        <v>Special</v>
      </c>
    </row>
    <row r="2127" spans="1:13">
      <c r="A2127" s="0">
        <v>2018</v>
      </c>
      <c r="B2127" t="s" s="0">
        <v>1167</v>
      </c>
      <c r="C2127" s="0">
        <v>939</v>
      </c>
      <c r="D2127" t="s" s="0">
        <v>1168</v>
      </c>
      <c r="E2127" s="0">
        <v>550</v>
      </c>
      <c r="F2127" t="s" s="0">
        <v>1079</v>
      </c>
      <c r="G2127" s="0">
        <v>40</v>
      </c>
      <c r="H2127" s="0">
        <v>8</v>
      </c>
      <c r="I2127" t="s" s="0">
        <v>1074</v>
      </c>
      <c r="J2127" s="0">
        <v>2</v>
      </c>
      <c r="L2127" t="str" s="0">
        <f t="shared" si="67"/>
        <v>Good</v>
      </c>
      <c r="M2127" t="str" s="0">
        <f t="shared" si="66"/>
        <v>Normal</v>
      </c>
    </row>
    <row r="2128" spans="1:13">
      <c r="A2128" s="0">
        <v>2018</v>
      </c>
      <c r="B2128" t="s" s="0">
        <v>1167</v>
      </c>
      <c r="C2128" s="0">
        <v>1776</v>
      </c>
      <c r="D2128" t="s" s="0">
        <v>1168</v>
      </c>
      <c r="E2128" s="0">
        <v>581</v>
      </c>
      <c r="F2128" t="s" s="0">
        <v>1081</v>
      </c>
      <c r="G2128" s="0">
        <v>9</v>
      </c>
      <c r="H2128" s="0">
        <v>23</v>
      </c>
      <c r="I2128" t="s" s="0">
        <v>1078</v>
      </c>
      <c r="J2128" s="0">
        <v>3</v>
      </c>
      <c r="L2128" t="str" s="0">
        <f t="shared" si="67"/>
        <v>Good</v>
      </c>
      <c r="M2128" t="str" s="0">
        <f t="shared" si="66"/>
        <v>Special</v>
      </c>
    </row>
    <row r="2129" spans="1:13">
      <c r="A2129" s="0">
        <v>2018</v>
      </c>
      <c r="B2129" t="s" s="0">
        <v>1167</v>
      </c>
      <c r="C2129" s="0">
        <v>406</v>
      </c>
      <c r="D2129" t="s" s="0">
        <v>1168</v>
      </c>
      <c r="E2129" s="0">
        <v>602</v>
      </c>
      <c r="F2129" t="s" s="0">
        <v>1082</v>
      </c>
      <c r="G2129" s="0">
        <v>5</v>
      </c>
      <c r="H2129" s="0">
        <v>12</v>
      </c>
      <c r="I2129" t="s" s="0">
        <v>1083</v>
      </c>
      <c r="J2129" s="0">
        <v>2</v>
      </c>
      <c r="L2129" t="str" s="0">
        <f t="shared" si="67"/>
        <v>Bad</v>
      </c>
      <c r="M2129" t="str" s="0">
        <f t="shared" si="66"/>
        <v>Special</v>
      </c>
    </row>
    <row r="2130" spans="1:13">
      <c r="A2130" s="0">
        <v>2018</v>
      </c>
      <c r="B2130" t="s" s="0">
        <v>1167</v>
      </c>
      <c r="C2130" s="0">
        <v>445</v>
      </c>
      <c r="D2130" t="s" s="0">
        <v>1168</v>
      </c>
      <c r="E2130" s="0">
        <v>1464</v>
      </c>
      <c r="F2130" t="s" s="0">
        <v>1084</v>
      </c>
      <c r="G2130" s="0">
        <v>18</v>
      </c>
      <c r="H2130" s="0">
        <v>21</v>
      </c>
      <c r="I2130" t="s" s="0">
        <v>1085</v>
      </c>
      <c r="J2130" s="0">
        <v>1</v>
      </c>
      <c r="L2130" t="str" s="0">
        <f t="shared" si="67"/>
        <v>Bad</v>
      </c>
      <c r="M2130" t="str" s="0">
        <f t="shared" si="66"/>
        <v>Special</v>
      </c>
    </row>
    <row r="2131" spans="1:13">
      <c r="A2131" s="0">
        <v>2018</v>
      </c>
      <c r="B2131" t="s" s="0">
        <v>1167</v>
      </c>
      <c r="C2131" s="0">
        <v>917</v>
      </c>
      <c r="D2131" t="s" s="0">
        <v>1168</v>
      </c>
      <c r="E2131" s="0">
        <v>1442</v>
      </c>
      <c r="F2131" t="s" s="0">
        <v>1086</v>
      </c>
      <c r="G2131" s="0">
        <v>33</v>
      </c>
      <c r="H2131" s="0">
        <v>28</v>
      </c>
      <c r="I2131" t="s" s="0">
        <v>1076</v>
      </c>
      <c r="J2131" s="0">
        <v>1</v>
      </c>
      <c r="L2131" t="str" s="0">
        <f t="shared" si="67"/>
        <v>Bad</v>
      </c>
      <c r="M2131" t="str" s="0">
        <f t="shared" si="66"/>
        <v>Normal</v>
      </c>
    </row>
    <row r="2132" spans="1:13">
      <c r="A2132" s="0">
        <v>2018</v>
      </c>
      <c r="B2132" t="s" s="0">
        <v>1167</v>
      </c>
      <c r="C2132" s="0">
        <v>1141</v>
      </c>
      <c r="D2132" t="s" s="0">
        <v>1168</v>
      </c>
      <c r="E2132" s="0">
        <v>530</v>
      </c>
      <c r="F2132" t="s" s="0">
        <v>1087</v>
      </c>
      <c r="G2132" s="0">
        <v>31</v>
      </c>
      <c r="H2132" s="0">
        <v>22</v>
      </c>
      <c r="I2132" t="s" s="0">
        <v>1083</v>
      </c>
      <c r="J2132" s="0">
        <v>3</v>
      </c>
      <c r="L2132" t="str" s="0">
        <f t="shared" si="67"/>
        <v>Good</v>
      </c>
      <c r="M2132" t="str" s="0">
        <f t="shared" si="66"/>
        <v>Normal</v>
      </c>
    </row>
    <row r="2133" spans="1:13">
      <c r="A2133" s="0">
        <v>2018</v>
      </c>
      <c r="B2133" t="s" s="0">
        <v>1167</v>
      </c>
      <c r="C2133" s="0">
        <v>1250</v>
      </c>
      <c r="D2133" t="s" s="0">
        <v>1168</v>
      </c>
      <c r="E2133" s="0">
        <v>1139</v>
      </c>
      <c r="F2133" t="s" s="0">
        <v>1088</v>
      </c>
      <c r="G2133" s="0">
        <v>1</v>
      </c>
      <c r="H2133" s="0">
        <v>33</v>
      </c>
      <c r="I2133" t="s" s="0">
        <v>1080</v>
      </c>
      <c r="J2133" s="0">
        <v>1</v>
      </c>
      <c r="L2133" t="str" s="0">
        <f t="shared" si="67"/>
        <v>Good</v>
      </c>
      <c r="M2133" t="str" s="0">
        <f t="shared" si="66"/>
        <v>Special</v>
      </c>
    </row>
    <row r="2134" spans="1:13">
      <c r="A2134" s="0">
        <v>2018</v>
      </c>
      <c r="B2134" t="s" s="0">
        <v>1169</v>
      </c>
      <c r="C2134" s="0">
        <v>1860</v>
      </c>
      <c r="D2134" t="s" s="0">
        <v>1170</v>
      </c>
      <c r="E2134" s="0">
        <v>1924</v>
      </c>
      <c r="F2134" t="s" s="0">
        <v>1073</v>
      </c>
      <c r="G2134" s="0">
        <v>40</v>
      </c>
      <c r="H2134" s="0">
        <v>10</v>
      </c>
      <c r="I2134" t="s" s="0">
        <v>1074</v>
      </c>
      <c r="J2134" s="0">
        <v>2</v>
      </c>
      <c r="L2134" t="str" s="0">
        <f t="shared" si="67"/>
        <v>Bad</v>
      </c>
      <c r="M2134" t="str" s="0">
        <f t="shared" si="66"/>
        <v>Normal</v>
      </c>
    </row>
    <row r="2135" spans="1:13">
      <c r="A2135" s="0">
        <v>2018</v>
      </c>
      <c r="B2135" t="s" s="0">
        <v>1169</v>
      </c>
      <c r="C2135" s="0">
        <v>1278</v>
      </c>
      <c r="D2135" t="s" s="0">
        <v>1170</v>
      </c>
      <c r="E2135" s="0">
        <v>833</v>
      </c>
      <c r="F2135" t="s" s="0">
        <v>1075</v>
      </c>
      <c r="G2135" s="0">
        <v>27</v>
      </c>
      <c r="H2135" s="0">
        <v>13</v>
      </c>
      <c r="I2135" t="s" s="0">
        <v>1085</v>
      </c>
      <c r="J2135" s="0">
        <v>3</v>
      </c>
      <c r="L2135" t="str" s="0">
        <f t="shared" si="67"/>
        <v>Good</v>
      </c>
      <c r="M2135" t="str" s="0">
        <f t="shared" si="66"/>
        <v>Normal</v>
      </c>
    </row>
    <row r="2136" spans="1:13">
      <c r="A2136" s="0">
        <v>2018</v>
      </c>
      <c r="B2136" t="s" s="0">
        <v>1169</v>
      </c>
      <c r="C2136" s="0">
        <v>1883</v>
      </c>
      <c r="D2136" t="s" s="0">
        <v>1170</v>
      </c>
      <c r="E2136" s="0">
        <v>546</v>
      </c>
      <c r="F2136" t="s" s="0">
        <v>1077</v>
      </c>
      <c r="G2136" s="0">
        <v>35</v>
      </c>
      <c r="H2136" s="0">
        <v>23</v>
      </c>
      <c r="I2136" t="s" s="0">
        <v>1074</v>
      </c>
      <c r="J2136" s="0">
        <v>2</v>
      </c>
      <c r="L2136" t="str" s="0">
        <f t="shared" si="67"/>
        <v>Good</v>
      </c>
      <c r="M2136" t="str" s="0">
        <f t="shared" si="66"/>
        <v>Normal</v>
      </c>
    </row>
    <row r="2137" spans="1:13">
      <c r="A2137" s="0">
        <v>2018</v>
      </c>
      <c r="B2137" t="s" s="0">
        <v>1169</v>
      </c>
      <c r="C2137" s="0">
        <v>1470</v>
      </c>
      <c r="D2137" t="s" s="0">
        <v>1170</v>
      </c>
      <c r="E2137" s="0">
        <v>1612</v>
      </c>
      <c r="F2137" t="s" s="0">
        <v>1053</v>
      </c>
      <c r="G2137" s="0">
        <v>23</v>
      </c>
      <c r="H2137" s="0">
        <v>36</v>
      </c>
      <c r="I2137" t="s" s="0">
        <v>1076</v>
      </c>
      <c r="J2137" s="0">
        <v>3</v>
      </c>
      <c r="L2137" t="str" s="0">
        <f t="shared" si="67"/>
        <v>Bad</v>
      </c>
      <c r="M2137" t="str" s="0">
        <f t="shared" si="66"/>
        <v>Special</v>
      </c>
    </row>
    <row r="2138" spans="1:13">
      <c r="A2138" s="0">
        <v>2018</v>
      </c>
      <c r="B2138" t="s" s="0">
        <v>1169</v>
      </c>
      <c r="C2138" s="0">
        <v>469</v>
      </c>
      <c r="D2138" t="s" s="0">
        <v>1170</v>
      </c>
      <c r="E2138" s="0">
        <v>1161</v>
      </c>
      <c r="F2138" t="s" s="0">
        <v>1056</v>
      </c>
      <c r="G2138" s="0">
        <v>26</v>
      </c>
      <c r="H2138" s="0">
        <v>19</v>
      </c>
      <c r="I2138" t="s" s="0">
        <v>1076</v>
      </c>
      <c r="J2138" s="0">
        <v>3</v>
      </c>
      <c r="L2138" t="str" s="0">
        <f t="shared" si="67"/>
        <v>Bad</v>
      </c>
      <c r="M2138" t="str" s="0">
        <f t="shared" si="66"/>
        <v>Normal</v>
      </c>
    </row>
    <row r="2139" spans="1:13">
      <c r="A2139" s="0">
        <v>2018</v>
      </c>
      <c r="B2139" t="s" s="0">
        <v>1169</v>
      </c>
      <c r="C2139" s="0">
        <v>663</v>
      </c>
      <c r="D2139" t="s" s="0">
        <v>1170</v>
      </c>
      <c r="E2139" s="0">
        <v>1184</v>
      </c>
      <c r="F2139" t="s" s="0">
        <v>1079</v>
      </c>
      <c r="G2139" s="0">
        <v>1</v>
      </c>
      <c r="H2139" s="0">
        <v>36</v>
      </c>
      <c r="I2139" t="s" s="0">
        <v>1078</v>
      </c>
      <c r="J2139" s="0">
        <v>2</v>
      </c>
      <c r="L2139" t="str" s="0">
        <f t="shared" si="67"/>
        <v>Bad</v>
      </c>
      <c r="M2139" t="str" s="0">
        <f t="shared" si="66"/>
        <v>Special</v>
      </c>
    </row>
    <row r="2140" spans="1:13">
      <c r="A2140" s="0">
        <v>2018</v>
      </c>
      <c r="B2140" t="s" s="0">
        <v>1169</v>
      </c>
      <c r="C2140" s="0">
        <v>1282</v>
      </c>
      <c r="D2140" t="s" s="0">
        <v>1170</v>
      </c>
      <c r="E2140" s="0">
        <v>466</v>
      </c>
      <c r="F2140" t="s" s="0">
        <v>1081</v>
      </c>
      <c r="G2140" s="0">
        <v>3</v>
      </c>
      <c r="H2140" s="0">
        <v>20</v>
      </c>
      <c r="I2140" t="s" s="0">
        <v>1083</v>
      </c>
      <c r="J2140" s="0">
        <v>1</v>
      </c>
      <c r="L2140" t="str" s="0">
        <f t="shared" si="67"/>
        <v>Good</v>
      </c>
      <c r="M2140" t="str" s="0">
        <f t="shared" si="66"/>
        <v>Special</v>
      </c>
    </row>
    <row r="2141" spans="1:13">
      <c r="A2141" s="0">
        <v>2018</v>
      </c>
      <c r="B2141" t="s" s="0">
        <v>1169</v>
      </c>
      <c r="C2141" s="0">
        <v>756</v>
      </c>
      <c r="D2141" t="s" s="0">
        <v>1170</v>
      </c>
      <c r="E2141" s="0">
        <v>936</v>
      </c>
      <c r="F2141" t="s" s="0">
        <v>1082</v>
      </c>
      <c r="G2141" s="0">
        <v>38</v>
      </c>
      <c r="H2141" s="0">
        <v>26</v>
      </c>
      <c r="I2141" t="s" s="0">
        <v>1076</v>
      </c>
      <c r="J2141" s="0">
        <v>1</v>
      </c>
      <c r="L2141" t="str" s="0">
        <f t="shared" si="67"/>
        <v>Bad</v>
      </c>
      <c r="M2141" t="str" s="0">
        <f t="shared" si="66"/>
        <v>Normal</v>
      </c>
    </row>
    <row r="2142" spans="1:13">
      <c r="A2142" s="0">
        <v>2018</v>
      </c>
      <c r="B2142" t="s" s="0">
        <v>1169</v>
      </c>
      <c r="C2142" s="0">
        <v>1559</v>
      </c>
      <c r="D2142" t="s" s="0">
        <v>1170</v>
      </c>
      <c r="E2142" s="0">
        <v>1311</v>
      </c>
      <c r="F2142" t="s" s="0">
        <v>1084</v>
      </c>
      <c r="G2142" s="0">
        <v>23</v>
      </c>
      <c r="H2142" s="0">
        <v>21</v>
      </c>
      <c r="I2142" t="s" s="0">
        <v>1074</v>
      </c>
      <c r="J2142" s="0">
        <v>1</v>
      </c>
      <c r="L2142" t="str" s="0">
        <f t="shared" si="67"/>
        <v>Good</v>
      </c>
      <c r="M2142" t="str" s="0">
        <f t="shared" si="66"/>
        <v>Special</v>
      </c>
    </row>
    <row r="2143" spans="1:13">
      <c r="A2143" s="0">
        <v>2018</v>
      </c>
      <c r="B2143" t="s" s="0">
        <v>1169</v>
      </c>
      <c r="C2143" s="0">
        <v>869</v>
      </c>
      <c r="D2143" t="s" s="0">
        <v>1170</v>
      </c>
      <c r="E2143" s="0">
        <v>314</v>
      </c>
      <c r="F2143" t="s" s="0">
        <v>1086</v>
      </c>
      <c r="G2143" s="0">
        <v>17</v>
      </c>
      <c r="H2143" s="0">
        <v>10</v>
      </c>
      <c r="I2143" t="s" s="0">
        <v>1083</v>
      </c>
      <c r="J2143" s="0">
        <v>1</v>
      </c>
      <c r="L2143" t="str" s="0">
        <f t="shared" si="67"/>
        <v>Good</v>
      </c>
      <c r="M2143" t="str" s="0">
        <f t="shared" si="66"/>
        <v>Special</v>
      </c>
    </row>
    <row r="2144" spans="1:13">
      <c r="A2144" s="0">
        <v>2018</v>
      </c>
      <c r="B2144" t="s" s="0">
        <v>1169</v>
      </c>
      <c r="C2144" s="0">
        <v>751</v>
      </c>
      <c r="D2144" t="s" s="0">
        <v>1170</v>
      </c>
      <c r="E2144" s="0">
        <v>1003</v>
      </c>
      <c r="F2144" t="s" s="0">
        <v>1087</v>
      </c>
      <c r="G2144" s="0">
        <v>35</v>
      </c>
      <c r="H2144" s="0">
        <v>20</v>
      </c>
      <c r="I2144" t="s" s="0">
        <v>1080</v>
      </c>
      <c r="J2144" s="0">
        <v>1</v>
      </c>
      <c r="L2144" t="str" s="0">
        <f t="shared" si="67"/>
        <v>Bad</v>
      </c>
      <c r="M2144" t="str" s="0">
        <f t="shared" si="66"/>
        <v>Normal</v>
      </c>
    </row>
    <row r="2145" spans="1:13">
      <c r="A2145" s="0">
        <v>2018</v>
      </c>
      <c r="B2145" t="s" s="0">
        <v>1169</v>
      </c>
      <c r="C2145" s="0">
        <v>451</v>
      </c>
      <c r="D2145" t="s" s="0">
        <v>1170</v>
      </c>
      <c r="E2145" s="0">
        <v>1366</v>
      </c>
      <c r="F2145" t="s" s="0">
        <v>1088</v>
      </c>
      <c r="G2145" s="0">
        <v>14</v>
      </c>
      <c r="H2145" s="0">
        <v>17</v>
      </c>
      <c r="I2145" t="s" s="0">
        <v>1080</v>
      </c>
      <c r="J2145" s="0">
        <v>3</v>
      </c>
      <c r="L2145" t="str" s="0">
        <f t="shared" si="67"/>
        <v>Bad</v>
      </c>
      <c r="M2145" t="str" s="0">
        <f t="shared" si="66"/>
        <v>Special</v>
      </c>
    </row>
    <row r="2146" spans="1:13">
      <c r="A2146" s="0">
        <v>2018</v>
      </c>
      <c r="B2146" t="s" s="0">
        <v>1171</v>
      </c>
      <c r="C2146" s="0">
        <v>1741</v>
      </c>
      <c r="D2146" t="s" s="0">
        <v>1172</v>
      </c>
      <c r="E2146" s="0">
        <v>1225</v>
      </c>
      <c r="F2146" t="s" s="0">
        <v>1073</v>
      </c>
      <c r="G2146" s="0">
        <v>20</v>
      </c>
      <c r="H2146" s="0">
        <v>15</v>
      </c>
      <c r="I2146" t="s" s="0">
        <v>1076</v>
      </c>
      <c r="J2146" s="0">
        <v>2</v>
      </c>
      <c r="L2146" t="str" s="0">
        <f t="shared" si="67"/>
        <v>Good</v>
      </c>
      <c r="M2146" t="str" s="0">
        <f t="shared" si="66"/>
        <v>Special</v>
      </c>
    </row>
    <row r="2147" spans="1:13">
      <c r="A2147" s="0">
        <v>2018</v>
      </c>
      <c r="B2147" t="s" s="0">
        <v>1171</v>
      </c>
      <c r="C2147" s="0">
        <v>1505</v>
      </c>
      <c r="D2147" t="s" s="0">
        <v>1172</v>
      </c>
      <c r="E2147" s="0">
        <v>1924</v>
      </c>
      <c r="F2147" t="s" s="0">
        <v>1075</v>
      </c>
      <c r="G2147" s="0">
        <v>9</v>
      </c>
      <c r="H2147" s="0">
        <v>27</v>
      </c>
      <c r="I2147" t="s" s="0">
        <v>1074</v>
      </c>
      <c r="J2147" s="0">
        <v>2</v>
      </c>
      <c r="L2147" t="str" s="0">
        <f t="shared" si="67"/>
        <v>Bad</v>
      </c>
      <c r="M2147" t="str" s="0">
        <f t="shared" si="66"/>
        <v>Special</v>
      </c>
    </row>
    <row r="2148" spans="1:13">
      <c r="A2148" s="0">
        <v>2018</v>
      </c>
      <c r="B2148" t="s" s="0">
        <v>1171</v>
      </c>
      <c r="C2148" s="0">
        <v>1657</v>
      </c>
      <c r="D2148" t="s" s="0">
        <v>1172</v>
      </c>
      <c r="E2148" s="0">
        <v>848</v>
      </c>
      <c r="F2148" t="s" s="0">
        <v>1077</v>
      </c>
      <c r="G2148" s="0">
        <v>14</v>
      </c>
      <c r="H2148" s="0">
        <v>6</v>
      </c>
      <c r="I2148" t="s" s="0">
        <v>1080</v>
      </c>
      <c r="J2148" s="0">
        <v>3</v>
      </c>
      <c r="L2148" t="str" s="0">
        <f t="shared" si="67"/>
        <v>Good</v>
      </c>
      <c r="M2148" t="str" s="0">
        <f t="shared" si="66"/>
        <v>Normal</v>
      </c>
    </row>
    <row r="2149" spans="1:13">
      <c r="A2149" s="0">
        <v>2018</v>
      </c>
      <c r="B2149" t="s" s="0">
        <v>1171</v>
      </c>
      <c r="C2149" s="0">
        <v>640</v>
      </c>
      <c r="D2149" t="s" s="0">
        <v>1172</v>
      </c>
      <c r="E2149" s="0">
        <v>1220</v>
      </c>
      <c r="F2149" t="s" s="0">
        <v>1053</v>
      </c>
      <c r="G2149" s="0">
        <v>29</v>
      </c>
      <c r="H2149" s="0">
        <v>26</v>
      </c>
      <c r="I2149" t="s" s="0">
        <v>1078</v>
      </c>
      <c r="J2149" s="0">
        <v>2</v>
      </c>
      <c r="L2149" t="str" s="0">
        <f t="shared" si="67"/>
        <v>Bad</v>
      </c>
      <c r="M2149" t="str" s="0">
        <f t="shared" si="66"/>
        <v>Normal</v>
      </c>
    </row>
    <row r="2150" spans="1:13">
      <c r="A2150" s="0">
        <v>2018</v>
      </c>
      <c r="B2150" t="s" s="0">
        <v>1171</v>
      </c>
      <c r="C2150" s="0">
        <v>416</v>
      </c>
      <c r="D2150" t="s" s="0">
        <v>1172</v>
      </c>
      <c r="E2150" s="0">
        <v>1042</v>
      </c>
      <c r="F2150" t="s" s="0">
        <v>1056</v>
      </c>
      <c r="G2150" s="0">
        <v>33</v>
      </c>
      <c r="H2150" s="0">
        <v>25</v>
      </c>
      <c r="I2150" t="s" s="0">
        <v>1076</v>
      </c>
      <c r="J2150" s="0">
        <v>1</v>
      </c>
      <c r="L2150" t="str" s="0">
        <f t="shared" si="67"/>
        <v>Bad</v>
      </c>
      <c r="M2150" t="str" s="0">
        <f t="shared" si="66"/>
        <v>Normal</v>
      </c>
    </row>
    <row r="2151" spans="1:13">
      <c r="A2151" s="0">
        <v>2018</v>
      </c>
      <c r="B2151" t="s" s="0">
        <v>1171</v>
      </c>
      <c r="C2151" s="0">
        <v>307</v>
      </c>
      <c r="D2151" t="s" s="0">
        <v>1172</v>
      </c>
      <c r="E2151" s="0">
        <v>747</v>
      </c>
      <c r="F2151" t="s" s="0">
        <v>1079</v>
      </c>
      <c r="G2151" s="0">
        <v>16</v>
      </c>
      <c r="H2151" s="0">
        <v>9</v>
      </c>
      <c r="I2151" t="s" s="0">
        <v>1085</v>
      </c>
      <c r="J2151" s="0">
        <v>1</v>
      </c>
      <c r="L2151" t="str" s="0">
        <f t="shared" si="67"/>
        <v>Bad</v>
      </c>
      <c r="M2151" t="str" s="0">
        <f t="shared" si="66"/>
        <v>Special</v>
      </c>
    </row>
    <row r="2152" spans="1:13">
      <c r="A2152" s="0">
        <v>2018</v>
      </c>
      <c r="B2152" t="s" s="0">
        <v>1171</v>
      </c>
      <c r="C2152" s="0">
        <v>1199</v>
      </c>
      <c r="D2152" t="s" s="0">
        <v>1172</v>
      </c>
      <c r="E2152" s="0">
        <v>860</v>
      </c>
      <c r="F2152" t="s" s="0">
        <v>1081</v>
      </c>
      <c r="G2152" s="0">
        <v>6</v>
      </c>
      <c r="H2152" s="0">
        <v>17</v>
      </c>
      <c r="I2152" t="s" s="0">
        <v>1085</v>
      </c>
      <c r="J2152" s="0">
        <v>2</v>
      </c>
      <c r="L2152" t="str" s="0">
        <f t="shared" si="67"/>
        <v>Good</v>
      </c>
      <c r="M2152" t="str" s="0">
        <f t="shared" si="66"/>
        <v>Special</v>
      </c>
    </row>
    <row r="2153" spans="1:13">
      <c r="A2153" s="0">
        <v>2018</v>
      </c>
      <c r="B2153" t="s" s="0">
        <v>1171</v>
      </c>
      <c r="C2153" s="0">
        <v>1952</v>
      </c>
      <c r="D2153" t="s" s="0">
        <v>1172</v>
      </c>
      <c r="E2153" s="0">
        <v>827</v>
      </c>
      <c r="F2153" t="s" s="0">
        <v>1082</v>
      </c>
      <c r="G2153" s="0">
        <v>35</v>
      </c>
      <c r="H2153" s="0">
        <v>8</v>
      </c>
      <c r="I2153" t="s" s="0">
        <v>1074</v>
      </c>
      <c r="J2153" s="0">
        <v>1</v>
      </c>
      <c r="L2153" t="str" s="0">
        <f t="shared" si="67"/>
        <v>Good</v>
      </c>
      <c r="M2153" t="str" s="0">
        <f t="shared" si="66"/>
        <v>Normal</v>
      </c>
    </row>
    <row r="2154" spans="1:13">
      <c r="A2154" s="0">
        <v>2018</v>
      </c>
      <c r="B2154" t="s" s="0">
        <v>1171</v>
      </c>
      <c r="C2154" s="0">
        <v>973</v>
      </c>
      <c r="D2154" t="s" s="0">
        <v>1172</v>
      </c>
      <c r="E2154" s="0">
        <v>456</v>
      </c>
      <c r="F2154" t="s" s="0">
        <v>1084</v>
      </c>
      <c r="G2154" s="0">
        <v>23</v>
      </c>
      <c r="H2154" s="0">
        <v>12</v>
      </c>
      <c r="I2154" t="s" s="0">
        <v>1076</v>
      </c>
      <c r="J2154" s="0">
        <v>1</v>
      </c>
      <c r="L2154" t="str" s="0">
        <f t="shared" si="67"/>
        <v>Good</v>
      </c>
      <c r="M2154" t="str" s="0">
        <f t="shared" si="66"/>
        <v>Special</v>
      </c>
    </row>
    <row r="2155" spans="1:13">
      <c r="A2155" s="0">
        <v>2018</v>
      </c>
      <c r="B2155" t="s" s="0">
        <v>1171</v>
      </c>
      <c r="C2155" s="0">
        <v>1691</v>
      </c>
      <c r="D2155" t="s" s="0">
        <v>1172</v>
      </c>
      <c r="E2155" s="0">
        <v>1832</v>
      </c>
      <c r="F2155" t="s" s="0">
        <v>1086</v>
      </c>
      <c r="G2155" s="0">
        <v>11</v>
      </c>
      <c r="H2155" s="0">
        <v>38</v>
      </c>
      <c r="I2155" t="s" s="0">
        <v>1080</v>
      </c>
      <c r="J2155" s="0">
        <v>1</v>
      </c>
      <c r="L2155" t="str" s="0">
        <f t="shared" si="67"/>
        <v>Bad</v>
      </c>
      <c r="M2155" t="str" s="0">
        <f t="shared" si="66"/>
        <v>Special</v>
      </c>
    </row>
    <row r="2156" spans="1:13">
      <c r="A2156" s="0">
        <v>2018</v>
      </c>
      <c r="B2156" t="s" s="0">
        <v>1171</v>
      </c>
      <c r="C2156" s="0">
        <v>1689</v>
      </c>
      <c r="D2156" t="s" s="0">
        <v>1172</v>
      </c>
      <c r="E2156" s="0">
        <v>1203</v>
      </c>
      <c r="F2156" t="s" s="0">
        <v>1087</v>
      </c>
      <c r="G2156" s="0">
        <v>7</v>
      </c>
      <c r="H2156" s="0">
        <v>37</v>
      </c>
      <c r="I2156" t="s" s="0">
        <v>1080</v>
      </c>
      <c r="J2156" s="0">
        <v>2</v>
      </c>
      <c r="L2156" t="str" s="0">
        <f t="shared" si="67"/>
        <v>Good</v>
      </c>
      <c r="M2156" t="str" s="0">
        <f t="shared" si="66"/>
        <v>Special</v>
      </c>
    </row>
    <row r="2157" spans="1:13">
      <c r="A2157" s="0">
        <v>2018</v>
      </c>
      <c r="B2157" t="s" s="0">
        <v>1171</v>
      </c>
      <c r="C2157" s="0">
        <v>1503</v>
      </c>
      <c r="D2157" t="s" s="0">
        <v>1172</v>
      </c>
      <c r="E2157" s="0">
        <v>634</v>
      </c>
      <c r="F2157" t="s" s="0">
        <v>1088</v>
      </c>
      <c r="G2157" s="0">
        <v>38</v>
      </c>
      <c r="H2157" s="0">
        <v>2</v>
      </c>
      <c r="I2157" t="s" s="0">
        <v>1083</v>
      </c>
      <c r="J2157" s="0">
        <v>3</v>
      </c>
      <c r="L2157" t="str" s="0">
        <f t="shared" si="67"/>
        <v>Good</v>
      </c>
      <c r="M2157" t="str" s="0">
        <f t="shared" si="66"/>
        <v>Normal</v>
      </c>
    </row>
    <row r="2158" spans="1:13">
      <c r="A2158" s="0">
        <v>2018</v>
      </c>
      <c r="B2158" t="s" s="0">
        <v>1173</v>
      </c>
      <c r="C2158" s="0">
        <v>422</v>
      </c>
      <c r="D2158" t="s" s="0">
        <v>1174</v>
      </c>
      <c r="E2158" s="0">
        <v>1048</v>
      </c>
      <c r="F2158" t="s" s="0">
        <v>1073</v>
      </c>
      <c r="G2158" s="0">
        <v>24</v>
      </c>
      <c r="H2158" s="0">
        <v>20</v>
      </c>
      <c r="I2158" t="s" s="0">
        <v>1083</v>
      </c>
      <c r="J2158" s="0">
        <v>3</v>
      </c>
      <c r="L2158" t="str" s="0">
        <f t="shared" si="67"/>
        <v>Bad</v>
      </c>
      <c r="M2158" t="str" s="0">
        <f t="shared" si="66"/>
        <v>Special</v>
      </c>
    </row>
    <row r="2159" spans="1:13">
      <c r="A2159" s="0">
        <v>2018</v>
      </c>
      <c r="B2159" t="s" s="0">
        <v>1173</v>
      </c>
      <c r="C2159" s="0">
        <v>512</v>
      </c>
      <c r="D2159" t="s" s="0">
        <v>1174</v>
      </c>
      <c r="E2159" s="0">
        <v>1076</v>
      </c>
      <c r="F2159" t="s" s="0">
        <v>1075</v>
      </c>
      <c r="G2159" s="0">
        <v>14</v>
      </c>
      <c r="H2159" s="0">
        <v>3</v>
      </c>
      <c r="I2159" t="s" s="0">
        <v>1083</v>
      </c>
      <c r="J2159" s="0">
        <v>3</v>
      </c>
      <c r="L2159" t="str" s="0">
        <f t="shared" si="67"/>
        <v>Bad</v>
      </c>
      <c r="M2159" t="str" s="0">
        <f t="shared" si="66"/>
        <v>Special</v>
      </c>
    </row>
    <row r="2160" spans="1:13">
      <c r="A2160" s="0">
        <v>2018</v>
      </c>
      <c r="B2160" t="s" s="0">
        <v>1173</v>
      </c>
      <c r="C2160" s="0">
        <v>1710</v>
      </c>
      <c r="D2160" t="s" s="0">
        <v>1174</v>
      </c>
      <c r="E2160" s="0">
        <v>1258</v>
      </c>
      <c r="F2160" t="s" s="0">
        <v>1077</v>
      </c>
      <c r="G2160" s="0">
        <v>32</v>
      </c>
      <c r="H2160" s="0">
        <v>2</v>
      </c>
      <c r="I2160" t="s" s="0">
        <v>1074</v>
      </c>
      <c r="J2160" s="0">
        <v>1</v>
      </c>
      <c r="L2160" t="str" s="0">
        <f t="shared" si="67"/>
        <v>Good</v>
      </c>
      <c r="M2160" t="str" s="0">
        <f t="shared" si="66"/>
        <v>Normal</v>
      </c>
    </row>
    <row r="2161" spans="1:13">
      <c r="A2161" s="0">
        <v>2018</v>
      </c>
      <c r="B2161" t="s" s="0">
        <v>1173</v>
      </c>
      <c r="C2161" s="0">
        <v>939</v>
      </c>
      <c r="D2161" t="s" s="0">
        <v>1174</v>
      </c>
      <c r="E2161" s="0">
        <v>1253</v>
      </c>
      <c r="F2161" t="s" s="0">
        <v>1053</v>
      </c>
      <c r="G2161" s="0">
        <v>14</v>
      </c>
      <c r="H2161" s="0">
        <v>38</v>
      </c>
      <c r="I2161" t="s" s="0">
        <v>1074</v>
      </c>
      <c r="J2161" s="0">
        <v>2</v>
      </c>
      <c r="L2161" t="str" s="0">
        <f t="shared" si="67"/>
        <v>Bad</v>
      </c>
      <c r="M2161" t="str" s="0">
        <f t="shared" si="66"/>
        <v>Special</v>
      </c>
    </row>
    <row r="2162" spans="1:13">
      <c r="A2162" s="0">
        <v>2018</v>
      </c>
      <c r="B2162" t="s" s="0">
        <v>1173</v>
      </c>
      <c r="C2162" s="0">
        <v>733</v>
      </c>
      <c r="D2162" t="s" s="0">
        <v>1174</v>
      </c>
      <c r="E2162" s="0">
        <v>1280</v>
      </c>
      <c r="F2162" t="s" s="0">
        <v>1056</v>
      </c>
      <c r="G2162" s="0">
        <v>20</v>
      </c>
      <c r="H2162" s="0">
        <v>6</v>
      </c>
      <c r="I2162" t="s" s="0">
        <v>1080</v>
      </c>
      <c r="J2162" s="0">
        <v>3</v>
      </c>
      <c r="L2162" t="str" s="0">
        <f t="shared" si="67"/>
        <v>Bad</v>
      </c>
      <c r="M2162" t="str" s="0">
        <f t="shared" si="66"/>
        <v>Special</v>
      </c>
    </row>
    <row r="2163" spans="1:13">
      <c r="A2163" s="0">
        <v>2018</v>
      </c>
      <c r="B2163" t="s" s="0">
        <v>1173</v>
      </c>
      <c r="C2163" s="0">
        <v>825</v>
      </c>
      <c r="D2163" t="s" s="0">
        <v>1174</v>
      </c>
      <c r="E2163" s="0">
        <v>1653</v>
      </c>
      <c r="F2163" t="s" s="0">
        <v>1079</v>
      </c>
      <c r="G2163" s="0">
        <v>26</v>
      </c>
      <c r="H2163" s="0">
        <v>38</v>
      </c>
      <c r="I2163" t="s" s="0">
        <v>1083</v>
      </c>
      <c r="J2163" s="0">
        <v>1</v>
      </c>
      <c r="L2163" t="str" s="0">
        <f t="shared" si="67"/>
        <v>Bad</v>
      </c>
      <c r="M2163" t="str" s="0">
        <f t="shared" si="66"/>
        <v>Normal</v>
      </c>
    </row>
    <row r="2164" spans="1:13">
      <c r="A2164" s="0">
        <v>2018</v>
      </c>
      <c r="B2164" t="s" s="0">
        <v>1173</v>
      </c>
      <c r="C2164" s="0">
        <v>1401</v>
      </c>
      <c r="D2164" t="s" s="0">
        <v>1174</v>
      </c>
      <c r="E2164" s="0">
        <v>1173</v>
      </c>
      <c r="F2164" t="s" s="0">
        <v>1081</v>
      </c>
      <c r="G2164" s="0">
        <v>10</v>
      </c>
      <c r="H2164" s="0">
        <v>27</v>
      </c>
      <c r="I2164" t="s" s="0">
        <v>1080</v>
      </c>
      <c r="J2164" s="0">
        <v>2</v>
      </c>
      <c r="L2164" t="str" s="0">
        <f t="shared" si="67"/>
        <v>Good</v>
      </c>
      <c r="M2164" t="str" s="0">
        <f t="shared" si="66"/>
        <v>Special</v>
      </c>
    </row>
    <row r="2165" spans="1:13">
      <c r="A2165" s="0">
        <v>2018</v>
      </c>
      <c r="B2165" t="s" s="0">
        <v>1173</v>
      </c>
      <c r="C2165" s="0">
        <v>970</v>
      </c>
      <c r="D2165" t="s" s="0">
        <v>1174</v>
      </c>
      <c r="E2165" s="0">
        <v>694</v>
      </c>
      <c r="F2165" t="s" s="0">
        <v>1082</v>
      </c>
      <c r="G2165" s="0">
        <v>6</v>
      </c>
      <c r="H2165" s="0">
        <v>8</v>
      </c>
      <c r="I2165" t="s" s="0">
        <v>1085</v>
      </c>
      <c r="J2165" s="0">
        <v>1</v>
      </c>
      <c r="L2165" t="str" s="0">
        <f t="shared" si="67"/>
        <v>Good</v>
      </c>
      <c r="M2165" t="str" s="0">
        <f t="shared" si="66"/>
        <v>Special</v>
      </c>
    </row>
    <row r="2166" spans="1:13">
      <c r="A2166" s="0">
        <v>2018</v>
      </c>
      <c r="B2166" t="s" s="0">
        <v>1173</v>
      </c>
      <c r="C2166" s="0">
        <v>1519</v>
      </c>
      <c r="D2166" t="s" s="0">
        <v>1174</v>
      </c>
      <c r="E2166" s="0">
        <v>1439</v>
      </c>
      <c r="F2166" t="s" s="0">
        <v>1084</v>
      </c>
      <c r="G2166" s="0">
        <v>38</v>
      </c>
      <c r="H2166" s="0">
        <v>26</v>
      </c>
      <c r="I2166" t="s" s="0">
        <v>1083</v>
      </c>
      <c r="J2166" s="0">
        <v>2</v>
      </c>
      <c r="L2166" t="str" s="0">
        <f t="shared" si="67"/>
        <v>Good</v>
      </c>
      <c r="M2166" t="str" s="0">
        <f t="shared" si="66"/>
        <v>Normal</v>
      </c>
    </row>
    <row r="2167" spans="1:13">
      <c r="A2167" s="0">
        <v>2018</v>
      </c>
      <c r="B2167" t="s" s="0">
        <v>1173</v>
      </c>
      <c r="C2167" s="0">
        <v>765</v>
      </c>
      <c r="D2167" t="s" s="0">
        <v>1174</v>
      </c>
      <c r="E2167" s="0">
        <v>1972</v>
      </c>
      <c r="F2167" t="s" s="0">
        <v>1086</v>
      </c>
      <c r="G2167" s="0">
        <v>22</v>
      </c>
      <c r="H2167" s="0">
        <v>25</v>
      </c>
      <c r="I2167" t="s" s="0">
        <v>1083</v>
      </c>
      <c r="J2167" s="0">
        <v>2</v>
      </c>
      <c r="L2167" t="str" s="0">
        <f t="shared" si="67"/>
        <v>Bad</v>
      </c>
      <c r="M2167" t="str" s="0">
        <f t="shared" si="66"/>
        <v>Special</v>
      </c>
    </row>
    <row r="2168" spans="1:13">
      <c r="A2168" s="0">
        <v>2018</v>
      </c>
      <c r="B2168" t="s" s="0">
        <v>1173</v>
      </c>
      <c r="C2168" s="0">
        <v>1969</v>
      </c>
      <c r="D2168" t="s" s="0">
        <v>1174</v>
      </c>
      <c r="E2168" s="0">
        <v>1652</v>
      </c>
      <c r="F2168" t="s" s="0">
        <v>1087</v>
      </c>
      <c r="G2168" s="0">
        <v>10</v>
      </c>
      <c r="H2168" s="0">
        <v>29</v>
      </c>
      <c r="I2168" t="s" s="0">
        <v>1074</v>
      </c>
      <c r="J2168" s="0">
        <v>2</v>
      </c>
      <c r="L2168" t="str" s="0">
        <f t="shared" si="67"/>
        <v>Good</v>
      </c>
      <c r="M2168" t="str" s="0">
        <f t="shared" si="66"/>
        <v>Special</v>
      </c>
    </row>
    <row r="2169" spans="1:13">
      <c r="A2169" s="0">
        <v>2018</v>
      </c>
      <c r="B2169" t="s" s="0">
        <v>1173</v>
      </c>
      <c r="C2169" s="0">
        <v>920</v>
      </c>
      <c r="D2169" t="s" s="0">
        <v>1174</v>
      </c>
      <c r="E2169" s="0">
        <v>1170</v>
      </c>
      <c r="F2169" t="s" s="0">
        <v>1088</v>
      </c>
      <c r="G2169" s="0">
        <v>19</v>
      </c>
      <c r="H2169" s="0">
        <v>20</v>
      </c>
      <c r="I2169" t="s" s="0">
        <v>1083</v>
      </c>
      <c r="J2169" s="0">
        <v>3</v>
      </c>
      <c r="L2169" t="str" s="0">
        <f t="shared" si="67"/>
        <v>Bad</v>
      </c>
      <c r="M2169" t="str" s="0">
        <f t="shared" si="66"/>
        <v>Special</v>
      </c>
    </row>
    <row r="2170" spans="1:13">
      <c r="A2170" s="0">
        <v>2018</v>
      </c>
      <c r="B2170" t="s" s="0">
        <v>1175</v>
      </c>
      <c r="C2170" s="0">
        <v>1257</v>
      </c>
      <c r="D2170" t="s" s="0">
        <v>1176</v>
      </c>
      <c r="E2170" s="0">
        <v>1404</v>
      </c>
      <c r="F2170" t="s" s="0">
        <v>1073</v>
      </c>
      <c r="G2170" s="0">
        <v>33</v>
      </c>
      <c r="H2170" s="0">
        <v>34</v>
      </c>
      <c r="I2170" t="s" s="0">
        <v>1080</v>
      </c>
      <c r="J2170" s="0">
        <v>2</v>
      </c>
      <c r="L2170" t="str" s="0">
        <f t="shared" si="67"/>
        <v>Bad</v>
      </c>
      <c r="M2170" t="str" s="0">
        <f t="shared" si="66"/>
        <v>Normal</v>
      </c>
    </row>
    <row r="2171" spans="1:13">
      <c r="A2171" s="0">
        <v>2018</v>
      </c>
      <c r="B2171" t="s" s="0">
        <v>1175</v>
      </c>
      <c r="C2171" s="0">
        <v>1247</v>
      </c>
      <c r="D2171" t="s" s="0">
        <v>1176</v>
      </c>
      <c r="E2171" s="0">
        <v>1976</v>
      </c>
      <c r="F2171" t="s" s="0">
        <v>1075</v>
      </c>
      <c r="G2171" s="0">
        <v>35</v>
      </c>
      <c r="H2171" s="0">
        <v>35</v>
      </c>
      <c r="I2171" t="s" s="0">
        <v>1074</v>
      </c>
      <c r="J2171" s="0">
        <v>1</v>
      </c>
      <c r="L2171" t="str" s="0">
        <f t="shared" si="67"/>
        <v>Bad</v>
      </c>
      <c r="M2171" t="str" s="0">
        <f t="shared" si="66"/>
        <v>Normal</v>
      </c>
    </row>
    <row r="2172" spans="1:13">
      <c r="A2172" s="0">
        <v>2018</v>
      </c>
      <c r="B2172" t="s" s="0">
        <v>1175</v>
      </c>
      <c r="C2172" s="0">
        <v>1213</v>
      </c>
      <c r="D2172" t="s" s="0">
        <v>1176</v>
      </c>
      <c r="E2172" s="0">
        <v>1285</v>
      </c>
      <c r="F2172" t="s" s="0">
        <v>1077</v>
      </c>
      <c r="G2172" s="0">
        <v>9</v>
      </c>
      <c r="H2172" s="0">
        <v>36</v>
      </c>
      <c r="I2172" t="s" s="0">
        <v>1076</v>
      </c>
      <c r="J2172" s="0">
        <v>3</v>
      </c>
      <c r="L2172" t="str" s="0">
        <f t="shared" si="67"/>
        <v>Bad</v>
      </c>
      <c r="M2172" t="str" s="0">
        <f t="shared" si="66"/>
        <v>Normal</v>
      </c>
    </row>
    <row r="2173" spans="1:13">
      <c r="A2173" s="0">
        <v>2018</v>
      </c>
      <c r="B2173" t="s" s="0">
        <v>1175</v>
      </c>
      <c r="C2173" s="0">
        <v>996</v>
      </c>
      <c r="D2173" t="s" s="0">
        <v>1176</v>
      </c>
      <c r="E2173" s="0">
        <v>1070</v>
      </c>
      <c r="F2173" t="s" s="0">
        <v>1053</v>
      </c>
      <c r="G2173" s="0">
        <v>4</v>
      </c>
      <c r="H2173" s="0">
        <v>27</v>
      </c>
      <c r="I2173" t="s" s="0">
        <v>1074</v>
      </c>
      <c r="J2173" s="0">
        <v>3</v>
      </c>
      <c r="L2173" t="str" s="0">
        <f t="shared" si="67"/>
        <v>Bad</v>
      </c>
      <c r="M2173" t="str" s="0">
        <f t="shared" si="66"/>
        <v>Special</v>
      </c>
    </row>
    <row r="2174" spans="1:13">
      <c r="A2174" s="0">
        <v>2018</v>
      </c>
      <c r="B2174" t="s" s="0">
        <v>1175</v>
      </c>
      <c r="C2174" s="0">
        <v>1496</v>
      </c>
      <c r="D2174" t="s" s="0">
        <v>1176</v>
      </c>
      <c r="E2174" s="0">
        <v>670</v>
      </c>
      <c r="F2174" t="s" s="0">
        <v>1056</v>
      </c>
      <c r="G2174" s="0">
        <v>28</v>
      </c>
      <c r="H2174" s="0">
        <v>11</v>
      </c>
      <c r="I2174" t="s" s="0">
        <v>1083</v>
      </c>
      <c r="J2174" s="0">
        <v>3</v>
      </c>
      <c r="L2174" t="str" s="0">
        <f t="shared" si="67"/>
        <v>Good</v>
      </c>
      <c r="M2174" t="str" s="0">
        <f t="shared" si="66"/>
        <v>Normal</v>
      </c>
    </row>
    <row r="2175" spans="1:13">
      <c r="A2175" s="0">
        <v>2018</v>
      </c>
      <c r="B2175" t="s" s="0">
        <v>1175</v>
      </c>
      <c r="C2175" s="0">
        <v>452</v>
      </c>
      <c r="D2175" t="s" s="0">
        <v>1176</v>
      </c>
      <c r="E2175" s="0">
        <v>828</v>
      </c>
      <c r="F2175" t="s" s="0">
        <v>1079</v>
      </c>
      <c r="G2175" s="0">
        <v>22</v>
      </c>
      <c r="H2175" s="0">
        <v>38</v>
      </c>
      <c r="I2175" t="s" s="0">
        <v>1078</v>
      </c>
      <c r="J2175" s="0">
        <v>2</v>
      </c>
      <c r="L2175" t="str" s="0">
        <f t="shared" si="67"/>
        <v>Bad</v>
      </c>
      <c r="M2175" t="str" s="0">
        <f t="shared" si="66"/>
        <v>Special</v>
      </c>
    </row>
    <row r="2176" spans="1:13">
      <c r="A2176" s="0">
        <v>2018</v>
      </c>
      <c r="B2176" t="s" s="0">
        <v>1175</v>
      </c>
      <c r="C2176" s="0">
        <v>324</v>
      </c>
      <c r="D2176" t="s" s="0">
        <v>1176</v>
      </c>
      <c r="E2176" s="0">
        <v>453</v>
      </c>
      <c r="F2176" t="s" s="0">
        <v>1081</v>
      </c>
      <c r="G2176" s="0">
        <v>22</v>
      </c>
      <c r="H2176" s="0">
        <v>17</v>
      </c>
      <c r="I2176" t="s" s="0">
        <v>1076</v>
      </c>
      <c r="J2176" s="0">
        <v>3</v>
      </c>
      <c r="L2176" t="str" s="0">
        <f t="shared" si="67"/>
        <v>Bad</v>
      </c>
      <c r="M2176" t="str" s="0">
        <f t="shared" si="66"/>
        <v>Special</v>
      </c>
    </row>
    <row r="2177" spans="1:13">
      <c r="A2177" s="0">
        <v>2018</v>
      </c>
      <c r="B2177" t="s" s="0">
        <v>1175</v>
      </c>
      <c r="C2177" s="0">
        <v>1115</v>
      </c>
      <c r="D2177" t="s" s="0">
        <v>1176</v>
      </c>
      <c r="E2177" s="0">
        <v>752</v>
      </c>
      <c r="F2177" t="s" s="0">
        <v>1082</v>
      </c>
      <c r="G2177" s="0">
        <v>37</v>
      </c>
      <c r="H2177" s="0">
        <v>7</v>
      </c>
      <c r="I2177" t="s" s="0">
        <v>1076</v>
      </c>
      <c r="J2177" s="0">
        <v>1</v>
      </c>
      <c r="L2177" t="str" s="0">
        <f t="shared" si="67"/>
        <v>Good</v>
      </c>
      <c r="M2177" t="str" s="0">
        <f t="shared" si="66"/>
        <v>Normal</v>
      </c>
    </row>
    <row r="2178" spans="1:13">
      <c r="A2178" s="0">
        <v>2018</v>
      </c>
      <c r="B2178" t="s" s="0">
        <v>1175</v>
      </c>
      <c r="C2178" s="0">
        <v>1124</v>
      </c>
      <c r="D2178" t="s" s="0">
        <v>1176</v>
      </c>
      <c r="E2178" s="0">
        <v>1474</v>
      </c>
      <c r="F2178" t="s" s="0">
        <v>1084</v>
      </c>
      <c r="G2178" s="0">
        <v>1</v>
      </c>
      <c r="H2178" s="0">
        <v>21</v>
      </c>
      <c r="I2178" t="s" s="0">
        <v>1078</v>
      </c>
      <c r="J2178" s="0">
        <v>2</v>
      </c>
      <c r="L2178" t="str" s="0">
        <f t="shared" si="67"/>
        <v>Bad</v>
      </c>
      <c r="M2178" t="str" s="0">
        <f t="shared" si="66"/>
        <v>Special</v>
      </c>
    </row>
    <row r="2179" spans="1:13">
      <c r="A2179" s="0">
        <v>2018</v>
      </c>
      <c r="B2179" t="s" s="0">
        <v>1175</v>
      </c>
      <c r="C2179" s="0">
        <v>1304</v>
      </c>
      <c r="D2179" t="s" s="0">
        <v>1176</v>
      </c>
      <c r="E2179" s="0">
        <v>937</v>
      </c>
      <c r="F2179" t="s" s="0">
        <v>1086</v>
      </c>
      <c r="G2179" s="0">
        <v>22</v>
      </c>
      <c r="H2179" s="0">
        <v>27</v>
      </c>
      <c r="I2179" t="s" s="0">
        <v>1083</v>
      </c>
      <c r="J2179" s="0">
        <v>1</v>
      </c>
      <c r="L2179" t="str" s="0">
        <f t="shared" si="67"/>
        <v>Good</v>
      </c>
      <c r="M2179" t="str" s="0">
        <f t="shared" si="66"/>
        <v>Special</v>
      </c>
    </row>
    <row r="2180" spans="1:13">
      <c r="A2180" s="0">
        <v>2018</v>
      </c>
      <c r="B2180" t="s" s="0">
        <v>1175</v>
      </c>
      <c r="C2180" s="0">
        <v>484</v>
      </c>
      <c r="D2180" t="s" s="0">
        <v>1176</v>
      </c>
      <c r="E2180" s="0">
        <v>1676</v>
      </c>
      <c r="F2180" t="s" s="0">
        <v>1087</v>
      </c>
      <c r="G2180" s="0">
        <v>26</v>
      </c>
      <c r="H2180" s="0">
        <v>27</v>
      </c>
      <c r="I2180" t="s" s="0">
        <v>1080</v>
      </c>
      <c r="J2180" s="0">
        <v>1</v>
      </c>
      <c r="L2180" t="str" s="0">
        <f t="shared" si="67"/>
        <v>Bad</v>
      </c>
      <c r="M2180" t="str" s="0">
        <f t="shared" si="66"/>
        <v>Normal</v>
      </c>
    </row>
    <row r="2181" spans="1:13">
      <c r="A2181" s="0">
        <v>2018</v>
      </c>
      <c r="B2181" t="s" s="0">
        <v>1175</v>
      </c>
      <c r="C2181" s="0">
        <v>1810</v>
      </c>
      <c r="D2181" t="s" s="0">
        <v>1176</v>
      </c>
      <c r="E2181" s="0">
        <v>537</v>
      </c>
      <c r="F2181" t="s" s="0">
        <v>1088</v>
      </c>
      <c r="G2181" s="0">
        <v>11</v>
      </c>
      <c r="H2181" s="0">
        <v>28</v>
      </c>
      <c r="I2181" t="s" s="0">
        <v>1076</v>
      </c>
      <c r="J2181" s="0">
        <v>3</v>
      </c>
      <c r="L2181" t="str" s="0">
        <f t="shared" si="67"/>
        <v>Good</v>
      </c>
      <c r="M2181" t="str" s="0">
        <f t="shared" si="66"/>
        <v>Special</v>
      </c>
    </row>
    <row r="2182" spans="1:13">
      <c r="A2182" s="0">
        <v>2018</v>
      </c>
      <c r="B2182" t="s" s="0">
        <v>1177</v>
      </c>
      <c r="C2182" s="0">
        <v>1149</v>
      </c>
      <c r="D2182" t="s" s="0">
        <v>1178</v>
      </c>
      <c r="E2182" s="0">
        <v>1690</v>
      </c>
      <c r="F2182" t="s" s="0">
        <v>1073</v>
      </c>
      <c r="G2182" s="0">
        <v>11</v>
      </c>
      <c r="H2182" s="0">
        <v>7</v>
      </c>
      <c r="I2182" t="s" s="0">
        <v>1074</v>
      </c>
      <c r="J2182" s="0">
        <v>1</v>
      </c>
      <c r="L2182" t="str" s="0">
        <f t="shared" si="67"/>
        <v>Bad</v>
      </c>
      <c r="M2182" t="str" s="0">
        <f t="shared" si="66"/>
        <v>Special</v>
      </c>
    </row>
    <row r="2183" spans="1:13">
      <c r="A2183" s="0">
        <v>2018</v>
      </c>
      <c r="B2183" t="s" s="0">
        <v>1177</v>
      </c>
      <c r="C2183" s="0">
        <v>531</v>
      </c>
      <c r="D2183" t="s" s="0">
        <v>1178</v>
      </c>
      <c r="E2183" s="0">
        <v>1949</v>
      </c>
      <c r="F2183" t="s" s="0">
        <v>1075</v>
      </c>
      <c r="G2183" s="0">
        <v>13</v>
      </c>
      <c r="H2183" s="0">
        <v>1</v>
      </c>
      <c r="I2183" t="s" s="0">
        <v>1076</v>
      </c>
      <c r="J2183" s="0">
        <v>3</v>
      </c>
      <c r="L2183" t="str" s="0">
        <f t="shared" si="67"/>
        <v>Bad</v>
      </c>
      <c r="M2183" t="str" s="0">
        <f t="shared" si="66"/>
        <v>Special</v>
      </c>
    </row>
    <row r="2184" spans="1:13">
      <c r="A2184" s="0">
        <v>2018</v>
      </c>
      <c r="B2184" t="s" s="0">
        <v>1177</v>
      </c>
      <c r="C2184" s="0">
        <v>656</v>
      </c>
      <c r="D2184" t="s" s="0">
        <v>1178</v>
      </c>
      <c r="E2184" s="0">
        <v>810</v>
      </c>
      <c r="F2184" t="s" s="0">
        <v>1077</v>
      </c>
      <c r="G2184" s="0">
        <v>16</v>
      </c>
      <c r="H2184" s="0">
        <v>23</v>
      </c>
      <c r="I2184" t="s" s="0">
        <v>1074</v>
      </c>
      <c r="J2184" s="0">
        <v>3</v>
      </c>
      <c r="L2184" t="str" s="0">
        <f t="shared" si="67"/>
        <v>Bad</v>
      </c>
      <c r="M2184" t="str" s="0">
        <f t="shared" si="66"/>
        <v>Normal</v>
      </c>
    </row>
    <row r="2185" spans="1:13">
      <c r="A2185" s="0">
        <v>2018</v>
      </c>
      <c r="B2185" t="s" s="0">
        <v>1177</v>
      </c>
      <c r="C2185" s="0">
        <v>1418</v>
      </c>
      <c r="D2185" t="s" s="0">
        <v>1178</v>
      </c>
      <c r="E2185" s="0">
        <v>769</v>
      </c>
      <c r="F2185" t="s" s="0">
        <v>1053</v>
      </c>
      <c r="G2185" s="0">
        <v>5</v>
      </c>
      <c r="H2185" s="0">
        <v>36</v>
      </c>
      <c r="I2185" t="s" s="0">
        <v>1080</v>
      </c>
      <c r="J2185" s="0">
        <v>2</v>
      </c>
      <c r="L2185" t="str" s="0">
        <f t="shared" si="67"/>
        <v>Good</v>
      </c>
      <c r="M2185" t="str" s="0">
        <f t="shared" si="66"/>
        <v>Special</v>
      </c>
    </row>
    <row r="2186" spans="1:13">
      <c r="A2186" s="0">
        <v>2018</v>
      </c>
      <c r="B2186" t="s" s="0">
        <v>1177</v>
      </c>
      <c r="C2186" s="0">
        <v>1232</v>
      </c>
      <c r="D2186" t="s" s="0">
        <v>1178</v>
      </c>
      <c r="E2186" s="0">
        <v>731</v>
      </c>
      <c r="F2186" t="s" s="0">
        <v>1056</v>
      </c>
      <c r="G2186" s="0">
        <v>24</v>
      </c>
      <c r="H2186" s="0">
        <v>7</v>
      </c>
      <c r="I2186" t="s" s="0">
        <v>1080</v>
      </c>
      <c r="J2186" s="0">
        <v>2</v>
      </c>
      <c r="L2186" t="str" s="0">
        <f t="shared" si="67"/>
        <v>Good</v>
      </c>
      <c r="M2186" t="str" s="0">
        <f t="shared" si="66"/>
        <v>Special</v>
      </c>
    </row>
    <row r="2187" spans="1:13">
      <c r="A2187" s="0">
        <v>2018</v>
      </c>
      <c r="B2187" t="s" s="0">
        <v>1177</v>
      </c>
      <c r="C2187" s="0">
        <v>1272</v>
      </c>
      <c r="D2187" t="s" s="0">
        <v>1178</v>
      </c>
      <c r="E2187" s="0">
        <v>575</v>
      </c>
      <c r="F2187" t="s" s="0">
        <v>1079</v>
      </c>
      <c r="G2187" s="0">
        <v>25</v>
      </c>
      <c r="H2187" s="0">
        <v>10</v>
      </c>
      <c r="I2187" t="s" s="0">
        <v>1076</v>
      </c>
      <c r="J2187" s="0">
        <v>3</v>
      </c>
      <c r="L2187" t="str" s="0">
        <f t="shared" si="67"/>
        <v>Good</v>
      </c>
      <c r="M2187" t="str" s="0">
        <f t="shared" ref="M2187:M2250" si="68">IF(OR(G2187&gt;24, AND(F2187="Laos")), "Normal", "Special")</f>
        <v>Normal</v>
      </c>
    </row>
    <row r="2188" spans="1:13">
      <c r="A2188" s="0">
        <v>2018</v>
      </c>
      <c r="B2188" t="s" s="0">
        <v>1177</v>
      </c>
      <c r="C2188" s="0">
        <v>1218</v>
      </c>
      <c r="D2188" t="s" s="0">
        <v>1178</v>
      </c>
      <c r="E2188" s="0">
        <v>1781</v>
      </c>
      <c r="F2188" t="s" s="0">
        <v>1081</v>
      </c>
      <c r="G2188" s="0">
        <v>11</v>
      </c>
      <c r="H2188" s="0">
        <v>36</v>
      </c>
      <c r="I2188" t="s" s="0">
        <v>1076</v>
      </c>
      <c r="J2188" s="0">
        <v>1</v>
      </c>
      <c r="L2188" t="str" s="0">
        <f t="shared" ref="L2188:L2251" si="69">IF(C2188 &gt; E2188, "Good", "Bad")</f>
        <v>Bad</v>
      </c>
      <c r="M2188" t="str" s="0">
        <f t="shared" si="68"/>
        <v>Special</v>
      </c>
    </row>
    <row r="2189" spans="1:13">
      <c r="A2189" s="0">
        <v>2018</v>
      </c>
      <c r="B2189" t="s" s="0">
        <v>1177</v>
      </c>
      <c r="C2189" s="0">
        <v>841</v>
      </c>
      <c r="D2189" t="s" s="0">
        <v>1178</v>
      </c>
      <c r="E2189" s="0">
        <v>1127</v>
      </c>
      <c r="F2189" t="s" s="0">
        <v>1082</v>
      </c>
      <c r="G2189" s="0">
        <v>23</v>
      </c>
      <c r="H2189" s="0">
        <v>28</v>
      </c>
      <c r="I2189" t="s" s="0">
        <v>1076</v>
      </c>
      <c r="J2189" s="0">
        <v>2</v>
      </c>
      <c r="L2189" t="str" s="0">
        <f t="shared" si="69"/>
        <v>Bad</v>
      </c>
      <c r="M2189" t="str" s="0">
        <f t="shared" si="68"/>
        <v>Special</v>
      </c>
    </row>
    <row r="2190" spans="1:13">
      <c r="A2190" s="0">
        <v>2018</v>
      </c>
      <c r="B2190" t="s" s="0">
        <v>1177</v>
      </c>
      <c r="C2190" s="0">
        <v>696</v>
      </c>
      <c r="D2190" t="s" s="0">
        <v>1178</v>
      </c>
      <c r="E2190" s="0">
        <v>1075</v>
      </c>
      <c r="F2190" t="s" s="0">
        <v>1084</v>
      </c>
      <c r="G2190" s="0">
        <v>32</v>
      </c>
      <c r="H2190" s="0">
        <v>19</v>
      </c>
      <c r="I2190" t="s" s="0">
        <v>1080</v>
      </c>
      <c r="J2190" s="0">
        <v>3</v>
      </c>
      <c r="L2190" t="str" s="0">
        <f t="shared" si="69"/>
        <v>Bad</v>
      </c>
      <c r="M2190" t="str" s="0">
        <f t="shared" si="68"/>
        <v>Normal</v>
      </c>
    </row>
    <row r="2191" spans="1:13">
      <c r="A2191" s="0">
        <v>2018</v>
      </c>
      <c r="B2191" t="s" s="0">
        <v>1177</v>
      </c>
      <c r="C2191" s="0">
        <v>950</v>
      </c>
      <c r="D2191" t="s" s="0">
        <v>1178</v>
      </c>
      <c r="E2191" s="0">
        <v>966</v>
      </c>
      <c r="F2191" t="s" s="0">
        <v>1086</v>
      </c>
      <c r="G2191" s="0">
        <v>23</v>
      </c>
      <c r="H2191" s="0">
        <v>30</v>
      </c>
      <c r="I2191" t="s" s="0">
        <v>1080</v>
      </c>
      <c r="J2191" s="0">
        <v>1</v>
      </c>
      <c r="L2191" t="str" s="0">
        <f t="shared" si="69"/>
        <v>Bad</v>
      </c>
      <c r="M2191" t="str" s="0">
        <f t="shared" si="68"/>
        <v>Special</v>
      </c>
    </row>
    <row r="2192" spans="1:13">
      <c r="A2192" s="0">
        <v>2018</v>
      </c>
      <c r="B2192" t="s" s="0">
        <v>1177</v>
      </c>
      <c r="C2192" s="0">
        <v>1688</v>
      </c>
      <c r="D2192" t="s" s="0">
        <v>1178</v>
      </c>
      <c r="E2192" s="0">
        <v>706</v>
      </c>
      <c r="F2192" t="s" s="0">
        <v>1087</v>
      </c>
      <c r="G2192" s="0">
        <v>29</v>
      </c>
      <c r="H2192" s="0">
        <v>9</v>
      </c>
      <c r="I2192" t="s" s="0">
        <v>1080</v>
      </c>
      <c r="J2192" s="0">
        <v>3</v>
      </c>
      <c r="L2192" t="str" s="0">
        <f t="shared" si="69"/>
        <v>Good</v>
      </c>
      <c r="M2192" t="str" s="0">
        <f t="shared" si="68"/>
        <v>Normal</v>
      </c>
    </row>
    <row r="2193" spans="1:13">
      <c r="A2193" s="0">
        <v>2018</v>
      </c>
      <c r="B2193" t="s" s="0">
        <v>1177</v>
      </c>
      <c r="C2193" s="0">
        <v>1221</v>
      </c>
      <c r="D2193" t="s" s="0">
        <v>1178</v>
      </c>
      <c r="E2193" s="0">
        <v>690</v>
      </c>
      <c r="F2193" t="s" s="0">
        <v>1088</v>
      </c>
      <c r="G2193" s="0">
        <v>2</v>
      </c>
      <c r="H2193" s="0">
        <v>10</v>
      </c>
      <c r="I2193" t="s" s="0">
        <v>1078</v>
      </c>
      <c r="J2193" s="0">
        <v>2</v>
      </c>
      <c r="L2193" t="str" s="0">
        <f t="shared" si="69"/>
        <v>Good</v>
      </c>
      <c r="M2193" t="str" s="0">
        <f t="shared" si="68"/>
        <v>Special</v>
      </c>
    </row>
    <row r="2194" spans="1:13">
      <c r="A2194" s="0">
        <v>2018</v>
      </c>
      <c r="B2194" t="s" s="0">
        <v>1179</v>
      </c>
      <c r="C2194" s="0">
        <v>841</v>
      </c>
      <c r="D2194" t="s" s="0">
        <v>1180</v>
      </c>
      <c r="E2194" s="0">
        <v>1226</v>
      </c>
      <c r="F2194" t="s" s="0">
        <v>1073</v>
      </c>
      <c r="G2194" s="0">
        <v>36</v>
      </c>
      <c r="H2194" s="0">
        <v>7</v>
      </c>
      <c r="I2194" t="s" s="0">
        <v>1076</v>
      </c>
      <c r="J2194" s="0">
        <v>2</v>
      </c>
      <c r="L2194" t="str" s="0">
        <f t="shared" si="69"/>
        <v>Bad</v>
      </c>
      <c r="M2194" t="str" s="0">
        <f t="shared" si="68"/>
        <v>Normal</v>
      </c>
    </row>
    <row r="2195" spans="1:13">
      <c r="A2195" s="0">
        <v>2018</v>
      </c>
      <c r="B2195" t="s" s="0">
        <v>1179</v>
      </c>
      <c r="C2195" s="0">
        <v>437</v>
      </c>
      <c r="D2195" t="s" s="0">
        <v>1180</v>
      </c>
      <c r="E2195" s="0">
        <v>1016</v>
      </c>
      <c r="F2195" t="s" s="0">
        <v>1075</v>
      </c>
      <c r="G2195" s="0">
        <v>28</v>
      </c>
      <c r="H2195" s="0">
        <v>35</v>
      </c>
      <c r="I2195" t="s" s="0">
        <v>1078</v>
      </c>
      <c r="J2195" s="0">
        <v>2</v>
      </c>
      <c r="L2195" t="str" s="0">
        <f t="shared" si="69"/>
        <v>Bad</v>
      </c>
      <c r="M2195" t="str" s="0">
        <f t="shared" si="68"/>
        <v>Normal</v>
      </c>
    </row>
    <row r="2196" spans="1:13">
      <c r="A2196" s="0">
        <v>2018</v>
      </c>
      <c r="B2196" t="s" s="0">
        <v>1179</v>
      </c>
      <c r="C2196" s="0">
        <v>930</v>
      </c>
      <c r="D2196" t="s" s="0">
        <v>1180</v>
      </c>
      <c r="E2196" s="0">
        <v>1389</v>
      </c>
      <c r="F2196" t="s" s="0">
        <v>1077</v>
      </c>
      <c r="G2196" s="0">
        <v>25</v>
      </c>
      <c r="H2196" s="0">
        <v>4</v>
      </c>
      <c r="I2196" t="s" s="0">
        <v>1080</v>
      </c>
      <c r="J2196" s="0">
        <v>1</v>
      </c>
      <c r="L2196" t="str" s="0">
        <f t="shared" si="69"/>
        <v>Bad</v>
      </c>
      <c r="M2196" t="str" s="0">
        <f t="shared" si="68"/>
        <v>Normal</v>
      </c>
    </row>
    <row r="2197" spans="1:13">
      <c r="A2197" s="0">
        <v>2018</v>
      </c>
      <c r="B2197" t="s" s="0">
        <v>1179</v>
      </c>
      <c r="C2197" s="0">
        <v>310</v>
      </c>
      <c r="D2197" t="s" s="0">
        <v>1180</v>
      </c>
      <c r="E2197" s="0">
        <v>1717</v>
      </c>
      <c r="F2197" t="s" s="0">
        <v>1053</v>
      </c>
      <c r="G2197" s="0">
        <v>29</v>
      </c>
      <c r="H2197" s="0">
        <v>13</v>
      </c>
      <c r="I2197" t="s" s="0">
        <v>1074</v>
      </c>
      <c r="J2197" s="0">
        <v>3</v>
      </c>
      <c r="L2197" t="str" s="0">
        <f t="shared" si="69"/>
        <v>Bad</v>
      </c>
      <c r="M2197" t="str" s="0">
        <f t="shared" si="68"/>
        <v>Normal</v>
      </c>
    </row>
    <row r="2198" spans="1:13">
      <c r="A2198" s="0">
        <v>2018</v>
      </c>
      <c r="B2198" t="s" s="0">
        <v>1179</v>
      </c>
      <c r="C2198" s="0">
        <v>1179</v>
      </c>
      <c r="D2198" t="s" s="0">
        <v>1180</v>
      </c>
      <c r="E2198" s="0">
        <v>1284</v>
      </c>
      <c r="F2198" t="s" s="0">
        <v>1056</v>
      </c>
      <c r="G2198" s="0">
        <v>24</v>
      </c>
      <c r="H2198" s="0">
        <v>4</v>
      </c>
      <c r="I2198" t="s" s="0">
        <v>1085</v>
      </c>
      <c r="J2198" s="0">
        <v>2</v>
      </c>
      <c r="L2198" t="str" s="0">
        <f t="shared" si="69"/>
        <v>Bad</v>
      </c>
      <c r="M2198" t="str" s="0">
        <f t="shared" si="68"/>
        <v>Special</v>
      </c>
    </row>
    <row r="2199" spans="1:13">
      <c r="A2199" s="0">
        <v>2018</v>
      </c>
      <c r="B2199" t="s" s="0">
        <v>1179</v>
      </c>
      <c r="C2199" s="0">
        <v>320</v>
      </c>
      <c r="D2199" t="s" s="0">
        <v>1180</v>
      </c>
      <c r="E2199" s="0">
        <v>1185</v>
      </c>
      <c r="F2199" t="s" s="0">
        <v>1079</v>
      </c>
      <c r="G2199" s="0">
        <v>11</v>
      </c>
      <c r="H2199" s="0">
        <v>34</v>
      </c>
      <c r="I2199" t="s" s="0">
        <v>1076</v>
      </c>
      <c r="J2199" s="0">
        <v>2</v>
      </c>
      <c r="L2199" t="str" s="0">
        <f t="shared" si="69"/>
        <v>Bad</v>
      </c>
      <c r="M2199" t="str" s="0">
        <f t="shared" si="68"/>
        <v>Special</v>
      </c>
    </row>
    <row r="2200" spans="1:13">
      <c r="A2200" s="0">
        <v>2018</v>
      </c>
      <c r="B2200" t="s" s="0">
        <v>1179</v>
      </c>
      <c r="C2200" s="0">
        <v>968</v>
      </c>
      <c r="D2200" t="s" s="0">
        <v>1180</v>
      </c>
      <c r="E2200" s="0">
        <v>1850</v>
      </c>
      <c r="F2200" t="s" s="0">
        <v>1081</v>
      </c>
      <c r="G2200" s="0">
        <v>19</v>
      </c>
      <c r="H2200" s="0">
        <v>12</v>
      </c>
      <c r="I2200" t="s" s="0">
        <v>1076</v>
      </c>
      <c r="J2200" s="0">
        <v>2</v>
      </c>
      <c r="L2200" t="str" s="0">
        <f t="shared" si="69"/>
        <v>Bad</v>
      </c>
      <c r="M2200" t="str" s="0">
        <f t="shared" si="68"/>
        <v>Special</v>
      </c>
    </row>
    <row r="2201" spans="1:13">
      <c r="A2201" s="0">
        <v>2018</v>
      </c>
      <c r="B2201" t="s" s="0">
        <v>1179</v>
      </c>
      <c r="C2201" s="0">
        <v>1501</v>
      </c>
      <c r="D2201" t="s" s="0">
        <v>1180</v>
      </c>
      <c r="E2201" s="0">
        <v>974</v>
      </c>
      <c r="F2201" t="s" s="0">
        <v>1082</v>
      </c>
      <c r="G2201" s="0">
        <v>29</v>
      </c>
      <c r="H2201" s="0">
        <v>37</v>
      </c>
      <c r="I2201" t="s" s="0">
        <v>1085</v>
      </c>
      <c r="J2201" s="0">
        <v>1</v>
      </c>
      <c r="L2201" t="str" s="0">
        <f t="shared" si="69"/>
        <v>Good</v>
      </c>
      <c r="M2201" t="str" s="0">
        <f t="shared" si="68"/>
        <v>Normal</v>
      </c>
    </row>
    <row r="2202" spans="1:13">
      <c r="A2202" s="0">
        <v>2018</v>
      </c>
      <c r="B2202" t="s" s="0">
        <v>1179</v>
      </c>
      <c r="C2202" s="0">
        <v>1058</v>
      </c>
      <c r="D2202" t="s" s="0">
        <v>1180</v>
      </c>
      <c r="E2202" s="0">
        <v>1347</v>
      </c>
      <c r="F2202" t="s" s="0">
        <v>1084</v>
      </c>
      <c r="G2202" s="0">
        <v>17</v>
      </c>
      <c r="H2202" s="0">
        <v>31</v>
      </c>
      <c r="I2202" t="s" s="0">
        <v>1078</v>
      </c>
      <c r="J2202" s="0">
        <v>2</v>
      </c>
      <c r="L2202" t="str" s="0">
        <f t="shared" si="69"/>
        <v>Bad</v>
      </c>
      <c r="M2202" t="str" s="0">
        <f t="shared" si="68"/>
        <v>Special</v>
      </c>
    </row>
    <row r="2203" spans="1:13">
      <c r="A2203" s="0">
        <v>2018</v>
      </c>
      <c r="B2203" t="s" s="0">
        <v>1179</v>
      </c>
      <c r="C2203" s="0">
        <v>398</v>
      </c>
      <c r="D2203" t="s" s="0">
        <v>1180</v>
      </c>
      <c r="E2203" s="0">
        <v>1254</v>
      </c>
      <c r="F2203" t="s" s="0">
        <v>1086</v>
      </c>
      <c r="G2203" s="0">
        <v>6</v>
      </c>
      <c r="H2203" s="0">
        <v>3</v>
      </c>
      <c r="I2203" t="s" s="0">
        <v>1085</v>
      </c>
      <c r="J2203" s="0">
        <v>2</v>
      </c>
      <c r="L2203" t="str" s="0">
        <f t="shared" si="69"/>
        <v>Bad</v>
      </c>
      <c r="M2203" t="str" s="0">
        <f t="shared" si="68"/>
        <v>Special</v>
      </c>
    </row>
    <row r="2204" spans="1:13">
      <c r="A2204" s="0">
        <v>2018</v>
      </c>
      <c r="B2204" t="s" s="0">
        <v>1179</v>
      </c>
      <c r="C2204" s="0">
        <v>1644</v>
      </c>
      <c r="D2204" t="s" s="0">
        <v>1180</v>
      </c>
      <c r="E2204" s="0">
        <v>346</v>
      </c>
      <c r="F2204" t="s" s="0">
        <v>1087</v>
      </c>
      <c r="G2204" s="0">
        <v>15</v>
      </c>
      <c r="H2204" s="0">
        <v>2</v>
      </c>
      <c r="I2204" t="s" s="0">
        <v>1074</v>
      </c>
      <c r="J2204" s="0">
        <v>1</v>
      </c>
      <c r="L2204" t="str" s="0">
        <f t="shared" si="69"/>
        <v>Good</v>
      </c>
      <c r="M2204" t="str" s="0">
        <f t="shared" si="68"/>
        <v>Special</v>
      </c>
    </row>
    <row r="2205" spans="1:13">
      <c r="A2205" s="0">
        <v>2018</v>
      </c>
      <c r="B2205" t="s" s="0">
        <v>1179</v>
      </c>
      <c r="C2205" s="0">
        <v>885</v>
      </c>
      <c r="D2205" t="s" s="0">
        <v>1180</v>
      </c>
      <c r="E2205" s="0">
        <v>932</v>
      </c>
      <c r="F2205" t="s" s="0">
        <v>1088</v>
      </c>
      <c r="G2205" s="0">
        <v>28</v>
      </c>
      <c r="H2205" s="0">
        <v>25</v>
      </c>
      <c r="I2205" t="s" s="0">
        <v>1083</v>
      </c>
      <c r="J2205" s="0">
        <v>2</v>
      </c>
      <c r="L2205" t="str" s="0">
        <f t="shared" si="69"/>
        <v>Bad</v>
      </c>
      <c r="M2205" t="str" s="0">
        <f t="shared" si="68"/>
        <v>Normal</v>
      </c>
    </row>
    <row r="2206" spans="1:13">
      <c r="A2206" s="0">
        <v>2018</v>
      </c>
      <c r="B2206" t="s" s="0">
        <v>1181</v>
      </c>
      <c r="C2206" s="0">
        <v>1768</v>
      </c>
      <c r="D2206" t="s" s="0">
        <v>1182</v>
      </c>
      <c r="E2206" s="0">
        <v>555</v>
      </c>
      <c r="F2206" t="s" s="0">
        <v>1073</v>
      </c>
      <c r="G2206" s="0">
        <v>38</v>
      </c>
      <c r="H2206" s="0">
        <v>1</v>
      </c>
      <c r="I2206" t="s" s="0">
        <v>1078</v>
      </c>
      <c r="J2206" s="0">
        <v>2</v>
      </c>
      <c r="L2206" t="str" s="0">
        <f t="shared" si="69"/>
        <v>Good</v>
      </c>
      <c r="M2206" t="str" s="0">
        <f t="shared" si="68"/>
        <v>Normal</v>
      </c>
    </row>
    <row r="2207" spans="1:13">
      <c r="A2207" s="0">
        <v>2018</v>
      </c>
      <c r="B2207" t="s" s="0">
        <v>1181</v>
      </c>
      <c r="C2207" s="0">
        <v>810</v>
      </c>
      <c r="D2207" t="s" s="0">
        <v>1182</v>
      </c>
      <c r="E2207" s="0">
        <v>1075</v>
      </c>
      <c r="F2207" t="s" s="0">
        <v>1075</v>
      </c>
      <c r="G2207" s="0">
        <v>22</v>
      </c>
      <c r="H2207" s="0">
        <v>40</v>
      </c>
      <c r="I2207" t="s" s="0">
        <v>1076</v>
      </c>
      <c r="J2207" s="0">
        <v>3</v>
      </c>
      <c r="L2207" t="str" s="0">
        <f t="shared" si="69"/>
        <v>Bad</v>
      </c>
      <c r="M2207" t="str" s="0">
        <f t="shared" si="68"/>
        <v>Special</v>
      </c>
    </row>
    <row r="2208" spans="1:13">
      <c r="A2208" s="0">
        <v>2018</v>
      </c>
      <c r="B2208" t="s" s="0">
        <v>1181</v>
      </c>
      <c r="C2208" s="0">
        <v>1912</v>
      </c>
      <c r="D2208" t="s" s="0">
        <v>1182</v>
      </c>
      <c r="E2208" s="0">
        <v>621</v>
      </c>
      <c r="F2208" t="s" s="0">
        <v>1077</v>
      </c>
      <c r="G2208" s="0">
        <v>28</v>
      </c>
      <c r="H2208" s="0">
        <v>31</v>
      </c>
      <c r="I2208" t="s" s="0">
        <v>1076</v>
      </c>
      <c r="J2208" s="0">
        <v>1</v>
      </c>
      <c r="L2208" t="str" s="0">
        <f t="shared" si="69"/>
        <v>Good</v>
      </c>
      <c r="M2208" t="str" s="0">
        <f t="shared" si="68"/>
        <v>Normal</v>
      </c>
    </row>
    <row r="2209" spans="1:13">
      <c r="A2209" s="0">
        <v>2018</v>
      </c>
      <c r="B2209" t="s" s="0">
        <v>1181</v>
      </c>
      <c r="C2209" s="0">
        <v>1103</v>
      </c>
      <c r="D2209" t="s" s="0">
        <v>1182</v>
      </c>
      <c r="E2209" s="0">
        <v>1553</v>
      </c>
      <c r="F2209" t="s" s="0">
        <v>1053</v>
      </c>
      <c r="G2209" s="0">
        <v>26</v>
      </c>
      <c r="H2209" s="0">
        <v>7</v>
      </c>
      <c r="I2209" t="s" s="0">
        <v>1076</v>
      </c>
      <c r="J2209" s="0">
        <v>2</v>
      </c>
      <c r="L2209" t="str" s="0">
        <f t="shared" si="69"/>
        <v>Bad</v>
      </c>
      <c r="M2209" t="str" s="0">
        <f t="shared" si="68"/>
        <v>Normal</v>
      </c>
    </row>
    <row r="2210" spans="1:13">
      <c r="A2210" s="0">
        <v>2018</v>
      </c>
      <c r="B2210" t="s" s="0">
        <v>1181</v>
      </c>
      <c r="C2210" s="0">
        <v>1627</v>
      </c>
      <c r="D2210" t="s" s="0">
        <v>1182</v>
      </c>
      <c r="E2210" s="0">
        <v>1842</v>
      </c>
      <c r="F2210" t="s" s="0">
        <v>1056</v>
      </c>
      <c r="G2210" s="0">
        <v>12</v>
      </c>
      <c r="H2210" s="0">
        <v>16</v>
      </c>
      <c r="I2210" t="s" s="0">
        <v>1076</v>
      </c>
      <c r="J2210" s="0">
        <v>1</v>
      </c>
      <c r="L2210" t="str" s="0">
        <f t="shared" si="69"/>
        <v>Bad</v>
      </c>
      <c r="M2210" t="str" s="0">
        <f t="shared" si="68"/>
        <v>Special</v>
      </c>
    </row>
    <row r="2211" spans="1:13">
      <c r="A2211" s="0">
        <v>2018</v>
      </c>
      <c r="B2211" t="s" s="0">
        <v>1181</v>
      </c>
      <c r="C2211" s="0">
        <v>761</v>
      </c>
      <c r="D2211" t="s" s="0">
        <v>1182</v>
      </c>
      <c r="E2211" s="0">
        <v>1410</v>
      </c>
      <c r="F2211" t="s" s="0">
        <v>1079</v>
      </c>
      <c r="G2211" s="0">
        <v>21</v>
      </c>
      <c r="H2211" s="0">
        <v>37</v>
      </c>
      <c r="I2211" t="s" s="0">
        <v>1074</v>
      </c>
      <c r="J2211" s="0">
        <v>1</v>
      </c>
      <c r="L2211" t="str" s="0">
        <f t="shared" si="69"/>
        <v>Bad</v>
      </c>
      <c r="M2211" t="str" s="0">
        <f t="shared" si="68"/>
        <v>Special</v>
      </c>
    </row>
    <row r="2212" spans="1:13">
      <c r="A2212" s="0">
        <v>2018</v>
      </c>
      <c r="B2212" t="s" s="0">
        <v>1181</v>
      </c>
      <c r="C2212" s="0">
        <v>1662</v>
      </c>
      <c r="D2212" t="s" s="0">
        <v>1182</v>
      </c>
      <c r="E2212" s="0">
        <v>1922</v>
      </c>
      <c r="F2212" t="s" s="0">
        <v>1081</v>
      </c>
      <c r="G2212" s="0">
        <v>4</v>
      </c>
      <c r="H2212" s="0">
        <v>38</v>
      </c>
      <c r="I2212" t="s" s="0">
        <v>1083</v>
      </c>
      <c r="J2212" s="0">
        <v>3</v>
      </c>
      <c r="L2212" t="str" s="0">
        <f t="shared" si="69"/>
        <v>Bad</v>
      </c>
      <c r="M2212" t="str" s="0">
        <f t="shared" si="68"/>
        <v>Special</v>
      </c>
    </row>
    <row r="2213" spans="1:13">
      <c r="A2213" s="0">
        <v>2018</v>
      </c>
      <c r="B2213" t="s" s="0">
        <v>1181</v>
      </c>
      <c r="C2213" s="0">
        <v>1671</v>
      </c>
      <c r="D2213" t="s" s="0">
        <v>1182</v>
      </c>
      <c r="E2213" s="0">
        <v>701</v>
      </c>
      <c r="F2213" t="s" s="0">
        <v>1082</v>
      </c>
      <c r="G2213" s="0">
        <v>3</v>
      </c>
      <c r="H2213" s="0">
        <v>20</v>
      </c>
      <c r="I2213" t="s" s="0">
        <v>1085</v>
      </c>
      <c r="J2213" s="0">
        <v>1</v>
      </c>
      <c r="L2213" t="str" s="0">
        <f t="shared" si="69"/>
        <v>Good</v>
      </c>
      <c r="M2213" t="str" s="0">
        <f t="shared" si="68"/>
        <v>Special</v>
      </c>
    </row>
    <row r="2214" spans="1:13">
      <c r="A2214" s="0">
        <v>2018</v>
      </c>
      <c r="B2214" t="s" s="0">
        <v>1181</v>
      </c>
      <c r="C2214" s="0">
        <v>1196</v>
      </c>
      <c r="D2214" t="s" s="0">
        <v>1182</v>
      </c>
      <c r="E2214" s="0">
        <v>1007</v>
      </c>
      <c r="F2214" t="s" s="0">
        <v>1084</v>
      </c>
      <c r="G2214" s="0">
        <v>24</v>
      </c>
      <c r="H2214" s="0">
        <v>28</v>
      </c>
      <c r="I2214" t="s" s="0">
        <v>1080</v>
      </c>
      <c r="J2214" s="0">
        <v>1</v>
      </c>
      <c r="L2214" t="str" s="0">
        <f t="shared" si="69"/>
        <v>Good</v>
      </c>
      <c r="M2214" t="str" s="0">
        <f t="shared" si="68"/>
        <v>Special</v>
      </c>
    </row>
    <row r="2215" spans="1:13">
      <c r="A2215" s="0">
        <v>2018</v>
      </c>
      <c r="B2215" t="s" s="0">
        <v>1181</v>
      </c>
      <c r="C2215" s="0">
        <v>1768</v>
      </c>
      <c r="D2215" t="s" s="0">
        <v>1182</v>
      </c>
      <c r="E2215" s="0">
        <v>923</v>
      </c>
      <c r="F2215" t="s" s="0">
        <v>1086</v>
      </c>
      <c r="G2215" s="0">
        <v>22</v>
      </c>
      <c r="H2215" s="0">
        <v>16</v>
      </c>
      <c r="I2215" t="s" s="0">
        <v>1080</v>
      </c>
      <c r="J2215" s="0">
        <v>3</v>
      </c>
      <c r="L2215" t="str" s="0">
        <f t="shared" si="69"/>
        <v>Good</v>
      </c>
      <c r="M2215" t="str" s="0">
        <f t="shared" si="68"/>
        <v>Special</v>
      </c>
    </row>
    <row r="2216" spans="1:13">
      <c r="A2216" s="0">
        <v>2018</v>
      </c>
      <c r="B2216" t="s" s="0">
        <v>1181</v>
      </c>
      <c r="C2216" s="0">
        <v>1608</v>
      </c>
      <c r="D2216" t="s" s="0">
        <v>1182</v>
      </c>
      <c r="E2216" s="0">
        <v>1120</v>
      </c>
      <c r="F2216" t="s" s="0">
        <v>1087</v>
      </c>
      <c r="G2216" s="0">
        <v>10</v>
      </c>
      <c r="H2216" s="0">
        <v>37</v>
      </c>
      <c r="I2216" t="s" s="0">
        <v>1080</v>
      </c>
      <c r="J2216" s="0">
        <v>2</v>
      </c>
      <c r="L2216" t="str" s="0">
        <f t="shared" si="69"/>
        <v>Good</v>
      </c>
      <c r="M2216" t="str" s="0">
        <f t="shared" si="68"/>
        <v>Special</v>
      </c>
    </row>
    <row r="2217" spans="1:13">
      <c r="A2217" s="0">
        <v>2018</v>
      </c>
      <c r="B2217" t="s" s="0">
        <v>1181</v>
      </c>
      <c r="C2217" s="0">
        <v>822</v>
      </c>
      <c r="D2217" t="s" s="0">
        <v>1182</v>
      </c>
      <c r="E2217" s="0">
        <v>853</v>
      </c>
      <c r="F2217" t="s" s="0">
        <v>1088</v>
      </c>
      <c r="G2217" s="0">
        <v>19</v>
      </c>
      <c r="H2217" s="0">
        <v>33</v>
      </c>
      <c r="I2217" t="s" s="0">
        <v>1083</v>
      </c>
      <c r="J2217" s="0">
        <v>1</v>
      </c>
      <c r="L2217" t="str" s="0">
        <f t="shared" si="69"/>
        <v>Bad</v>
      </c>
      <c r="M2217" t="str" s="0">
        <f t="shared" si="68"/>
        <v>Special</v>
      </c>
    </row>
    <row r="2218" spans="1:13">
      <c r="A2218" s="0">
        <v>2018</v>
      </c>
      <c r="B2218" t="s" s="0">
        <v>1183</v>
      </c>
      <c r="C2218" s="0">
        <v>1147</v>
      </c>
      <c r="D2218" t="s" s="0">
        <v>1184</v>
      </c>
      <c r="E2218" s="0">
        <v>980</v>
      </c>
      <c r="F2218" t="s" s="0">
        <v>1073</v>
      </c>
      <c r="G2218" s="0">
        <v>10</v>
      </c>
      <c r="H2218" s="0">
        <v>18</v>
      </c>
      <c r="I2218" t="s" s="0">
        <v>1078</v>
      </c>
      <c r="J2218" s="0">
        <v>3</v>
      </c>
      <c r="L2218" t="str" s="0">
        <f t="shared" si="69"/>
        <v>Good</v>
      </c>
      <c r="M2218" t="str" s="0">
        <f t="shared" si="68"/>
        <v>Special</v>
      </c>
    </row>
    <row r="2219" spans="1:13">
      <c r="A2219" s="0">
        <v>2018</v>
      </c>
      <c r="B2219" t="s" s="0">
        <v>1183</v>
      </c>
      <c r="C2219" s="0">
        <v>345</v>
      </c>
      <c r="D2219" t="s" s="0">
        <v>1184</v>
      </c>
      <c r="E2219" s="0">
        <v>1665</v>
      </c>
      <c r="F2219" t="s" s="0">
        <v>1075</v>
      </c>
      <c r="G2219" s="0">
        <v>25</v>
      </c>
      <c r="H2219" s="0">
        <v>22</v>
      </c>
      <c r="I2219" t="s" s="0">
        <v>1078</v>
      </c>
      <c r="J2219" s="0">
        <v>3</v>
      </c>
      <c r="L2219" t="str" s="0">
        <f t="shared" si="69"/>
        <v>Bad</v>
      </c>
      <c r="M2219" t="str" s="0">
        <f t="shared" si="68"/>
        <v>Normal</v>
      </c>
    </row>
    <row r="2220" spans="1:13">
      <c r="A2220" s="0">
        <v>2018</v>
      </c>
      <c r="B2220" t="s" s="0">
        <v>1183</v>
      </c>
      <c r="C2220" s="0">
        <v>1862</v>
      </c>
      <c r="D2220" t="s" s="0">
        <v>1184</v>
      </c>
      <c r="E2220" s="0">
        <v>1650</v>
      </c>
      <c r="F2220" t="s" s="0">
        <v>1077</v>
      </c>
      <c r="G2220" s="0">
        <v>32</v>
      </c>
      <c r="H2220" s="0">
        <v>30</v>
      </c>
      <c r="I2220" t="s" s="0">
        <v>1083</v>
      </c>
      <c r="J2220" s="0">
        <v>2</v>
      </c>
      <c r="L2220" t="str" s="0">
        <f t="shared" si="69"/>
        <v>Good</v>
      </c>
      <c r="M2220" t="str" s="0">
        <f t="shared" si="68"/>
        <v>Normal</v>
      </c>
    </row>
    <row r="2221" spans="1:13">
      <c r="A2221" s="0">
        <v>2018</v>
      </c>
      <c r="B2221" t="s" s="0">
        <v>1183</v>
      </c>
      <c r="C2221" s="0">
        <v>1376</v>
      </c>
      <c r="D2221" t="s" s="0">
        <v>1184</v>
      </c>
      <c r="E2221" s="0">
        <v>413</v>
      </c>
      <c r="F2221" t="s" s="0">
        <v>1053</v>
      </c>
      <c r="G2221" s="0">
        <v>19</v>
      </c>
      <c r="H2221" s="0">
        <v>5</v>
      </c>
      <c r="I2221" t="s" s="0">
        <v>1083</v>
      </c>
      <c r="J2221" s="0">
        <v>3</v>
      </c>
      <c r="L2221" t="str" s="0">
        <f t="shared" si="69"/>
        <v>Good</v>
      </c>
      <c r="M2221" t="str" s="0">
        <f t="shared" si="68"/>
        <v>Special</v>
      </c>
    </row>
    <row r="2222" spans="1:13">
      <c r="A2222" s="0">
        <v>2018</v>
      </c>
      <c r="B2222" t="s" s="0">
        <v>1183</v>
      </c>
      <c r="C2222" s="0">
        <v>1880</v>
      </c>
      <c r="D2222" t="s" s="0">
        <v>1184</v>
      </c>
      <c r="E2222" s="0">
        <v>1825</v>
      </c>
      <c r="F2222" t="s" s="0">
        <v>1056</v>
      </c>
      <c r="G2222" s="0">
        <v>8</v>
      </c>
      <c r="H2222" s="0">
        <v>33</v>
      </c>
      <c r="I2222" t="s" s="0">
        <v>1085</v>
      </c>
      <c r="J2222" s="0">
        <v>2</v>
      </c>
      <c r="L2222" t="str" s="0">
        <f t="shared" si="69"/>
        <v>Good</v>
      </c>
      <c r="M2222" t="str" s="0">
        <f t="shared" si="68"/>
        <v>Special</v>
      </c>
    </row>
    <row r="2223" spans="1:13">
      <c r="A2223" s="0">
        <v>2018</v>
      </c>
      <c r="B2223" t="s" s="0">
        <v>1183</v>
      </c>
      <c r="C2223" s="0">
        <v>327</v>
      </c>
      <c r="D2223" t="s" s="0">
        <v>1184</v>
      </c>
      <c r="E2223" s="0">
        <v>1454</v>
      </c>
      <c r="F2223" t="s" s="0">
        <v>1079</v>
      </c>
      <c r="G2223" s="0">
        <v>24</v>
      </c>
      <c r="H2223" s="0">
        <v>36</v>
      </c>
      <c r="I2223" t="s" s="0">
        <v>1085</v>
      </c>
      <c r="J2223" s="0">
        <v>2</v>
      </c>
      <c r="L2223" t="str" s="0">
        <f t="shared" si="69"/>
        <v>Bad</v>
      </c>
      <c r="M2223" t="str" s="0">
        <f t="shared" si="68"/>
        <v>Special</v>
      </c>
    </row>
    <row r="2224" spans="1:13">
      <c r="A2224" s="0">
        <v>2018</v>
      </c>
      <c r="B2224" t="s" s="0">
        <v>1183</v>
      </c>
      <c r="C2224" s="0">
        <v>1767</v>
      </c>
      <c r="D2224" t="s" s="0">
        <v>1184</v>
      </c>
      <c r="E2224" s="0">
        <v>849</v>
      </c>
      <c r="F2224" t="s" s="0">
        <v>1081</v>
      </c>
      <c r="G2224" s="0">
        <v>22</v>
      </c>
      <c r="H2224" s="0">
        <v>35</v>
      </c>
      <c r="I2224" t="s" s="0">
        <v>1085</v>
      </c>
      <c r="J2224" s="0">
        <v>2</v>
      </c>
      <c r="L2224" t="str" s="0">
        <f t="shared" si="69"/>
        <v>Good</v>
      </c>
      <c r="M2224" t="str" s="0">
        <f t="shared" si="68"/>
        <v>Special</v>
      </c>
    </row>
    <row r="2225" spans="1:13">
      <c r="A2225" s="0">
        <v>2018</v>
      </c>
      <c r="B2225" t="s" s="0">
        <v>1183</v>
      </c>
      <c r="C2225" s="0">
        <v>586</v>
      </c>
      <c r="D2225" t="s" s="0">
        <v>1184</v>
      </c>
      <c r="E2225" s="0">
        <v>708</v>
      </c>
      <c r="F2225" t="s" s="0">
        <v>1082</v>
      </c>
      <c r="G2225" s="0">
        <v>25</v>
      </c>
      <c r="H2225" s="0">
        <v>33</v>
      </c>
      <c r="I2225" t="s" s="0">
        <v>1074</v>
      </c>
      <c r="J2225" s="0">
        <v>1</v>
      </c>
      <c r="L2225" t="str" s="0">
        <f t="shared" si="69"/>
        <v>Bad</v>
      </c>
      <c r="M2225" t="str" s="0">
        <f t="shared" si="68"/>
        <v>Normal</v>
      </c>
    </row>
    <row r="2226" spans="1:13">
      <c r="A2226" s="0">
        <v>2018</v>
      </c>
      <c r="B2226" t="s" s="0">
        <v>1183</v>
      </c>
      <c r="C2226" s="0">
        <v>1467</v>
      </c>
      <c r="D2226" t="s" s="0">
        <v>1184</v>
      </c>
      <c r="E2226" s="0">
        <v>424</v>
      </c>
      <c r="F2226" t="s" s="0">
        <v>1084</v>
      </c>
      <c r="G2226" s="0">
        <v>5</v>
      </c>
      <c r="H2226" s="0">
        <v>2</v>
      </c>
      <c r="I2226" t="s" s="0">
        <v>1083</v>
      </c>
      <c r="J2226" s="0">
        <v>3</v>
      </c>
      <c r="L2226" t="str" s="0">
        <f t="shared" si="69"/>
        <v>Good</v>
      </c>
      <c r="M2226" t="str" s="0">
        <f t="shared" si="68"/>
        <v>Special</v>
      </c>
    </row>
    <row r="2227" spans="1:13">
      <c r="A2227" s="0">
        <v>2018</v>
      </c>
      <c r="B2227" t="s" s="0">
        <v>1183</v>
      </c>
      <c r="C2227" s="0">
        <v>1614</v>
      </c>
      <c r="D2227" t="s" s="0">
        <v>1184</v>
      </c>
      <c r="E2227" s="0">
        <v>1162</v>
      </c>
      <c r="F2227" t="s" s="0">
        <v>1086</v>
      </c>
      <c r="G2227" s="0">
        <v>20</v>
      </c>
      <c r="H2227" s="0">
        <v>34</v>
      </c>
      <c r="I2227" t="s" s="0">
        <v>1076</v>
      </c>
      <c r="J2227" s="0">
        <v>2</v>
      </c>
      <c r="L2227" t="str" s="0">
        <f t="shared" si="69"/>
        <v>Good</v>
      </c>
      <c r="M2227" t="str" s="0">
        <f t="shared" si="68"/>
        <v>Special</v>
      </c>
    </row>
    <row r="2228" spans="1:13">
      <c r="A2228" s="0">
        <v>2018</v>
      </c>
      <c r="B2228" t="s" s="0">
        <v>1183</v>
      </c>
      <c r="C2228" s="0">
        <v>1996</v>
      </c>
      <c r="D2228" t="s" s="0">
        <v>1184</v>
      </c>
      <c r="E2228" s="0">
        <v>414</v>
      </c>
      <c r="F2228" t="s" s="0">
        <v>1087</v>
      </c>
      <c r="G2228" s="0">
        <v>5</v>
      </c>
      <c r="H2228" s="0">
        <v>40</v>
      </c>
      <c r="I2228" t="s" s="0">
        <v>1080</v>
      </c>
      <c r="J2228" s="0">
        <v>2</v>
      </c>
      <c r="L2228" t="str" s="0">
        <f t="shared" si="69"/>
        <v>Good</v>
      </c>
      <c r="M2228" t="str" s="0">
        <f t="shared" si="68"/>
        <v>Special</v>
      </c>
    </row>
    <row r="2229" spans="1:13">
      <c r="A2229" s="0">
        <v>2018</v>
      </c>
      <c r="B2229" t="s" s="0">
        <v>1183</v>
      </c>
      <c r="C2229" s="0">
        <v>681</v>
      </c>
      <c r="D2229" t="s" s="0">
        <v>1184</v>
      </c>
      <c r="E2229" s="0">
        <v>1230</v>
      </c>
      <c r="F2229" t="s" s="0">
        <v>1088</v>
      </c>
      <c r="G2229" s="0">
        <v>31</v>
      </c>
      <c r="H2229" s="0">
        <v>15</v>
      </c>
      <c r="I2229" t="s" s="0">
        <v>1074</v>
      </c>
      <c r="J2229" s="0">
        <v>2</v>
      </c>
      <c r="L2229" t="str" s="0">
        <f t="shared" si="69"/>
        <v>Bad</v>
      </c>
      <c r="M2229" t="str" s="0">
        <f t="shared" si="68"/>
        <v>Normal</v>
      </c>
    </row>
    <row r="2230" spans="1:13">
      <c r="A2230" s="0">
        <v>2018</v>
      </c>
      <c r="B2230" t="s" s="0">
        <v>1185</v>
      </c>
      <c r="C2230" s="0">
        <v>508</v>
      </c>
      <c r="D2230" t="s" s="0">
        <v>1186</v>
      </c>
      <c r="E2230" s="0">
        <v>1126</v>
      </c>
      <c r="F2230" t="s" s="0">
        <v>1073</v>
      </c>
      <c r="G2230" s="0">
        <v>29</v>
      </c>
      <c r="H2230" s="0">
        <v>29</v>
      </c>
      <c r="I2230" t="s" s="0">
        <v>1078</v>
      </c>
      <c r="J2230" s="0">
        <v>2</v>
      </c>
      <c r="L2230" t="str" s="0">
        <f t="shared" si="69"/>
        <v>Bad</v>
      </c>
      <c r="M2230" t="str" s="0">
        <f t="shared" si="68"/>
        <v>Normal</v>
      </c>
    </row>
    <row r="2231" spans="1:13">
      <c r="A2231" s="0">
        <v>2018</v>
      </c>
      <c r="B2231" t="s" s="0">
        <v>1185</v>
      </c>
      <c r="C2231" s="0">
        <v>354</v>
      </c>
      <c r="D2231" t="s" s="0">
        <v>1186</v>
      </c>
      <c r="E2231" s="0">
        <v>391</v>
      </c>
      <c r="F2231" t="s" s="0">
        <v>1075</v>
      </c>
      <c r="G2231" s="0">
        <v>29</v>
      </c>
      <c r="H2231" s="0">
        <v>19</v>
      </c>
      <c r="I2231" t="s" s="0">
        <v>1085</v>
      </c>
      <c r="J2231" s="0">
        <v>3</v>
      </c>
      <c r="L2231" t="str" s="0">
        <f t="shared" si="69"/>
        <v>Bad</v>
      </c>
      <c r="M2231" t="str" s="0">
        <f t="shared" si="68"/>
        <v>Normal</v>
      </c>
    </row>
    <row r="2232" spans="1:13">
      <c r="A2232" s="0">
        <v>2018</v>
      </c>
      <c r="B2232" t="s" s="0">
        <v>1185</v>
      </c>
      <c r="C2232" s="0">
        <v>1849</v>
      </c>
      <c r="D2232" t="s" s="0">
        <v>1186</v>
      </c>
      <c r="E2232" s="0">
        <v>1685</v>
      </c>
      <c r="F2232" t="s" s="0">
        <v>1077</v>
      </c>
      <c r="G2232" s="0">
        <v>28</v>
      </c>
      <c r="H2232" s="0">
        <v>3</v>
      </c>
      <c r="I2232" t="s" s="0">
        <v>1083</v>
      </c>
      <c r="J2232" s="0">
        <v>3</v>
      </c>
      <c r="L2232" t="str" s="0">
        <f t="shared" si="69"/>
        <v>Good</v>
      </c>
      <c r="M2232" t="str" s="0">
        <f t="shared" si="68"/>
        <v>Normal</v>
      </c>
    </row>
    <row r="2233" spans="1:13">
      <c r="A2233" s="0">
        <v>2018</v>
      </c>
      <c r="B2233" t="s" s="0">
        <v>1185</v>
      </c>
      <c r="C2233" s="0">
        <v>1664</v>
      </c>
      <c r="D2233" t="s" s="0">
        <v>1186</v>
      </c>
      <c r="E2233" s="0">
        <v>535</v>
      </c>
      <c r="F2233" t="s" s="0">
        <v>1053</v>
      </c>
      <c r="G2233" s="0">
        <v>32</v>
      </c>
      <c r="H2233" s="0">
        <v>4</v>
      </c>
      <c r="I2233" t="s" s="0">
        <v>1076</v>
      </c>
      <c r="J2233" s="0">
        <v>3</v>
      </c>
      <c r="L2233" t="str" s="0">
        <f t="shared" si="69"/>
        <v>Good</v>
      </c>
      <c r="M2233" t="str" s="0">
        <f t="shared" si="68"/>
        <v>Normal</v>
      </c>
    </row>
    <row r="2234" spans="1:13">
      <c r="A2234" s="0">
        <v>2018</v>
      </c>
      <c r="B2234" t="s" s="0">
        <v>1185</v>
      </c>
      <c r="C2234" s="0">
        <v>1094</v>
      </c>
      <c r="D2234" t="s" s="0">
        <v>1186</v>
      </c>
      <c r="E2234" s="0">
        <v>1623</v>
      </c>
      <c r="F2234" t="s" s="0">
        <v>1056</v>
      </c>
      <c r="G2234" s="0">
        <v>1</v>
      </c>
      <c r="H2234" s="0">
        <v>24</v>
      </c>
      <c r="I2234" t="s" s="0">
        <v>1080</v>
      </c>
      <c r="J2234" s="0">
        <v>2</v>
      </c>
      <c r="L2234" t="str" s="0">
        <f t="shared" si="69"/>
        <v>Bad</v>
      </c>
      <c r="M2234" t="str" s="0">
        <f t="shared" si="68"/>
        <v>Special</v>
      </c>
    </row>
    <row r="2235" spans="1:13">
      <c r="A2235" s="0">
        <v>2018</v>
      </c>
      <c r="B2235" t="s" s="0">
        <v>1185</v>
      </c>
      <c r="C2235" s="0">
        <v>1196</v>
      </c>
      <c r="D2235" t="s" s="0">
        <v>1186</v>
      </c>
      <c r="E2235" s="0">
        <v>317</v>
      </c>
      <c r="F2235" t="s" s="0">
        <v>1079</v>
      </c>
      <c r="G2235" s="0">
        <v>28</v>
      </c>
      <c r="H2235" s="0">
        <v>3</v>
      </c>
      <c r="I2235" t="s" s="0">
        <v>1083</v>
      </c>
      <c r="J2235" s="0">
        <v>2</v>
      </c>
      <c r="L2235" t="str" s="0">
        <f t="shared" si="69"/>
        <v>Good</v>
      </c>
      <c r="M2235" t="str" s="0">
        <f t="shared" si="68"/>
        <v>Normal</v>
      </c>
    </row>
    <row r="2236" spans="1:13">
      <c r="A2236" s="0">
        <v>2018</v>
      </c>
      <c r="B2236" t="s" s="0">
        <v>1185</v>
      </c>
      <c r="C2236" s="0">
        <v>1542</v>
      </c>
      <c r="D2236" t="s" s="0">
        <v>1186</v>
      </c>
      <c r="E2236" s="0">
        <v>597</v>
      </c>
      <c r="F2236" t="s" s="0">
        <v>1081</v>
      </c>
      <c r="G2236" s="0">
        <v>32</v>
      </c>
      <c r="H2236" s="0">
        <v>28</v>
      </c>
      <c r="I2236" t="s" s="0">
        <v>1080</v>
      </c>
      <c r="J2236" s="0">
        <v>1</v>
      </c>
      <c r="L2236" t="str" s="0">
        <f t="shared" si="69"/>
        <v>Good</v>
      </c>
      <c r="M2236" t="str" s="0">
        <f t="shared" si="68"/>
        <v>Normal</v>
      </c>
    </row>
    <row r="2237" spans="1:13">
      <c r="A2237" s="0">
        <v>2018</v>
      </c>
      <c r="B2237" t="s" s="0">
        <v>1185</v>
      </c>
      <c r="C2237" s="0">
        <v>922</v>
      </c>
      <c r="D2237" t="s" s="0">
        <v>1186</v>
      </c>
      <c r="E2237" s="0">
        <v>1753</v>
      </c>
      <c r="F2237" t="s" s="0">
        <v>1082</v>
      </c>
      <c r="G2237" s="0">
        <v>40</v>
      </c>
      <c r="H2237" s="0">
        <v>27</v>
      </c>
      <c r="I2237" t="s" s="0">
        <v>1078</v>
      </c>
      <c r="J2237" s="0">
        <v>1</v>
      </c>
      <c r="L2237" t="str" s="0">
        <f t="shared" si="69"/>
        <v>Bad</v>
      </c>
      <c r="M2237" t="str" s="0">
        <f t="shared" si="68"/>
        <v>Normal</v>
      </c>
    </row>
    <row r="2238" spans="1:13">
      <c r="A2238" s="0">
        <v>2018</v>
      </c>
      <c r="B2238" t="s" s="0">
        <v>1185</v>
      </c>
      <c r="C2238" s="0">
        <v>369</v>
      </c>
      <c r="D2238" t="s" s="0">
        <v>1186</v>
      </c>
      <c r="E2238" s="0">
        <v>382</v>
      </c>
      <c r="F2238" t="s" s="0">
        <v>1084</v>
      </c>
      <c r="G2238" s="0">
        <v>36</v>
      </c>
      <c r="H2238" s="0">
        <v>23</v>
      </c>
      <c r="I2238" t="s" s="0">
        <v>1083</v>
      </c>
      <c r="J2238" s="0">
        <v>1</v>
      </c>
      <c r="L2238" t="str" s="0">
        <f t="shared" si="69"/>
        <v>Bad</v>
      </c>
      <c r="M2238" t="str" s="0">
        <f t="shared" si="68"/>
        <v>Normal</v>
      </c>
    </row>
    <row r="2239" spans="1:13">
      <c r="A2239" s="0">
        <v>2018</v>
      </c>
      <c r="B2239" t="s" s="0">
        <v>1185</v>
      </c>
      <c r="C2239" s="0">
        <v>1459</v>
      </c>
      <c r="D2239" t="s" s="0">
        <v>1186</v>
      </c>
      <c r="E2239" s="0">
        <v>1324</v>
      </c>
      <c r="F2239" t="s" s="0">
        <v>1086</v>
      </c>
      <c r="G2239" s="0">
        <v>26</v>
      </c>
      <c r="H2239" s="0">
        <v>35</v>
      </c>
      <c r="I2239" t="s" s="0">
        <v>1074</v>
      </c>
      <c r="J2239" s="0">
        <v>3</v>
      </c>
      <c r="L2239" t="str" s="0">
        <f t="shared" si="69"/>
        <v>Good</v>
      </c>
      <c r="M2239" t="str" s="0">
        <f t="shared" si="68"/>
        <v>Normal</v>
      </c>
    </row>
    <row r="2240" spans="1:13">
      <c r="A2240" s="0">
        <v>2018</v>
      </c>
      <c r="B2240" t="s" s="0">
        <v>1185</v>
      </c>
      <c r="C2240" s="0">
        <v>1325</v>
      </c>
      <c r="D2240" t="s" s="0">
        <v>1186</v>
      </c>
      <c r="E2240" s="0">
        <v>1949</v>
      </c>
      <c r="F2240" t="s" s="0">
        <v>1087</v>
      </c>
      <c r="G2240" s="0">
        <v>14</v>
      </c>
      <c r="H2240" s="0">
        <v>8</v>
      </c>
      <c r="I2240" t="s" s="0">
        <v>1078</v>
      </c>
      <c r="J2240" s="0">
        <v>3</v>
      </c>
      <c r="L2240" t="str" s="0">
        <f t="shared" si="69"/>
        <v>Bad</v>
      </c>
      <c r="M2240" t="str" s="0">
        <f t="shared" si="68"/>
        <v>Special</v>
      </c>
    </row>
    <row r="2241" spans="1:13">
      <c r="A2241" s="0">
        <v>2018</v>
      </c>
      <c r="B2241" t="s" s="0">
        <v>1185</v>
      </c>
      <c r="C2241" s="0">
        <v>1537</v>
      </c>
      <c r="D2241" t="s" s="0">
        <v>1186</v>
      </c>
      <c r="E2241" s="0">
        <v>1965</v>
      </c>
      <c r="F2241" t="s" s="0">
        <v>1088</v>
      </c>
      <c r="G2241" s="0">
        <v>10</v>
      </c>
      <c r="H2241" s="0">
        <v>2</v>
      </c>
      <c r="I2241" t="s" s="0">
        <v>1085</v>
      </c>
      <c r="J2241" s="0">
        <v>3</v>
      </c>
      <c r="L2241" t="str" s="0">
        <f t="shared" si="69"/>
        <v>Bad</v>
      </c>
      <c r="M2241" t="str" s="0">
        <f t="shared" si="68"/>
        <v>Special</v>
      </c>
    </row>
    <row r="2242" spans="1:13">
      <c r="A2242" s="0">
        <v>2018</v>
      </c>
      <c r="B2242" t="s" s="0">
        <v>1187</v>
      </c>
      <c r="C2242" s="0">
        <v>915</v>
      </c>
      <c r="D2242" t="s" s="0">
        <v>1188</v>
      </c>
      <c r="E2242" s="0">
        <v>897</v>
      </c>
      <c r="F2242" t="s" s="0">
        <v>1073</v>
      </c>
      <c r="G2242" s="0">
        <v>34</v>
      </c>
      <c r="H2242" s="0">
        <v>29</v>
      </c>
      <c r="I2242" t="s" s="0">
        <v>1085</v>
      </c>
      <c r="J2242" s="0">
        <v>1</v>
      </c>
      <c r="L2242" t="str" s="0">
        <f t="shared" si="69"/>
        <v>Good</v>
      </c>
      <c r="M2242" t="str" s="0">
        <f t="shared" si="68"/>
        <v>Normal</v>
      </c>
    </row>
    <row r="2243" spans="1:13">
      <c r="A2243" s="0">
        <v>2018</v>
      </c>
      <c r="B2243" t="s" s="0">
        <v>1187</v>
      </c>
      <c r="C2243" s="0">
        <v>1431</v>
      </c>
      <c r="D2243" t="s" s="0">
        <v>1188</v>
      </c>
      <c r="E2243" s="0">
        <v>1082</v>
      </c>
      <c r="F2243" t="s" s="0">
        <v>1075</v>
      </c>
      <c r="G2243" s="0">
        <v>1</v>
      </c>
      <c r="H2243" s="0">
        <v>6</v>
      </c>
      <c r="I2243" t="s" s="0">
        <v>1085</v>
      </c>
      <c r="J2243" s="0">
        <v>1</v>
      </c>
      <c r="L2243" t="str" s="0">
        <f t="shared" si="69"/>
        <v>Good</v>
      </c>
      <c r="M2243" t="str" s="0">
        <f t="shared" si="68"/>
        <v>Special</v>
      </c>
    </row>
    <row r="2244" spans="1:13">
      <c r="A2244" s="0">
        <v>2018</v>
      </c>
      <c r="B2244" t="s" s="0">
        <v>1187</v>
      </c>
      <c r="C2244" s="0">
        <v>484</v>
      </c>
      <c r="D2244" t="s" s="0">
        <v>1188</v>
      </c>
      <c r="E2244" s="0">
        <v>1852</v>
      </c>
      <c r="F2244" t="s" s="0">
        <v>1077</v>
      </c>
      <c r="G2244" s="0">
        <v>8</v>
      </c>
      <c r="H2244" s="0">
        <v>23</v>
      </c>
      <c r="I2244" t="s" s="0">
        <v>1074</v>
      </c>
      <c r="J2244" s="0">
        <v>3</v>
      </c>
      <c r="L2244" t="str" s="0">
        <f t="shared" si="69"/>
        <v>Bad</v>
      </c>
      <c r="M2244" t="str" s="0">
        <f t="shared" si="68"/>
        <v>Normal</v>
      </c>
    </row>
    <row r="2245" spans="1:13">
      <c r="A2245" s="0">
        <v>2018</v>
      </c>
      <c r="B2245" t="s" s="0">
        <v>1187</v>
      </c>
      <c r="C2245" s="0">
        <v>1036</v>
      </c>
      <c r="D2245" t="s" s="0">
        <v>1188</v>
      </c>
      <c r="E2245" s="0">
        <v>1440</v>
      </c>
      <c r="F2245" t="s" s="0">
        <v>1053</v>
      </c>
      <c r="G2245" s="0">
        <v>37</v>
      </c>
      <c r="H2245" s="0">
        <v>36</v>
      </c>
      <c r="I2245" t="s" s="0">
        <v>1078</v>
      </c>
      <c r="J2245" s="0">
        <v>1</v>
      </c>
      <c r="L2245" t="str" s="0">
        <f t="shared" si="69"/>
        <v>Bad</v>
      </c>
      <c r="M2245" t="str" s="0">
        <f t="shared" si="68"/>
        <v>Normal</v>
      </c>
    </row>
    <row r="2246" spans="1:13">
      <c r="A2246" s="0">
        <v>2018</v>
      </c>
      <c r="B2246" t="s" s="0">
        <v>1187</v>
      </c>
      <c r="C2246" s="0">
        <v>1500</v>
      </c>
      <c r="D2246" t="s" s="0">
        <v>1188</v>
      </c>
      <c r="E2246" s="0">
        <v>1947</v>
      </c>
      <c r="F2246" t="s" s="0">
        <v>1056</v>
      </c>
      <c r="G2246" s="0">
        <v>23</v>
      </c>
      <c r="H2246" s="0">
        <v>9</v>
      </c>
      <c r="I2246" t="s" s="0">
        <v>1076</v>
      </c>
      <c r="J2246" s="0">
        <v>3</v>
      </c>
      <c r="L2246" t="str" s="0">
        <f t="shared" si="69"/>
        <v>Bad</v>
      </c>
      <c r="M2246" t="str" s="0">
        <f t="shared" si="68"/>
        <v>Special</v>
      </c>
    </row>
    <row r="2247" spans="1:13">
      <c r="A2247" s="0">
        <v>2018</v>
      </c>
      <c r="B2247" t="s" s="0">
        <v>1187</v>
      </c>
      <c r="C2247" s="0">
        <v>688</v>
      </c>
      <c r="D2247" t="s" s="0">
        <v>1188</v>
      </c>
      <c r="E2247" s="0">
        <v>1100</v>
      </c>
      <c r="F2247" t="s" s="0">
        <v>1079</v>
      </c>
      <c r="G2247" s="0">
        <v>2</v>
      </c>
      <c r="H2247" s="0">
        <v>14</v>
      </c>
      <c r="I2247" t="s" s="0">
        <v>1076</v>
      </c>
      <c r="J2247" s="0">
        <v>1</v>
      </c>
      <c r="L2247" t="str" s="0">
        <f t="shared" si="69"/>
        <v>Bad</v>
      </c>
      <c r="M2247" t="str" s="0">
        <f t="shared" si="68"/>
        <v>Special</v>
      </c>
    </row>
    <row r="2248" spans="1:13">
      <c r="A2248" s="0">
        <v>2018</v>
      </c>
      <c r="B2248" t="s" s="0">
        <v>1187</v>
      </c>
      <c r="C2248" s="0">
        <v>794</v>
      </c>
      <c r="D2248" t="s" s="0">
        <v>1188</v>
      </c>
      <c r="E2248" s="0">
        <v>1679</v>
      </c>
      <c r="F2248" t="s" s="0">
        <v>1081</v>
      </c>
      <c r="G2248" s="0">
        <v>33</v>
      </c>
      <c r="H2248" s="0">
        <v>16</v>
      </c>
      <c r="I2248" t="s" s="0">
        <v>1074</v>
      </c>
      <c r="J2248" s="0">
        <v>3</v>
      </c>
      <c r="L2248" t="str" s="0">
        <f t="shared" si="69"/>
        <v>Bad</v>
      </c>
      <c r="M2248" t="str" s="0">
        <f t="shared" si="68"/>
        <v>Normal</v>
      </c>
    </row>
    <row r="2249" spans="1:13">
      <c r="A2249" s="0">
        <v>2018</v>
      </c>
      <c r="B2249" t="s" s="0">
        <v>1187</v>
      </c>
      <c r="C2249" s="0">
        <v>412</v>
      </c>
      <c r="D2249" t="s" s="0">
        <v>1188</v>
      </c>
      <c r="E2249" s="0">
        <v>354</v>
      </c>
      <c r="F2249" t="s" s="0">
        <v>1082</v>
      </c>
      <c r="G2249" s="0">
        <v>22</v>
      </c>
      <c r="H2249" s="0">
        <v>31</v>
      </c>
      <c r="I2249" t="s" s="0">
        <v>1085</v>
      </c>
      <c r="J2249" s="0">
        <v>3</v>
      </c>
      <c r="L2249" t="str" s="0">
        <f t="shared" si="69"/>
        <v>Good</v>
      </c>
      <c r="M2249" t="str" s="0">
        <f t="shared" si="68"/>
        <v>Special</v>
      </c>
    </row>
    <row r="2250" spans="1:13">
      <c r="A2250" s="0">
        <v>2018</v>
      </c>
      <c r="B2250" t="s" s="0">
        <v>1187</v>
      </c>
      <c r="C2250" s="0">
        <v>1094</v>
      </c>
      <c r="D2250" t="s" s="0">
        <v>1188</v>
      </c>
      <c r="E2250" s="0">
        <v>1422</v>
      </c>
      <c r="F2250" t="s" s="0">
        <v>1084</v>
      </c>
      <c r="G2250" s="0">
        <v>24</v>
      </c>
      <c r="H2250" s="0">
        <v>30</v>
      </c>
      <c r="I2250" t="s" s="0">
        <v>1080</v>
      </c>
      <c r="J2250" s="0">
        <v>1</v>
      </c>
      <c r="L2250" t="str" s="0">
        <f t="shared" si="69"/>
        <v>Bad</v>
      </c>
      <c r="M2250" t="str" s="0">
        <f t="shared" si="68"/>
        <v>Special</v>
      </c>
    </row>
    <row r="2251" spans="1:13">
      <c r="A2251" s="0">
        <v>2018</v>
      </c>
      <c r="B2251" t="s" s="0">
        <v>1187</v>
      </c>
      <c r="C2251" s="0">
        <v>1522</v>
      </c>
      <c r="D2251" t="s" s="0">
        <v>1188</v>
      </c>
      <c r="E2251" s="0">
        <v>1241</v>
      </c>
      <c r="F2251" t="s" s="0">
        <v>1086</v>
      </c>
      <c r="G2251" s="0">
        <v>12</v>
      </c>
      <c r="H2251" s="0">
        <v>37</v>
      </c>
      <c r="I2251" t="s" s="0">
        <v>1083</v>
      </c>
      <c r="J2251" s="0">
        <v>1</v>
      </c>
      <c r="L2251" t="str" s="0">
        <f t="shared" si="69"/>
        <v>Good</v>
      </c>
      <c r="M2251" t="str" s="0">
        <f t="shared" ref="M2251:M2314" si="70">IF(OR(G2251&gt;24, AND(F2251="Laos")), "Normal", "Special")</f>
        <v>Special</v>
      </c>
    </row>
    <row r="2252" spans="1:13">
      <c r="A2252" s="0">
        <v>2018</v>
      </c>
      <c r="B2252" t="s" s="0">
        <v>1187</v>
      </c>
      <c r="C2252" s="0">
        <v>1514</v>
      </c>
      <c r="D2252" t="s" s="0">
        <v>1188</v>
      </c>
      <c r="E2252" s="0">
        <v>1560</v>
      </c>
      <c r="F2252" t="s" s="0">
        <v>1087</v>
      </c>
      <c r="G2252" s="0">
        <v>17</v>
      </c>
      <c r="H2252" s="0">
        <v>16</v>
      </c>
      <c r="I2252" t="s" s="0">
        <v>1074</v>
      </c>
      <c r="J2252" s="0">
        <v>1</v>
      </c>
      <c r="L2252" t="str" s="0">
        <f t="shared" ref="L2252:L2315" si="71">IF(C2252 &gt; E2252, "Good", "Bad")</f>
        <v>Bad</v>
      </c>
      <c r="M2252" t="str" s="0">
        <f t="shared" si="70"/>
        <v>Special</v>
      </c>
    </row>
    <row r="2253" spans="1:13">
      <c r="A2253" s="0">
        <v>2018</v>
      </c>
      <c r="B2253" t="s" s="0">
        <v>1187</v>
      </c>
      <c r="C2253" s="0">
        <v>1508</v>
      </c>
      <c r="D2253" t="s" s="0">
        <v>1188</v>
      </c>
      <c r="E2253" s="0">
        <v>1585</v>
      </c>
      <c r="F2253" t="s" s="0">
        <v>1088</v>
      </c>
      <c r="G2253" s="0">
        <v>37</v>
      </c>
      <c r="H2253" s="0">
        <v>36</v>
      </c>
      <c r="I2253" t="s" s="0">
        <v>1078</v>
      </c>
      <c r="J2253" s="0">
        <v>2</v>
      </c>
      <c r="L2253" t="str" s="0">
        <f t="shared" si="71"/>
        <v>Bad</v>
      </c>
      <c r="M2253" t="str" s="0">
        <f t="shared" si="70"/>
        <v>Normal</v>
      </c>
    </row>
    <row r="2254" spans="1:13">
      <c r="A2254" s="0">
        <v>2018</v>
      </c>
      <c r="B2254" t="s" s="0">
        <v>1189</v>
      </c>
      <c r="C2254" s="0">
        <v>442</v>
      </c>
      <c r="D2254" t="s" s="0">
        <v>1190</v>
      </c>
      <c r="E2254" s="0">
        <v>515</v>
      </c>
      <c r="F2254" t="s" s="0">
        <v>1073</v>
      </c>
      <c r="G2254" s="0">
        <v>35</v>
      </c>
      <c r="H2254" s="0">
        <v>6</v>
      </c>
      <c r="I2254" t="s" s="0">
        <v>1076</v>
      </c>
      <c r="J2254" s="0">
        <v>3</v>
      </c>
      <c r="L2254" t="str" s="0">
        <f t="shared" si="71"/>
        <v>Bad</v>
      </c>
      <c r="M2254" t="str" s="0">
        <f t="shared" si="70"/>
        <v>Normal</v>
      </c>
    </row>
    <row r="2255" spans="1:13">
      <c r="A2255" s="0">
        <v>2018</v>
      </c>
      <c r="B2255" t="s" s="0">
        <v>1189</v>
      </c>
      <c r="C2255" s="0">
        <v>1399</v>
      </c>
      <c r="D2255" t="s" s="0">
        <v>1190</v>
      </c>
      <c r="E2255" s="0">
        <v>1737</v>
      </c>
      <c r="F2255" t="s" s="0">
        <v>1075</v>
      </c>
      <c r="G2255" s="0">
        <v>24</v>
      </c>
      <c r="H2255" s="0">
        <v>24</v>
      </c>
      <c r="I2255" t="s" s="0">
        <v>1083</v>
      </c>
      <c r="J2255" s="0">
        <v>2</v>
      </c>
      <c r="L2255" t="str" s="0">
        <f t="shared" si="71"/>
        <v>Bad</v>
      </c>
      <c r="M2255" t="str" s="0">
        <f t="shared" si="70"/>
        <v>Special</v>
      </c>
    </row>
    <row r="2256" spans="1:13">
      <c r="A2256" s="0">
        <v>2018</v>
      </c>
      <c r="B2256" t="s" s="0">
        <v>1189</v>
      </c>
      <c r="C2256" s="0">
        <v>1904</v>
      </c>
      <c r="D2256" t="s" s="0">
        <v>1190</v>
      </c>
      <c r="E2256" s="0">
        <v>1991</v>
      </c>
      <c r="F2256" t="s" s="0">
        <v>1077</v>
      </c>
      <c r="G2256" s="0">
        <v>9</v>
      </c>
      <c r="H2256" s="0">
        <v>36</v>
      </c>
      <c r="I2256" t="s" s="0">
        <v>1078</v>
      </c>
      <c r="J2256" s="0">
        <v>3</v>
      </c>
      <c r="L2256" t="str" s="0">
        <f t="shared" si="71"/>
        <v>Bad</v>
      </c>
      <c r="M2256" t="str" s="0">
        <f t="shared" si="70"/>
        <v>Normal</v>
      </c>
    </row>
    <row r="2257" spans="1:13">
      <c r="A2257" s="0">
        <v>2018</v>
      </c>
      <c r="B2257" t="s" s="0">
        <v>1189</v>
      </c>
      <c r="C2257" s="0">
        <v>373</v>
      </c>
      <c r="D2257" t="s" s="0">
        <v>1190</v>
      </c>
      <c r="E2257" s="0">
        <v>1025</v>
      </c>
      <c r="F2257" t="s" s="0">
        <v>1053</v>
      </c>
      <c r="G2257" s="0">
        <v>34</v>
      </c>
      <c r="H2257" s="0">
        <v>3</v>
      </c>
      <c r="I2257" t="s" s="0">
        <v>1074</v>
      </c>
      <c r="J2257" s="0">
        <v>1</v>
      </c>
      <c r="L2257" t="str" s="0">
        <f t="shared" si="71"/>
        <v>Bad</v>
      </c>
      <c r="M2257" t="str" s="0">
        <f t="shared" si="70"/>
        <v>Normal</v>
      </c>
    </row>
    <row r="2258" spans="1:13">
      <c r="A2258" s="0">
        <v>2018</v>
      </c>
      <c r="B2258" t="s" s="0">
        <v>1189</v>
      </c>
      <c r="C2258" s="0">
        <v>845</v>
      </c>
      <c r="D2258" t="s" s="0">
        <v>1190</v>
      </c>
      <c r="E2258" s="0">
        <v>1434</v>
      </c>
      <c r="F2258" t="s" s="0">
        <v>1056</v>
      </c>
      <c r="G2258" s="0">
        <v>34</v>
      </c>
      <c r="H2258" s="0">
        <v>10</v>
      </c>
      <c r="I2258" t="s" s="0">
        <v>1085</v>
      </c>
      <c r="J2258" s="0">
        <v>3</v>
      </c>
      <c r="L2258" t="str" s="0">
        <f t="shared" si="71"/>
        <v>Bad</v>
      </c>
      <c r="M2258" t="str" s="0">
        <f t="shared" si="70"/>
        <v>Normal</v>
      </c>
    </row>
    <row r="2259" spans="1:13">
      <c r="A2259" s="0">
        <v>2018</v>
      </c>
      <c r="B2259" t="s" s="0">
        <v>1189</v>
      </c>
      <c r="C2259" s="0">
        <v>498</v>
      </c>
      <c r="D2259" t="s" s="0">
        <v>1190</v>
      </c>
      <c r="E2259" s="0">
        <v>1940</v>
      </c>
      <c r="F2259" t="s" s="0">
        <v>1079</v>
      </c>
      <c r="G2259" s="0">
        <v>33</v>
      </c>
      <c r="H2259" s="0">
        <v>32</v>
      </c>
      <c r="I2259" t="s" s="0">
        <v>1080</v>
      </c>
      <c r="J2259" s="0">
        <v>1</v>
      </c>
      <c r="L2259" t="str" s="0">
        <f t="shared" si="71"/>
        <v>Bad</v>
      </c>
      <c r="M2259" t="str" s="0">
        <f t="shared" si="70"/>
        <v>Normal</v>
      </c>
    </row>
    <row r="2260" spans="1:13">
      <c r="A2260" s="0">
        <v>2018</v>
      </c>
      <c r="B2260" t="s" s="0">
        <v>1189</v>
      </c>
      <c r="C2260" s="0">
        <v>671</v>
      </c>
      <c r="D2260" t="s" s="0">
        <v>1190</v>
      </c>
      <c r="E2260" s="0">
        <v>1631</v>
      </c>
      <c r="F2260" t="s" s="0">
        <v>1081</v>
      </c>
      <c r="G2260" s="0">
        <v>29</v>
      </c>
      <c r="H2260" s="0">
        <v>25</v>
      </c>
      <c r="I2260" t="s" s="0">
        <v>1080</v>
      </c>
      <c r="J2260" s="0">
        <v>1</v>
      </c>
      <c r="L2260" t="str" s="0">
        <f t="shared" si="71"/>
        <v>Bad</v>
      </c>
      <c r="M2260" t="str" s="0">
        <f t="shared" si="70"/>
        <v>Normal</v>
      </c>
    </row>
    <row r="2261" spans="1:13">
      <c r="A2261" s="0">
        <v>2018</v>
      </c>
      <c r="B2261" t="s" s="0">
        <v>1189</v>
      </c>
      <c r="C2261" s="0">
        <v>1116</v>
      </c>
      <c r="D2261" t="s" s="0">
        <v>1190</v>
      </c>
      <c r="E2261" s="0">
        <v>1853</v>
      </c>
      <c r="F2261" t="s" s="0">
        <v>1082</v>
      </c>
      <c r="G2261" s="0">
        <v>24</v>
      </c>
      <c r="H2261" s="0">
        <v>5</v>
      </c>
      <c r="I2261" t="s" s="0">
        <v>1074</v>
      </c>
      <c r="J2261" s="0">
        <v>2</v>
      </c>
      <c r="L2261" t="str" s="0">
        <f t="shared" si="71"/>
        <v>Bad</v>
      </c>
      <c r="M2261" t="str" s="0">
        <f t="shared" si="70"/>
        <v>Special</v>
      </c>
    </row>
    <row r="2262" spans="1:13">
      <c r="A2262" s="0">
        <v>2018</v>
      </c>
      <c r="B2262" t="s" s="0">
        <v>1189</v>
      </c>
      <c r="C2262" s="0">
        <v>1147</v>
      </c>
      <c r="D2262" t="s" s="0">
        <v>1190</v>
      </c>
      <c r="E2262" s="0">
        <v>1243</v>
      </c>
      <c r="F2262" t="s" s="0">
        <v>1084</v>
      </c>
      <c r="G2262" s="0">
        <v>18</v>
      </c>
      <c r="H2262" s="0">
        <v>26</v>
      </c>
      <c r="I2262" t="s" s="0">
        <v>1083</v>
      </c>
      <c r="J2262" s="0">
        <v>1</v>
      </c>
      <c r="L2262" t="str" s="0">
        <f t="shared" si="71"/>
        <v>Bad</v>
      </c>
      <c r="M2262" t="str" s="0">
        <f t="shared" si="70"/>
        <v>Special</v>
      </c>
    </row>
    <row r="2263" spans="1:13">
      <c r="A2263" s="0">
        <v>2018</v>
      </c>
      <c r="B2263" t="s" s="0">
        <v>1189</v>
      </c>
      <c r="C2263" s="0">
        <v>1595</v>
      </c>
      <c r="D2263" t="s" s="0">
        <v>1190</v>
      </c>
      <c r="E2263" s="0">
        <v>568</v>
      </c>
      <c r="F2263" t="s" s="0">
        <v>1086</v>
      </c>
      <c r="G2263" s="0">
        <v>26</v>
      </c>
      <c r="H2263" s="0">
        <v>2</v>
      </c>
      <c r="I2263" t="s" s="0">
        <v>1078</v>
      </c>
      <c r="J2263" s="0">
        <v>3</v>
      </c>
      <c r="L2263" t="str" s="0">
        <f t="shared" si="71"/>
        <v>Good</v>
      </c>
      <c r="M2263" t="str" s="0">
        <f t="shared" si="70"/>
        <v>Normal</v>
      </c>
    </row>
    <row r="2264" spans="1:13">
      <c r="A2264" s="0">
        <v>2018</v>
      </c>
      <c r="B2264" t="s" s="0">
        <v>1189</v>
      </c>
      <c r="C2264" s="0">
        <v>1188</v>
      </c>
      <c r="D2264" t="s" s="0">
        <v>1190</v>
      </c>
      <c r="E2264" s="0">
        <v>1778</v>
      </c>
      <c r="F2264" t="s" s="0">
        <v>1087</v>
      </c>
      <c r="G2264" s="0">
        <v>36</v>
      </c>
      <c r="H2264" s="0">
        <v>40</v>
      </c>
      <c r="I2264" t="s" s="0">
        <v>1083</v>
      </c>
      <c r="J2264" s="0">
        <v>1</v>
      </c>
      <c r="L2264" t="str" s="0">
        <f t="shared" si="71"/>
        <v>Bad</v>
      </c>
      <c r="M2264" t="str" s="0">
        <f t="shared" si="70"/>
        <v>Normal</v>
      </c>
    </row>
    <row r="2265" spans="1:13">
      <c r="A2265" s="0">
        <v>2018</v>
      </c>
      <c r="B2265" t="s" s="0">
        <v>1189</v>
      </c>
      <c r="C2265" s="0">
        <v>768</v>
      </c>
      <c r="D2265" t="s" s="0">
        <v>1190</v>
      </c>
      <c r="E2265" s="0">
        <v>1625</v>
      </c>
      <c r="F2265" t="s" s="0">
        <v>1088</v>
      </c>
      <c r="G2265" s="0">
        <v>19</v>
      </c>
      <c r="H2265" s="0">
        <v>39</v>
      </c>
      <c r="I2265" t="s" s="0">
        <v>1080</v>
      </c>
      <c r="J2265" s="0">
        <v>3</v>
      </c>
      <c r="L2265" t="str" s="0">
        <f t="shared" si="71"/>
        <v>Bad</v>
      </c>
      <c r="M2265" t="str" s="0">
        <f t="shared" si="70"/>
        <v>Special</v>
      </c>
    </row>
    <row r="2266" spans="1:13">
      <c r="A2266" s="0">
        <v>2018</v>
      </c>
      <c r="B2266" t="s" s="0">
        <v>1191</v>
      </c>
      <c r="C2266" s="0">
        <v>1343</v>
      </c>
      <c r="D2266" t="s" s="0">
        <v>1192</v>
      </c>
      <c r="E2266" s="0">
        <v>1282</v>
      </c>
      <c r="F2266" t="s" s="0">
        <v>1073</v>
      </c>
      <c r="G2266" s="0">
        <v>6</v>
      </c>
      <c r="H2266" s="0">
        <v>40</v>
      </c>
      <c r="I2266" t="s" s="0">
        <v>1085</v>
      </c>
      <c r="J2266" s="0">
        <v>1</v>
      </c>
      <c r="L2266" t="str" s="0">
        <f t="shared" si="71"/>
        <v>Good</v>
      </c>
      <c r="M2266" t="str" s="0">
        <f t="shared" si="70"/>
        <v>Special</v>
      </c>
    </row>
    <row r="2267" spans="1:13">
      <c r="A2267" s="0">
        <v>2018</v>
      </c>
      <c r="B2267" t="s" s="0">
        <v>1191</v>
      </c>
      <c r="C2267" s="0">
        <v>1974</v>
      </c>
      <c r="D2267" t="s" s="0">
        <v>1192</v>
      </c>
      <c r="E2267" s="0">
        <v>1512</v>
      </c>
      <c r="F2267" t="s" s="0">
        <v>1075</v>
      </c>
      <c r="G2267" s="0">
        <v>31</v>
      </c>
      <c r="H2267" s="0">
        <v>4</v>
      </c>
      <c r="I2267" t="s" s="0">
        <v>1083</v>
      </c>
      <c r="J2267" s="0">
        <v>3</v>
      </c>
      <c r="L2267" t="str" s="0">
        <f t="shared" si="71"/>
        <v>Good</v>
      </c>
      <c r="M2267" t="str" s="0">
        <f t="shared" si="70"/>
        <v>Normal</v>
      </c>
    </row>
    <row r="2268" spans="1:13">
      <c r="A2268" s="0">
        <v>2018</v>
      </c>
      <c r="B2268" t="s" s="0">
        <v>1191</v>
      </c>
      <c r="C2268" s="0">
        <v>821</v>
      </c>
      <c r="D2268" t="s" s="0">
        <v>1192</v>
      </c>
      <c r="E2268" s="0">
        <v>828</v>
      </c>
      <c r="F2268" t="s" s="0">
        <v>1077</v>
      </c>
      <c r="G2268" s="0">
        <v>33</v>
      </c>
      <c r="H2268" s="0">
        <v>26</v>
      </c>
      <c r="I2268" t="s" s="0">
        <v>1078</v>
      </c>
      <c r="J2268" s="0">
        <v>2</v>
      </c>
      <c r="L2268" t="str" s="0">
        <f t="shared" si="71"/>
        <v>Bad</v>
      </c>
      <c r="M2268" t="str" s="0">
        <f t="shared" si="70"/>
        <v>Normal</v>
      </c>
    </row>
    <row r="2269" spans="1:13">
      <c r="A2269" s="0">
        <v>2018</v>
      </c>
      <c r="B2269" t="s" s="0">
        <v>1191</v>
      </c>
      <c r="C2269" s="0">
        <v>1671</v>
      </c>
      <c r="D2269" t="s" s="0">
        <v>1192</v>
      </c>
      <c r="E2269" s="0">
        <v>1442</v>
      </c>
      <c r="F2269" t="s" s="0">
        <v>1053</v>
      </c>
      <c r="G2269" s="0">
        <v>19</v>
      </c>
      <c r="H2269" s="0">
        <v>34</v>
      </c>
      <c r="I2269" t="s" s="0">
        <v>1078</v>
      </c>
      <c r="J2269" s="0">
        <v>3</v>
      </c>
      <c r="L2269" t="str" s="0">
        <f t="shared" si="71"/>
        <v>Good</v>
      </c>
      <c r="M2269" t="str" s="0">
        <f t="shared" si="70"/>
        <v>Special</v>
      </c>
    </row>
    <row r="2270" spans="1:13">
      <c r="A2270" s="0">
        <v>2018</v>
      </c>
      <c r="B2270" t="s" s="0">
        <v>1191</v>
      </c>
      <c r="C2270" s="0">
        <v>1032</v>
      </c>
      <c r="D2270" t="s" s="0">
        <v>1192</v>
      </c>
      <c r="E2270" s="0">
        <v>645</v>
      </c>
      <c r="F2270" t="s" s="0">
        <v>1056</v>
      </c>
      <c r="G2270" s="0">
        <v>21</v>
      </c>
      <c r="H2270" s="0">
        <v>27</v>
      </c>
      <c r="I2270" t="s" s="0">
        <v>1080</v>
      </c>
      <c r="J2270" s="0">
        <v>2</v>
      </c>
      <c r="L2270" t="str" s="0">
        <f t="shared" si="71"/>
        <v>Good</v>
      </c>
      <c r="M2270" t="str" s="0">
        <f t="shared" si="70"/>
        <v>Special</v>
      </c>
    </row>
    <row r="2271" spans="1:13">
      <c r="A2271" s="0">
        <v>2018</v>
      </c>
      <c r="B2271" t="s" s="0">
        <v>1191</v>
      </c>
      <c r="C2271" s="0">
        <v>832</v>
      </c>
      <c r="D2271" t="s" s="0">
        <v>1192</v>
      </c>
      <c r="E2271" s="0">
        <v>472</v>
      </c>
      <c r="F2271" t="s" s="0">
        <v>1079</v>
      </c>
      <c r="G2271" s="0">
        <v>31</v>
      </c>
      <c r="H2271" s="0">
        <v>35</v>
      </c>
      <c r="I2271" t="s" s="0">
        <v>1078</v>
      </c>
      <c r="J2271" s="0">
        <v>1</v>
      </c>
      <c r="L2271" t="str" s="0">
        <f t="shared" si="71"/>
        <v>Good</v>
      </c>
      <c r="M2271" t="str" s="0">
        <f t="shared" si="70"/>
        <v>Normal</v>
      </c>
    </row>
    <row r="2272" spans="1:13">
      <c r="A2272" s="0">
        <v>2018</v>
      </c>
      <c r="B2272" t="s" s="0">
        <v>1191</v>
      </c>
      <c r="C2272" s="0">
        <v>1633</v>
      </c>
      <c r="D2272" t="s" s="0">
        <v>1192</v>
      </c>
      <c r="E2272" s="0">
        <v>850</v>
      </c>
      <c r="F2272" t="s" s="0">
        <v>1081</v>
      </c>
      <c r="G2272" s="0">
        <v>4</v>
      </c>
      <c r="H2272" s="0">
        <v>10</v>
      </c>
      <c r="I2272" t="s" s="0">
        <v>1076</v>
      </c>
      <c r="J2272" s="0">
        <v>2</v>
      </c>
      <c r="L2272" t="str" s="0">
        <f t="shared" si="71"/>
        <v>Good</v>
      </c>
      <c r="M2272" t="str" s="0">
        <f t="shared" si="70"/>
        <v>Special</v>
      </c>
    </row>
    <row r="2273" spans="1:13">
      <c r="A2273" s="0">
        <v>2018</v>
      </c>
      <c r="B2273" t="s" s="0">
        <v>1191</v>
      </c>
      <c r="C2273" s="0">
        <v>1887</v>
      </c>
      <c r="D2273" t="s" s="0">
        <v>1192</v>
      </c>
      <c r="E2273" s="0">
        <v>1738</v>
      </c>
      <c r="F2273" t="s" s="0">
        <v>1082</v>
      </c>
      <c r="G2273" s="0">
        <v>25</v>
      </c>
      <c r="H2273" s="0">
        <v>33</v>
      </c>
      <c r="I2273" t="s" s="0">
        <v>1074</v>
      </c>
      <c r="J2273" s="0">
        <v>3</v>
      </c>
      <c r="L2273" t="str" s="0">
        <f t="shared" si="71"/>
        <v>Good</v>
      </c>
      <c r="M2273" t="str" s="0">
        <f t="shared" si="70"/>
        <v>Normal</v>
      </c>
    </row>
    <row r="2274" spans="1:13">
      <c r="A2274" s="0">
        <v>2018</v>
      </c>
      <c r="B2274" t="s" s="0">
        <v>1191</v>
      </c>
      <c r="C2274" s="0">
        <v>1089</v>
      </c>
      <c r="D2274" t="s" s="0">
        <v>1192</v>
      </c>
      <c r="E2274" s="0">
        <v>363</v>
      </c>
      <c r="F2274" t="s" s="0">
        <v>1084</v>
      </c>
      <c r="G2274" s="0">
        <v>18</v>
      </c>
      <c r="H2274" s="0">
        <v>21</v>
      </c>
      <c r="I2274" t="s" s="0">
        <v>1083</v>
      </c>
      <c r="J2274" s="0">
        <v>2</v>
      </c>
      <c r="L2274" t="str" s="0">
        <f t="shared" si="71"/>
        <v>Good</v>
      </c>
      <c r="M2274" t="str" s="0">
        <f t="shared" si="70"/>
        <v>Special</v>
      </c>
    </row>
    <row r="2275" spans="1:13">
      <c r="A2275" s="0">
        <v>2018</v>
      </c>
      <c r="B2275" t="s" s="0">
        <v>1191</v>
      </c>
      <c r="C2275" s="0">
        <v>397</v>
      </c>
      <c r="D2275" t="s" s="0">
        <v>1192</v>
      </c>
      <c r="E2275" s="0">
        <v>645</v>
      </c>
      <c r="F2275" t="s" s="0">
        <v>1086</v>
      </c>
      <c r="G2275" s="0">
        <v>21</v>
      </c>
      <c r="H2275" s="0">
        <v>29</v>
      </c>
      <c r="I2275" t="s" s="0">
        <v>1076</v>
      </c>
      <c r="J2275" s="0">
        <v>1</v>
      </c>
      <c r="L2275" t="str" s="0">
        <f t="shared" si="71"/>
        <v>Bad</v>
      </c>
      <c r="M2275" t="str" s="0">
        <f t="shared" si="70"/>
        <v>Special</v>
      </c>
    </row>
    <row r="2276" spans="1:13">
      <c r="A2276" s="0">
        <v>2018</v>
      </c>
      <c r="B2276" t="s" s="0">
        <v>1191</v>
      </c>
      <c r="C2276" s="0">
        <v>558</v>
      </c>
      <c r="D2276" t="s" s="0">
        <v>1192</v>
      </c>
      <c r="E2276" s="0">
        <v>959</v>
      </c>
      <c r="F2276" t="s" s="0">
        <v>1087</v>
      </c>
      <c r="G2276" s="0">
        <v>13</v>
      </c>
      <c r="H2276" s="0">
        <v>11</v>
      </c>
      <c r="I2276" t="s" s="0">
        <v>1083</v>
      </c>
      <c r="J2276" s="0">
        <v>1</v>
      </c>
      <c r="L2276" t="str" s="0">
        <f t="shared" si="71"/>
        <v>Bad</v>
      </c>
      <c r="M2276" t="str" s="0">
        <f t="shared" si="70"/>
        <v>Special</v>
      </c>
    </row>
    <row r="2277" spans="1:13">
      <c r="A2277" s="0">
        <v>2018</v>
      </c>
      <c r="B2277" t="s" s="0">
        <v>1191</v>
      </c>
      <c r="C2277" s="0">
        <v>842</v>
      </c>
      <c r="D2277" t="s" s="0">
        <v>1192</v>
      </c>
      <c r="E2277" s="0">
        <v>1350</v>
      </c>
      <c r="F2277" t="s" s="0">
        <v>1088</v>
      </c>
      <c r="G2277" s="0">
        <v>2</v>
      </c>
      <c r="H2277" s="0">
        <v>29</v>
      </c>
      <c r="I2277" t="s" s="0">
        <v>1080</v>
      </c>
      <c r="J2277" s="0">
        <v>2</v>
      </c>
      <c r="L2277" t="str" s="0">
        <f t="shared" si="71"/>
        <v>Bad</v>
      </c>
      <c r="M2277" t="str" s="0">
        <f t="shared" si="70"/>
        <v>Special</v>
      </c>
    </row>
    <row r="2278" spans="1:13">
      <c r="A2278" s="0">
        <v>2018</v>
      </c>
      <c r="B2278" t="s" s="0">
        <v>1193</v>
      </c>
      <c r="C2278" s="0">
        <v>1837</v>
      </c>
      <c r="D2278" t="s" s="0">
        <v>1194</v>
      </c>
      <c r="E2278" s="0">
        <v>1772</v>
      </c>
      <c r="F2278" t="s" s="0">
        <v>1073</v>
      </c>
      <c r="G2278" s="0">
        <v>12</v>
      </c>
      <c r="H2278" s="0">
        <v>8</v>
      </c>
      <c r="I2278" t="s" s="0">
        <v>1080</v>
      </c>
      <c r="J2278" s="0">
        <v>2</v>
      </c>
      <c r="L2278" t="str" s="0">
        <f t="shared" si="71"/>
        <v>Good</v>
      </c>
      <c r="M2278" t="str" s="0">
        <f t="shared" si="70"/>
        <v>Special</v>
      </c>
    </row>
    <row r="2279" spans="1:13">
      <c r="A2279" s="0">
        <v>2018</v>
      </c>
      <c r="B2279" t="s" s="0">
        <v>1193</v>
      </c>
      <c r="C2279" s="0">
        <v>1348</v>
      </c>
      <c r="D2279" t="s" s="0">
        <v>1194</v>
      </c>
      <c r="E2279" s="0">
        <v>1384</v>
      </c>
      <c r="F2279" t="s" s="0">
        <v>1075</v>
      </c>
      <c r="G2279" s="0">
        <v>21</v>
      </c>
      <c r="H2279" s="0">
        <v>12</v>
      </c>
      <c r="I2279" t="s" s="0">
        <v>1080</v>
      </c>
      <c r="J2279" s="0">
        <v>3</v>
      </c>
      <c r="L2279" t="str" s="0">
        <f t="shared" si="71"/>
        <v>Bad</v>
      </c>
      <c r="M2279" t="str" s="0">
        <f t="shared" si="70"/>
        <v>Special</v>
      </c>
    </row>
    <row r="2280" spans="1:13">
      <c r="A2280" s="0">
        <v>2018</v>
      </c>
      <c r="B2280" t="s" s="0">
        <v>1193</v>
      </c>
      <c r="C2280" s="0">
        <v>1038</v>
      </c>
      <c r="D2280" t="s" s="0">
        <v>1194</v>
      </c>
      <c r="E2280" s="0">
        <v>1790</v>
      </c>
      <c r="F2280" t="s" s="0">
        <v>1077</v>
      </c>
      <c r="G2280" s="0">
        <v>11</v>
      </c>
      <c r="H2280" s="0">
        <v>20</v>
      </c>
      <c r="I2280" t="s" s="0">
        <v>1083</v>
      </c>
      <c r="J2280" s="0">
        <v>1</v>
      </c>
      <c r="L2280" t="str" s="0">
        <f t="shared" si="71"/>
        <v>Bad</v>
      </c>
      <c r="M2280" t="str" s="0">
        <f t="shared" si="70"/>
        <v>Normal</v>
      </c>
    </row>
    <row r="2281" spans="1:13">
      <c r="A2281" s="0">
        <v>2018</v>
      </c>
      <c r="B2281" t="s" s="0">
        <v>1193</v>
      </c>
      <c r="C2281" s="0">
        <v>1250</v>
      </c>
      <c r="D2281" t="s" s="0">
        <v>1194</v>
      </c>
      <c r="E2281" s="0">
        <v>766</v>
      </c>
      <c r="F2281" t="s" s="0">
        <v>1053</v>
      </c>
      <c r="G2281" s="0">
        <v>12</v>
      </c>
      <c r="H2281" s="0">
        <v>4</v>
      </c>
      <c r="I2281" t="s" s="0">
        <v>1076</v>
      </c>
      <c r="J2281" s="0">
        <v>1</v>
      </c>
      <c r="L2281" t="str" s="0">
        <f t="shared" si="71"/>
        <v>Good</v>
      </c>
      <c r="M2281" t="str" s="0">
        <f t="shared" si="70"/>
        <v>Special</v>
      </c>
    </row>
    <row r="2282" spans="1:13">
      <c r="A2282" s="0">
        <v>2018</v>
      </c>
      <c r="B2282" t="s" s="0">
        <v>1193</v>
      </c>
      <c r="C2282" s="0">
        <v>1509</v>
      </c>
      <c r="D2282" t="s" s="0">
        <v>1194</v>
      </c>
      <c r="E2282" s="0">
        <v>1729</v>
      </c>
      <c r="F2282" t="s" s="0">
        <v>1056</v>
      </c>
      <c r="G2282" s="0">
        <v>33</v>
      </c>
      <c r="H2282" s="0">
        <v>31</v>
      </c>
      <c r="I2282" t="s" s="0">
        <v>1074</v>
      </c>
      <c r="J2282" s="0">
        <v>2</v>
      </c>
      <c r="L2282" t="str" s="0">
        <f t="shared" si="71"/>
        <v>Bad</v>
      </c>
      <c r="M2282" t="str" s="0">
        <f t="shared" si="70"/>
        <v>Normal</v>
      </c>
    </row>
    <row r="2283" spans="1:13">
      <c r="A2283" s="0">
        <v>2018</v>
      </c>
      <c r="B2283" t="s" s="0">
        <v>1193</v>
      </c>
      <c r="C2283" s="0">
        <v>1383</v>
      </c>
      <c r="D2283" t="s" s="0">
        <v>1194</v>
      </c>
      <c r="E2283" s="0">
        <v>376</v>
      </c>
      <c r="F2283" t="s" s="0">
        <v>1079</v>
      </c>
      <c r="G2283" s="0">
        <v>18</v>
      </c>
      <c r="H2283" s="0">
        <v>30</v>
      </c>
      <c r="I2283" t="s" s="0">
        <v>1080</v>
      </c>
      <c r="J2283" s="0">
        <v>2</v>
      </c>
      <c r="L2283" t="str" s="0">
        <f t="shared" si="71"/>
        <v>Good</v>
      </c>
      <c r="M2283" t="str" s="0">
        <f t="shared" si="70"/>
        <v>Special</v>
      </c>
    </row>
    <row r="2284" spans="1:13">
      <c r="A2284" s="0">
        <v>2018</v>
      </c>
      <c r="B2284" t="s" s="0">
        <v>1193</v>
      </c>
      <c r="C2284" s="0">
        <v>1461</v>
      </c>
      <c r="D2284" t="s" s="0">
        <v>1194</v>
      </c>
      <c r="E2284" s="0">
        <v>327</v>
      </c>
      <c r="F2284" t="s" s="0">
        <v>1081</v>
      </c>
      <c r="G2284" s="0">
        <v>23</v>
      </c>
      <c r="H2284" s="0">
        <v>35</v>
      </c>
      <c r="I2284" t="s" s="0">
        <v>1083</v>
      </c>
      <c r="J2284" s="0">
        <v>1</v>
      </c>
      <c r="L2284" t="str" s="0">
        <f t="shared" si="71"/>
        <v>Good</v>
      </c>
      <c r="M2284" t="str" s="0">
        <f t="shared" si="70"/>
        <v>Special</v>
      </c>
    </row>
    <row r="2285" spans="1:13">
      <c r="A2285" s="0">
        <v>2018</v>
      </c>
      <c r="B2285" t="s" s="0">
        <v>1193</v>
      </c>
      <c r="C2285" s="0">
        <v>477</v>
      </c>
      <c r="D2285" t="s" s="0">
        <v>1194</v>
      </c>
      <c r="E2285" s="0">
        <v>368</v>
      </c>
      <c r="F2285" t="s" s="0">
        <v>1082</v>
      </c>
      <c r="G2285" s="0">
        <v>25</v>
      </c>
      <c r="H2285" s="0">
        <v>22</v>
      </c>
      <c r="I2285" t="s" s="0">
        <v>1083</v>
      </c>
      <c r="J2285" s="0">
        <v>2</v>
      </c>
      <c r="L2285" t="str" s="0">
        <f t="shared" si="71"/>
        <v>Good</v>
      </c>
      <c r="M2285" t="str" s="0">
        <f t="shared" si="70"/>
        <v>Normal</v>
      </c>
    </row>
    <row r="2286" spans="1:13">
      <c r="A2286" s="0">
        <v>2018</v>
      </c>
      <c r="B2286" t="s" s="0">
        <v>1193</v>
      </c>
      <c r="C2286" s="0">
        <v>670</v>
      </c>
      <c r="D2286" t="s" s="0">
        <v>1194</v>
      </c>
      <c r="E2286" s="0">
        <v>1950</v>
      </c>
      <c r="F2286" t="s" s="0">
        <v>1084</v>
      </c>
      <c r="G2286" s="0">
        <v>18</v>
      </c>
      <c r="H2286" s="0">
        <v>31</v>
      </c>
      <c r="I2286" t="s" s="0">
        <v>1080</v>
      </c>
      <c r="J2286" s="0">
        <v>3</v>
      </c>
      <c r="L2286" t="str" s="0">
        <f t="shared" si="71"/>
        <v>Bad</v>
      </c>
      <c r="M2286" t="str" s="0">
        <f t="shared" si="70"/>
        <v>Special</v>
      </c>
    </row>
    <row r="2287" spans="1:13">
      <c r="A2287" s="0">
        <v>2018</v>
      </c>
      <c r="B2287" t="s" s="0">
        <v>1193</v>
      </c>
      <c r="C2287" s="0">
        <v>1928</v>
      </c>
      <c r="D2287" t="s" s="0">
        <v>1194</v>
      </c>
      <c r="E2287" s="0">
        <v>1083</v>
      </c>
      <c r="F2287" t="s" s="0">
        <v>1086</v>
      </c>
      <c r="G2287" s="0">
        <v>28</v>
      </c>
      <c r="H2287" s="0">
        <v>39</v>
      </c>
      <c r="I2287" t="s" s="0">
        <v>1083</v>
      </c>
      <c r="J2287" s="0">
        <v>1</v>
      </c>
      <c r="L2287" t="str" s="0">
        <f t="shared" si="71"/>
        <v>Good</v>
      </c>
      <c r="M2287" t="str" s="0">
        <f t="shared" si="70"/>
        <v>Normal</v>
      </c>
    </row>
    <row r="2288" spans="1:13">
      <c r="A2288" s="0">
        <v>2018</v>
      </c>
      <c r="B2288" t="s" s="0">
        <v>1193</v>
      </c>
      <c r="C2288" s="0">
        <v>430</v>
      </c>
      <c r="D2288" t="s" s="0">
        <v>1194</v>
      </c>
      <c r="E2288" s="0">
        <v>1124</v>
      </c>
      <c r="F2288" t="s" s="0">
        <v>1087</v>
      </c>
      <c r="G2288" s="0">
        <v>9</v>
      </c>
      <c r="H2288" s="0">
        <v>4</v>
      </c>
      <c r="I2288" t="s" s="0">
        <v>1074</v>
      </c>
      <c r="J2288" s="0">
        <v>1</v>
      </c>
      <c r="L2288" t="str" s="0">
        <f t="shared" si="71"/>
        <v>Bad</v>
      </c>
      <c r="M2288" t="str" s="0">
        <f t="shared" si="70"/>
        <v>Special</v>
      </c>
    </row>
    <row r="2289" spans="1:13">
      <c r="A2289" s="0">
        <v>2018</v>
      </c>
      <c r="B2289" t="s" s="0">
        <v>1193</v>
      </c>
      <c r="C2289" s="0">
        <v>389</v>
      </c>
      <c r="D2289" t="s" s="0">
        <v>1194</v>
      </c>
      <c r="E2289" s="0">
        <v>524</v>
      </c>
      <c r="F2289" t="s" s="0">
        <v>1088</v>
      </c>
      <c r="G2289" s="0">
        <v>16</v>
      </c>
      <c r="H2289" s="0">
        <v>8</v>
      </c>
      <c r="I2289" t="s" s="0">
        <v>1078</v>
      </c>
      <c r="J2289" s="0">
        <v>3</v>
      </c>
      <c r="L2289" t="str" s="0">
        <f t="shared" si="71"/>
        <v>Bad</v>
      </c>
      <c r="M2289" t="str" s="0">
        <f t="shared" si="70"/>
        <v>Special</v>
      </c>
    </row>
    <row r="2290" spans="1:13">
      <c r="A2290" s="0">
        <v>2018</v>
      </c>
      <c r="B2290" t="s" s="0">
        <v>1195</v>
      </c>
      <c r="C2290" s="0">
        <v>815</v>
      </c>
      <c r="D2290" t="s" s="0">
        <v>1196</v>
      </c>
      <c r="E2290" s="0">
        <v>1947</v>
      </c>
      <c r="F2290" t="s" s="0">
        <v>1073</v>
      </c>
      <c r="G2290" s="0">
        <v>38</v>
      </c>
      <c r="H2290" s="0">
        <v>31</v>
      </c>
      <c r="I2290" t="s" s="0">
        <v>1074</v>
      </c>
      <c r="J2290" s="0">
        <v>2</v>
      </c>
      <c r="L2290" t="str" s="0">
        <f t="shared" si="71"/>
        <v>Bad</v>
      </c>
      <c r="M2290" t="str" s="0">
        <f t="shared" si="70"/>
        <v>Normal</v>
      </c>
    </row>
    <row r="2291" spans="1:13">
      <c r="A2291" s="0">
        <v>2018</v>
      </c>
      <c r="B2291" t="s" s="0">
        <v>1195</v>
      </c>
      <c r="C2291" s="0">
        <v>710</v>
      </c>
      <c r="D2291" t="s" s="0">
        <v>1196</v>
      </c>
      <c r="E2291" s="0">
        <v>1416</v>
      </c>
      <c r="F2291" t="s" s="0">
        <v>1075</v>
      </c>
      <c r="G2291" s="0">
        <v>36</v>
      </c>
      <c r="H2291" s="0">
        <v>2</v>
      </c>
      <c r="I2291" t="s" s="0">
        <v>1083</v>
      </c>
      <c r="J2291" s="0">
        <v>3</v>
      </c>
      <c r="L2291" t="str" s="0">
        <f t="shared" si="71"/>
        <v>Bad</v>
      </c>
      <c r="M2291" t="str" s="0">
        <f t="shared" si="70"/>
        <v>Normal</v>
      </c>
    </row>
    <row r="2292" spans="1:13">
      <c r="A2292" s="0">
        <v>2018</v>
      </c>
      <c r="B2292" t="s" s="0">
        <v>1195</v>
      </c>
      <c r="C2292" s="0">
        <v>1681</v>
      </c>
      <c r="D2292" t="s" s="0">
        <v>1196</v>
      </c>
      <c r="E2292" s="0">
        <v>1971</v>
      </c>
      <c r="F2292" t="s" s="0">
        <v>1077</v>
      </c>
      <c r="G2292" s="0">
        <v>38</v>
      </c>
      <c r="H2292" s="0">
        <v>3</v>
      </c>
      <c r="I2292" t="s" s="0">
        <v>1074</v>
      </c>
      <c r="J2292" s="0">
        <v>1</v>
      </c>
      <c r="L2292" t="str" s="0">
        <f t="shared" si="71"/>
        <v>Bad</v>
      </c>
      <c r="M2292" t="str" s="0">
        <f t="shared" si="70"/>
        <v>Normal</v>
      </c>
    </row>
    <row r="2293" spans="1:13">
      <c r="A2293" s="0">
        <v>2018</v>
      </c>
      <c r="B2293" t="s" s="0">
        <v>1195</v>
      </c>
      <c r="C2293" s="0">
        <v>627</v>
      </c>
      <c r="D2293" t="s" s="0">
        <v>1196</v>
      </c>
      <c r="E2293" s="0">
        <v>502</v>
      </c>
      <c r="F2293" t="s" s="0">
        <v>1053</v>
      </c>
      <c r="G2293" s="0">
        <v>16</v>
      </c>
      <c r="H2293" s="0">
        <v>38</v>
      </c>
      <c r="I2293" t="s" s="0">
        <v>1076</v>
      </c>
      <c r="J2293" s="0">
        <v>3</v>
      </c>
      <c r="L2293" t="str" s="0">
        <f t="shared" si="71"/>
        <v>Good</v>
      </c>
      <c r="M2293" t="str" s="0">
        <f t="shared" si="70"/>
        <v>Special</v>
      </c>
    </row>
    <row r="2294" spans="1:13">
      <c r="A2294" s="0">
        <v>2018</v>
      </c>
      <c r="B2294" t="s" s="0">
        <v>1195</v>
      </c>
      <c r="C2294" s="0">
        <v>1137</v>
      </c>
      <c r="D2294" t="s" s="0">
        <v>1196</v>
      </c>
      <c r="E2294" s="0">
        <v>1821</v>
      </c>
      <c r="F2294" t="s" s="0">
        <v>1056</v>
      </c>
      <c r="G2294" s="0">
        <v>23</v>
      </c>
      <c r="H2294" s="0">
        <v>20</v>
      </c>
      <c r="I2294" t="s" s="0">
        <v>1085</v>
      </c>
      <c r="J2294" s="0">
        <v>1</v>
      </c>
      <c r="L2294" t="str" s="0">
        <f t="shared" si="71"/>
        <v>Bad</v>
      </c>
      <c r="M2294" t="str" s="0">
        <f t="shared" si="70"/>
        <v>Special</v>
      </c>
    </row>
    <row r="2295" spans="1:13">
      <c r="A2295" s="0">
        <v>2018</v>
      </c>
      <c r="B2295" t="s" s="0">
        <v>1195</v>
      </c>
      <c r="C2295" s="0">
        <v>1011</v>
      </c>
      <c r="D2295" t="s" s="0">
        <v>1196</v>
      </c>
      <c r="E2295" s="0">
        <v>1092</v>
      </c>
      <c r="F2295" t="s" s="0">
        <v>1079</v>
      </c>
      <c r="G2295" s="0">
        <v>17</v>
      </c>
      <c r="H2295" s="0">
        <v>10</v>
      </c>
      <c r="I2295" t="s" s="0">
        <v>1074</v>
      </c>
      <c r="J2295" s="0">
        <v>1</v>
      </c>
      <c r="L2295" t="str" s="0">
        <f t="shared" si="71"/>
        <v>Bad</v>
      </c>
      <c r="M2295" t="str" s="0">
        <f t="shared" si="70"/>
        <v>Special</v>
      </c>
    </row>
    <row r="2296" spans="1:13">
      <c r="A2296" s="0">
        <v>2018</v>
      </c>
      <c r="B2296" t="s" s="0">
        <v>1195</v>
      </c>
      <c r="C2296" s="0">
        <v>619</v>
      </c>
      <c r="D2296" t="s" s="0">
        <v>1196</v>
      </c>
      <c r="E2296" s="0">
        <v>1227</v>
      </c>
      <c r="F2296" t="s" s="0">
        <v>1081</v>
      </c>
      <c r="G2296" s="0">
        <v>33</v>
      </c>
      <c r="H2296" s="0">
        <v>40</v>
      </c>
      <c r="I2296" t="s" s="0">
        <v>1076</v>
      </c>
      <c r="J2296" s="0">
        <v>3</v>
      </c>
      <c r="L2296" t="str" s="0">
        <f t="shared" si="71"/>
        <v>Bad</v>
      </c>
      <c r="M2296" t="str" s="0">
        <f t="shared" si="70"/>
        <v>Normal</v>
      </c>
    </row>
    <row r="2297" spans="1:13">
      <c r="A2297" s="0">
        <v>2018</v>
      </c>
      <c r="B2297" t="s" s="0">
        <v>1195</v>
      </c>
      <c r="C2297" s="0">
        <v>1632</v>
      </c>
      <c r="D2297" t="s" s="0">
        <v>1196</v>
      </c>
      <c r="E2297" s="0">
        <v>1282</v>
      </c>
      <c r="F2297" t="s" s="0">
        <v>1082</v>
      </c>
      <c r="G2297" s="0">
        <v>15</v>
      </c>
      <c r="H2297" s="0">
        <v>27</v>
      </c>
      <c r="I2297" t="s" s="0">
        <v>1080</v>
      </c>
      <c r="J2297" s="0">
        <v>3</v>
      </c>
      <c r="L2297" t="str" s="0">
        <f t="shared" si="71"/>
        <v>Good</v>
      </c>
      <c r="M2297" t="str" s="0">
        <f t="shared" si="70"/>
        <v>Special</v>
      </c>
    </row>
    <row r="2298" spans="1:13">
      <c r="A2298" s="0">
        <v>2018</v>
      </c>
      <c r="B2298" t="s" s="0">
        <v>1195</v>
      </c>
      <c r="C2298" s="0">
        <v>363</v>
      </c>
      <c r="D2298" t="s" s="0">
        <v>1196</v>
      </c>
      <c r="E2298" s="0">
        <v>1007</v>
      </c>
      <c r="F2298" t="s" s="0">
        <v>1084</v>
      </c>
      <c r="G2298" s="0">
        <v>12</v>
      </c>
      <c r="H2298" s="0">
        <v>24</v>
      </c>
      <c r="I2298" t="s" s="0">
        <v>1076</v>
      </c>
      <c r="J2298" s="0">
        <v>3</v>
      </c>
      <c r="L2298" t="str" s="0">
        <f t="shared" si="71"/>
        <v>Bad</v>
      </c>
      <c r="M2298" t="str" s="0">
        <f t="shared" si="70"/>
        <v>Special</v>
      </c>
    </row>
    <row r="2299" spans="1:13">
      <c r="A2299" s="0">
        <v>2018</v>
      </c>
      <c r="B2299" t="s" s="0">
        <v>1195</v>
      </c>
      <c r="C2299" s="0">
        <v>985</v>
      </c>
      <c r="D2299" t="s" s="0">
        <v>1196</v>
      </c>
      <c r="E2299" s="0">
        <v>1263</v>
      </c>
      <c r="F2299" t="s" s="0">
        <v>1086</v>
      </c>
      <c r="G2299" s="0">
        <v>17</v>
      </c>
      <c r="H2299" s="0">
        <v>37</v>
      </c>
      <c r="I2299" t="s" s="0">
        <v>1083</v>
      </c>
      <c r="J2299" s="0">
        <v>1</v>
      </c>
      <c r="L2299" t="str" s="0">
        <f t="shared" si="71"/>
        <v>Bad</v>
      </c>
      <c r="M2299" t="str" s="0">
        <f t="shared" si="70"/>
        <v>Special</v>
      </c>
    </row>
    <row r="2300" spans="1:13">
      <c r="A2300" s="0">
        <v>2018</v>
      </c>
      <c r="B2300" t="s" s="0">
        <v>1195</v>
      </c>
      <c r="C2300" s="0">
        <v>572</v>
      </c>
      <c r="D2300" t="s" s="0">
        <v>1196</v>
      </c>
      <c r="E2300" s="0">
        <v>324</v>
      </c>
      <c r="F2300" t="s" s="0">
        <v>1087</v>
      </c>
      <c r="G2300" s="0">
        <v>37</v>
      </c>
      <c r="H2300" s="0">
        <v>5</v>
      </c>
      <c r="I2300" t="s" s="0">
        <v>1083</v>
      </c>
      <c r="J2300" s="0">
        <v>1</v>
      </c>
      <c r="L2300" t="str" s="0">
        <f t="shared" si="71"/>
        <v>Good</v>
      </c>
      <c r="M2300" t="str" s="0">
        <f t="shared" si="70"/>
        <v>Normal</v>
      </c>
    </row>
    <row r="2301" spans="1:13">
      <c r="A2301" s="0">
        <v>2018</v>
      </c>
      <c r="B2301" t="s" s="0">
        <v>1195</v>
      </c>
      <c r="C2301" s="0">
        <v>1163</v>
      </c>
      <c r="D2301" t="s" s="0">
        <v>1196</v>
      </c>
      <c r="E2301" s="0">
        <v>918</v>
      </c>
      <c r="F2301" t="s" s="0">
        <v>1088</v>
      </c>
      <c r="G2301" s="0">
        <v>29</v>
      </c>
      <c r="H2301" s="0">
        <v>21</v>
      </c>
      <c r="I2301" t="s" s="0">
        <v>1085</v>
      </c>
      <c r="J2301" s="0">
        <v>1</v>
      </c>
      <c r="L2301" t="str" s="0">
        <f t="shared" si="71"/>
        <v>Good</v>
      </c>
      <c r="M2301" t="str" s="0">
        <f t="shared" si="70"/>
        <v>Normal</v>
      </c>
    </row>
    <row r="2302" spans="1:13">
      <c r="A2302" s="0">
        <v>2018</v>
      </c>
      <c r="B2302" t="s" s="0">
        <v>1197</v>
      </c>
      <c r="C2302" s="0">
        <v>1639</v>
      </c>
      <c r="D2302" t="s" s="0">
        <v>1198</v>
      </c>
      <c r="E2302" s="0">
        <v>1401</v>
      </c>
      <c r="F2302" t="s" s="0">
        <v>1073</v>
      </c>
      <c r="G2302" s="0">
        <v>6</v>
      </c>
      <c r="H2302" s="0">
        <v>39</v>
      </c>
      <c r="I2302" t="s" s="0">
        <v>1083</v>
      </c>
      <c r="J2302" s="0">
        <v>2</v>
      </c>
      <c r="L2302" t="str" s="0">
        <f t="shared" si="71"/>
        <v>Good</v>
      </c>
      <c r="M2302" t="str" s="0">
        <f t="shared" si="70"/>
        <v>Special</v>
      </c>
    </row>
    <row r="2303" spans="1:13">
      <c r="A2303" s="0">
        <v>2018</v>
      </c>
      <c r="B2303" t="s" s="0">
        <v>1197</v>
      </c>
      <c r="C2303" s="0">
        <v>1674</v>
      </c>
      <c r="D2303" t="s" s="0">
        <v>1198</v>
      </c>
      <c r="E2303" s="0">
        <v>465</v>
      </c>
      <c r="F2303" t="s" s="0">
        <v>1075</v>
      </c>
      <c r="G2303" s="0">
        <v>26</v>
      </c>
      <c r="H2303" s="0">
        <v>26</v>
      </c>
      <c r="I2303" t="s" s="0">
        <v>1076</v>
      </c>
      <c r="J2303" s="0">
        <v>2</v>
      </c>
      <c r="L2303" t="str" s="0">
        <f t="shared" si="71"/>
        <v>Good</v>
      </c>
      <c r="M2303" t="str" s="0">
        <f t="shared" si="70"/>
        <v>Normal</v>
      </c>
    </row>
    <row r="2304" spans="1:13">
      <c r="A2304" s="0">
        <v>2018</v>
      </c>
      <c r="B2304" t="s" s="0">
        <v>1197</v>
      </c>
      <c r="C2304" s="0">
        <v>417</v>
      </c>
      <c r="D2304" t="s" s="0">
        <v>1198</v>
      </c>
      <c r="E2304" s="0">
        <v>1492</v>
      </c>
      <c r="F2304" t="s" s="0">
        <v>1077</v>
      </c>
      <c r="G2304" s="0">
        <v>22</v>
      </c>
      <c r="H2304" s="0">
        <v>29</v>
      </c>
      <c r="I2304" t="s" s="0">
        <v>1074</v>
      </c>
      <c r="J2304" s="0">
        <v>2</v>
      </c>
      <c r="L2304" t="str" s="0">
        <f t="shared" si="71"/>
        <v>Bad</v>
      </c>
      <c r="M2304" t="str" s="0">
        <f t="shared" si="70"/>
        <v>Normal</v>
      </c>
    </row>
    <row r="2305" spans="1:13">
      <c r="A2305" s="0">
        <v>2018</v>
      </c>
      <c r="B2305" t="s" s="0">
        <v>1197</v>
      </c>
      <c r="C2305" s="0">
        <v>1024</v>
      </c>
      <c r="D2305" t="s" s="0">
        <v>1198</v>
      </c>
      <c r="E2305" s="0">
        <v>612</v>
      </c>
      <c r="F2305" t="s" s="0">
        <v>1053</v>
      </c>
      <c r="G2305" s="0">
        <v>29</v>
      </c>
      <c r="H2305" s="0">
        <v>34</v>
      </c>
      <c r="I2305" t="s" s="0">
        <v>1074</v>
      </c>
      <c r="J2305" s="0">
        <v>3</v>
      </c>
      <c r="L2305" t="str" s="0">
        <f t="shared" si="71"/>
        <v>Good</v>
      </c>
      <c r="M2305" t="str" s="0">
        <f t="shared" si="70"/>
        <v>Normal</v>
      </c>
    </row>
    <row r="2306" spans="1:13">
      <c r="A2306" s="0">
        <v>2018</v>
      </c>
      <c r="B2306" t="s" s="0">
        <v>1197</v>
      </c>
      <c r="C2306" s="0">
        <v>1684</v>
      </c>
      <c r="D2306" t="s" s="0">
        <v>1198</v>
      </c>
      <c r="E2306" s="0">
        <v>661</v>
      </c>
      <c r="F2306" t="s" s="0">
        <v>1056</v>
      </c>
      <c r="G2306" s="0">
        <v>2</v>
      </c>
      <c r="H2306" s="0">
        <v>5</v>
      </c>
      <c r="I2306" t="s" s="0">
        <v>1083</v>
      </c>
      <c r="J2306" s="0">
        <v>2</v>
      </c>
      <c r="L2306" t="str" s="0">
        <f t="shared" si="71"/>
        <v>Good</v>
      </c>
      <c r="M2306" t="str" s="0">
        <f t="shared" si="70"/>
        <v>Special</v>
      </c>
    </row>
    <row r="2307" spans="1:13">
      <c r="A2307" s="0">
        <v>2018</v>
      </c>
      <c r="B2307" t="s" s="0">
        <v>1197</v>
      </c>
      <c r="C2307" s="0">
        <v>1191</v>
      </c>
      <c r="D2307" t="s" s="0">
        <v>1198</v>
      </c>
      <c r="E2307" s="0">
        <v>1275</v>
      </c>
      <c r="F2307" t="s" s="0">
        <v>1079</v>
      </c>
      <c r="G2307" s="0">
        <v>29</v>
      </c>
      <c r="H2307" s="0">
        <v>9</v>
      </c>
      <c r="I2307" t="s" s="0">
        <v>1074</v>
      </c>
      <c r="J2307" s="0">
        <v>1</v>
      </c>
      <c r="L2307" t="str" s="0">
        <f t="shared" si="71"/>
        <v>Bad</v>
      </c>
      <c r="M2307" t="str" s="0">
        <f t="shared" si="70"/>
        <v>Normal</v>
      </c>
    </row>
    <row r="2308" spans="1:13">
      <c r="A2308" s="0">
        <v>2018</v>
      </c>
      <c r="B2308" t="s" s="0">
        <v>1197</v>
      </c>
      <c r="C2308" s="0">
        <v>389</v>
      </c>
      <c r="D2308" t="s" s="0">
        <v>1198</v>
      </c>
      <c r="E2308" s="0">
        <v>607</v>
      </c>
      <c r="F2308" t="s" s="0">
        <v>1081</v>
      </c>
      <c r="G2308" s="0">
        <v>8</v>
      </c>
      <c r="H2308" s="0">
        <v>13</v>
      </c>
      <c r="I2308" t="s" s="0">
        <v>1085</v>
      </c>
      <c r="J2308" s="0">
        <v>2</v>
      </c>
      <c r="L2308" t="str" s="0">
        <f t="shared" si="71"/>
        <v>Bad</v>
      </c>
      <c r="M2308" t="str" s="0">
        <f t="shared" si="70"/>
        <v>Special</v>
      </c>
    </row>
    <row r="2309" spans="1:13">
      <c r="A2309" s="0">
        <v>2018</v>
      </c>
      <c r="B2309" t="s" s="0">
        <v>1197</v>
      </c>
      <c r="C2309" s="0">
        <v>427</v>
      </c>
      <c r="D2309" t="s" s="0">
        <v>1198</v>
      </c>
      <c r="E2309" s="0">
        <v>1837</v>
      </c>
      <c r="F2309" t="s" s="0">
        <v>1082</v>
      </c>
      <c r="G2309" s="0">
        <v>17</v>
      </c>
      <c r="H2309" s="0">
        <v>31</v>
      </c>
      <c r="I2309" t="s" s="0">
        <v>1085</v>
      </c>
      <c r="J2309" s="0">
        <v>3</v>
      </c>
      <c r="L2309" t="str" s="0">
        <f t="shared" si="71"/>
        <v>Bad</v>
      </c>
      <c r="M2309" t="str" s="0">
        <f t="shared" si="70"/>
        <v>Special</v>
      </c>
    </row>
    <row r="2310" spans="1:13">
      <c r="A2310" s="0">
        <v>2018</v>
      </c>
      <c r="B2310" t="s" s="0">
        <v>1197</v>
      </c>
      <c r="C2310" s="0">
        <v>987</v>
      </c>
      <c r="D2310" t="s" s="0">
        <v>1198</v>
      </c>
      <c r="E2310" s="0">
        <v>1891</v>
      </c>
      <c r="F2310" t="s" s="0">
        <v>1084</v>
      </c>
      <c r="G2310" s="0">
        <v>35</v>
      </c>
      <c r="H2310" s="0">
        <v>26</v>
      </c>
      <c r="I2310" t="s" s="0">
        <v>1080</v>
      </c>
      <c r="J2310" s="0">
        <v>2</v>
      </c>
      <c r="L2310" t="str" s="0">
        <f t="shared" si="71"/>
        <v>Bad</v>
      </c>
      <c r="M2310" t="str" s="0">
        <f t="shared" si="70"/>
        <v>Normal</v>
      </c>
    </row>
    <row r="2311" spans="1:13">
      <c r="A2311" s="0">
        <v>2018</v>
      </c>
      <c r="B2311" t="s" s="0">
        <v>1197</v>
      </c>
      <c r="C2311" s="0">
        <v>1746</v>
      </c>
      <c r="D2311" t="s" s="0">
        <v>1198</v>
      </c>
      <c r="E2311" s="0">
        <v>1065</v>
      </c>
      <c r="F2311" t="s" s="0">
        <v>1086</v>
      </c>
      <c r="G2311" s="0">
        <v>11</v>
      </c>
      <c r="H2311" s="0">
        <v>21</v>
      </c>
      <c r="I2311" t="s" s="0">
        <v>1080</v>
      </c>
      <c r="J2311" s="0">
        <v>2</v>
      </c>
      <c r="L2311" t="str" s="0">
        <f t="shared" si="71"/>
        <v>Good</v>
      </c>
      <c r="M2311" t="str" s="0">
        <f t="shared" si="70"/>
        <v>Special</v>
      </c>
    </row>
    <row r="2312" spans="1:13">
      <c r="A2312" s="0">
        <v>2018</v>
      </c>
      <c r="B2312" t="s" s="0">
        <v>1197</v>
      </c>
      <c r="C2312" s="0">
        <v>1605</v>
      </c>
      <c r="D2312" t="s" s="0">
        <v>1198</v>
      </c>
      <c r="E2312" s="0">
        <v>537</v>
      </c>
      <c r="F2312" t="s" s="0">
        <v>1087</v>
      </c>
      <c r="G2312" s="0">
        <v>15</v>
      </c>
      <c r="H2312" s="0">
        <v>37</v>
      </c>
      <c r="I2312" t="s" s="0">
        <v>1078</v>
      </c>
      <c r="J2312" s="0">
        <v>3</v>
      </c>
      <c r="L2312" t="str" s="0">
        <f t="shared" si="71"/>
        <v>Good</v>
      </c>
      <c r="M2312" t="str" s="0">
        <f t="shared" si="70"/>
        <v>Special</v>
      </c>
    </row>
    <row r="2313" spans="1:13">
      <c r="A2313" s="0">
        <v>2018</v>
      </c>
      <c r="B2313" t="s" s="0">
        <v>1197</v>
      </c>
      <c r="C2313" s="0">
        <v>1582</v>
      </c>
      <c r="D2313" t="s" s="0">
        <v>1198</v>
      </c>
      <c r="E2313" s="0">
        <v>679</v>
      </c>
      <c r="F2313" t="s" s="0">
        <v>1088</v>
      </c>
      <c r="G2313" s="0">
        <v>21</v>
      </c>
      <c r="H2313" s="0">
        <v>20</v>
      </c>
      <c r="I2313" t="s" s="0">
        <v>1080</v>
      </c>
      <c r="J2313" s="0">
        <v>2</v>
      </c>
      <c r="L2313" t="str" s="0">
        <f t="shared" si="71"/>
        <v>Good</v>
      </c>
      <c r="M2313" t="str" s="0">
        <f t="shared" si="70"/>
        <v>Special</v>
      </c>
    </row>
    <row r="2314" spans="1:13">
      <c r="A2314" s="0">
        <v>2018</v>
      </c>
      <c r="B2314" t="s" s="0">
        <v>1199</v>
      </c>
      <c r="C2314" s="0">
        <v>1271</v>
      </c>
      <c r="D2314" t="s" s="0">
        <v>1200</v>
      </c>
      <c r="E2314" s="0">
        <v>1417</v>
      </c>
      <c r="F2314" t="s" s="0">
        <v>1073</v>
      </c>
      <c r="G2314" s="0">
        <v>2</v>
      </c>
      <c r="H2314" s="0">
        <v>31</v>
      </c>
      <c r="I2314" t="s" s="0">
        <v>1074</v>
      </c>
      <c r="J2314" s="0">
        <v>1</v>
      </c>
      <c r="L2314" t="str" s="0">
        <f t="shared" si="71"/>
        <v>Bad</v>
      </c>
      <c r="M2314" t="str" s="0">
        <f t="shared" si="70"/>
        <v>Special</v>
      </c>
    </row>
    <row r="2315" spans="1:13">
      <c r="A2315" s="0">
        <v>2018</v>
      </c>
      <c r="B2315" t="s" s="0">
        <v>1199</v>
      </c>
      <c r="C2315" s="0">
        <v>489</v>
      </c>
      <c r="D2315" t="s" s="0">
        <v>1200</v>
      </c>
      <c r="E2315" s="0">
        <v>1235</v>
      </c>
      <c r="F2315" t="s" s="0">
        <v>1075</v>
      </c>
      <c r="G2315" s="0">
        <v>25</v>
      </c>
      <c r="H2315" s="0">
        <v>40</v>
      </c>
      <c r="I2315" t="s" s="0">
        <v>1080</v>
      </c>
      <c r="J2315" s="0">
        <v>2</v>
      </c>
      <c r="L2315" t="str" s="0">
        <f t="shared" si="71"/>
        <v>Bad</v>
      </c>
      <c r="M2315" t="str" s="0">
        <f t="shared" ref="M2315:M2378" si="72">IF(OR(G2315&gt;24, AND(F2315="Laos")), "Normal", "Special")</f>
        <v>Normal</v>
      </c>
    </row>
    <row r="2316" spans="1:13">
      <c r="A2316" s="0">
        <v>2018</v>
      </c>
      <c r="B2316" t="s" s="0">
        <v>1199</v>
      </c>
      <c r="C2316" s="0">
        <v>566</v>
      </c>
      <c r="D2316" t="s" s="0">
        <v>1200</v>
      </c>
      <c r="E2316" s="0">
        <v>1154</v>
      </c>
      <c r="F2316" t="s" s="0">
        <v>1077</v>
      </c>
      <c r="G2316" s="0">
        <v>2</v>
      </c>
      <c r="H2316" s="0">
        <v>32</v>
      </c>
      <c r="I2316" t="s" s="0">
        <v>1083</v>
      </c>
      <c r="J2316" s="0">
        <v>1</v>
      </c>
      <c r="L2316" t="str" s="0">
        <f t="shared" ref="L2316:L2379" si="73">IF(C2316 &gt; E2316, "Good", "Bad")</f>
        <v>Bad</v>
      </c>
      <c r="M2316" t="str" s="0">
        <f t="shared" si="72"/>
        <v>Normal</v>
      </c>
    </row>
    <row r="2317" spans="1:13">
      <c r="A2317" s="0">
        <v>2018</v>
      </c>
      <c r="B2317" t="s" s="0">
        <v>1199</v>
      </c>
      <c r="C2317" s="0">
        <v>1831</v>
      </c>
      <c r="D2317" t="s" s="0">
        <v>1200</v>
      </c>
      <c r="E2317" s="0">
        <v>915</v>
      </c>
      <c r="F2317" t="s" s="0">
        <v>1053</v>
      </c>
      <c r="G2317" s="0">
        <v>9</v>
      </c>
      <c r="H2317" s="0">
        <v>30</v>
      </c>
      <c r="I2317" t="s" s="0">
        <v>1085</v>
      </c>
      <c r="J2317" s="0">
        <v>2</v>
      </c>
      <c r="L2317" t="str" s="0">
        <f t="shared" si="73"/>
        <v>Good</v>
      </c>
      <c r="M2317" t="str" s="0">
        <f t="shared" si="72"/>
        <v>Special</v>
      </c>
    </row>
    <row r="2318" spans="1:13">
      <c r="A2318" s="0">
        <v>2018</v>
      </c>
      <c r="B2318" t="s" s="0">
        <v>1199</v>
      </c>
      <c r="C2318" s="0">
        <v>1976</v>
      </c>
      <c r="D2318" t="s" s="0">
        <v>1200</v>
      </c>
      <c r="E2318" s="0">
        <v>786</v>
      </c>
      <c r="F2318" t="s" s="0">
        <v>1056</v>
      </c>
      <c r="G2318" s="0">
        <v>6</v>
      </c>
      <c r="H2318" s="0">
        <v>10</v>
      </c>
      <c r="I2318" t="s" s="0">
        <v>1078</v>
      </c>
      <c r="J2318" s="0">
        <v>2</v>
      </c>
      <c r="L2318" t="str" s="0">
        <f t="shared" si="73"/>
        <v>Good</v>
      </c>
      <c r="M2318" t="str" s="0">
        <f t="shared" si="72"/>
        <v>Special</v>
      </c>
    </row>
    <row r="2319" spans="1:13">
      <c r="A2319" s="0">
        <v>2018</v>
      </c>
      <c r="B2319" t="s" s="0">
        <v>1199</v>
      </c>
      <c r="C2319" s="0">
        <v>1110</v>
      </c>
      <c r="D2319" t="s" s="0">
        <v>1200</v>
      </c>
      <c r="E2319" s="0">
        <v>1220</v>
      </c>
      <c r="F2319" t="s" s="0">
        <v>1079</v>
      </c>
      <c r="G2319" s="0">
        <v>4</v>
      </c>
      <c r="H2319" s="0">
        <v>37</v>
      </c>
      <c r="I2319" t="s" s="0">
        <v>1085</v>
      </c>
      <c r="J2319" s="0">
        <v>2</v>
      </c>
      <c r="L2319" t="str" s="0">
        <f t="shared" si="73"/>
        <v>Bad</v>
      </c>
      <c r="M2319" t="str" s="0">
        <f t="shared" si="72"/>
        <v>Special</v>
      </c>
    </row>
    <row r="2320" spans="1:13">
      <c r="A2320" s="0">
        <v>2018</v>
      </c>
      <c r="B2320" t="s" s="0">
        <v>1199</v>
      </c>
      <c r="C2320" s="0">
        <v>786</v>
      </c>
      <c r="D2320" t="s" s="0">
        <v>1200</v>
      </c>
      <c r="E2320" s="0">
        <v>1115</v>
      </c>
      <c r="F2320" t="s" s="0">
        <v>1081</v>
      </c>
      <c r="G2320" s="0">
        <v>3</v>
      </c>
      <c r="H2320" s="0">
        <v>23</v>
      </c>
      <c r="I2320" t="s" s="0">
        <v>1078</v>
      </c>
      <c r="J2320" s="0">
        <v>2</v>
      </c>
      <c r="L2320" t="str" s="0">
        <f t="shared" si="73"/>
        <v>Bad</v>
      </c>
      <c r="M2320" t="str" s="0">
        <f t="shared" si="72"/>
        <v>Special</v>
      </c>
    </row>
    <row r="2321" spans="1:13">
      <c r="A2321" s="0">
        <v>2018</v>
      </c>
      <c r="B2321" t="s" s="0">
        <v>1199</v>
      </c>
      <c r="C2321" s="0">
        <v>537</v>
      </c>
      <c r="D2321" t="s" s="0">
        <v>1200</v>
      </c>
      <c r="E2321" s="0">
        <v>1223</v>
      </c>
      <c r="F2321" t="s" s="0">
        <v>1082</v>
      </c>
      <c r="G2321" s="0">
        <v>10</v>
      </c>
      <c r="H2321" s="0">
        <v>2</v>
      </c>
      <c r="I2321" t="s" s="0">
        <v>1085</v>
      </c>
      <c r="J2321" s="0">
        <v>1</v>
      </c>
      <c r="L2321" t="str" s="0">
        <f t="shared" si="73"/>
        <v>Bad</v>
      </c>
      <c r="M2321" t="str" s="0">
        <f t="shared" si="72"/>
        <v>Special</v>
      </c>
    </row>
    <row r="2322" spans="1:13">
      <c r="A2322" s="0">
        <v>2018</v>
      </c>
      <c r="B2322" t="s" s="0">
        <v>1199</v>
      </c>
      <c r="C2322" s="0">
        <v>1922</v>
      </c>
      <c r="D2322" t="s" s="0">
        <v>1200</v>
      </c>
      <c r="E2322" s="0">
        <v>549</v>
      </c>
      <c r="F2322" t="s" s="0">
        <v>1084</v>
      </c>
      <c r="G2322" s="0">
        <v>7</v>
      </c>
      <c r="H2322" s="0">
        <v>24</v>
      </c>
      <c r="I2322" t="s" s="0">
        <v>1078</v>
      </c>
      <c r="J2322" s="0">
        <v>1</v>
      </c>
      <c r="L2322" t="str" s="0">
        <f t="shared" si="73"/>
        <v>Good</v>
      </c>
      <c r="M2322" t="str" s="0">
        <f t="shared" si="72"/>
        <v>Special</v>
      </c>
    </row>
    <row r="2323" spans="1:13">
      <c r="A2323" s="0">
        <v>2018</v>
      </c>
      <c r="B2323" t="s" s="0">
        <v>1199</v>
      </c>
      <c r="C2323" s="0">
        <v>1272</v>
      </c>
      <c r="D2323" t="s" s="0">
        <v>1200</v>
      </c>
      <c r="E2323" s="0">
        <v>1266</v>
      </c>
      <c r="F2323" t="s" s="0">
        <v>1086</v>
      </c>
      <c r="G2323" s="0">
        <v>36</v>
      </c>
      <c r="H2323" s="0">
        <v>26</v>
      </c>
      <c r="I2323" t="s" s="0">
        <v>1083</v>
      </c>
      <c r="J2323" s="0">
        <v>2</v>
      </c>
      <c r="L2323" t="str" s="0">
        <f t="shared" si="73"/>
        <v>Good</v>
      </c>
      <c r="M2323" t="str" s="0">
        <f t="shared" si="72"/>
        <v>Normal</v>
      </c>
    </row>
    <row r="2324" spans="1:13">
      <c r="A2324" s="0">
        <v>2018</v>
      </c>
      <c r="B2324" t="s" s="0">
        <v>1199</v>
      </c>
      <c r="C2324" s="0">
        <v>1366</v>
      </c>
      <c r="D2324" t="s" s="0">
        <v>1200</v>
      </c>
      <c r="E2324" s="0">
        <v>365</v>
      </c>
      <c r="F2324" t="s" s="0">
        <v>1087</v>
      </c>
      <c r="G2324" s="0">
        <v>8</v>
      </c>
      <c r="H2324" s="0">
        <v>27</v>
      </c>
      <c r="I2324" t="s" s="0">
        <v>1076</v>
      </c>
      <c r="J2324" s="0">
        <v>2</v>
      </c>
      <c r="L2324" t="str" s="0">
        <f t="shared" si="73"/>
        <v>Good</v>
      </c>
      <c r="M2324" t="str" s="0">
        <f t="shared" si="72"/>
        <v>Special</v>
      </c>
    </row>
    <row r="2325" spans="1:13">
      <c r="A2325" s="0">
        <v>2018</v>
      </c>
      <c r="B2325" t="s" s="0">
        <v>1199</v>
      </c>
      <c r="C2325" s="0">
        <v>1094</v>
      </c>
      <c r="D2325" t="s" s="0">
        <v>1200</v>
      </c>
      <c r="E2325" s="0">
        <v>354</v>
      </c>
      <c r="F2325" t="s" s="0">
        <v>1088</v>
      </c>
      <c r="G2325" s="0">
        <v>39</v>
      </c>
      <c r="H2325" s="0">
        <v>10</v>
      </c>
      <c r="I2325" t="s" s="0">
        <v>1083</v>
      </c>
      <c r="J2325" s="0">
        <v>2</v>
      </c>
      <c r="L2325" t="str" s="0">
        <f t="shared" si="73"/>
        <v>Good</v>
      </c>
      <c r="M2325" t="str" s="0">
        <f t="shared" si="72"/>
        <v>Normal</v>
      </c>
    </row>
    <row r="2326" spans="1:13">
      <c r="A2326" s="0">
        <v>2018</v>
      </c>
      <c r="B2326" t="s" s="0">
        <v>1201</v>
      </c>
      <c r="C2326" s="0">
        <v>1019</v>
      </c>
      <c r="D2326" t="s" s="0">
        <v>1202</v>
      </c>
      <c r="E2326" s="0">
        <v>1252</v>
      </c>
      <c r="F2326" t="s" s="0">
        <v>1073</v>
      </c>
      <c r="G2326" s="0">
        <v>9</v>
      </c>
      <c r="H2326" s="0">
        <v>27</v>
      </c>
      <c r="I2326" t="s" s="0">
        <v>1085</v>
      </c>
      <c r="J2326" s="0">
        <v>3</v>
      </c>
      <c r="L2326" t="str" s="0">
        <f t="shared" si="73"/>
        <v>Bad</v>
      </c>
      <c r="M2326" t="str" s="0">
        <f t="shared" si="72"/>
        <v>Special</v>
      </c>
    </row>
    <row r="2327" spans="1:13">
      <c r="A2327" s="0">
        <v>2018</v>
      </c>
      <c r="B2327" t="s" s="0">
        <v>1201</v>
      </c>
      <c r="C2327" s="0">
        <v>961</v>
      </c>
      <c r="D2327" t="s" s="0">
        <v>1202</v>
      </c>
      <c r="E2327" s="0">
        <v>1987</v>
      </c>
      <c r="F2327" t="s" s="0">
        <v>1075</v>
      </c>
      <c r="G2327" s="0">
        <v>11</v>
      </c>
      <c r="H2327" s="0">
        <v>17</v>
      </c>
      <c r="I2327" t="s" s="0">
        <v>1085</v>
      </c>
      <c r="J2327" s="0">
        <v>1</v>
      </c>
      <c r="L2327" t="str" s="0">
        <f t="shared" si="73"/>
        <v>Bad</v>
      </c>
      <c r="M2327" t="str" s="0">
        <f t="shared" si="72"/>
        <v>Special</v>
      </c>
    </row>
    <row r="2328" spans="1:13">
      <c r="A2328" s="0">
        <v>2018</v>
      </c>
      <c r="B2328" t="s" s="0">
        <v>1201</v>
      </c>
      <c r="C2328" s="0">
        <v>1987</v>
      </c>
      <c r="D2328" t="s" s="0">
        <v>1202</v>
      </c>
      <c r="E2328" s="0">
        <v>1690</v>
      </c>
      <c r="F2328" t="s" s="0">
        <v>1077</v>
      </c>
      <c r="G2328" s="0">
        <v>15</v>
      </c>
      <c r="H2328" s="0">
        <v>31</v>
      </c>
      <c r="I2328" t="s" s="0">
        <v>1080</v>
      </c>
      <c r="J2328" s="0">
        <v>1</v>
      </c>
      <c r="L2328" t="str" s="0">
        <f t="shared" si="73"/>
        <v>Good</v>
      </c>
      <c r="M2328" t="str" s="0">
        <f t="shared" si="72"/>
        <v>Normal</v>
      </c>
    </row>
    <row r="2329" spans="1:13">
      <c r="A2329" s="0">
        <v>2018</v>
      </c>
      <c r="B2329" t="s" s="0">
        <v>1201</v>
      </c>
      <c r="C2329" s="0">
        <v>1749</v>
      </c>
      <c r="D2329" t="s" s="0">
        <v>1202</v>
      </c>
      <c r="E2329" s="0">
        <v>501</v>
      </c>
      <c r="F2329" t="s" s="0">
        <v>1053</v>
      </c>
      <c r="G2329" s="0">
        <v>24</v>
      </c>
      <c r="H2329" s="0">
        <v>27</v>
      </c>
      <c r="I2329" t="s" s="0">
        <v>1074</v>
      </c>
      <c r="J2329" s="0">
        <v>2</v>
      </c>
      <c r="L2329" t="str" s="0">
        <f t="shared" si="73"/>
        <v>Good</v>
      </c>
      <c r="M2329" t="str" s="0">
        <f t="shared" si="72"/>
        <v>Special</v>
      </c>
    </row>
    <row r="2330" spans="1:13">
      <c r="A2330" s="0">
        <v>2018</v>
      </c>
      <c r="B2330" t="s" s="0">
        <v>1201</v>
      </c>
      <c r="C2330" s="0">
        <v>1562</v>
      </c>
      <c r="D2330" t="s" s="0">
        <v>1202</v>
      </c>
      <c r="E2330" s="0">
        <v>1159</v>
      </c>
      <c r="F2330" t="s" s="0">
        <v>1056</v>
      </c>
      <c r="G2330" s="0">
        <v>9</v>
      </c>
      <c r="H2330" s="0">
        <v>7</v>
      </c>
      <c r="I2330" t="s" s="0">
        <v>1085</v>
      </c>
      <c r="J2330" s="0">
        <v>3</v>
      </c>
      <c r="L2330" t="str" s="0">
        <f t="shared" si="73"/>
        <v>Good</v>
      </c>
      <c r="M2330" t="str" s="0">
        <f t="shared" si="72"/>
        <v>Special</v>
      </c>
    </row>
    <row r="2331" spans="1:13">
      <c r="A2331" s="0">
        <v>2018</v>
      </c>
      <c r="B2331" t="s" s="0">
        <v>1201</v>
      </c>
      <c r="C2331" s="0">
        <v>1477</v>
      </c>
      <c r="D2331" t="s" s="0">
        <v>1202</v>
      </c>
      <c r="E2331" s="0">
        <v>1796</v>
      </c>
      <c r="F2331" t="s" s="0">
        <v>1079</v>
      </c>
      <c r="G2331" s="0">
        <v>30</v>
      </c>
      <c r="H2331" s="0">
        <v>13</v>
      </c>
      <c r="I2331" t="s" s="0">
        <v>1076</v>
      </c>
      <c r="J2331" s="0">
        <v>1</v>
      </c>
      <c r="L2331" t="str" s="0">
        <f t="shared" si="73"/>
        <v>Bad</v>
      </c>
      <c r="M2331" t="str" s="0">
        <f t="shared" si="72"/>
        <v>Normal</v>
      </c>
    </row>
    <row r="2332" spans="1:13">
      <c r="A2332" s="0">
        <v>2018</v>
      </c>
      <c r="B2332" t="s" s="0">
        <v>1201</v>
      </c>
      <c r="C2332" s="0">
        <v>1625</v>
      </c>
      <c r="D2332" t="s" s="0">
        <v>1202</v>
      </c>
      <c r="E2332" s="0">
        <v>1600</v>
      </c>
      <c r="F2332" t="s" s="0">
        <v>1081</v>
      </c>
      <c r="G2332" s="0">
        <v>4</v>
      </c>
      <c r="H2332" s="0">
        <v>17</v>
      </c>
      <c r="I2332" t="s" s="0">
        <v>1080</v>
      </c>
      <c r="J2332" s="0">
        <v>1</v>
      </c>
      <c r="L2332" t="str" s="0">
        <f t="shared" si="73"/>
        <v>Good</v>
      </c>
      <c r="M2332" t="str" s="0">
        <f t="shared" si="72"/>
        <v>Special</v>
      </c>
    </row>
    <row r="2333" spans="1:13">
      <c r="A2333" s="0">
        <v>2018</v>
      </c>
      <c r="B2333" t="s" s="0">
        <v>1201</v>
      </c>
      <c r="C2333" s="0">
        <v>1962</v>
      </c>
      <c r="D2333" t="s" s="0">
        <v>1202</v>
      </c>
      <c r="E2333" s="0">
        <v>1396</v>
      </c>
      <c r="F2333" t="s" s="0">
        <v>1082</v>
      </c>
      <c r="G2333" s="0">
        <v>39</v>
      </c>
      <c r="H2333" s="0">
        <v>33</v>
      </c>
      <c r="I2333" t="s" s="0">
        <v>1078</v>
      </c>
      <c r="J2333" s="0">
        <v>1</v>
      </c>
      <c r="L2333" t="str" s="0">
        <f t="shared" si="73"/>
        <v>Good</v>
      </c>
      <c r="M2333" t="str" s="0">
        <f t="shared" si="72"/>
        <v>Normal</v>
      </c>
    </row>
    <row r="2334" spans="1:13">
      <c r="A2334" s="0">
        <v>2018</v>
      </c>
      <c r="B2334" t="s" s="0">
        <v>1201</v>
      </c>
      <c r="C2334" s="0">
        <v>553</v>
      </c>
      <c r="D2334" t="s" s="0">
        <v>1202</v>
      </c>
      <c r="E2334" s="0">
        <v>1428</v>
      </c>
      <c r="F2334" t="s" s="0">
        <v>1084</v>
      </c>
      <c r="G2334" s="0">
        <v>1</v>
      </c>
      <c r="H2334" s="0">
        <v>8</v>
      </c>
      <c r="I2334" t="s" s="0">
        <v>1078</v>
      </c>
      <c r="J2334" s="0">
        <v>3</v>
      </c>
      <c r="L2334" t="str" s="0">
        <f t="shared" si="73"/>
        <v>Bad</v>
      </c>
      <c r="M2334" t="str" s="0">
        <f t="shared" si="72"/>
        <v>Special</v>
      </c>
    </row>
    <row r="2335" spans="1:13">
      <c r="A2335" s="0">
        <v>2018</v>
      </c>
      <c r="B2335" t="s" s="0">
        <v>1201</v>
      </c>
      <c r="C2335" s="0">
        <v>710</v>
      </c>
      <c r="D2335" t="s" s="0">
        <v>1202</v>
      </c>
      <c r="E2335" s="0">
        <v>894</v>
      </c>
      <c r="F2335" t="s" s="0">
        <v>1086</v>
      </c>
      <c r="G2335" s="0">
        <v>29</v>
      </c>
      <c r="H2335" s="0">
        <v>5</v>
      </c>
      <c r="I2335" t="s" s="0">
        <v>1080</v>
      </c>
      <c r="J2335" s="0">
        <v>1</v>
      </c>
      <c r="L2335" t="str" s="0">
        <f t="shared" si="73"/>
        <v>Bad</v>
      </c>
      <c r="M2335" t="str" s="0">
        <f t="shared" si="72"/>
        <v>Normal</v>
      </c>
    </row>
    <row r="2336" spans="1:13">
      <c r="A2336" s="0">
        <v>2018</v>
      </c>
      <c r="B2336" t="s" s="0">
        <v>1201</v>
      </c>
      <c r="C2336" s="0">
        <v>1885</v>
      </c>
      <c r="D2336" t="s" s="0">
        <v>1202</v>
      </c>
      <c r="E2336" s="0">
        <v>1323</v>
      </c>
      <c r="F2336" t="s" s="0">
        <v>1087</v>
      </c>
      <c r="G2336" s="0">
        <v>26</v>
      </c>
      <c r="H2336" s="0">
        <v>15</v>
      </c>
      <c r="I2336" t="s" s="0">
        <v>1078</v>
      </c>
      <c r="J2336" s="0">
        <v>1</v>
      </c>
      <c r="L2336" t="str" s="0">
        <f t="shared" si="73"/>
        <v>Good</v>
      </c>
      <c r="M2336" t="str" s="0">
        <f t="shared" si="72"/>
        <v>Normal</v>
      </c>
    </row>
    <row r="2337" spans="1:13">
      <c r="A2337" s="0">
        <v>2018</v>
      </c>
      <c r="B2337" t="s" s="0">
        <v>1201</v>
      </c>
      <c r="C2337" s="0">
        <v>1434</v>
      </c>
      <c r="D2337" t="s" s="0">
        <v>1202</v>
      </c>
      <c r="E2337" s="0">
        <v>535</v>
      </c>
      <c r="F2337" t="s" s="0">
        <v>1088</v>
      </c>
      <c r="G2337" s="0">
        <v>36</v>
      </c>
      <c r="H2337" s="0">
        <v>3</v>
      </c>
      <c r="I2337" t="s" s="0">
        <v>1083</v>
      </c>
      <c r="J2337" s="0">
        <v>2</v>
      </c>
      <c r="L2337" t="str" s="0">
        <f t="shared" si="73"/>
        <v>Good</v>
      </c>
      <c r="M2337" t="str" s="0">
        <f t="shared" si="72"/>
        <v>Normal</v>
      </c>
    </row>
    <row r="2338" spans="1:13">
      <c r="A2338" s="0">
        <v>2018</v>
      </c>
      <c r="B2338" t="s" s="0">
        <v>1203</v>
      </c>
      <c r="C2338" s="0">
        <v>1477</v>
      </c>
      <c r="D2338" t="s" s="0">
        <v>1204</v>
      </c>
      <c r="E2338" s="0">
        <v>403</v>
      </c>
      <c r="F2338" t="s" s="0">
        <v>1073</v>
      </c>
      <c r="G2338" s="0">
        <v>4</v>
      </c>
      <c r="H2338" s="0">
        <v>25</v>
      </c>
      <c r="I2338" t="s" s="0">
        <v>1085</v>
      </c>
      <c r="J2338" s="0">
        <v>1</v>
      </c>
      <c r="L2338" t="str" s="0">
        <f t="shared" si="73"/>
        <v>Good</v>
      </c>
      <c r="M2338" t="str" s="0">
        <f t="shared" si="72"/>
        <v>Special</v>
      </c>
    </row>
    <row r="2339" spans="1:13">
      <c r="A2339" s="0">
        <v>2018</v>
      </c>
      <c r="B2339" t="s" s="0">
        <v>1203</v>
      </c>
      <c r="C2339" s="0">
        <v>501</v>
      </c>
      <c r="D2339" t="s" s="0">
        <v>1204</v>
      </c>
      <c r="E2339" s="0">
        <v>900</v>
      </c>
      <c r="F2339" t="s" s="0">
        <v>1075</v>
      </c>
      <c r="G2339" s="0">
        <v>40</v>
      </c>
      <c r="H2339" s="0">
        <v>5</v>
      </c>
      <c r="I2339" t="s" s="0">
        <v>1080</v>
      </c>
      <c r="J2339" s="0">
        <v>1</v>
      </c>
      <c r="L2339" t="str" s="0">
        <f t="shared" si="73"/>
        <v>Bad</v>
      </c>
      <c r="M2339" t="str" s="0">
        <f t="shared" si="72"/>
        <v>Normal</v>
      </c>
    </row>
    <row r="2340" spans="1:13">
      <c r="A2340" s="0">
        <v>2018</v>
      </c>
      <c r="B2340" t="s" s="0">
        <v>1203</v>
      </c>
      <c r="C2340" s="0">
        <v>714</v>
      </c>
      <c r="D2340" t="s" s="0">
        <v>1204</v>
      </c>
      <c r="E2340" s="0">
        <v>874</v>
      </c>
      <c r="F2340" t="s" s="0">
        <v>1077</v>
      </c>
      <c r="G2340" s="0">
        <v>38</v>
      </c>
      <c r="H2340" s="0">
        <v>34</v>
      </c>
      <c r="I2340" t="s" s="0">
        <v>1080</v>
      </c>
      <c r="J2340" s="0">
        <v>1</v>
      </c>
      <c r="L2340" t="str" s="0">
        <f t="shared" si="73"/>
        <v>Bad</v>
      </c>
      <c r="M2340" t="str" s="0">
        <f t="shared" si="72"/>
        <v>Normal</v>
      </c>
    </row>
    <row r="2341" spans="1:13">
      <c r="A2341" s="0">
        <v>2018</v>
      </c>
      <c r="B2341" t="s" s="0">
        <v>1203</v>
      </c>
      <c r="C2341" s="0">
        <v>1766</v>
      </c>
      <c r="D2341" t="s" s="0">
        <v>1204</v>
      </c>
      <c r="E2341" s="0">
        <v>1003</v>
      </c>
      <c r="F2341" t="s" s="0">
        <v>1053</v>
      </c>
      <c r="G2341" s="0">
        <v>31</v>
      </c>
      <c r="H2341" s="0">
        <v>16</v>
      </c>
      <c r="I2341" t="s" s="0">
        <v>1085</v>
      </c>
      <c r="J2341" s="0">
        <v>3</v>
      </c>
      <c r="L2341" t="str" s="0">
        <f t="shared" si="73"/>
        <v>Good</v>
      </c>
      <c r="M2341" t="str" s="0">
        <f t="shared" si="72"/>
        <v>Normal</v>
      </c>
    </row>
    <row r="2342" spans="1:13">
      <c r="A2342" s="0">
        <v>2018</v>
      </c>
      <c r="B2342" t="s" s="0">
        <v>1203</v>
      </c>
      <c r="C2342" s="0">
        <v>829</v>
      </c>
      <c r="D2342" t="s" s="0">
        <v>1204</v>
      </c>
      <c r="E2342" s="0">
        <v>956</v>
      </c>
      <c r="F2342" t="s" s="0">
        <v>1056</v>
      </c>
      <c r="G2342" s="0">
        <v>30</v>
      </c>
      <c r="H2342" s="0">
        <v>25</v>
      </c>
      <c r="I2342" t="s" s="0">
        <v>1076</v>
      </c>
      <c r="J2342" s="0">
        <v>1</v>
      </c>
      <c r="L2342" t="str" s="0">
        <f t="shared" si="73"/>
        <v>Bad</v>
      </c>
      <c r="M2342" t="str" s="0">
        <f t="shared" si="72"/>
        <v>Normal</v>
      </c>
    </row>
    <row r="2343" spans="1:13">
      <c r="A2343" s="0">
        <v>2018</v>
      </c>
      <c r="B2343" t="s" s="0">
        <v>1203</v>
      </c>
      <c r="C2343" s="0">
        <v>1319</v>
      </c>
      <c r="D2343" t="s" s="0">
        <v>1204</v>
      </c>
      <c r="E2343" s="0">
        <v>625</v>
      </c>
      <c r="F2343" t="s" s="0">
        <v>1079</v>
      </c>
      <c r="G2343" s="0">
        <v>1</v>
      </c>
      <c r="H2343" s="0">
        <v>31</v>
      </c>
      <c r="I2343" t="s" s="0">
        <v>1076</v>
      </c>
      <c r="J2343" s="0">
        <v>1</v>
      </c>
      <c r="L2343" t="str" s="0">
        <f t="shared" si="73"/>
        <v>Good</v>
      </c>
      <c r="M2343" t="str" s="0">
        <f t="shared" si="72"/>
        <v>Special</v>
      </c>
    </row>
    <row r="2344" spans="1:13">
      <c r="A2344" s="0">
        <v>2018</v>
      </c>
      <c r="B2344" t="s" s="0">
        <v>1203</v>
      </c>
      <c r="C2344" s="0">
        <v>753</v>
      </c>
      <c r="D2344" t="s" s="0">
        <v>1204</v>
      </c>
      <c r="E2344" s="0">
        <v>1809</v>
      </c>
      <c r="F2344" t="s" s="0">
        <v>1081</v>
      </c>
      <c r="G2344" s="0">
        <v>15</v>
      </c>
      <c r="H2344" s="0">
        <v>16</v>
      </c>
      <c r="I2344" t="s" s="0">
        <v>1083</v>
      </c>
      <c r="J2344" s="0">
        <v>3</v>
      </c>
      <c r="L2344" t="str" s="0">
        <f t="shared" si="73"/>
        <v>Bad</v>
      </c>
      <c r="M2344" t="str" s="0">
        <f t="shared" si="72"/>
        <v>Special</v>
      </c>
    </row>
    <row r="2345" spans="1:13">
      <c r="A2345" s="0">
        <v>2018</v>
      </c>
      <c r="B2345" t="s" s="0">
        <v>1203</v>
      </c>
      <c r="C2345" s="0">
        <v>1572</v>
      </c>
      <c r="D2345" t="s" s="0">
        <v>1204</v>
      </c>
      <c r="E2345" s="0">
        <v>534</v>
      </c>
      <c r="F2345" t="s" s="0">
        <v>1082</v>
      </c>
      <c r="G2345" s="0">
        <v>12</v>
      </c>
      <c r="H2345" s="0">
        <v>30</v>
      </c>
      <c r="I2345" t="s" s="0">
        <v>1078</v>
      </c>
      <c r="J2345" s="0">
        <v>2</v>
      </c>
      <c r="L2345" t="str" s="0">
        <f t="shared" si="73"/>
        <v>Good</v>
      </c>
      <c r="M2345" t="str" s="0">
        <f t="shared" si="72"/>
        <v>Special</v>
      </c>
    </row>
    <row r="2346" spans="1:13">
      <c r="A2346" s="0">
        <v>2018</v>
      </c>
      <c r="B2346" t="s" s="0">
        <v>1203</v>
      </c>
      <c r="C2346" s="0">
        <v>1874</v>
      </c>
      <c r="D2346" t="s" s="0">
        <v>1204</v>
      </c>
      <c r="E2346" s="0">
        <v>1671</v>
      </c>
      <c r="F2346" t="s" s="0">
        <v>1084</v>
      </c>
      <c r="G2346" s="0">
        <v>3</v>
      </c>
      <c r="H2346" s="0">
        <v>8</v>
      </c>
      <c r="I2346" t="s" s="0">
        <v>1078</v>
      </c>
      <c r="J2346" s="0">
        <v>1</v>
      </c>
      <c r="L2346" t="str" s="0">
        <f t="shared" si="73"/>
        <v>Good</v>
      </c>
      <c r="M2346" t="str" s="0">
        <f t="shared" si="72"/>
        <v>Special</v>
      </c>
    </row>
    <row r="2347" spans="1:13">
      <c r="A2347" s="0">
        <v>2018</v>
      </c>
      <c r="B2347" t="s" s="0">
        <v>1203</v>
      </c>
      <c r="C2347" s="0">
        <v>335</v>
      </c>
      <c r="D2347" t="s" s="0">
        <v>1204</v>
      </c>
      <c r="E2347" s="0">
        <v>956</v>
      </c>
      <c r="F2347" t="s" s="0">
        <v>1086</v>
      </c>
      <c r="G2347" s="0">
        <v>30</v>
      </c>
      <c r="H2347" s="0">
        <v>19</v>
      </c>
      <c r="I2347" t="s" s="0">
        <v>1080</v>
      </c>
      <c r="J2347" s="0">
        <v>3</v>
      </c>
      <c r="L2347" t="str" s="0">
        <f t="shared" si="73"/>
        <v>Bad</v>
      </c>
      <c r="M2347" t="str" s="0">
        <f t="shared" si="72"/>
        <v>Normal</v>
      </c>
    </row>
    <row r="2348" spans="1:13">
      <c r="A2348" s="0">
        <v>2018</v>
      </c>
      <c r="B2348" t="s" s="0">
        <v>1203</v>
      </c>
      <c r="C2348" s="0">
        <v>1149</v>
      </c>
      <c r="D2348" t="s" s="0">
        <v>1204</v>
      </c>
      <c r="E2348" s="0">
        <v>926</v>
      </c>
      <c r="F2348" t="s" s="0">
        <v>1087</v>
      </c>
      <c r="G2348" s="0">
        <v>34</v>
      </c>
      <c r="H2348" s="0">
        <v>4</v>
      </c>
      <c r="I2348" t="s" s="0">
        <v>1076</v>
      </c>
      <c r="J2348" s="0">
        <v>3</v>
      </c>
      <c r="L2348" t="str" s="0">
        <f t="shared" si="73"/>
        <v>Good</v>
      </c>
      <c r="M2348" t="str" s="0">
        <f t="shared" si="72"/>
        <v>Normal</v>
      </c>
    </row>
    <row r="2349" spans="1:13">
      <c r="A2349" s="0">
        <v>2018</v>
      </c>
      <c r="B2349" t="s" s="0">
        <v>1203</v>
      </c>
      <c r="C2349" s="0">
        <v>664</v>
      </c>
      <c r="D2349" t="s" s="0">
        <v>1204</v>
      </c>
      <c r="E2349" s="0">
        <v>866</v>
      </c>
      <c r="F2349" t="s" s="0">
        <v>1088</v>
      </c>
      <c r="G2349" s="0">
        <v>24</v>
      </c>
      <c r="H2349" s="0">
        <v>32</v>
      </c>
      <c r="I2349" t="s" s="0">
        <v>1085</v>
      </c>
      <c r="J2349" s="0">
        <v>2</v>
      </c>
      <c r="L2349" t="str" s="0">
        <f t="shared" si="73"/>
        <v>Bad</v>
      </c>
      <c r="M2349" t="str" s="0">
        <f t="shared" si="72"/>
        <v>Special</v>
      </c>
    </row>
    <row r="2350" spans="1:13">
      <c r="A2350" s="0">
        <v>2018</v>
      </c>
      <c r="B2350" t="s" s="0">
        <v>1205</v>
      </c>
      <c r="C2350" s="0">
        <v>696</v>
      </c>
      <c r="D2350" t="s" s="0">
        <v>1206</v>
      </c>
      <c r="E2350" s="0">
        <v>870</v>
      </c>
      <c r="F2350" t="s" s="0">
        <v>1073</v>
      </c>
      <c r="G2350" s="0">
        <v>11</v>
      </c>
      <c r="H2350" s="0">
        <v>5</v>
      </c>
      <c r="I2350" t="s" s="0">
        <v>1074</v>
      </c>
      <c r="J2350" s="0">
        <v>1</v>
      </c>
      <c r="L2350" t="str" s="0">
        <f t="shared" si="73"/>
        <v>Bad</v>
      </c>
      <c r="M2350" t="str" s="0">
        <f t="shared" si="72"/>
        <v>Special</v>
      </c>
    </row>
    <row r="2351" spans="1:13">
      <c r="A2351" s="0">
        <v>2018</v>
      </c>
      <c r="B2351" t="s" s="0">
        <v>1205</v>
      </c>
      <c r="C2351" s="0">
        <v>628</v>
      </c>
      <c r="D2351" t="s" s="0">
        <v>1206</v>
      </c>
      <c r="E2351" s="0">
        <v>714</v>
      </c>
      <c r="F2351" t="s" s="0">
        <v>1075</v>
      </c>
      <c r="G2351" s="0">
        <v>39</v>
      </c>
      <c r="H2351" s="0">
        <v>18</v>
      </c>
      <c r="I2351" t="s" s="0">
        <v>1080</v>
      </c>
      <c r="J2351" s="0">
        <v>1</v>
      </c>
      <c r="L2351" t="str" s="0">
        <f t="shared" si="73"/>
        <v>Bad</v>
      </c>
      <c r="M2351" t="str" s="0">
        <f t="shared" si="72"/>
        <v>Normal</v>
      </c>
    </row>
    <row r="2352" spans="1:13">
      <c r="A2352" s="0">
        <v>2018</v>
      </c>
      <c r="B2352" t="s" s="0">
        <v>1205</v>
      </c>
      <c r="C2352" s="0">
        <v>391</v>
      </c>
      <c r="D2352" t="s" s="0">
        <v>1206</v>
      </c>
      <c r="E2352" s="0">
        <v>1429</v>
      </c>
      <c r="F2352" t="s" s="0">
        <v>1077</v>
      </c>
      <c r="G2352" s="0">
        <v>13</v>
      </c>
      <c r="H2352" s="0">
        <v>23</v>
      </c>
      <c r="I2352" t="s" s="0">
        <v>1080</v>
      </c>
      <c r="J2352" s="0">
        <v>3</v>
      </c>
      <c r="L2352" t="str" s="0">
        <f t="shared" si="73"/>
        <v>Bad</v>
      </c>
      <c r="M2352" t="str" s="0">
        <f t="shared" si="72"/>
        <v>Normal</v>
      </c>
    </row>
    <row r="2353" spans="1:13">
      <c r="A2353" s="0">
        <v>2018</v>
      </c>
      <c r="B2353" t="s" s="0">
        <v>1205</v>
      </c>
      <c r="C2353" s="0">
        <v>1694</v>
      </c>
      <c r="D2353" t="s" s="0">
        <v>1206</v>
      </c>
      <c r="E2353" s="0">
        <v>603</v>
      </c>
      <c r="F2353" t="s" s="0">
        <v>1053</v>
      </c>
      <c r="G2353" s="0">
        <v>3</v>
      </c>
      <c r="H2353" s="0">
        <v>19</v>
      </c>
      <c r="I2353" t="s" s="0">
        <v>1085</v>
      </c>
      <c r="J2353" s="0">
        <v>3</v>
      </c>
      <c r="L2353" t="str" s="0">
        <f t="shared" si="73"/>
        <v>Good</v>
      </c>
      <c r="M2353" t="str" s="0">
        <f t="shared" si="72"/>
        <v>Special</v>
      </c>
    </row>
    <row r="2354" spans="1:13">
      <c r="A2354" s="0">
        <v>2018</v>
      </c>
      <c r="B2354" t="s" s="0">
        <v>1205</v>
      </c>
      <c r="C2354" s="0">
        <v>1455</v>
      </c>
      <c r="D2354" t="s" s="0">
        <v>1206</v>
      </c>
      <c r="E2354" s="0">
        <v>919</v>
      </c>
      <c r="F2354" t="s" s="0">
        <v>1056</v>
      </c>
      <c r="G2354" s="0">
        <v>31</v>
      </c>
      <c r="H2354" s="0">
        <v>28</v>
      </c>
      <c r="I2354" t="s" s="0">
        <v>1080</v>
      </c>
      <c r="J2354" s="0">
        <v>1</v>
      </c>
      <c r="L2354" t="str" s="0">
        <f t="shared" si="73"/>
        <v>Good</v>
      </c>
      <c r="M2354" t="str" s="0">
        <f t="shared" si="72"/>
        <v>Normal</v>
      </c>
    </row>
    <row r="2355" spans="1:13">
      <c r="A2355" s="0">
        <v>2018</v>
      </c>
      <c r="B2355" t="s" s="0">
        <v>1205</v>
      </c>
      <c r="C2355" s="0">
        <v>1615</v>
      </c>
      <c r="D2355" t="s" s="0">
        <v>1206</v>
      </c>
      <c r="E2355" s="0">
        <v>378</v>
      </c>
      <c r="F2355" t="s" s="0">
        <v>1079</v>
      </c>
      <c r="G2355" s="0">
        <v>12</v>
      </c>
      <c r="H2355" s="0">
        <v>32</v>
      </c>
      <c r="I2355" t="s" s="0">
        <v>1083</v>
      </c>
      <c r="J2355" s="0">
        <v>3</v>
      </c>
      <c r="L2355" t="str" s="0">
        <f t="shared" si="73"/>
        <v>Good</v>
      </c>
      <c r="M2355" t="str" s="0">
        <f t="shared" si="72"/>
        <v>Special</v>
      </c>
    </row>
    <row r="2356" spans="1:13">
      <c r="A2356" s="0">
        <v>2018</v>
      </c>
      <c r="B2356" t="s" s="0">
        <v>1205</v>
      </c>
      <c r="C2356" s="0">
        <v>1092</v>
      </c>
      <c r="D2356" t="s" s="0">
        <v>1206</v>
      </c>
      <c r="E2356" s="0">
        <v>821</v>
      </c>
      <c r="F2356" t="s" s="0">
        <v>1081</v>
      </c>
      <c r="G2356" s="0">
        <v>7</v>
      </c>
      <c r="H2356" s="0">
        <v>36</v>
      </c>
      <c r="I2356" t="s" s="0">
        <v>1080</v>
      </c>
      <c r="J2356" s="0">
        <v>3</v>
      </c>
      <c r="L2356" t="str" s="0">
        <f t="shared" si="73"/>
        <v>Good</v>
      </c>
      <c r="M2356" t="str" s="0">
        <f t="shared" si="72"/>
        <v>Special</v>
      </c>
    </row>
    <row r="2357" spans="1:13">
      <c r="A2357" s="0">
        <v>2018</v>
      </c>
      <c r="B2357" t="s" s="0">
        <v>1205</v>
      </c>
      <c r="C2357" s="0">
        <v>1609</v>
      </c>
      <c r="D2357" t="s" s="0">
        <v>1206</v>
      </c>
      <c r="E2357" s="0">
        <v>1521</v>
      </c>
      <c r="F2357" t="s" s="0">
        <v>1082</v>
      </c>
      <c r="G2357" s="0">
        <v>39</v>
      </c>
      <c r="H2357" s="0">
        <v>18</v>
      </c>
      <c r="I2357" t="s" s="0">
        <v>1083</v>
      </c>
      <c r="J2357" s="0">
        <v>2</v>
      </c>
      <c r="L2357" t="str" s="0">
        <f t="shared" si="73"/>
        <v>Good</v>
      </c>
      <c r="M2357" t="str" s="0">
        <f t="shared" si="72"/>
        <v>Normal</v>
      </c>
    </row>
    <row r="2358" spans="1:13">
      <c r="A2358" s="0">
        <v>2018</v>
      </c>
      <c r="B2358" t="s" s="0">
        <v>1205</v>
      </c>
      <c r="C2358" s="0">
        <v>1860</v>
      </c>
      <c r="D2358" t="s" s="0">
        <v>1206</v>
      </c>
      <c r="E2358" s="0">
        <v>1021</v>
      </c>
      <c r="F2358" t="s" s="0">
        <v>1084</v>
      </c>
      <c r="G2358" s="0">
        <v>15</v>
      </c>
      <c r="H2358" s="0">
        <v>7</v>
      </c>
      <c r="I2358" t="s" s="0">
        <v>1085</v>
      </c>
      <c r="J2358" s="0">
        <v>2</v>
      </c>
      <c r="L2358" t="str" s="0">
        <f t="shared" si="73"/>
        <v>Good</v>
      </c>
      <c r="M2358" t="str" s="0">
        <f t="shared" si="72"/>
        <v>Special</v>
      </c>
    </row>
    <row r="2359" spans="1:13">
      <c r="A2359" s="0">
        <v>2018</v>
      </c>
      <c r="B2359" t="s" s="0">
        <v>1205</v>
      </c>
      <c r="C2359" s="0">
        <v>1831</v>
      </c>
      <c r="D2359" t="s" s="0">
        <v>1206</v>
      </c>
      <c r="E2359" s="0">
        <v>1877</v>
      </c>
      <c r="F2359" t="s" s="0">
        <v>1086</v>
      </c>
      <c r="G2359" s="0">
        <v>20</v>
      </c>
      <c r="H2359" s="0">
        <v>13</v>
      </c>
      <c r="I2359" t="s" s="0">
        <v>1074</v>
      </c>
      <c r="J2359" s="0">
        <v>3</v>
      </c>
      <c r="L2359" t="str" s="0">
        <f t="shared" si="73"/>
        <v>Bad</v>
      </c>
      <c r="M2359" t="str" s="0">
        <f t="shared" si="72"/>
        <v>Special</v>
      </c>
    </row>
    <row r="2360" spans="1:13">
      <c r="A2360" s="0">
        <v>2018</v>
      </c>
      <c r="B2360" t="s" s="0">
        <v>1205</v>
      </c>
      <c r="C2360" s="0">
        <v>2000</v>
      </c>
      <c r="D2360" t="s" s="0">
        <v>1206</v>
      </c>
      <c r="E2360" s="0">
        <v>465</v>
      </c>
      <c r="F2360" t="s" s="0">
        <v>1087</v>
      </c>
      <c r="G2360" s="0">
        <v>29</v>
      </c>
      <c r="H2360" s="0">
        <v>13</v>
      </c>
      <c r="I2360" t="s" s="0">
        <v>1078</v>
      </c>
      <c r="J2360" s="0">
        <v>3</v>
      </c>
      <c r="L2360" t="str" s="0">
        <f t="shared" si="73"/>
        <v>Good</v>
      </c>
      <c r="M2360" t="str" s="0">
        <f t="shared" si="72"/>
        <v>Normal</v>
      </c>
    </row>
    <row r="2361" spans="1:13">
      <c r="A2361" s="0">
        <v>2018</v>
      </c>
      <c r="B2361" t="s" s="0">
        <v>1205</v>
      </c>
      <c r="C2361" s="0">
        <v>1273</v>
      </c>
      <c r="D2361" t="s" s="0">
        <v>1206</v>
      </c>
      <c r="E2361" s="0">
        <v>1614</v>
      </c>
      <c r="F2361" t="s" s="0">
        <v>1088</v>
      </c>
      <c r="G2361" s="0">
        <v>30</v>
      </c>
      <c r="H2361" s="0">
        <v>25</v>
      </c>
      <c r="I2361" t="s" s="0">
        <v>1078</v>
      </c>
      <c r="J2361" s="0">
        <v>3</v>
      </c>
      <c r="L2361" t="str" s="0">
        <f t="shared" si="73"/>
        <v>Bad</v>
      </c>
      <c r="M2361" t="str" s="0">
        <f t="shared" si="72"/>
        <v>Normal</v>
      </c>
    </row>
    <row r="2362" spans="1:13">
      <c r="A2362" s="0">
        <v>2018</v>
      </c>
      <c r="B2362" t="s" s="0">
        <v>1207</v>
      </c>
      <c r="C2362" s="0">
        <v>1680</v>
      </c>
      <c r="D2362" t="s" s="0">
        <v>1208</v>
      </c>
      <c r="E2362" s="0">
        <v>1036</v>
      </c>
      <c r="F2362" t="s" s="0">
        <v>1073</v>
      </c>
      <c r="G2362" s="0">
        <v>25</v>
      </c>
      <c r="H2362" s="0">
        <v>35</v>
      </c>
      <c r="I2362" t="s" s="0">
        <v>1080</v>
      </c>
      <c r="J2362" s="0">
        <v>2</v>
      </c>
      <c r="L2362" t="str" s="0">
        <f t="shared" si="73"/>
        <v>Good</v>
      </c>
      <c r="M2362" t="str" s="0">
        <f t="shared" si="72"/>
        <v>Normal</v>
      </c>
    </row>
    <row r="2363" spans="1:13">
      <c r="A2363" s="0">
        <v>2018</v>
      </c>
      <c r="B2363" t="s" s="0">
        <v>1207</v>
      </c>
      <c r="C2363" s="0">
        <v>1579</v>
      </c>
      <c r="D2363" t="s" s="0">
        <v>1208</v>
      </c>
      <c r="E2363" s="0">
        <v>1849</v>
      </c>
      <c r="F2363" t="s" s="0">
        <v>1075</v>
      </c>
      <c r="G2363" s="0">
        <v>4</v>
      </c>
      <c r="H2363" s="0">
        <v>32</v>
      </c>
      <c r="I2363" t="s" s="0">
        <v>1078</v>
      </c>
      <c r="J2363" s="0">
        <v>2</v>
      </c>
      <c r="L2363" t="str" s="0">
        <f t="shared" si="73"/>
        <v>Bad</v>
      </c>
      <c r="M2363" t="str" s="0">
        <f t="shared" si="72"/>
        <v>Special</v>
      </c>
    </row>
    <row r="2364" spans="1:13">
      <c r="A2364" s="0">
        <v>2018</v>
      </c>
      <c r="B2364" t="s" s="0">
        <v>1207</v>
      </c>
      <c r="C2364" s="0">
        <v>967</v>
      </c>
      <c r="D2364" t="s" s="0">
        <v>1208</v>
      </c>
      <c r="E2364" s="0">
        <v>946</v>
      </c>
      <c r="F2364" t="s" s="0">
        <v>1077</v>
      </c>
      <c r="G2364" s="0">
        <v>8</v>
      </c>
      <c r="H2364" s="0">
        <v>17</v>
      </c>
      <c r="I2364" t="s" s="0">
        <v>1080</v>
      </c>
      <c r="J2364" s="0">
        <v>2</v>
      </c>
      <c r="L2364" t="str" s="0">
        <f t="shared" si="73"/>
        <v>Good</v>
      </c>
      <c r="M2364" t="str" s="0">
        <f t="shared" si="72"/>
        <v>Normal</v>
      </c>
    </row>
    <row r="2365" spans="1:13">
      <c r="A2365" s="0">
        <v>2018</v>
      </c>
      <c r="B2365" t="s" s="0">
        <v>1207</v>
      </c>
      <c r="C2365" s="0">
        <v>1198</v>
      </c>
      <c r="D2365" t="s" s="0">
        <v>1208</v>
      </c>
      <c r="E2365" s="0">
        <v>1020</v>
      </c>
      <c r="F2365" t="s" s="0">
        <v>1053</v>
      </c>
      <c r="G2365" s="0">
        <v>21</v>
      </c>
      <c r="H2365" s="0">
        <v>18</v>
      </c>
      <c r="I2365" t="s" s="0">
        <v>1083</v>
      </c>
      <c r="J2365" s="0">
        <v>2</v>
      </c>
      <c r="L2365" t="str" s="0">
        <f t="shared" si="73"/>
        <v>Good</v>
      </c>
      <c r="M2365" t="str" s="0">
        <f t="shared" si="72"/>
        <v>Special</v>
      </c>
    </row>
    <row r="2366" spans="1:13">
      <c r="A2366" s="0">
        <v>2018</v>
      </c>
      <c r="B2366" t="s" s="0">
        <v>1207</v>
      </c>
      <c r="C2366" s="0">
        <v>1758</v>
      </c>
      <c r="D2366" t="s" s="0">
        <v>1208</v>
      </c>
      <c r="E2366" s="0">
        <v>1475</v>
      </c>
      <c r="F2366" t="s" s="0">
        <v>1056</v>
      </c>
      <c r="G2366" s="0">
        <v>13</v>
      </c>
      <c r="H2366" s="0">
        <v>2</v>
      </c>
      <c r="I2366" t="s" s="0">
        <v>1078</v>
      </c>
      <c r="J2366" s="0">
        <v>2</v>
      </c>
      <c r="L2366" t="str" s="0">
        <f t="shared" si="73"/>
        <v>Good</v>
      </c>
      <c r="M2366" t="str" s="0">
        <f t="shared" si="72"/>
        <v>Special</v>
      </c>
    </row>
    <row r="2367" spans="1:13">
      <c r="A2367" s="0">
        <v>2018</v>
      </c>
      <c r="B2367" t="s" s="0">
        <v>1207</v>
      </c>
      <c r="C2367" s="0">
        <v>583</v>
      </c>
      <c r="D2367" t="s" s="0">
        <v>1208</v>
      </c>
      <c r="E2367" s="0">
        <v>977</v>
      </c>
      <c r="F2367" t="s" s="0">
        <v>1079</v>
      </c>
      <c r="G2367" s="0">
        <v>18</v>
      </c>
      <c r="H2367" s="0">
        <v>30</v>
      </c>
      <c r="I2367" t="s" s="0">
        <v>1085</v>
      </c>
      <c r="J2367" s="0">
        <v>3</v>
      </c>
      <c r="L2367" t="str" s="0">
        <f t="shared" si="73"/>
        <v>Bad</v>
      </c>
      <c r="M2367" t="str" s="0">
        <f t="shared" si="72"/>
        <v>Special</v>
      </c>
    </row>
    <row r="2368" spans="1:13">
      <c r="A2368" s="0">
        <v>2018</v>
      </c>
      <c r="B2368" t="s" s="0">
        <v>1207</v>
      </c>
      <c r="C2368" s="0">
        <v>1866</v>
      </c>
      <c r="D2368" t="s" s="0">
        <v>1208</v>
      </c>
      <c r="E2368" s="0">
        <v>1368</v>
      </c>
      <c r="F2368" t="s" s="0">
        <v>1081</v>
      </c>
      <c r="G2368" s="0">
        <v>6</v>
      </c>
      <c r="H2368" s="0">
        <v>6</v>
      </c>
      <c r="I2368" t="s" s="0">
        <v>1080</v>
      </c>
      <c r="J2368" s="0">
        <v>1</v>
      </c>
      <c r="L2368" t="str" s="0">
        <f t="shared" si="73"/>
        <v>Good</v>
      </c>
      <c r="M2368" t="str" s="0">
        <f t="shared" si="72"/>
        <v>Special</v>
      </c>
    </row>
    <row r="2369" spans="1:13">
      <c r="A2369" s="0">
        <v>2018</v>
      </c>
      <c r="B2369" t="s" s="0">
        <v>1207</v>
      </c>
      <c r="C2369" s="0">
        <v>1667</v>
      </c>
      <c r="D2369" t="s" s="0">
        <v>1208</v>
      </c>
      <c r="E2369" s="0">
        <v>554</v>
      </c>
      <c r="F2369" t="s" s="0">
        <v>1082</v>
      </c>
      <c r="G2369" s="0">
        <v>37</v>
      </c>
      <c r="H2369" s="0">
        <v>20</v>
      </c>
      <c r="I2369" t="s" s="0">
        <v>1074</v>
      </c>
      <c r="J2369" s="0">
        <v>3</v>
      </c>
      <c r="L2369" t="str" s="0">
        <f t="shared" si="73"/>
        <v>Good</v>
      </c>
      <c r="M2369" t="str" s="0">
        <f t="shared" si="72"/>
        <v>Normal</v>
      </c>
    </row>
    <row r="2370" spans="1:13">
      <c r="A2370" s="0">
        <v>2018</v>
      </c>
      <c r="B2370" t="s" s="0">
        <v>1207</v>
      </c>
      <c r="C2370" s="0">
        <v>676</v>
      </c>
      <c r="D2370" t="s" s="0">
        <v>1208</v>
      </c>
      <c r="E2370" s="0">
        <v>1538</v>
      </c>
      <c r="F2370" t="s" s="0">
        <v>1084</v>
      </c>
      <c r="G2370" s="0">
        <v>27</v>
      </c>
      <c r="H2370" s="0">
        <v>7</v>
      </c>
      <c r="I2370" t="s" s="0">
        <v>1080</v>
      </c>
      <c r="J2370" s="0">
        <v>2</v>
      </c>
      <c r="L2370" t="str" s="0">
        <f t="shared" si="73"/>
        <v>Bad</v>
      </c>
      <c r="M2370" t="str" s="0">
        <f t="shared" si="72"/>
        <v>Normal</v>
      </c>
    </row>
    <row r="2371" spans="1:13">
      <c r="A2371" s="0">
        <v>2018</v>
      </c>
      <c r="B2371" t="s" s="0">
        <v>1207</v>
      </c>
      <c r="C2371" s="0">
        <v>1595</v>
      </c>
      <c r="D2371" t="s" s="0">
        <v>1208</v>
      </c>
      <c r="E2371" s="0">
        <v>432</v>
      </c>
      <c r="F2371" t="s" s="0">
        <v>1086</v>
      </c>
      <c r="G2371" s="0">
        <v>14</v>
      </c>
      <c r="H2371" s="0">
        <v>25</v>
      </c>
      <c r="I2371" t="s" s="0">
        <v>1083</v>
      </c>
      <c r="J2371" s="0">
        <v>1</v>
      </c>
      <c r="L2371" t="str" s="0">
        <f t="shared" si="73"/>
        <v>Good</v>
      </c>
      <c r="M2371" t="str" s="0">
        <f t="shared" si="72"/>
        <v>Special</v>
      </c>
    </row>
    <row r="2372" spans="1:13">
      <c r="A2372" s="0">
        <v>2018</v>
      </c>
      <c r="B2372" t="s" s="0">
        <v>1207</v>
      </c>
      <c r="C2372" s="0">
        <v>1379</v>
      </c>
      <c r="D2372" t="s" s="0">
        <v>1208</v>
      </c>
      <c r="E2372" s="0">
        <v>431</v>
      </c>
      <c r="F2372" t="s" s="0">
        <v>1087</v>
      </c>
      <c r="G2372" s="0">
        <v>4</v>
      </c>
      <c r="H2372" s="0">
        <v>30</v>
      </c>
      <c r="I2372" t="s" s="0">
        <v>1085</v>
      </c>
      <c r="J2372" s="0">
        <v>3</v>
      </c>
      <c r="L2372" t="str" s="0">
        <f t="shared" si="73"/>
        <v>Good</v>
      </c>
      <c r="M2372" t="str" s="0">
        <f t="shared" si="72"/>
        <v>Special</v>
      </c>
    </row>
    <row r="2373" spans="1:13">
      <c r="A2373" s="0">
        <v>2018</v>
      </c>
      <c r="B2373" t="s" s="0">
        <v>1207</v>
      </c>
      <c r="C2373" s="0">
        <v>944</v>
      </c>
      <c r="D2373" t="s" s="0">
        <v>1208</v>
      </c>
      <c r="E2373" s="0">
        <v>435</v>
      </c>
      <c r="F2373" t="s" s="0">
        <v>1088</v>
      </c>
      <c r="G2373" s="0">
        <v>25</v>
      </c>
      <c r="H2373" s="0">
        <v>4</v>
      </c>
      <c r="I2373" t="s" s="0">
        <v>1083</v>
      </c>
      <c r="J2373" s="0">
        <v>3</v>
      </c>
      <c r="L2373" t="str" s="0">
        <f t="shared" si="73"/>
        <v>Good</v>
      </c>
      <c r="M2373" t="str" s="0">
        <f t="shared" si="72"/>
        <v>Normal</v>
      </c>
    </row>
    <row r="2374" spans="1:13">
      <c r="A2374" s="0">
        <v>2018</v>
      </c>
      <c r="B2374" t="s" s="0">
        <v>1209</v>
      </c>
      <c r="C2374" s="0">
        <v>478</v>
      </c>
      <c r="D2374" t="s" s="0">
        <v>1210</v>
      </c>
      <c r="E2374" s="0">
        <v>857</v>
      </c>
      <c r="F2374" t="s" s="0">
        <v>1073</v>
      </c>
      <c r="G2374" s="0">
        <v>26</v>
      </c>
      <c r="H2374" s="0">
        <v>32</v>
      </c>
      <c r="I2374" t="s" s="0">
        <v>1085</v>
      </c>
      <c r="J2374" s="0">
        <v>3</v>
      </c>
      <c r="L2374" t="str" s="0">
        <f t="shared" si="73"/>
        <v>Bad</v>
      </c>
      <c r="M2374" t="str" s="0">
        <f t="shared" si="72"/>
        <v>Normal</v>
      </c>
    </row>
    <row r="2375" spans="1:13">
      <c r="A2375" s="0">
        <v>2018</v>
      </c>
      <c r="B2375" t="s" s="0">
        <v>1209</v>
      </c>
      <c r="C2375" s="0">
        <v>1819</v>
      </c>
      <c r="D2375" t="s" s="0">
        <v>1210</v>
      </c>
      <c r="E2375" s="0">
        <v>442</v>
      </c>
      <c r="F2375" t="s" s="0">
        <v>1075</v>
      </c>
      <c r="G2375" s="0">
        <v>30</v>
      </c>
      <c r="H2375" s="0">
        <v>1</v>
      </c>
      <c r="I2375" t="s" s="0">
        <v>1074</v>
      </c>
      <c r="J2375" s="0">
        <v>3</v>
      </c>
      <c r="L2375" t="str" s="0">
        <f t="shared" si="73"/>
        <v>Good</v>
      </c>
      <c r="M2375" t="str" s="0">
        <f t="shared" si="72"/>
        <v>Normal</v>
      </c>
    </row>
    <row r="2376" spans="1:13">
      <c r="A2376" s="0">
        <v>2018</v>
      </c>
      <c r="B2376" t="s" s="0">
        <v>1209</v>
      </c>
      <c r="C2376" s="0">
        <v>650</v>
      </c>
      <c r="D2376" t="s" s="0">
        <v>1210</v>
      </c>
      <c r="E2376" s="0">
        <v>1527</v>
      </c>
      <c r="F2376" t="s" s="0">
        <v>1077</v>
      </c>
      <c r="G2376" s="0">
        <v>32</v>
      </c>
      <c r="H2376" s="0">
        <v>25</v>
      </c>
      <c r="I2376" t="s" s="0">
        <v>1078</v>
      </c>
      <c r="J2376" s="0">
        <v>1</v>
      </c>
      <c r="L2376" t="str" s="0">
        <f t="shared" si="73"/>
        <v>Bad</v>
      </c>
      <c r="M2376" t="str" s="0">
        <f t="shared" si="72"/>
        <v>Normal</v>
      </c>
    </row>
    <row r="2377" spans="1:13">
      <c r="A2377" s="0">
        <v>2018</v>
      </c>
      <c r="B2377" t="s" s="0">
        <v>1209</v>
      </c>
      <c r="C2377" s="0">
        <v>856</v>
      </c>
      <c r="D2377" t="s" s="0">
        <v>1210</v>
      </c>
      <c r="E2377" s="0">
        <v>348</v>
      </c>
      <c r="F2377" t="s" s="0">
        <v>1053</v>
      </c>
      <c r="G2377" s="0">
        <v>31</v>
      </c>
      <c r="H2377" s="0">
        <v>37</v>
      </c>
      <c r="I2377" t="s" s="0">
        <v>1076</v>
      </c>
      <c r="J2377" s="0">
        <v>3</v>
      </c>
      <c r="L2377" t="str" s="0">
        <f t="shared" si="73"/>
        <v>Good</v>
      </c>
      <c r="M2377" t="str" s="0">
        <f t="shared" si="72"/>
        <v>Normal</v>
      </c>
    </row>
    <row r="2378" spans="1:13">
      <c r="A2378" s="0">
        <v>2018</v>
      </c>
      <c r="B2378" t="s" s="0">
        <v>1209</v>
      </c>
      <c r="C2378" s="0">
        <v>395</v>
      </c>
      <c r="D2378" t="s" s="0">
        <v>1210</v>
      </c>
      <c r="E2378" s="0">
        <v>359</v>
      </c>
      <c r="F2378" t="s" s="0">
        <v>1056</v>
      </c>
      <c r="G2378" s="0">
        <v>40</v>
      </c>
      <c r="H2378" s="0">
        <v>28</v>
      </c>
      <c r="I2378" t="s" s="0">
        <v>1076</v>
      </c>
      <c r="J2378" s="0">
        <v>2</v>
      </c>
      <c r="L2378" t="str" s="0">
        <f t="shared" si="73"/>
        <v>Good</v>
      </c>
      <c r="M2378" t="str" s="0">
        <f t="shared" si="72"/>
        <v>Normal</v>
      </c>
    </row>
    <row r="2379" spans="1:13">
      <c r="A2379" s="0">
        <v>2018</v>
      </c>
      <c r="B2379" t="s" s="0">
        <v>1209</v>
      </c>
      <c r="C2379" s="0">
        <v>1576</v>
      </c>
      <c r="D2379" t="s" s="0">
        <v>1210</v>
      </c>
      <c r="E2379" s="0">
        <v>451</v>
      </c>
      <c r="F2379" t="s" s="0">
        <v>1079</v>
      </c>
      <c r="G2379" s="0">
        <v>33</v>
      </c>
      <c r="H2379" s="0">
        <v>34</v>
      </c>
      <c r="I2379" t="s" s="0">
        <v>1083</v>
      </c>
      <c r="J2379" s="0">
        <v>2</v>
      </c>
      <c r="L2379" t="str" s="0">
        <f t="shared" si="73"/>
        <v>Good</v>
      </c>
      <c r="M2379" t="str" s="0">
        <f t="shared" ref="M2379:M2442" si="74">IF(OR(G2379&gt;24, AND(F2379="Laos")), "Normal", "Special")</f>
        <v>Normal</v>
      </c>
    </row>
    <row r="2380" spans="1:13">
      <c r="A2380" s="0">
        <v>2018</v>
      </c>
      <c r="B2380" t="s" s="0">
        <v>1209</v>
      </c>
      <c r="C2380" s="0">
        <v>601</v>
      </c>
      <c r="D2380" t="s" s="0">
        <v>1210</v>
      </c>
      <c r="E2380" s="0">
        <v>669</v>
      </c>
      <c r="F2380" t="s" s="0">
        <v>1081</v>
      </c>
      <c r="G2380" s="0">
        <v>38</v>
      </c>
      <c r="H2380" s="0">
        <v>15</v>
      </c>
      <c r="I2380" t="s" s="0">
        <v>1076</v>
      </c>
      <c r="J2380" s="0">
        <v>3</v>
      </c>
      <c r="L2380" t="str" s="0">
        <f t="shared" ref="L2380:L2443" si="75">IF(C2380 &gt; E2380, "Good", "Bad")</f>
        <v>Bad</v>
      </c>
      <c r="M2380" t="str" s="0">
        <f t="shared" si="74"/>
        <v>Normal</v>
      </c>
    </row>
    <row r="2381" spans="1:13">
      <c r="A2381" s="0">
        <v>2018</v>
      </c>
      <c r="B2381" t="s" s="0">
        <v>1209</v>
      </c>
      <c r="C2381" s="0">
        <v>1404</v>
      </c>
      <c r="D2381" t="s" s="0">
        <v>1210</v>
      </c>
      <c r="E2381" s="0">
        <v>1059</v>
      </c>
      <c r="F2381" t="s" s="0">
        <v>1082</v>
      </c>
      <c r="G2381" s="0">
        <v>2</v>
      </c>
      <c r="H2381" s="0">
        <v>22</v>
      </c>
      <c r="I2381" t="s" s="0">
        <v>1076</v>
      </c>
      <c r="J2381" s="0">
        <v>2</v>
      </c>
      <c r="L2381" t="str" s="0">
        <f t="shared" si="75"/>
        <v>Good</v>
      </c>
      <c r="M2381" t="str" s="0">
        <f t="shared" si="74"/>
        <v>Special</v>
      </c>
    </row>
    <row r="2382" spans="1:13">
      <c r="A2382" s="0">
        <v>2018</v>
      </c>
      <c r="B2382" t="s" s="0">
        <v>1209</v>
      </c>
      <c r="C2382" s="0">
        <v>1587</v>
      </c>
      <c r="D2382" t="s" s="0">
        <v>1210</v>
      </c>
      <c r="E2382" s="0">
        <v>496</v>
      </c>
      <c r="F2382" t="s" s="0">
        <v>1084</v>
      </c>
      <c r="G2382" s="0">
        <v>37</v>
      </c>
      <c r="H2382" s="0">
        <v>22</v>
      </c>
      <c r="I2382" t="s" s="0">
        <v>1074</v>
      </c>
      <c r="J2382" s="0">
        <v>2</v>
      </c>
      <c r="L2382" t="str" s="0">
        <f t="shared" si="75"/>
        <v>Good</v>
      </c>
      <c r="M2382" t="str" s="0">
        <f t="shared" si="74"/>
        <v>Normal</v>
      </c>
    </row>
    <row r="2383" spans="1:13">
      <c r="A2383" s="0">
        <v>2018</v>
      </c>
      <c r="B2383" t="s" s="0">
        <v>1209</v>
      </c>
      <c r="C2383" s="0">
        <v>1671</v>
      </c>
      <c r="D2383" t="s" s="0">
        <v>1210</v>
      </c>
      <c r="E2383" s="0">
        <v>1982</v>
      </c>
      <c r="F2383" t="s" s="0">
        <v>1086</v>
      </c>
      <c r="G2383" s="0">
        <v>36</v>
      </c>
      <c r="H2383" s="0">
        <v>24</v>
      </c>
      <c r="I2383" t="s" s="0">
        <v>1080</v>
      </c>
      <c r="J2383" s="0">
        <v>1</v>
      </c>
      <c r="L2383" t="str" s="0">
        <f t="shared" si="75"/>
        <v>Bad</v>
      </c>
      <c r="M2383" t="str" s="0">
        <f t="shared" si="74"/>
        <v>Normal</v>
      </c>
    </row>
    <row r="2384" spans="1:13">
      <c r="A2384" s="0">
        <v>2018</v>
      </c>
      <c r="B2384" t="s" s="0">
        <v>1209</v>
      </c>
      <c r="C2384" s="0">
        <v>1268</v>
      </c>
      <c r="D2384" t="s" s="0">
        <v>1210</v>
      </c>
      <c r="E2384" s="0">
        <v>1609</v>
      </c>
      <c r="F2384" t="s" s="0">
        <v>1087</v>
      </c>
      <c r="G2384" s="0">
        <v>7</v>
      </c>
      <c r="H2384" s="0">
        <v>38</v>
      </c>
      <c r="I2384" t="s" s="0">
        <v>1076</v>
      </c>
      <c r="J2384" s="0">
        <v>1</v>
      </c>
      <c r="L2384" t="str" s="0">
        <f t="shared" si="75"/>
        <v>Bad</v>
      </c>
      <c r="M2384" t="str" s="0">
        <f t="shared" si="74"/>
        <v>Special</v>
      </c>
    </row>
    <row r="2385" spans="1:13">
      <c r="A2385" s="0">
        <v>2018</v>
      </c>
      <c r="B2385" t="s" s="0">
        <v>1209</v>
      </c>
      <c r="C2385" s="0">
        <v>1232</v>
      </c>
      <c r="D2385" t="s" s="0">
        <v>1210</v>
      </c>
      <c r="E2385" s="0">
        <v>931</v>
      </c>
      <c r="F2385" t="s" s="0">
        <v>1088</v>
      </c>
      <c r="G2385" s="0">
        <v>24</v>
      </c>
      <c r="H2385" s="0">
        <v>4</v>
      </c>
      <c r="I2385" t="s" s="0">
        <v>1078</v>
      </c>
      <c r="J2385" s="0">
        <v>3</v>
      </c>
      <c r="L2385" t="str" s="0">
        <f t="shared" si="75"/>
        <v>Good</v>
      </c>
      <c r="M2385" t="str" s="0">
        <f t="shared" si="74"/>
        <v>Special</v>
      </c>
    </row>
    <row r="2386" spans="1:13">
      <c r="A2386" s="0">
        <v>2018</v>
      </c>
      <c r="B2386" t="s" s="0">
        <v>1211</v>
      </c>
      <c r="C2386" s="0">
        <v>482</v>
      </c>
      <c r="D2386" t="s" s="0">
        <v>1212</v>
      </c>
      <c r="E2386" s="0">
        <v>538</v>
      </c>
      <c r="F2386" t="s" s="0">
        <v>1073</v>
      </c>
      <c r="G2386" s="0">
        <v>33</v>
      </c>
      <c r="H2386" s="0">
        <v>38</v>
      </c>
      <c r="I2386" t="s" s="0">
        <v>1074</v>
      </c>
      <c r="J2386" s="0">
        <v>1</v>
      </c>
      <c r="L2386" t="str" s="0">
        <f t="shared" si="75"/>
        <v>Bad</v>
      </c>
      <c r="M2386" t="str" s="0">
        <f t="shared" si="74"/>
        <v>Normal</v>
      </c>
    </row>
    <row r="2387" spans="1:13">
      <c r="A2387" s="0">
        <v>2018</v>
      </c>
      <c r="B2387" t="s" s="0">
        <v>1211</v>
      </c>
      <c r="C2387" s="0">
        <v>869</v>
      </c>
      <c r="D2387" t="s" s="0">
        <v>1212</v>
      </c>
      <c r="E2387" s="0">
        <v>1892</v>
      </c>
      <c r="F2387" t="s" s="0">
        <v>1075</v>
      </c>
      <c r="G2387" s="0">
        <v>20</v>
      </c>
      <c r="H2387" s="0">
        <v>39</v>
      </c>
      <c r="I2387" t="s" s="0">
        <v>1076</v>
      </c>
      <c r="J2387" s="0">
        <v>3</v>
      </c>
      <c r="L2387" t="str" s="0">
        <f t="shared" si="75"/>
        <v>Bad</v>
      </c>
      <c r="M2387" t="str" s="0">
        <f t="shared" si="74"/>
        <v>Special</v>
      </c>
    </row>
    <row r="2388" spans="1:13">
      <c r="A2388" s="0">
        <v>2018</v>
      </c>
      <c r="B2388" t="s" s="0">
        <v>1211</v>
      </c>
      <c r="C2388" s="0">
        <v>563</v>
      </c>
      <c r="D2388" t="s" s="0">
        <v>1212</v>
      </c>
      <c r="E2388" s="0">
        <v>1214</v>
      </c>
      <c r="F2388" t="s" s="0">
        <v>1077</v>
      </c>
      <c r="G2388" s="0">
        <v>15</v>
      </c>
      <c r="H2388" s="0">
        <v>11</v>
      </c>
      <c r="I2388" t="s" s="0">
        <v>1083</v>
      </c>
      <c r="J2388" s="0">
        <v>1</v>
      </c>
      <c r="L2388" t="str" s="0">
        <f t="shared" si="75"/>
        <v>Bad</v>
      </c>
      <c r="M2388" t="str" s="0">
        <f t="shared" si="74"/>
        <v>Normal</v>
      </c>
    </row>
    <row r="2389" spans="1:13">
      <c r="A2389" s="0">
        <v>2018</v>
      </c>
      <c r="B2389" t="s" s="0">
        <v>1211</v>
      </c>
      <c r="C2389" s="0">
        <v>1524</v>
      </c>
      <c r="D2389" t="s" s="0">
        <v>1212</v>
      </c>
      <c r="E2389" s="0">
        <v>1763</v>
      </c>
      <c r="F2389" t="s" s="0">
        <v>1053</v>
      </c>
      <c r="G2389" s="0">
        <v>33</v>
      </c>
      <c r="H2389" s="0">
        <v>29</v>
      </c>
      <c r="I2389" t="s" s="0">
        <v>1074</v>
      </c>
      <c r="J2389" s="0">
        <v>1</v>
      </c>
      <c r="L2389" t="str" s="0">
        <f t="shared" si="75"/>
        <v>Bad</v>
      </c>
      <c r="M2389" t="str" s="0">
        <f t="shared" si="74"/>
        <v>Normal</v>
      </c>
    </row>
    <row r="2390" spans="1:13">
      <c r="A2390" s="0">
        <v>2018</v>
      </c>
      <c r="B2390" t="s" s="0">
        <v>1211</v>
      </c>
      <c r="C2390" s="0">
        <v>933</v>
      </c>
      <c r="D2390" t="s" s="0">
        <v>1212</v>
      </c>
      <c r="E2390" s="0">
        <v>511</v>
      </c>
      <c r="F2390" t="s" s="0">
        <v>1056</v>
      </c>
      <c r="G2390" s="0">
        <v>8</v>
      </c>
      <c r="H2390" s="0">
        <v>33</v>
      </c>
      <c r="I2390" t="s" s="0">
        <v>1078</v>
      </c>
      <c r="J2390" s="0">
        <v>2</v>
      </c>
      <c r="L2390" t="str" s="0">
        <f t="shared" si="75"/>
        <v>Good</v>
      </c>
      <c r="M2390" t="str" s="0">
        <f t="shared" si="74"/>
        <v>Special</v>
      </c>
    </row>
    <row r="2391" spans="1:13">
      <c r="A2391" s="0">
        <v>2018</v>
      </c>
      <c r="B2391" t="s" s="0">
        <v>1211</v>
      </c>
      <c r="C2391" s="0">
        <v>575</v>
      </c>
      <c r="D2391" t="s" s="0">
        <v>1212</v>
      </c>
      <c r="E2391" s="0">
        <v>1170</v>
      </c>
      <c r="F2391" t="s" s="0">
        <v>1079</v>
      </c>
      <c r="G2391" s="0">
        <v>15</v>
      </c>
      <c r="H2391" s="0">
        <v>8</v>
      </c>
      <c r="I2391" t="s" s="0">
        <v>1076</v>
      </c>
      <c r="J2391" s="0">
        <v>3</v>
      </c>
      <c r="L2391" t="str" s="0">
        <f t="shared" si="75"/>
        <v>Bad</v>
      </c>
      <c r="M2391" t="str" s="0">
        <f t="shared" si="74"/>
        <v>Special</v>
      </c>
    </row>
    <row r="2392" spans="1:13">
      <c r="A2392" s="0">
        <v>2018</v>
      </c>
      <c r="B2392" t="s" s="0">
        <v>1211</v>
      </c>
      <c r="C2392" s="0">
        <v>1047</v>
      </c>
      <c r="D2392" t="s" s="0">
        <v>1212</v>
      </c>
      <c r="E2392" s="0">
        <v>1176</v>
      </c>
      <c r="F2392" t="s" s="0">
        <v>1081</v>
      </c>
      <c r="G2392" s="0">
        <v>32</v>
      </c>
      <c r="H2392" s="0">
        <v>21</v>
      </c>
      <c r="I2392" t="s" s="0">
        <v>1074</v>
      </c>
      <c r="J2392" s="0">
        <v>1</v>
      </c>
      <c r="L2392" t="str" s="0">
        <f t="shared" si="75"/>
        <v>Bad</v>
      </c>
      <c r="M2392" t="str" s="0">
        <f t="shared" si="74"/>
        <v>Normal</v>
      </c>
    </row>
    <row r="2393" spans="1:13">
      <c r="A2393" s="0">
        <v>2018</v>
      </c>
      <c r="B2393" t="s" s="0">
        <v>1211</v>
      </c>
      <c r="C2393" s="0">
        <v>1479</v>
      </c>
      <c r="D2393" t="s" s="0">
        <v>1212</v>
      </c>
      <c r="E2393" s="0">
        <v>1286</v>
      </c>
      <c r="F2393" t="s" s="0">
        <v>1082</v>
      </c>
      <c r="G2393" s="0">
        <v>12</v>
      </c>
      <c r="H2393" s="0">
        <v>13</v>
      </c>
      <c r="I2393" t="s" s="0">
        <v>1083</v>
      </c>
      <c r="J2393" s="0">
        <v>2</v>
      </c>
      <c r="L2393" t="str" s="0">
        <f t="shared" si="75"/>
        <v>Good</v>
      </c>
      <c r="M2393" t="str" s="0">
        <f t="shared" si="74"/>
        <v>Special</v>
      </c>
    </row>
    <row r="2394" spans="1:13">
      <c r="A2394" s="0">
        <v>2018</v>
      </c>
      <c r="B2394" t="s" s="0">
        <v>1211</v>
      </c>
      <c r="C2394" s="0">
        <v>1138</v>
      </c>
      <c r="D2394" t="s" s="0">
        <v>1212</v>
      </c>
      <c r="E2394" s="0">
        <v>1496</v>
      </c>
      <c r="F2394" t="s" s="0">
        <v>1084</v>
      </c>
      <c r="G2394" s="0">
        <v>25</v>
      </c>
      <c r="H2394" s="0">
        <v>16</v>
      </c>
      <c r="I2394" t="s" s="0">
        <v>1083</v>
      </c>
      <c r="J2394" s="0">
        <v>2</v>
      </c>
      <c r="L2394" t="str" s="0">
        <f t="shared" si="75"/>
        <v>Bad</v>
      </c>
      <c r="M2394" t="str" s="0">
        <f t="shared" si="74"/>
        <v>Normal</v>
      </c>
    </row>
    <row r="2395" spans="1:13">
      <c r="A2395" s="0">
        <v>2018</v>
      </c>
      <c r="B2395" t="s" s="0">
        <v>1211</v>
      </c>
      <c r="C2395" s="0">
        <v>1327</v>
      </c>
      <c r="D2395" t="s" s="0">
        <v>1212</v>
      </c>
      <c r="E2395" s="0">
        <v>1482</v>
      </c>
      <c r="F2395" t="s" s="0">
        <v>1086</v>
      </c>
      <c r="G2395" s="0">
        <v>38</v>
      </c>
      <c r="H2395" s="0">
        <v>1</v>
      </c>
      <c r="I2395" t="s" s="0">
        <v>1076</v>
      </c>
      <c r="J2395" s="0">
        <v>3</v>
      </c>
      <c r="L2395" t="str" s="0">
        <f t="shared" si="75"/>
        <v>Bad</v>
      </c>
      <c r="M2395" t="str" s="0">
        <f t="shared" si="74"/>
        <v>Normal</v>
      </c>
    </row>
    <row r="2396" spans="1:13">
      <c r="A2396" s="0">
        <v>2018</v>
      </c>
      <c r="B2396" t="s" s="0">
        <v>1211</v>
      </c>
      <c r="C2396" s="0">
        <v>1432</v>
      </c>
      <c r="D2396" t="s" s="0">
        <v>1212</v>
      </c>
      <c r="E2396" s="0">
        <v>1145</v>
      </c>
      <c r="F2396" t="s" s="0">
        <v>1087</v>
      </c>
      <c r="G2396" s="0">
        <v>5</v>
      </c>
      <c r="H2396" s="0">
        <v>40</v>
      </c>
      <c r="I2396" t="s" s="0">
        <v>1076</v>
      </c>
      <c r="J2396" s="0">
        <v>1</v>
      </c>
      <c r="L2396" t="str" s="0">
        <f t="shared" si="75"/>
        <v>Good</v>
      </c>
      <c r="M2396" t="str" s="0">
        <f t="shared" si="74"/>
        <v>Special</v>
      </c>
    </row>
    <row r="2397" spans="1:13">
      <c r="A2397" s="0">
        <v>2018</v>
      </c>
      <c r="B2397" t="s" s="0">
        <v>1211</v>
      </c>
      <c r="C2397" s="0">
        <v>1854</v>
      </c>
      <c r="D2397" t="s" s="0">
        <v>1212</v>
      </c>
      <c r="E2397" s="0">
        <v>1122</v>
      </c>
      <c r="F2397" t="s" s="0">
        <v>1088</v>
      </c>
      <c r="G2397" s="0">
        <v>17</v>
      </c>
      <c r="H2397" s="0">
        <v>40</v>
      </c>
      <c r="I2397" t="s" s="0">
        <v>1076</v>
      </c>
      <c r="J2397" s="0">
        <v>3</v>
      </c>
      <c r="L2397" t="str" s="0">
        <f t="shared" si="75"/>
        <v>Good</v>
      </c>
      <c r="M2397" t="str" s="0">
        <f t="shared" si="74"/>
        <v>Special</v>
      </c>
    </row>
    <row r="2398" spans="1:13">
      <c r="A2398" s="0">
        <v>2018</v>
      </c>
      <c r="B2398" t="s" s="0">
        <v>1213</v>
      </c>
      <c r="C2398" s="0">
        <v>1044</v>
      </c>
      <c r="D2398" t="s" s="0">
        <v>1214</v>
      </c>
      <c r="E2398" s="0">
        <v>1859</v>
      </c>
      <c r="F2398" t="s" s="0">
        <v>1073</v>
      </c>
      <c r="G2398" s="0">
        <v>8</v>
      </c>
      <c r="H2398" s="0">
        <v>33</v>
      </c>
      <c r="I2398" t="s" s="0">
        <v>1076</v>
      </c>
      <c r="J2398" s="0">
        <v>3</v>
      </c>
      <c r="L2398" t="str" s="0">
        <f t="shared" si="75"/>
        <v>Bad</v>
      </c>
      <c r="M2398" t="str" s="0">
        <f t="shared" si="74"/>
        <v>Special</v>
      </c>
    </row>
    <row r="2399" spans="1:13">
      <c r="A2399" s="0">
        <v>2018</v>
      </c>
      <c r="B2399" t="s" s="0">
        <v>1213</v>
      </c>
      <c r="C2399" s="0">
        <v>1992</v>
      </c>
      <c r="D2399" t="s" s="0">
        <v>1214</v>
      </c>
      <c r="E2399" s="0">
        <v>1699</v>
      </c>
      <c r="F2399" t="s" s="0">
        <v>1075</v>
      </c>
      <c r="G2399" s="0">
        <v>3</v>
      </c>
      <c r="H2399" s="0">
        <v>26</v>
      </c>
      <c r="I2399" t="s" s="0">
        <v>1085</v>
      </c>
      <c r="J2399" s="0">
        <v>3</v>
      </c>
      <c r="L2399" t="str" s="0">
        <f t="shared" si="75"/>
        <v>Good</v>
      </c>
      <c r="M2399" t="str" s="0">
        <f t="shared" si="74"/>
        <v>Special</v>
      </c>
    </row>
    <row r="2400" spans="1:13">
      <c r="A2400" s="0">
        <v>2018</v>
      </c>
      <c r="B2400" t="s" s="0">
        <v>1213</v>
      </c>
      <c r="C2400" s="0">
        <v>1774</v>
      </c>
      <c r="D2400" t="s" s="0">
        <v>1214</v>
      </c>
      <c r="E2400" s="0">
        <v>553</v>
      </c>
      <c r="F2400" t="s" s="0">
        <v>1077</v>
      </c>
      <c r="G2400" s="0">
        <v>6</v>
      </c>
      <c r="H2400" s="0">
        <v>13</v>
      </c>
      <c r="I2400" t="s" s="0">
        <v>1080</v>
      </c>
      <c r="J2400" s="0">
        <v>3</v>
      </c>
      <c r="L2400" t="str" s="0">
        <f t="shared" si="75"/>
        <v>Good</v>
      </c>
      <c r="M2400" t="str" s="0">
        <f t="shared" si="74"/>
        <v>Normal</v>
      </c>
    </row>
    <row r="2401" spans="1:13">
      <c r="A2401" s="0">
        <v>2018</v>
      </c>
      <c r="B2401" t="s" s="0">
        <v>1213</v>
      </c>
      <c r="C2401" s="0">
        <v>1509</v>
      </c>
      <c r="D2401" t="s" s="0">
        <v>1214</v>
      </c>
      <c r="E2401" s="0">
        <v>880</v>
      </c>
      <c r="F2401" t="s" s="0">
        <v>1053</v>
      </c>
      <c r="G2401" s="0">
        <v>11</v>
      </c>
      <c r="H2401" s="0">
        <v>18</v>
      </c>
      <c r="I2401" t="s" s="0">
        <v>1078</v>
      </c>
      <c r="J2401" s="0">
        <v>3</v>
      </c>
      <c r="L2401" t="str" s="0">
        <f t="shared" si="75"/>
        <v>Good</v>
      </c>
      <c r="M2401" t="str" s="0">
        <f t="shared" si="74"/>
        <v>Special</v>
      </c>
    </row>
    <row r="2402" spans="1:13">
      <c r="A2402" s="0">
        <v>2018</v>
      </c>
      <c r="B2402" t="s" s="0">
        <v>1213</v>
      </c>
      <c r="C2402" s="0">
        <v>955</v>
      </c>
      <c r="D2402" t="s" s="0">
        <v>1214</v>
      </c>
      <c r="E2402" s="0">
        <v>1761</v>
      </c>
      <c r="F2402" t="s" s="0">
        <v>1056</v>
      </c>
      <c r="G2402" s="0">
        <v>40</v>
      </c>
      <c r="H2402" s="0">
        <v>30</v>
      </c>
      <c r="I2402" t="s" s="0">
        <v>1085</v>
      </c>
      <c r="J2402" s="0">
        <v>3</v>
      </c>
      <c r="L2402" t="str" s="0">
        <f t="shared" si="75"/>
        <v>Bad</v>
      </c>
      <c r="M2402" t="str" s="0">
        <f t="shared" si="74"/>
        <v>Normal</v>
      </c>
    </row>
    <row r="2403" spans="1:13">
      <c r="A2403" s="0">
        <v>2018</v>
      </c>
      <c r="B2403" t="s" s="0">
        <v>1213</v>
      </c>
      <c r="C2403" s="0">
        <v>1886</v>
      </c>
      <c r="D2403" t="s" s="0">
        <v>1214</v>
      </c>
      <c r="E2403" s="0">
        <v>810</v>
      </c>
      <c r="F2403" t="s" s="0">
        <v>1079</v>
      </c>
      <c r="G2403" s="0">
        <v>10</v>
      </c>
      <c r="H2403" s="0">
        <v>2</v>
      </c>
      <c r="I2403" t="s" s="0">
        <v>1085</v>
      </c>
      <c r="J2403" s="0">
        <v>2</v>
      </c>
      <c r="L2403" t="str" s="0">
        <f t="shared" si="75"/>
        <v>Good</v>
      </c>
      <c r="M2403" t="str" s="0">
        <f t="shared" si="74"/>
        <v>Special</v>
      </c>
    </row>
    <row r="2404" spans="1:13">
      <c r="A2404" s="0">
        <v>2018</v>
      </c>
      <c r="B2404" t="s" s="0">
        <v>1213</v>
      </c>
      <c r="C2404" s="0">
        <v>614</v>
      </c>
      <c r="D2404" t="s" s="0">
        <v>1214</v>
      </c>
      <c r="E2404" s="0">
        <v>1633</v>
      </c>
      <c r="F2404" t="s" s="0">
        <v>1081</v>
      </c>
      <c r="G2404" s="0">
        <v>1</v>
      </c>
      <c r="H2404" s="0">
        <v>30</v>
      </c>
      <c r="I2404" t="s" s="0">
        <v>1083</v>
      </c>
      <c r="J2404" s="0">
        <v>1</v>
      </c>
      <c r="L2404" t="str" s="0">
        <f t="shared" si="75"/>
        <v>Bad</v>
      </c>
      <c r="M2404" t="str" s="0">
        <f t="shared" si="74"/>
        <v>Special</v>
      </c>
    </row>
    <row r="2405" spans="1:13">
      <c r="A2405" s="0">
        <v>2018</v>
      </c>
      <c r="B2405" t="s" s="0">
        <v>1213</v>
      </c>
      <c r="C2405" s="0">
        <v>894</v>
      </c>
      <c r="D2405" t="s" s="0">
        <v>1214</v>
      </c>
      <c r="E2405" s="0">
        <v>829</v>
      </c>
      <c r="F2405" t="s" s="0">
        <v>1082</v>
      </c>
      <c r="G2405" s="0">
        <v>26</v>
      </c>
      <c r="H2405" s="0">
        <v>10</v>
      </c>
      <c r="I2405" t="s" s="0">
        <v>1078</v>
      </c>
      <c r="J2405" s="0">
        <v>3</v>
      </c>
      <c r="L2405" t="str" s="0">
        <f t="shared" si="75"/>
        <v>Good</v>
      </c>
      <c r="M2405" t="str" s="0">
        <f t="shared" si="74"/>
        <v>Normal</v>
      </c>
    </row>
    <row r="2406" spans="1:13">
      <c r="A2406" s="0">
        <v>2018</v>
      </c>
      <c r="B2406" t="s" s="0">
        <v>1213</v>
      </c>
      <c r="C2406" s="0">
        <v>723</v>
      </c>
      <c r="D2406" t="s" s="0">
        <v>1214</v>
      </c>
      <c r="E2406" s="0">
        <v>1625</v>
      </c>
      <c r="F2406" t="s" s="0">
        <v>1084</v>
      </c>
      <c r="G2406" s="0">
        <v>13</v>
      </c>
      <c r="H2406" s="0">
        <v>35</v>
      </c>
      <c r="I2406" t="s" s="0">
        <v>1083</v>
      </c>
      <c r="J2406" s="0">
        <v>2</v>
      </c>
      <c r="L2406" t="str" s="0">
        <f t="shared" si="75"/>
        <v>Bad</v>
      </c>
      <c r="M2406" t="str" s="0">
        <f t="shared" si="74"/>
        <v>Special</v>
      </c>
    </row>
    <row r="2407" spans="1:13">
      <c r="A2407" s="0">
        <v>2018</v>
      </c>
      <c r="B2407" t="s" s="0">
        <v>1213</v>
      </c>
      <c r="C2407" s="0">
        <v>790</v>
      </c>
      <c r="D2407" t="s" s="0">
        <v>1214</v>
      </c>
      <c r="E2407" s="0">
        <v>1212</v>
      </c>
      <c r="F2407" t="s" s="0">
        <v>1086</v>
      </c>
      <c r="G2407" s="0">
        <v>29</v>
      </c>
      <c r="H2407" s="0">
        <v>40</v>
      </c>
      <c r="I2407" t="s" s="0">
        <v>1074</v>
      </c>
      <c r="J2407" s="0">
        <v>1</v>
      </c>
      <c r="L2407" t="str" s="0">
        <f t="shared" si="75"/>
        <v>Bad</v>
      </c>
      <c r="M2407" t="str" s="0">
        <f t="shared" si="74"/>
        <v>Normal</v>
      </c>
    </row>
    <row r="2408" spans="1:13">
      <c r="A2408" s="0">
        <v>2018</v>
      </c>
      <c r="B2408" t="s" s="0">
        <v>1213</v>
      </c>
      <c r="C2408" s="0">
        <v>1380</v>
      </c>
      <c r="D2408" t="s" s="0">
        <v>1214</v>
      </c>
      <c r="E2408" s="0">
        <v>573</v>
      </c>
      <c r="F2408" t="s" s="0">
        <v>1087</v>
      </c>
      <c r="G2408" s="0">
        <v>29</v>
      </c>
      <c r="H2408" s="0">
        <v>31</v>
      </c>
      <c r="I2408" t="s" s="0">
        <v>1080</v>
      </c>
      <c r="J2408" s="0">
        <v>3</v>
      </c>
      <c r="L2408" t="str" s="0">
        <f t="shared" si="75"/>
        <v>Good</v>
      </c>
      <c r="M2408" t="str" s="0">
        <f t="shared" si="74"/>
        <v>Normal</v>
      </c>
    </row>
    <row r="2409" spans="1:13">
      <c r="A2409" s="0">
        <v>2018</v>
      </c>
      <c r="B2409" t="s" s="0">
        <v>1213</v>
      </c>
      <c r="C2409" s="0">
        <v>704</v>
      </c>
      <c r="D2409" t="s" s="0">
        <v>1214</v>
      </c>
      <c r="E2409" s="0">
        <v>556</v>
      </c>
      <c r="F2409" t="s" s="0">
        <v>1088</v>
      </c>
      <c r="G2409" s="0">
        <v>7</v>
      </c>
      <c r="H2409" s="0">
        <v>32</v>
      </c>
      <c r="I2409" t="s" s="0">
        <v>1076</v>
      </c>
      <c r="J2409" s="0">
        <v>1</v>
      </c>
      <c r="L2409" t="str" s="0">
        <f t="shared" si="75"/>
        <v>Good</v>
      </c>
      <c r="M2409" t="str" s="0">
        <f t="shared" si="74"/>
        <v>Special</v>
      </c>
    </row>
    <row r="2410" spans="1:13">
      <c r="A2410" s="0">
        <v>2018</v>
      </c>
      <c r="B2410" t="s" s="0">
        <v>1215</v>
      </c>
      <c r="C2410" s="0">
        <v>1266</v>
      </c>
      <c r="D2410" t="s" s="0">
        <v>1216</v>
      </c>
      <c r="E2410" s="0">
        <v>667</v>
      </c>
      <c r="F2410" t="s" s="0">
        <v>1073</v>
      </c>
      <c r="G2410" s="0">
        <v>9</v>
      </c>
      <c r="H2410" s="0">
        <v>18</v>
      </c>
      <c r="I2410" t="s" s="0">
        <v>1076</v>
      </c>
      <c r="J2410" s="0">
        <v>1</v>
      </c>
      <c r="L2410" t="str" s="0">
        <f t="shared" si="75"/>
        <v>Good</v>
      </c>
      <c r="M2410" t="str" s="0">
        <f t="shared" si="74"/>
        <v>Special</v>
      </c>
    </row>
    <row r="2411" spans="1:13">
      <c r="A2411" s="0">
        <v>2018</v>
      </c>
      <c r="B2411" t="s" s="0">
        <v>1215</v>
      </c>
      <c r="C2411" s="0">
        <v>1242</v>
      </c>
      <c r="D2411" t="s" s="0">
        <v>1216</v>
      </c>
      <c r="E2411" s="0">
        <v>1076</v>
      </c>
      <c r="F2411" t="s" s="0">
        <v>1075</v>
      </c>
      <c r="G2411" s="0">
        <v>14</v>
      </c>
      <c r="H2411" s="0">
        <v>6</v>
      </c>
      <c r="I2411" t="s" s="0">
        <v>1080</v>
      </c>
      <c r="J2411" s="0">
        <v>3</v>
      </c>
      <c r="L2411" t="str" s="0">
        <f t="shared" si="75"/>
        <v>Good</v>
      </c>
      <c r="M2411" t="str" s="0">
        <f t="shared" si="74"/>
        <v>Special</v>
      </c>
    </row>
    <row r="2412" spans="1:13">
      <c r="A2412" s="0">
        <v>2018</v>
      </c>
      <c r="B2412" t="s" s="0">
        <v>1215</v>
      </c>
      <c r="C2412" s="0">
        <v>481</v>
      </c>
      <c r="D2412" t="s" s="0">
        <v>1216</v>
      </c>
      <c r="E2412" s="0">
        <v>1486</v>
      </c>
      <c r="F2412" t="s" s="0">
        <v>1077</v>
      </c>
      <c r="G2412" s="0">
        <v>31</v>
      </c>
      <c r="H2412" s="0">
        <v>36</v>
      </c>
      <c r="I2412" t="s" s="0">
        <v>1085</v>
      </c>
      <c r="J2412" s="0">
        <v>3</v>
      </c>
      <c r="L2412" t="str" s="0">
        <f t="shared" si="75"/>
        <v>Bad</v>
      </c>
      <c r="M2412" t="str" s="0">
        <f t="shared" si="74"/>
        <v>Normal</v>
      </c>
    </row>
    <row r="2413" spans="1:13">
      <c r="A2413" s="0">
        <v>2018</v>
      </c>
      <c r="B2413" t="s" s="0">
        <v>1215</v>
      </c>
      <c r="C2413" s="0">
        <v>1278</v>
      </c>
      <c r="D2413" t="s" s="0">
        <v>1216</v>
      </c>
      <c r="E2413" s="0">
        <v>344</v>
      </c>
      <c r="F2413" t="s" s="0">
        <v>1053</v>
      </c>
      <c r="G2413" s="0">
        <v>18</v>
      </c>
      <c r="H2413" s="0">
        <v>7</v>
      </c>
      <c r="I2413" t="s" s="0">
        <v>1078</v>
      </c>
      <c r="J2413" s="0">
        <v>2</v>
      </c>
      <c r="L2413" t="str" s="0">
        <f t="shared" si="75"/>
        <v>Good</v>
      </c>
      <c r="M2413" t="str" s="0">
        <f t="shared" si="74"/>
        <v>Special</v>
      </c>
    </row>
    <row r="2414" spans="1:13">
      <c r="A2414" s="0">
        <v>2018</v>
      </c>
      <c r="B2414" t="s" s="0">
        <v>1215</v>
      </c>
      <c r="C2414" s="0">
        <v>1904</v>
      </c>
      <c r="D2414" t="s" s="0">
        <v>1216</v>
      </c>
      <c r="E2414" s="0">
        <v>699</v>
      </c>
      <c r="F2414" t="s" s="0">
        <v>1056</v>
      </c>
      <c r="G2414" s="0">
        <v>29</v>
      </c>
      <c r="H2414" s="0">
        <v>35</v>
      </c>
      <c r="I2414" t="s" s="0">
        <v>1074</v>
      </c>
      <c r="J2414" s="0">
        <v>3</v>
      </c>
      <c r="L2414" t="str" s="0">
        <f t="shared" si="75"/>
        <v>Good</v>
      </c>
      <c r="M2414" t="str" s="0">
        <f t="shared" si="74"/>
        <v>Normal</v>
      </c>
    </row>
    <row r="2415" spans="1:13">
      <c r="A2415" s="0">
        <v>2018</v>
      </c>
      <c r="B2415" t="s" s="0">
        <v>1215</v>
      </c>
      <c r="C2415" s="0">
        <v>427</v>
      </c>
      <c r="D2415" t="s" s="0">
        <v>1216</v>
      </c>
      <c r="E2415" s="0">
        <v>1617</v>
      </c>
      <c r="F2415" t="s" s="0">
        <v>1079</v>
      </c>
      <c r="G2415" s="0">
        <v>6</v>
      </c>
      <c r="H2415" s="0">
        <v>23</v>
      </c>
      <c r="I2415" t="s" s="0">
        <v>1074</v>
      </c>
      <c r="J2415" s="0">
        <v>2</v>
      </c>
      <c r="L2415" t="str" s="0">
        <f t="shared" si="75"/>
        <v>Bad</v>
      </c>
      <c r="M2415" t="str" s="0">
        <f t="shared" si="74"/>
        <v>Special</v>
      </c>
    </row>
    <row r="2416" spans="1:13">
      <c r="A2416" s="0">
        <v>2018</v>
      </c>
      <c r="B2416" t="s" s="0">
        <v>1215</v>
      </c>
      <c r="C2416" s="0">
        <v>932</v>
      </c>
      <c r="D2416" t="s" s="0">
        <v>1216</v>
      </c>
      <c r="E2416" s="0">
        <v>1805</v>
      </c>
      <c r="F2416" t="s" s="0">
        <v>1081</v>
      </c>
      <c r="G2416" s="0">
        <v>6</v>
      </c>
      <c r="H2416" s="0">
        <v>24</v>
      </c>
      <c r="I2416" t="s" s="0">
        <v>1085</v>
      </c>
      <c r="J2416" s="0">
        <v>3</v>
      </c>
      <c r="L2416" t="str" s="0">
        <f t="shared" si="75"/>
        <v>Bad</v>
      </c>
      <c r="M2416" t="str" s="0">
        <f t="shared" si="74"/>
        <v>Special</v>
      </c>
    </row>
    <row r="2417" spans="1:13">
      <c r="A2417" s="0">
        <v>2018</v>
      </c>
      <c r="B2417" t="s" s="0">
        <v>1215</v>
      </c>
      <c r="C2417" s="0">
        <v>538</v>
      </c>
      <c r="D2417" t="s" s="0">
        <v>1216</v>
      </c>
      <c r="E2417" s="0">
        <v>413</v>
      </c>
      <c r="F2417" t="s" s="0">
        <v>1082</v>
      </c>
      <c r="G2417" s="0">
        <v>33</v>
      </c>
      <c r="H2417" s="0">
        <v>11</v>
      </c>
      <c r="I2417" t="s" s="0">
        <v>1078</v>
      </c>
      <c r="J2417" s="0">
        <v>1</v>
      </c>
      <c r="L2417" t="str" s="0">
        <f t="shared" si="75"/>
        <v>Good</v>
      </c>
      <c r="M2417" t="str" s="0">
        <f t="shared" si="74"/>
        <v>Normal</v>
      </c>
    </row>
    <row r="2418" spans="1:13">
      <c r="A2418" s="0">
        <v>2018</v>
      </c>
      <c r="B2418" t="s" s="0">
        <v>1215</v>
      </c>
      <c r="C2418" s="0">
        <v>1134</v>
      </c>
      <c r="D2418" t="s" s="0">
        <v>1216</v>
      </c>
      <c r="E2418" s="0">
        <v>1480</v>
      </c>
      <c r="F2418" t="s" s="0">
        <v>1084</v>
      </c>
      <c r="G2418" s="0">
        <v>15</v>
      </c>
      <c r="H2418" s="0">
        <v>4</v>
      </c>
      <c r="I2418" t="s" s="0">
        <v>1074</v>
      </c>
      <c r="J2418" s="0">
        <v>3</v>
      </c>
      <c r="L2418" t="str" s="0">
        <f t="shared" si="75"/>
        <v>Bad</v>
      </c>
      <c r="M2418" t="str" s="0">
        <f t="shared" si="74"/>
        <v>Special</v>
      </c>
    </row>
    <row r="2419" spans="1:13">
      <c r="A2419" s="0">
        <v>2018</v>
      </c>
      <c r="B2419" t="s" s="0">
        <v>1215</v>
      </c>
      <c r="C2419" s="0">
        <v>1872</v>
      </c>
      <c r="D2419" t="s" s="0">
        <v>1216</v>
      </c>
      <c r="E2419" s="0">
        <v>819</v>
      </c>
      <c r="F2419" t="s" s="0">
        <v>1086</v>
      </c>
      <c r="G2419" s="0">
        <v>12</v>
      </c>
      <c r="H2419" s="0">
        <v>6</v>
      </c>
      <c r="I2419" t="s" s="0">
        <v>1078</v>
      </c>
      <c r="J2419" s="0">
        <v>3</v>
      </c>
      <c r="L2419" t="str" s="0">
        <f t="shared" si="75"/>
        <v>Good</v>
      </c>
      <c r="M2419" t="str" s="0">
        <f t="shared" si="74"/>
        <v>Special</v>
      </c>
    </row>
    <row r="2420" spans="1:13">
      <c r="A2420" s="0">
        <v>2018</v>
      </c>
      <c r="B2420" t="s" s="0">
        <v>1215</v>
      </c>
      <c r="C2420" s="0">
        <v>1846</v>
      </c>
      <c r="D2420" t="s" s="0">
        <v>1216</v>
      </c>
      <c r="E2420" s="0">
        <v>1496</v>
      </c>
      <c r="F2420" t="s" s="0">
        <v>1087</v>
      </c>
      <c r="G2420" s="0">
        <v>22</v>
      </c>
      <c r="H2420" s="0">
        <v>29</v>
      </c>
      <c r="I2420" t="s" s="0">
        <v>1074</v>
      </c>
      <c r="J2420" s="0">
        <v>3</v>
      </c>
      <c r="L2420" t="str" s="0">
        <f t="shared" si="75"/>
        <v>Good</v>
      </c>
      <c r="M2420" t="str" s="0">
        <f t="shared" si="74"/>
        <v>Special</v>
      </c>
    </row>
    <row r="2421" spans="1:13">
      <c r="A2421" s="0">
        <v>2018</v>
      </c>
      <c r="B2421" t="s" s="0">
        <v>1215</v>
      </c>
      <c r="C2421" s="0">
        <v>333</v>
      </c>
      <c r="D2421" t="s" s="0">
        <v>1216</v>
      </c>
      <c r="E2421" s="0">
        <v>712</v>
      </c>
      <c r="F2421" t="s" s="0">
        <v>1088</v>
      </c>
      <c r="G2421" s="0">
        <v>4</v>
      </c>
      <c r="H2421" s="0">
        <v>24</v>
      </c>
      <c r="I2421" t="s" s="0">
        <v>1085</v>
      </c>
      <c r="J2421" s="0">
        <v>1</v>
      </c>
      <c r="L2421" t="str" s="0">
        <f t="shared" si="75"/>
        <v>Bad</v>
      </c>
      <c r="M2421" t="str" s="0">
        <f t="shared" si="74"/>
        <v>Special</v>
      </c>
    </row>
    <row r="2422" spans="1:13">
      <c r="A2422" s="0">
        <v>2019</v>
      </c>
      <c r="B2422" t="s" s="0">
        <v>1071</v>
      </c>
      <c r="C2422" s="0">
        <v>1542</v>
      </c>
      <c r="D2422" t="s" s="0">
        <v>1072</v>
      </c>
      <c r="E2422" s="0">
        <v>1745</v>
      </c>
      <c r="F2422" t="s" s="0">
        <v>1073</v>
      </c>
      <c r="G2422" s="0">
        <v>22</v>
      </c>
      <c r="H2422" s="0">
        <v>26</v>
      </c>
      <c r="I2422" t="s" s="0">
        <v>1085</v>
      </c>
      <c r="J2422" s="0">
        <v>2</v>
      </c>
      <c r="L2422" t="str" s="0">
        <f t="shared" si="75"/>
        <v>Bad</v>
      </c>
      <c r="M2422" t="str" s="0">
        <f t="shared" si="74"/>
        <v>Special</v>
      </c>
    </row>
    <row r="2423" spans="1:13">
      <c r="A2423" s="0">
        <v>2019</v>
      </c>
      <c r="B2423" t="s" s="0">
        <v>1071</v>
      </c>
      <c r="C2423" s="0">
        <v>1295</v>
      </c>
      <c r="D2423" t="s" s="0">
        <v>1072</v>
      </c>
      <c r="E2423" s="0">
        <v>1778</v>
      </c>
      <c r="F2423" t="s" s="0">
        <v>1075</v>
      </c>
      <c r="G2423" s="0">
        <v>14</v>
      </c>
      <c r="H2423" s="0">
        <v>13</v>
      </c>
      <c r="I2423" t="s" s="0">
        <v>1083</v>
      </c>
      <c r="J2423" s="0">
        <v>2</v>
      </c>
      <c r="L2423" t="str" s="0">
        <f t="shared" si="75"/>
        <v>Bad</v>
      </c>
      <c r="M2423" t="str" s="0">
        <f t="shared" si="74"/>
        <v>Special</v>
      </c>
    </row>
    <row r="2424" spans="1:13">
      <c r="A2424" s="0">
        <v>2019</v>
      </c>
      <c r="B2424" t="s" s="0">
        <v>1071</v>
      </c>
      <c r="C2424" s="0">
        <v>827</v>
      </c>
      <c r="D2424" t="s" s="0">
        <v>1072</v>
      </c>
      <c r="E2424" s="0">
        <v>326</v>
      </c>
      <c r="F2424" t="s" s="0">
        <v>1077</v>
      </c>
      <c r="G2424" s="0">
        <v>1</v>
      </c>
      <c r="H2424" s="0">
        <v>37</v>
      </c>
      <c r="I2424" t="s" s="0">
        <v>1083</v>
      </c>
      <c r="J2424" s="0">
        <v>2</v>
      </c>
      <c r="L2424" t="str" s="0">
        <f t="shared" si="75"/>
        <v>Good</v>
      </c>
      <c r="M2424" t="str" s="0">
        <f t="shared" si="74"/>
        <v>Normal</v>
      </c>
    </row>
    <row r="2425" spans="1:13">
      <c r="A2425" s="0">
        <v>2019</v>
      </c>
      <c r="B2425" t="s" s="0">
        <v>1071</v>
      </c>
      <c r="C2425" s="0">
        <v>1285</v>
      </c>
      <c r="D2425" t="s" s="0">
        <v>1072</v>
      </c>
      <c r="E2425" s="0">
        <v>941</v>
      </c>
      <c r="F2425" t="s" s="0">
        <v>1053</v>
      </c>
      <c r="G2425" s="0">
        <v>2</v>
      </c>
      <c r="H2425" s="0">
        <v>35</v>
      </c>
      <c r="I2425" t="s" s="0">
        <v>1076</v>
      </c>
      <c r="J2425" s="0">
        <v>3</v>
      </c>
      <c r="L2425" t="str" s="0">
        <f t="shared" si="75"/>
        <v>Good</v>
      </c>
      <c r="M2425" t="str" s="0">
        <f t="shared" si="74"/>
        <v>Special</v>
      </c>
    </row>
    <row r="2426" spans="1:13">
      <c r="A2426" s="0">
        <v>2019</v>
      </c>
      <c r="B2426" t="s" s="0">
        <v>1071</v>
      </c>
      <c r="C2426" s="0">
        <v>1071</v>
      </c>
      <c r="D2426" t="s" s="0">
        <v>1072</v>
      </c>
      <c r="E2426" s="0">
        <v>1570</v>
      </c>
      <c r="F2426" t="s" s="0">
        <v>1056</v>
      </c>
      <c r="G2426" s="0">
        <v>37</v>
      </c>
      <c r="H2426" s="0">
        <v>15</v>
      </c>
      <c r="I2426" t="s" s="0">
        <v>1083</v>
      </c>
      <c r="J2426" s="0">
        <v>3</v>
      </c>
      <c r="L2426" t="str" s="0">
        <f t="shared" si="75"/>
        <v>Bad</v>
      </c>
      <c r="M2426" t="str" s="0">
        <f t="shared" si="74"/>
        <v>Normal</v>
      </c>
    </row>
    <row r="2427" spans="1:13">
      <c r="A2427" s="0">
        <v>2019</v>
      </c>
      <c r="B2427" t="s" s="0">
        <v>1071</v>
      </c>
      <c r="C2427" s="0">
        <v>1430</v>
      </c>
      <c r="D2427" t="s" s="0">
        <v>1072</v>
      </c>
      <c r="E2427" s="0">
        <v>1849</v>
      </c>
      <c r="F2427" t="s" s="0">
        <v>1079</v>
      </c>
      <c r="G2427" s="0">
        <v>35</v>
      </c>
      <c r="H2427" s="0">
        <v>36</v>
      </c>
      <c r="I2427" t="s" s="0">
        <v>1078</v>
      </c>
      <c r="J2427" s="0">
        <v>2</v>
      </c>
      <c r="L2427" t="str" s="0">
        <f t="shared" si="75"/>
        <v>Bad</v>
      </c>
      <c r="M2427" t="str" s="0">
        <f t="shared" si="74"/>
        <v>Normal</v>
      </c>
    </row>
    <row r="2428" spans="1:13">
      <c r="A2428" s="0">
        <v>2019</v>
      </c>
      <c r="B2428" t="s" s="0">
        <v>1071</v>
      </c>
      <c r="C2428" s="0">
        <v>1955</v>
      </c>
      <c r="D2428" t="s" s="0">
        <v>1072</v>
      </c>
      <c r="E2428" s="0">
        <v>1519</v>
      </c>
      <c r="F2428" t="s" s="0">
        <v>1081</v>
      </c>
      <c r="G2428" s="0">
        <v>16</v>
      </c>
      <c r="H2428" s="0">
        <v>1</v>
      </c>
      <c r="I2428" t="s" s="0">
        <v>1078</v>
      </c>
      <c r="J2428" s="0">
        <v>1</v>
      </c>
      <c r="L2428" t="str" s="0">
        <f t="shared" si="75"/>
        <v>Good</v>
      </c>
      <c r="M2428" t="str" s="0">
        <f t="shared" si="74"/>
        <v>Special</v>
      </c>
    </row>
    <row r="2429" spans="1:13">
      <c r="A2429" s="0">
        <v>2019</v>
      </c>
      <c r="B2429" t="s" s="0">
        <v>1071</v>
      </c>
      <c r="C2429" s="0">
        <v>532</v>
      </c>
      <c r="D2429" t="s" s="0">
        <v>1072</v>
      </c>
      <c r="E2429" s="0">
        <v>1691</v>
      </c>
      <c r="F2429" t="s" s="0">
        <v>1082</v>
      </c>
      <c r="G2429" s="0">
        <v>24</v>
      </c>
      <c r="H2429" s="0">
        <v>6</v>
      </c>
      <c r="I2429" t="s" s="0">
        <v>1074</v>
      </c>
      <c r="J2429" s="0">
        <v>1</v>
      </c>
      <c r="L2429" t="str" s="0">
        <f t="shared" si="75"/>
        <v>Bad</v>
      </c>
      <c r="M2429" t="str" s="0">
        <f t="shared" si="74"/>
        <v>Special</v>
      </c>
    </row>
    <row r="2430" spans="1:13">
      <c r="A2430" s="0">
        <v>2019</v>
      </c>
      <c r="B2430" t="s" s="0">
        <v>1071</v>
      </c>
      <c r="C2430" s="0">
        <v>1518</v>
      </c>
      <c r="D2430" t="s" s="0">
        <v>1072</v>
      </c>
      <c r="E2430" s="0">
        <v>1358</v>
      </c>
      <c r="F2430" t="s" s="0">
        <v>1084</v>
      </c>
      <c r="G2430" s="0">
        <v>27</v>
      </c>
      <c r="H2430" s="0">
        <v>24</v>
      </c>
      <c r="I2430" t="s" s="0">
        <v>1080</v>
      </c>
      <c r="J2430" s="0">
        <v>3</v>
      </c>
      <c r="L2430" t="str" s="0">
        <f t="shared" si="75"/>
        <v>Good</v>
      </c>
      <c r="M2430" t="str" s="0">
        <f t="shared" si="74"/>
        <v>Normal</v>
      </c>
    </row>
    <row r="2431" spans="1:13">
      <c r="A2431" s="0">
        <v>2019</v>
      </c>
      <c r="B2431" t="s" s="0">
        <v>1071</v>
      </c>
      <c r="C2431" s="0">
        <v>1926</v>
      </c>
      <c r="D2431" t="s" s="0">
        <v>1072</v>
      </c>
      <c r="E2431" s="0">
        <v>1381</v>
      </c>
      <c r="F2431" t="s" s="0">
        <v>1086</v>
      </c>
      <c r="G2431" s="0">
        <v>34</v>
      </c>
      <c r="H2431" s="0">
        <v>38</v>
      </c>
      <c r="I2431" t="s" s="0">
        <v>1083</v>
      </c>
      <c r="J2431" s="0">
        <v>2</v>
      </c>
      <c r="L2431" t="str" s="0">
        <f t="shared" si="75"/>
        <v>Good</v>
      </c>
      <c r="M2431" t="str" s="0">
        <f t="shared" si="74"/>
        <v>Normal</v>
      </c>
    </row>
    <row r="2432" spans="1:13">
      <c r="A2432" s="0">
        <v>2019</v>
      </c>
      <c r="B2432" t="s" s="0">
        <v>1071</v>
      </c>
      <c r="C2432" s="0">
        <v>1230</v>
      </c>
      <c r="D2432" t="s" s="0">
        <v>1072</v>
      </c>
      <c r="E2432" s="0">
        <v>479</v>
      </c>
      <c r="F2432" t="s" s="0">
        <v>1087</v>
      </c>
      <c r="G2432" s="0">
        <v>27</v>
      </c>
      <c r="H2432" s="0">
        <v>27</v>
      </c>
      <c r="I2432" t="s" s="0">
        <v>1080</v>
      </c>
      <c r="J2432" s="0">
        <v>1</v>
      </c>
      <c r="L2432" t="str" s="0">
        <f t="shared" si="75"/>
        <v>Good</v>
      </c>
      <c r="M2432" t="str" s="0">
        <f t="shared" si="74"/>
        <v>Normal</v>
      </c>
    </row>
    <row r="2433" spans="1:13">
      <c r="A2433" s="0">
        <v>2019</v>
      </c>
      <c r="B2433" t="s" s="0">
        <v>1071</v>
      </c>
      <c r="C2433" s="0">
        <v>602</v>
      </c>
      <c r="D2433" t="s" s="0">
        <v>1072</v>
      </c>
      <c r="E2433" s="0">
        <v>1261</v>
      </c>
      <c r="F2433" t="s" s="0">
        <v>1088</v>
      </c>
      <c r="G2433" s="0">
        <v>5</v>
      </c>
      <c r="H2433" s="0">
        <v>25</v>
      </c>
      <c r="I2433" t="s" s="0">
        <v>1085</v>
      </c>
      <c r="J2433" s="0">
        <v>3</v>
      </c>
      <c r="L2433" t="str" s="0">
        <f t="shared" si="75"/>
        <v>Bad</v>
      </c>
      <c r="M2433" t="str" s="0">
        <f t="shared" si="74"/>
        <v>Special</v>
      </c>
    </row>
    <row r="2434" spans="1:13">
      <c r="A2434" s="0">
        <v>2019</v>
      </c>
      <c r="B2434" t="s" s="0">
        <v>1089</v>
      </c>
      <c r="C2434" s="0">
        <v>374</v>
      </c>
      <c r="D2434" t="s" s="0">
        <v>1090</v>
      </c>
      <c r="E2434" s="0">
        <v>788</v>
      </c>
      <c r="F2434" t="s" s="0">
        <v>1073</v>
      </c>
      <c r="G2434" s="0">
        <v>6</v>
      </c>
      <c r="H2434" s="0">
        <v>12</v>
      </c>
      <c r="I2434" t="s" s="0">
        <v>1085</v>
      </c>
      <c r="J2434" s="0">
        <v>1</v>
      </c>
      <c r="L2434" t="str" s="0">
        <f t="shared" si="75"/>
        <v>Bad</v>
      </c>
      <c r="M2434" t="str" s="0">
        <f t="shared" si="74"/>
        <v>Special</v>
      </c>
    </row>
    <row r="2435" spans="1:13">
      <c r="A2435" s="0">
        <v>2019</v>
      </c>
      <c r="B2435" t="s" s="0">
        <v>1089</v>
      </c>
      <c r="C2435" s="0">
        <v>1523</v>
      </c>
      <c r="D2435" t="s" s="0">
        <v>1090</v>
      </c>
      <c r="E2435" s="0">
        <v>780</v>
      </c>
      <c r="F2435" t="s" s="0">
        <v>1075</v>
      </c>
      <c r="G2435" s="0">
        <v>20</v>
      </c>
      <c r="H2435" s="0">
        <v>37</v>
      </c>
      <c r="I2435" t="s" s="0">
        <v>1085</v>
      </c>
      <c r="J2435" s="0">
        <v>1</v>
      </c>
      <c r="L2435" t="str" s="0">
        <f t="shared" si="75"/>
        <v>Good</v>
      </c>
      <c r="M2435" t="str" s="0">
        <f t="shared" si="74"/>
        <v>Special</v>
      </c>
    </row>
    <row r="2436" spans="1:13">
      <c r="A2436" s="0">
        <v>2019</v>
      </c>
      <c r="B2436" t="s" s="0">
        <v>1089</v>
      </c>
      <c r="C2436" s="0">
        <v>726</v>
      </c>
      <c r="D2436" t="s" s="0">
        <v>1090</v>
      </c>
      <c r="E2436" s="0">
        <v>1230</v>
      </c>
      <c r="F2436" t="s" s="0">
        <v>1077</v>
      </c>
      <c r="G2436" s="0">
        <v>4</v>
      </c>
      <c r="H2436" s="0">
        <v>21</v>
      </c>
      <c r="I2436" t="s" s="0">
        <v>1078</v>
      </c>
      <c r="J2436" s="0">
        <v>2</v>
      </c>
      <c r="L2436" t="str" s="0">
        <f t="shared" si="75"/>
        <v>Bad</v>
      </c>
      <c r="M2436" t="str" s="0">
        <f t="shared" si="74"/>
        <v>Normal</v>
      </c>
    </row>
    <row r="2437" spans="1:13">
      <c r="A2437" s="0">
        <v>2019</v>
      </c>
      <c r="B2437" t="s" s="0">
        <v>1089</v>
      </c>
      <c r="C2437" s="0">
        <v>945</v>
      </c>
      <c r="D2437" t="s" s="0">
        <v>1090</v>
      </c>
      <c r="E2437" s="0">
        <v>676</v>
      </c>
      <c r="F2437" t="s" s="0">
        <v>1053</v>
      </c>
      <c r="G2437" s="0">
        <v>32</v>
      </c>
      <c r="H2437" s="0">
        <v>12</v>
      </c>
      <c r="I2437" t="s" s="0">
        <v>1080</v>
      </c>
      <c r="J2437" s="0">
        <v>2</v>
      </c>
      <c r="L2437" t="str" s="0">
        <f t="shared" si="75"/>
        <v>Good</v>
      </c>
      <c r="M2437" t="str" s="0">
        <f t="shared" si="74"/>
        <v>Normal</v>
      </c>
    </row>
    <row r="2438" spans="1:13">
      <c r="A2438" s="0">
        <v>2019</v>
      </c>
      <c r="B2438" t="s" s="0">
        <v>1089</v>
      </c>
      <c r="C2438" s="0">
        <v>1556</v>
      </c>
      <c r="D2438" t="s" s="0">
        <v>1090</v>
      </c>
      <c r="E2438" s="0">
        <v>641</v>
      </c>
      <c r="F2438" t="s" s="0">
        <v>1056</v>
      </c>
      <c r="G2438" s="0">
        <v>23</v>
      </c>
      <c r="H2438" s="0">
        <v>8</v>
      </c>
      <c r="I2438" t="s" s="0">
        <v>1076</v>
      </c>
      <c r="J2438" s="0">
        <v>1</v>
      </c>
      <c r="L2438" t="str" s="0">
        <f t="shared" si="75"/>
        <v>Good</v>
      </c>
      <c r="M2438" t="str" s="0">
        <f t="shared" si="74"/>
        <v>Special</v>
      </c>
    </row>
    <row r="2439" spans="1:13">
      <c r="A2439" s="0">
        <v>2019</v>
      </c>
      <c r="B2439" t="s" s="0">
        <v>1089</v>
      </c>
      <c r="C2439" s="0">
        <v>1731</v>
      </c>
      <c r="D2439" t="s" s="0">
        <v>1090</v>
      </c>
      <c r="E2439" s="0">
        <v>953</v>
      </c>
      <c r="F2439" t="s" s="0">
        <v>1079</v>
      </c>
      <c r="G2439" s="0">
        <v>39</v>
      </c>
      <c r="H2439" s="0">
        <v>7</v>
      </c>
      <c r="I2439" t="s" s="0">
        <v>1083</v>
      </c>
      <c r="J2439" s="0">
        <v>2</v>
      </c>
      <c r="L2439" t="str" s="0">
        <f t="shared" si="75"/>
        <v>Good</v>
      </c>
      <c r="M2439" t="str" s="0">
        <f t="shared" si="74"/>
        <v>Normal</v>
      </c>
    </row>
    <row r="2440" spans="1:13">
      <c r="A2440" s="0">
        <v>2019</v>
      </c>
      <c r="B2440" t="s" s="0">
        <v>1089</v>
      </c>
      <c r="C2440" s="0">
        <v>1058</v>
      </c>
      <c r="D2440" t="s" s="0">
        <v>1090</v>
      </c>
      <c r="E2440" s="0">
        <v>1596</v>
      </c>
      <c r="F2440" t="s" s="0">
        <v>1081</v>
      </c>
      <c r="G2440" s="0">
        <v>32</v>
      </c>
      <c r="H2440" s="0">
        <v>34</v>
      </c>
      <c r="I2440" t="s" s="0">
        <v>1083</v>
      </c>
      <c r="J2440" s="0">
        <v>2</v>
      </c>
      <c r="L2440" t="str" s="0">
        <f t="shared" si="75"/>
        <v>Bad</v>
      </c>
      <c r="M2440" t="str" s="0">
        <f t="shared" si="74"/>
        <v>Normal</v>
      </c>
    </row>
    <row r="2441" spans="1:13">
      <c r="A2441" s="0">
        <v>2019</v>
      </c>
      <c r="B2441" t="s" s="0">
        <v>1089</v>
      </c>
      <c r="C2441" s="0">
        <v>1277</v>
      </c>
      <c r="D2441" t="s" s="0">
        <v>1090</v>
      </c>
      <c r="E2441" s="0">
        <v>1755</v>
      </c>
      <c r="F2441" t="s" s="0">
        <v>1082</v>
      </c>
      <c r="G2441" s="0">
        <v>17</v>
      </c>
      <c r="H2441" s="0">
        <v>27</v>
      </c>
      <c r="I2441" t="s" s="0">
        <v>1085</v>
      </c>
      <c r="J2441" s="0">
        <v>1</v>
      </c>
      <c r="L2441" t="str" s="0">
        <f t="shared" si="75"/>
        <v>Bad</v>
      </c>
      <c r="M2441" t="str" s="0">
        <f t="shared" si="74"/>
        <v>Special</v>
      </c>
    </row>
    <row r="2442" spans="1:13">
      <c r="A2442" s="0">
        <v>2019</v>
      </c>
      <c r="B2442" t="s" s="0">
        <v>1089</v>
      </c>
      <c r="C2442" s="0">
        <v>1184</v>
      </c>
      <c r="D2442" t="s" s="0">
        <v>1090</v>
      </c>
      <c r="E2442" s="0">
        <v>1270</v>
      </c>
      <c r="F2442" t="s" s="0">
        <v>1084</v>
      </c>
      <c r="G2442" s="0">
        <v>12</v>
      </c>
      <c r="H2442" s="0">
        <v>2</v>
      </c>
      <c r="I2442" t="s" s="0">
        <v>1074</v>
      </c>
      <c r="J2442" s="0">
        <v>2</v>
      </c>
      <c r="L2442" t="str" s="0">
        <f t="shared" si="75"/>
        <v>Bad</v>
      </c>
      <c r="M2442" t="str" s="0">
        <f t="shared" si="74"/>
        <v>Special</v>
      </c>
    </row>
    <row r="2443" spans="1:13">
      <c r="A2443" s="0">
        <v>2019</v>
      </c>
      <c r="B2443" t="s" s="0">
        <v>1089</v>
      </c>
      <c r="C2443" s="0">
        <v>1728</v>
      </c>
      <c r="D2443" t="s" s="0">
        <v>1090</v>
      </c>
      <c r="E2443" s="0">
        <v>1987</v>
      </c>
      <c r="F2443" t="s" s="0">
        <v>1086</v>
      </c>
      <c r="G2443" s="0">
        <v>35</v>
      </c>
      <c r="H2443" s="0">
        <v>14</v>
      </c>
      <c r="I2443" t="s" s="0">
        <v>1076</v>
      </c>
      <c r="J2443" s="0">
        <v>3</v>
      </c>
      <c r="L2443" t="str" s="0">
        <f t="shared" si="75"/>
        <v>Bad</v>
      </c>
      <c r="M2443" t="str" s="0">
        <f t="shared" ref="M2443:M2506" si="76">IF(OR(G2443&gt;24, AND(F2443="Laos")), "Normal", "Special")</f>
        <v>Normal</v>
      </c>
    </row>
    <row r="2444" spans="1:13">
      <c r="A2444" s="0">
        <v>2019</v>
      </c>
      <c r="B2444" t="s" s="0">
        <v>1089</v>
      </c>
      <c r="C2444" s="0">
        <v>1895</v>
      </c>
      <c r="D2444" t="s" s="0">
        <v>1090</v>
      </c>
      <c r="E2444" s="0">
        <v>785</v>
      </c>
      <c r="F2444" t="s" s="0">
        <v>1087</v>
      </c>
      <c r="G2444" s="0">
        <v>36</v>
      </c>
      <c r="H2444" s="0">
        <v>31</v>
      </c>
      <c r="I2444" t="s" s="0">
        <v>1076</v>
      </c>
      <c r="J2444" s="0">
        <v>3</v>
      </c>
      <c r="L2444" t="str" s="0">
        <f t="shared" ref="L2444:L2507" si="77">IF(C2444 &gt; E2444, "Good", "Bad")</f>
        <v>Good</v>
      </c>
      <c r="M2444" t="str" s="0">
        <f t="shared" si="76"/>
        <v>Normal</v>
      </c>
    </row>
    <row r="2445" spans="1:13">
      <c r="A2445" s="0">
        <v>2019</v>
      </c>
      <c r="B2445" t="s" s="0">
        <v>1089</v>
      </c>
      <c r="C2445" s="0">
        <v>1110</v>
      </c>
      <c r="D2445" t="s" s="0">
        <v>1090</v>
      </c>
      <c r="E2445" s="0">
        <v>498</v>
      </c>
      <c r="F2445" t="s" s="0">
        <v>1088</v>
      </c>
      <c r="G2445" s="0">
        <v>16</v>
      </c>
      <c r="H2445" s="0">
        <v>28</v>
      </c>
      <c r="I2445" t="s" s="0">
        <v>1080</v>
      </c>
      <c r="J2445" s="0">
        <v>1</v>
      </c>
      <c r="L2445" t="str" s="0">
        <f t="shared" si="77"/>
        <v>Good</v>
      </c>
      <c r="M2445" t="str" s="0">
        <f t="shared" si="76"/>
        <v>Special</v>
      </c>
    </row>
    <row r="2446" spans="1:13">
      <c r="A2446" s="0">
        <v>2019</v>
      </c>
      <c r="B2446" t="s" s="0">
        <v>1046</v>
      </c>
      <c r="C2446" s="0">
        <v>1552</v>
      </c>
      <c r="D2446" t="s" s="0">
        <v>1091</v>
      </c>
      <c r="E2446" s="0">
        <v>850</v>
      </c>
      <c r="F2446" t="s" s="0">
        <v>1073</v>
      </c>
      <c r="G2446" s="0">
        <v>20</v>
      </c>
      <c r="H2446" s="0">
        <v>37</v>
      </c>
      <c r="I2446" t="s" s="0">
        <v>1080</v>
      </c>
      <c r="J2446" s="0">
        <v>2</v>
      </c>
      <c r="L2446" t="str" s="0">
        <f t="shared" si="77"/>
        <v>Good</v>
      </c>
      <c r="M2446" t="str" s="0">
        <f t="shared" si="76"/>
        <v>Special</v>
      </c>
    </row>
    <row r="2447" spans="1:13">
      <c r="A2447" s="0">
        <v>2019</v>
      </c>
      <c r="B2447" t="s" s="0">
        <v>1046</v>
      </c>
      <c r="C2447" s="0">
        <v>514</v>
      </c>
      <c r="D2447" t="s" s="0">
        <v>1091</v>
      </c>
      <c r="E2447" s="0">
        <v>1788</v>
      </c>
      <c r="F2447" t="s" s="0">
        <v>1075</v>
      </c>
      <c r="G2447" s="0">
        <v>15</v>
      </c>
      <c r="H2447" s="0">
        <v>33</v>
      </c>
      <c r="I2447" t="s" s="0">
        <v>1078</v>
      </c>
      <c r="J2447" s="0">
        <v>2</v>
      </c>
      <c r="L2447" t="str" s="0">
        <f t="shared" si="77"/>
        <v>Bad</v>
      </c>
      <c r="M2447" t="str" s="0">
        <f t="shared" si="76"/>
        <v>Special</v>
      </c>
    </row>
    <row r="2448" spans="1:13">
      <c r="A2448" s="0">
        <v>2019</v>
      </c>
      <c r="B2448" t="s" s="0">
        <v>1046</v>
      </c>
      <c r="C2448" s="0">
        <v>1765</v>
      </c>
      <c r="D2448" t="s" s="0">
        <v>1091</v>
      </c>
      <c r="E2448" s="0">
        <v>1627</v>
      </c>
      <c r="F2448" t="s" s="0">
        <v>1077</v>
      </c>
      <c r="G2448" s="0">
        <v>24</v>
      </c>
      <c r="H2448" s="0">
        <v>20</v>
      </c>
      <c r="I2448" t="s" s="0">
        <v>1074</v>
      </c>
      <c r="J2448" s="0">
        <v>1</v>
      </c>
      <c r="L2448" t="str" s="0">
        <f t="shared" si="77"/>
        <v>Good</v>
      </c>
      <c r="M2448" t="str" s="0">
        <f t="shared" si="76"/>
        <v>Normal</v>
      </c>
    </row>
    <row r="2449" spans="1:13">
      <c r="A2449" s="0">
        <v>2019</v>
      </c>
      <c r="B2449" t="s" s="0">
        <v>1046</v>
      </c>
      <c r="C2449" s="0">
        <v>770</v>
      </c>
      <c r="D2449" t="s" s="0">
        <v>1091</v>
      </c>
      <c r="E2449" s="0">
        <v>1203</v>
      </c>
      <c r="F2449" t="s" s="0">
        <v>1053</v>
      </c>
      <c r="G2449" s="0">
        <v>12</v>
      </c>
      <c r="H2449" s="0">
        <v>13</v>
      </c>
      <c r="I2449" t="s" s="0">
        <v>1083</v>
      </c>
      <c r="J2449" s="0">
        <v>3</v>
      </c>
      <c r="L2449" t="str" s="0">
        <f t="shared" si="77"/>
        <v>Bad</v>
      </c>
      <c r="M2449" t="str" s="0">
        <f t="shared" si="76"/>
        <v>Special</v>
      </c>
    </row>
    <row r="2450" spans="1:13">
      <c r="A2450" s="0">
        <v>2019</v>
      </c>
      <c r="B2450" t="s" s="0">
        <v>1046</v>
      </c>
      <c r="C2450" s="0">
        <v>1374</v>
      </c>
      <c r="D2450" t="s" s="0">
        <v>1091</v>
      </c>
      <c r="E2450" s="0">
        <v>881</v>
      </c>
      <c r="F2450" t="s" s="0">
        <v>1056</v>
      </c>
      <c r="G2450" s="0">
        <v>28</v>
      </c>
      <c r="H2450" s="0">
        <v>31</v>
      </c>
      <c r="I2450" t="s" s="0">
        <v>1085</v>
      </c>
      <c r="J2450" s="0">
        <v>3</v>
      </c>
      <c r="L2450" t="str" s="0">
        <f t="shared" si="77"/>
        <v>Good</v>
      </c>
      <c r="M2450" t="str" s="0">
        <f t="shared" si="76"/>
        <v>Normal</v>
      </c>
    </row>
    <row r="2451" spans="1:13">
      <c r="A2451" s="0">
        <v>2019</v>
      </c>
      <c r="B2451" t="s" s="0">
        <v>1046</v>
      </c>
      <c r="C2451" s="0">
        <v>399</v>
      </c>
      <c r="D2451" t="s" s="0">
        <v>1091</v>
      </c>
      <c r="E2451" s="0">
        <v>627</v>
      </c>
      <c r="F2451" t="s" s="0">
        <v>1079</v>
      </c>
      <c r="G2451" s="0">
        <v>1</v>
      </c>
      <c r="H2451" s="0">
        <v>26</v>
      </c>
      <c r="I2451" t="s" s="0">
        <v>1074</v>
      </c>
      <c r="J2451" s="0">
        <v>1</v>
      </c>
      <c r="L2451" t="str" s="0">
        <f t="shared" si="77"/>
        <v>Bad</v>
      </c>
      <c r="M2451" t="str" s="0">
        <f t="shared" si="76"/>
        <v>Special</v>
      </c>
    </row>
    <row r="2452" spans="1:13">
      <c r="A2452" s="0">
        <v>2019</v>
      </c>
      <c r="B2452" t="s" s="0">
        <v>1046</v>
      </c>
      <c r="C2452" s="0">
        <v>1731</v>
      </c>
      <c r="D2452" t="s" s="0">
        <v>1091</v>
      </c>
      <c r="E2452" s="0">
        <v>575</v>
      </c>
      <c r="F2452" t="s" s="0">
        <v>1081</v>
      </c>
      <c r="G2452" s="0">
        <v>30</v>
      </c>
      <c r="H2452" s="0">
        <v>29</v>
      </c>
      <c r="I2452" t="s" s="0">
        <v>1074</v>
      </c>
      <c r="J2452" s="0">
        <v>3</v>
      </c>
      <c r="L2452" t="str" s="0">
        <f t="shared" si="77"/>
        <v>Good</v>
      </c>
      <c r="M2452" t="str" s="0">
        <f t="shared" si="76"/>
        <v>Normal</v>
      </c>
    </row>
    <row r="2453" spans="1:13">
      <c r="A2453" s="0">
        <v>2019</v>
      </c>
      <c r="B2453" t="s" s="0">
        <v>1046</v>
      </c>
      <c r="C2453" s="0">
        <v>1725</v>
      </c>
      <c r="D2453" t="s" s="0">
        <v>1091</v>
      </c>
      <c r="E2453" s="0">
        <v>916</v>
      </c>
      <c r="F2453" t="s" s="0">
        <v>1082</v>
      </c>
      <c r="G2453" s="0">
        <v>29</v>
      </c>
      <c r="H2453" s="0">
        <v>21</v>
      </c>
      <c r="I2453" t="s" s="0">
        <v>1078</v>
      </c>
      <c r="J2453" s="0">
        <v>3</v>
      </c>
      <c r="L2453" t="str" s="0">
        <f t="shared" si="77"/>
        <v>Good</v>
      </c>
      <c r="M2453" t="str" s="0">
        <f t="shared" si="76"/>
        <v>Normal</v>
      </c>
    </row>
    <row r="2454" spans="1:13">
      <c r="A2454" s="0">
        <v>2019</v>
      </c>
      <c r="B2454" t="s" s="0">
        <v>1046</v>
      </c>
      <c r="C2454" s="0">
        <v>1105</v>
      </c>
      <c r="D2454" t="s" s="0">
        <v>1091</v>
      </c>
      <c r="E2454" s="0">
        <v>1708</v>
      </c>
      <c r="F2454" t="s" s="0">
        <v>1084</v>
      </c>
      <c r="G2454" s="0">
        <v>19</v>
      </c>
      <c r="H2454" s="0">
        <v>16</v>
      </c>
      <c r="I2454" t="s" s="0">
        <v>1076</v>
      </c>
      <c r="J2454" s="0">
        <v>3</v>
      </c>
      <c r="L2454" t="str" s="0">
        <f t="shared" si="77"/>
        <v>Bad</v>
      </c>
      <c r="M2454" t="str" s="0">
        <f t="shared" si="76"/>
        <v>Special</v>
      </c>
    </row>
    <row r="2455" spans="1:13">
      <c r="A2455" s="0">
        <v>2019</v>
      </c>
      <c r="B2455" t="s" s="0">
        <v>1046</v>
      </c>
      <c r="C2455" s="0">
        <v>1337</v>
      </c>
      <c r="D2455" t="s" s="0">
        <v>1091</v>
      </c>
      <c r="E2455" s="0">
        <v>857</v>
      </c>
      <c r="F2455" t="s" s="0">
        <v>1086</v>
      </c>
      <c r="G2455" s="0">
        <v>26</v>
      </c>
      <c r="H2455" s="0">
        <v>26</v>
      </c>
      <c r="I2455" t="s" s="0">
        <v>1078</v>
      </c>
      <c r="J2455" s="0">
        <v>2</v>
      </c>
      <c r="L2455" t="str" s="0">
        <f t="shared" si="77"/>
        <v>Good</v>
      </c>
      <c r="M2455" t="str" s="0">
        <f t="shared" si="76"/>
        <v>Normal</v>
      </c>
    </row>
    <row r="2456" spans="1:13">
      <c r="A2456" s="0">
        <v>2019</v>
      </c>
      <c r="B2456" t="s" s="0">
        <v>1046</v>
      </c>
      <c r="C2456" s="0">
        <v>1931</v>
      </c>
      <c r="D2456" t="s" s="0">
        <v>1091</v>
      </c>
      <c r="E2456" s="0">
        <v>1825</v>
      </c>
      <c r="F2456" t="s" s="0">
        <v>1087</v>
      </c>
      <c r="G2456" s="0">
        <v>24</v>
      </c>
      <c r="H2456" s="0">
        <v>14</v>
      </c>
      <c r="I2456" t="s" s="0">
        <v>1076</v>
      </c>
      <c r="J2456" s="0">
        <v>1</v>
      </c>
      <c r="L2456" t="str" s="0">
        <f t="shared" si="77"/>
        <v>Good</v>
      </c>
      <c r="M2456" t="str" s="0">
        <f t="shared" si="76"/>
        <v>Special</v>
      </c>
    </row>
    <row r="2457" spans="1:13">
      <c r="A2457" s="0">
        <v>2019</v>
      </c>
      <c r="B2457" t="s" s="0">
        <v>1046</v>
      </c>
      <c r="C2457" s="0">
        <v>921</v>
      </c>
      <c r="D2457" t="s" s="0">
        <v>1091</v>
      </c>
      <c r="E2457" s="0">
        <v>1791</v>
      </c>
      <c r="F2457" t="s" s="0">
        <v>1088</v>
      </c>
      <c r="G2457" s="0">
        <v>40</v>
      </c>
      <c r="H2457" s="0">
        <v>4</v>
      </c>
      <c r="I2457" t="s" s="0">
        <v>1080</v>
      </c>
      <c r="J2457" s="0">
        <v>2</v>
      </c>
      <c r="L2457" t="str" s="0">
        <f t="shared" si="77"/>
        <v>Bad</v>
      </c>
      <c r="M2457" t="str" s="0">
        <f t="shared" si="76"/>
        <v>Normal</v>
      </c>
    </row>
    <row r="2458" spans="1:13">
      <c r="A2458" s="0">
        <v>2019</v>
      </c>
      <c r="B2458" t="s" s="0">
        <v>1049</v>
      </c>
      <c r="C2458" s="0">
        <v>1762</v>
      </c>
      <c r="D2458" t="s" s="0">
        <v>1092</v>
      </c>
      <c r="E2458" s="0">
        <v>1284</v>
      </c>
      <c r="F2458" t="s" s="0">
        <v>1073</v>
      </c>
      <c r="G2458" s="0">
        <v>30</v>
      </c>
      <c r="H2458" s="0">
        <v>1</v>
      </c>
      <c r="I2458" t="s" s="0">
        <v>1085</v>
      </c>
      <c r="J2458" s="0">
        <v>1</v>
      </c>
      <c r="L2458" t="str" s="0">
        <f t="shared" si="77"/>
        <v>Good</v>
      </c>
      <c r="M2458" t="str" s="0">
        <f t="shared" si="76"/>
        <v>Normal</v>
      </c>
    </row>
    <row r="2459" spans="1:13">
      <c r="A2459" s="0">
        <v>2019</v>
      </c>
      <c r="B2459" t="s" s="0">
        <v>1049</v>
      </c>
      <c r="C2459" s="0">
        <v>399</v>
      </c>
      <c r="D2459" t="s" s="0">
        <v>1092</v>
      </c>
      <c r="E2459" s="0">
        <v>1950</v>
      </c>
      <c r="F2459" t="s" s="0">
        <v>1075</v>
      </c>
      <c r="G2459" s="0">
        <v>32</v>
      </c>
      <c r="H2459" s="0">
        <v>20</v>
      </c>
      <c r="I2459" t="s" s="0">
        <v>1080</v>
      </c>
      <c r="J2459" s="0">
        <v>1</v>
      </c>
      <c r="L2459" t="str" s="0">
        <f t="shared" si="77"/>
        <v>Bad</v>
      </c>
      <c r="M2459" t="str" s="0">
        <f t="shared" si="76"/>
        <v>Normal</v>
      </c>
    </row>
    <row r="2460" spans="1:13">
      <c r="A2460" s="0">
        <v>2019</v>
      </c>
      <c r="B2460" t="s" s="0">
        <v>1049</v>
      </c>
      <c r="C2460" s="0">
        <v>459</v>
      </c>
      <c r="D2460" t="s" s="0">
        <v>1092</v>
      </c>
      <c r="E2460" s="0">
        <v>689</v>
      </c>
      <c r="F2460" t="s" s="0">
        <v>1077</v>
      </c>
      <c r="G2460" s="0">
        <v>37</v>
      </c>
      <c r="H2460" s="0">
        <v>31</v>
      </c>
      <c r="I2460" t="s" s="0">
        <v>1083</v>
      </c>
      <c r="J2460" s="0">
        <v>2</v>
      </c>
      <c r="L2460" t="str" s="0">
        <f t="shared" si="77"/>
        <v>Bad</v>
      </c>
      <c r="M2460" t="str" s="0">
        <f t="shared" si="76"/>
        <v>Normal</v>
      </c>
    </row>
    <row r="2461" spans="1:13">
      <c r="A2461" s="0">
        <v>2019</v>
      </c>
      <c r="B2461" t="s" s="0">
        <v>1049</v>
      </c>
      <c r="C2461" s="0">
        <v>716</v>
      </c>
      <c r="D2461" t="s" s="0">
        <v>1092</v>
      </c>
      <c r="E2461" s="0">
        <v>1358</v>
      </c>
      <c r="F2461" t="s" s="0">
        <v>1053</v>
      </c>
      <c r="G2461" s="0">
        <v>26</v>
      </c>
      <c r="H2461" s="0">
        <v>36</v>
      </c>
      <c r="I2461" t="s" s="0">
        <v>1085</v>
      </c>
      <c r="J2461" s="0">
        <v>1</v>
      </c>
      <c r="L2461" t="str" s="0">
        <f t="shared" si="77"/>
        <v>Bad</v>
      </c>
      <c r="M2461" t="str" s="0">
        <f t="shared" si="76"/>
        <v>Normal</v>
      </c>
    </row>
    <row r="2462" spans="1:13">
      <c r="A2462" s="0">
        <v>2019</v>
      </c>
      <c r="B2462" t="s" s="0">
        <v>1049</v>
      </c>
      <c r="C2462" s="0">
        <v>520</v>
      </c>
      <c r="D2462" t="s" s="0">
        <v>1092</v>
      </c>
      <c r="E2462" s="0">
        <v>740</v>
      </c>
      <c r="F2462" t="s" s="0">
        <v>1056</v>
      </c>
      <c r="G2462" s="0">
        <v>22</v>
      </c>
      <c r="H2462" s="0">
        <v>26</v>
      </c>
      <c r="I2462" t="s" s="0">
        <v>1074</v>
      </c>
      <c r="J2462" s="0">
        <v>3</v>
      </c>
      <c r="L2462" t="str" s="0">
        <f t="shared" si="77"/>
        <v>Bad</v>
      </c>
      <c r="M2462" t="str" s="0">
        <f t="shared" si="76"/>
        <v>Special</v>
      </c>
    </row>
    <row r="2463" spans="1:13">
      <c r="A2463" s="0">
        <v>2019</v>
      </c>
      <c r="B2463" t="s" s="0">
        <v>1049</v>
      </c>
      <c r="C2463" s="0">
        <v>546</v>
      </c>
      <c r="D2463" t="s" s="0">
        <v>1092</v>
      </c>
      <c r="E2463" s="0">
        <v>1308</v>
      </c>
      <c r="F2463" t="s" s="0">
        <v>1079</v>
      </c>
      <c r="G2463" s="0">
        <v>37</v>
      </c>
      <c r="H2463" s="0">
        <v>11</v>
      </c>
      <c r="I2463" t="s" s="0">
        <v>1078</v>
      </c>
      <c r="J2463" s="0">
        <v>1</v>
      </c>
      <c r="L2463" t="str" s="0">
        <f t="shared" si="77"/>
        <v>Bad</v>
      </c>
      <c r="M2463" t="str" s="0">
        <f t="shared" si="76"/>
        <v>Normal</v>
      </c>
    </row>
    <row r="2464" spans="1:13">
      <c r="A2464" s="0">
        <v>2019</v>
      </c>
      <c r="B2464" t="s" s="0">
        <v>1049</v>
      </c>
      <c r="C2464" s="0">
        <v>976</v>
      </c>
      <c r="D2464" t="s" s="0">
        <v>1092</v>
      </c>
      <c r="E2464" s="0">
        <v>478</v>
      </c>
      <c r="F2464" t="s" s="0">
        <v>1081</v>
      </c>
      <c r="G2464" s="0">
        <v>32</v>
      </c>
      <c r="H2464" s="0">
        <v>23</v>
      </c>
      <c r="I2464" t="s" s="0">
        <v>1074</v>
      </c>
      <c r="J2464" s="0">
        <v>1</v>
      </c>
      <c r="L2464" t="str" s="0">
        <f t="shared" si="77"/>
        <v>Good</v>
      </c>
      <c r="M2464" t="str" s="0">
        <f t="shared" si="76"/>
        <v>Normal</v>
      </c>
    </row>
    <row r="2465" spans="1:13">
      <c r="A2465" s="0">
        <v>2019</v>
      </c>
      <c r="B2465" t="s" s="0">
        <v>1049</v>
      </c>
      <c r="C2465" s="0">
        <v>1327</v>
      </c>
      <c r="D2465" t="s" s="0">
        <v>1092</v>
      </c>
      <c r="E2465" s="0">
        <v>648</v>
      </c>
      <c r="F2465" t="s" s="0">
        <v>1082</v>
      </c>
      <c r="G2465" s="0">
        <v>14</v>
      </c>
      <c r="H2465" s="0">
        <v>27</v>
      </c>
      <c r="I2465" t="s" s="0">
        <v>1080</v>
      </c>
      <c r="J2465" s="0">
        <v>3</v>
      </c>
      <c r="L2465" t="str" s="0">
        <f t="shared" si="77"/>
        <v>Good</v>
      </c>
      <c r="M2465" t="str" s="0">
        <f t="shared" si="76"/>
        <v>Special</v>
      </c>
    </row>
    <row r="2466" spans="1:13">
      <c r="A2466" s="0">
        <v>2019</v>
      </c>
      <c r="B2466" t="s" s="0">
        <v>1049</v>
      </c>
      <c r="C2466" s="0">
        <v>468</v>
      </c>
      <c r="D2466" t="s" s="0">
        <v>1092</v>
      </c>
      <c r="E2466" s="0">
        <v>1225</v>
      </c>
      <c r="F2466" t="s" s="0">
        <v>1084</v>
      </c>
      <c r="G2466" s="0">
        <v>34</v>
      </c>
      <c r="H2466" s="0">
        <v>37</v>
      </c>
      <c r="I2466" t="s" s="0">
        <v>1074</v>
      </c>
      <c r="J2466" s="0">
        <v>1</v>
      </c>
      <c r="L2466" t="str" s="0">
        <f t="shared" si="77"/>
        <v>Bad</v>
      </c>
      <c r="M2466" t="str" s="0">
        <f t="shared" si="76"/>
        <v>Normal</v>
      </c>
    </row>
    <row r="2467" spans="1:13">
      <c r="A2467" s="0">
        <v>2019</v>
      </c>
      <c r="B2467" t="s" s="0">
        <v>1049</v>
      </c>
      <c r="C2467" s="0">
        <v>469</v>
      </c>
      <c r="D2467" t="s" s="0">
        <v>1092</v>
      </c>
      <c r="E2467" s="0">
        <v>1852</v>
      </c>
      <c r="F2467" t="s" s="0">
        <v>1086</v>
      </c>
      <c r="G2467" s="0">
        <v>35</v>
      </c>
      <c r="H2467" s="0">
        <v>23</v>
      </c>
      <c r="I2467" t="s" s="0">
        <v>1076</v>
      </c>
      <c r="J2467" s="0">
        <v>3</v>
      </c>
      <c r="L2467" t="str" s="0">
        <f t="shared" si="77"/>
        <v>Bad</v>
      </c>
      <c r="M2467" t="str" s="0">
        <f t="shared" si="76"/>
        <v>Normal</v>
      </c>
    </row>
    <row r="2468" spans="1:13">
      <c r="A2468" s="0">
        <v>2019</v>
      </c>
      <c r="B2468" t="s" s="0">
        <v>1049</v>
      </c>
      <c r="C2468" s="0">
        <v>424</v>
      </c>
      <c r="D2468" t="s" s="0">
        <v>1092</v>
      </c>
      <c r="E2468" s="0">
        <v>1742</v>
      </c>
      <c r="F2468" t="s" s="0">
        <v>1087</v>
      </c>
      <c r="G2468" s="0">
        <v>36</v>
      </c>
      <c r="H2468" s="0">
        <v>36</v>
      </c>
      <c r="I2468" t="s" s="0">
        <v>1074</v>
      </c>
      <c r="J2468" s="0">
        <v>3</v>
      </c>
      <c r="L2468" t="str" s="0">
        <f t="shared" si="77"/>
        <v>Bad</v>
      </c>
      <c r="M2468" t="str" s="0">
        <f t="shared" si="76"/>
        <v>Normal</v>
      </c>
    </row>
    <row r="2469" spans="1:13">
      <c r="A2469" s="0">
        <v>2019</v>
      </c>
      <c r="B2469" t="s" s="0">
        <v>1049</v>
      </c>
      <c r="C2469" s="0">
        <v>1004</v>
      </c>
      <c r="D2469" t="s" s="0">
        <v>1092</v>
      </c>
      <c r="E2469" s="0">
        <v>1868</v>
      </c>
      <c r="F2469" t="s" s="0">
        <v>1088</v>
      </c>
      <c r="G2469" s="0">
        <v>1</v>
      </c>
      <c r="H2469" s="0">
        <v>10</v>
      </c>
      <c r="I2469" t="s" s="0">
        <v>1085</v>
      </c>
      <c r="J2469" s="0">
        <v>3</v>
      </c>
      <c r="L2469" t="str" s="0">
        <f t="shared" si="77"/>
        <v>Bad</v>
      </c>
      <c r="M2469" t="str" s="0">
        <f t="shared" si="76"/>
        <v>Special</v>
      </c>
    </row>
    <row r="2470" spans="1:13">
      <c r="A2470" s="0">
        <v>2019</v>
      </c>
      <c r="B2470" t="s" s="0">
        <v>1052</v>
      </c>
      <c r="C2470" s="0">
        <v>1375</v>
      </c>
      <c r="D2470" t="s" s="0">
        <v>1093</v>
      </c>
      <c r="E2470" s="0">
        <v>923</v>
      </c>
      <c r="F2470" t="s" s="0">
        <v>1073</v>
      </c>
      <c r="G2470" s="0">
        <v>8</v>
      </c>
      <c r="H2470" s="0">
        <v>24</v>
      </c>
      <c r="I2470" t="s" s="0">
        <v>1083</v>
      </c>
      <c r="J2470" s="0">
        <v>2</v>
      </c>
      <c r="L2470" t="str" s="0">
        <f t="shared" si="77"/>
        <v>Good</v>
      </c>
      <c r="M2470" t="str" s="0">
        <f t="shared" si="76"/>
        <v>Special</v>
      </c>
    </row>
    <row r="2471" spans="1:13">
      <c r="A2471" s="0">
        <v>2019</v>
      </c>
      <c r="B2471" t="s" s="0">
        <v>1052</v>
      </c>
      <c r="C2471" s="0">
        <v>1880</v>
      </c>
      <c r="D2471" t="s" s="0">
        <v>1093</v>
      </c>
      <c r="E2471" s="0">
        <v>645</v>
      </c>
      <c r="F2471" t="s" s="0">
        <v>1075</v>
      </c>
      <c r="G2471" s="0">
        <v>36</v>
      </c>
      <c r="H2471" s="0">
        <v>40</v>
      </c>
      <c r="I2471" t="s" s="0">
        <v>1076</v>
      </c>
      <c r="J2471" s="0">
        <v>3</v>
      </c>
      <c r="L2471" t="str" s="0">
        <f t="shared" si="77"/>
        <v>Good</v>
      </c>
      <c r="M2471" t="str" s="0">
        <f t="shared" si="76"/>
        <v>Normal</v>
      </c>
    </row>
    <row r="2472" spans="1:13">
      <c r="A2472" s="0">
        <v>2019</v>
      </c>
      <c r="B2472" t="s" s="0">
        <v>1052</v>
      </c>
      <c r="C2472" s="0">
        <v>1101</v>
      </c>
      <c r="D2472" t="s" s="0">
        <v>1093</v>
      </c>
      <c r="E2472" s="0">
        <v>1646</v>
      </c>
      <c r="F2472" t="s" s="0">
        <v>1077</v>
      </c>
      <c r="G2472" s="0">
        <v>2</v>
      </c>
      <c r="H2472" s="0">
        <v>25</v>
      </c>
      <c r="I2472" t="s" s="0">
        <v>1085</v>
      </c>
      <c r="J2472" s="0">
        <v>3</v>
      </c>
      <c r="L2472" t="str" s="0">
        <f t="shared" si="77"/>
        <v>Bad</v>
      </c>
      <c r="M2472" t="str" s="0">
        <f t="shared" si="76"/>
        <v>Normal</v>
      </c>
    </row>
    <row r="2473" spans="1:13">
      <c r="A2473" s="0">
        <v>2019</v>
      </c>
      <c r="B2473" t="s" s="0">
        <v>1052</v>
      </c>
      <c r="C2473" s="0">
        <v>1192</v>
      </c>
      <c r="D2473" t="s" s="0">
        <v>1093</v>
      </c>
      <c r="E2473" s="0">
        <v>1231</v>
      </c>
      <c r="F2473" t="s" s="0">
        <v>1053</v>
      </c>
      <c r="G2473" s="0">
        <v>23</v>
      </c>
      <c r="H2473" s="0">
        <v>20</v>
      </c>
      <c r="I2473" t="s" s="0">
        <v>1074</v>
      </c>
      <c r="J2473" s="0">
        <v>2</v>
      </c>
      <c r="L2473" t="str" s="0">
        <f t="shared" si="77"/>
        <v>Bad</v>
      </c>
      <c r="M2473" t="str" s="0">
        <f t="shared" si="76"/>
        <v>Special</v>
      </c>
    </row>
    <row r="2474" spans="1:13">
      <c r="A2474" s="0">
        <v>2019</v>
      </c>
      <c r="B2474" t="s" s="0">
        <v>1052</v>
      </c>
      <c r="C2474" s="0">
        <v>1740</v>
      </c>
      <c r="D2474" t="s" s="0">
        <v>1093</v>
      </c>
      <c r="E2474" s="0">
        <v>829</v>
      </c>
      <c r="F2474" t="s" s="0">
        <v>1056</v>
      </c>
      <c r="G2474" s="0">
        <v>17</v>
      </c>
      <c r="H2474" s="0">
        <v>22</v>
      </c>
      <c r="I2474" t="s" s="0">
        <v>1083</v>
      </c>
      <c r="J2474" s="0">
        <v>3</v>
      </c>
      <c r="L2474" t="str" s="0">
        <f t="shared" si="77"/>
        <v>Good</v>
      </c>
      <c r="M2474" t="str" s="0">
        <f t="shared" si="76"/>
        <v>Special</v>
      </c>
    </row>
    <row r="2475" spans="1:13">
      <c r="A2475" s="0">
        <v>2019</v>
      </c>
      <c r="B2475" t="s" s="0">
        <v>1052</v>
      </c>
      <c r="C2475" s="0">
        <v>1868</v>
      </c>
      <c r="D2475" t="s" s="0">
        <v>1093</v>
      </c>
      <c r="E2475" s="0">
        <v>336</v>
      </c>
      <c r="F2475" t="s" s="0">
        <v>1079</v>
      </c>
      <c r="G2475" s="0">
        <v>26</v>
      </c>
      <c r="H2475" s="0">
        <v>36</v>
      </c>
      <c r="I2475" t="s" s="0">
        <v>1078</v>
      </c>
      <c r="J2475" s="0">
        <v>1</v>
      </c>
      <c r="L2475" t="str" s="0">
        <f t="shared" si="77"/>
        <v>Good</v>
      </c>
      <c r="M2475" t="str" s="0">
        <f t="shared" si="76"/>
        <v>Normal</v>
      </c>
    </row>
    <row r="2476" spans="1:13">
      <c r="A2476" s="0">
        <v>2019</v>
      </c>
      <c r="B2476" t="s" s="0">
        <v>1052</v>
      </c>
      <c r="C2476" s="0">
        <v>482</v>
      </c>
      <c r="D2476" t="s" s="0">
        <v>1093</v>
      </c>
      <c r="E2476" s="0">
        <v>1125</v>
      </c>
      <c r="F2476" t="s" s="0">
        <v>1081</v>
      </c>
      <c r="G2476" s="0">
        <v>14</v>
      </c>
      <c r="H2476" s="0">
        <v>35</v>
      </c>
      <c r="I2476" t="s" s="0">
        <v>1078</v>
      </c>
      <c r="J2476" s="0">
        <v>1</v>
      </c>
      <c r="L2476" t="str" s="0">
        <f t="shared" si="77"/>
        <v>Bad</v>
      </c>
      <c r="M2476" t="str" s="0">
        <f t="shared" si="76"/>
        <v>Special</v>
      </c>
    </row>
    <row r="2477" spans="1:13">
      <c r="A2477" s="0">
        <v>2019</v>
      </c>
      <c r="B2477" t="s" s="0">
        <v>1052</v>
      </c>
      <c r="C2477" s="0">
        <v>1955</v>
      </c>
      <c r="D2477" t="s" s="0">
        <v>1093</v>
      </c>
      <c r="E2477" s="0">
        <v>1555</v>
      </c>
      <c r="F2477" t="s" s="0">
        <v>1082</v>
      </c>
      <c r="G2477" s="0">
        <v>11</v>
      </c>
      <c r="H2477" s="0">
        <v>15</v>
      </c>
      <c r="I2477" t="s" s="0">
        <v>1083</v>
      </c>
      <c r="J2477" s="0">
        <v>1</v>
      </c>
      <c r="L2477" t="str" s="0">
        <f t="shared" si="77"/>
        <v>Good</v>
      </c>
      <c r="M2477" t="str" s="0">
        <f t="shared" si="76"/>
        <v>Special</v>
      </c>
    </row>
    <row r="2478" spans="1:13">
      <c r="A2478" s="0">
        <v>2019</v>
      </c>
      <c r="B2478" t="s" s="0">
        <v>1052</v>
      </c>
      <c r="C2478" s="0">
        <v>795</v>
      </c>
      <c r="D2478" t="s" s="0">
        <v>1093</v>
      </c>
      <c r="E2478" s="0">
        <v>1381</v>
      </c>
      <c r="F2478" t="s" s="0">
        <v>1084</v>
      </c>
      <c r="G2478" s="0">
        <v>20</v>
      </c>
      <c r="H2478" s="0">
        <v>34</v>
      </c>
      <c r="I2478" t="s" s="0">
        <v>1083</v>
      </c>
      <c r="J2478" s="0">
        <v>3</v>
      </c>
      <c r="L2478" t="str" s="0">
        <f t="shared" si="77"/>
        <v>Bad</v>
      </c>
      <c r="M2478" t="str" s="0">
        <f t="shared" si="76"/>
        <v>Special</v>
      </c>
    </row>
    <row r="2479" spans="1:13">
      <c r="A2479" s="0">
        <v>2019</v>
      </c>
      <c r="B2479" t="s" s="0">
        <v>1052</v>
      </c>
      <c r="C2479" s="0">
        <v>1240</v>
      </c>
      <c r="D2479" t="s" s="0">
        <v>1093</v>
      </c>
      <c r="E2479" s="0">
        <v>1814</v>
      </c>
      <c r="F2479" t="s" s="0">
        <v>1086</v>
      </c>
      <c r="G2479" s="0">
        <v>32</v>
      </c>
      <c r="H2479" s="0">
        <v>19</v>
      </c>
      <c r="I2479" t="s" s="0">
        <v>1085</v>
      </c>
      <c r="J2479" s="0">
        <v>1</v>
      </c>
      <c r="L2479" t="str" s="0">
        <f t="shared" si="77"/>
        <v>Bad</v>
      </c>
      <c r="M2479" t="str" s="0">
        <f t="shared" si="76"/>
        <v>Normal</v>
      </c>
    </row>
    <row r="2480" spans="1:13">
      <c r="A2480" s="0">
        <v>2019</v>
      </c>
      <c r="B2480" t="s" s="0">
        <v>1052</v>
      </c>
      <c r="C2480" s="0">
        <v>1475</v>
      </c>
      <c r="D2480" t="s" s="0">
        <v>1093</v>
      </c>
      <c r="E2480" s="0">
        <v>1797</v>
      </c>
      <c r="F2480" t="s" s="0">
        <v>1087</v>
      </c>
      <c r="G2480" s="0">
        <v>11</v>
      </c>
      <c r="H2480" s="0">
        <v>19</v>
      </c>
      <c r="I2480" t="s" s="0">
        <v>1076</v>
      </c>
      <c r="J2480" s="0">
        <v>2</v>
      </c>
      <c r="L2480" t="str" s="0">
        <f t="shared" si="77"/>
        <v>Bad</v>
      </c>
      <c r="M2480" t="str" s="0">
        <f t="shared" si="76"/>
        <v>Special</v>
      </c>
    </row>
    <row r="2481" spans="1:13">
      <c r="A2481" s="0">
        <v>2019</v>
      </c>
      <c r="B2481" t="s" s="0">
        <v>1052</v>
      </c>
      <c r="C2481" s="0">
        <v>592</v>
      </c>
      <c r="D2481" t="s" s="0">
        <v>1093</v>
      </c>
      <c r="E2481" s="0">
        <v>1389</v>
      </c>
      <c r="F2481" t="s" s="0">
        <v>1088</v>
      </c>
      <c r="G2481" s="0">
        <v>33</v>
      </c>
      <c r="H2481" s="0">
        <v>8</v>
      </c>
      <c r="I2481" t="s" s="0">
        <v>1080</v>
      </c>
      <c r="J2481" s="0">
        <v>1</v>
      </c>
      <c r="L2481" t="str" s="0">
        <f t="shared" si="77"/>
        <v>Bad</v>
      </c>
      <c r="M2481" t="str" s="0">
        <f t="shared" si="76"/>
        <v>Normal</v>
      </c>
    </row>
    <row r="2482" spans="1:13">
      <c r="A2482" s="0">
        <v>2019</v>
      </c>
      <c r="B2482" t="s" s="0">
        <v>1055</v>
      </c>
      <c r="C2482" s="0">
        <v>1845</v>
      </c>
      <c r="D2482" t="s" s="0">
        <v>1094</v>
      </c>
      <c r="E2482" s="0">
        <v>647</v>
      </c>
      <c r="F2482" t="s" s="0">
        <v>1073</v>
      </c>
      <c r="G2482" s="0">
        <v>19</v>
      </c>
      <c r="H2482" s="0">
        <v>18</v>
      </c>
      <c r="I2482" t="s" s="0">
        <v>1080</v>
      </c>
      <c r="J2482" s="0">
        <v>2</v>
      </c>
      <c r="L2482" t="str" s="0">
        <f t="shared" si="77"/>
        <v>Good</v>
      </c>
      <c r="M2482" t="str" s="0">
        <f t="shared" si="76"/>
        <v>Special</v>
      </c>
    </row>
    <row r="2483" spans="1:13">
      <c r="A2483" s="0">
        <v>2019</v>
      </c>
      <c r="B2483" t="s" s="0">
        <v>1055</v>
      </c>
      <c r="C2483" s="0">
        <v>1480</v>
      </c>
      <c r="D2483" t="s" s="0">
        <v>1094</v>
      </c>
      <c r="E2483" s="0">
        <v>1095</v>
      </c>
      <c r="F2483" t="s" s="0">
        <v>1075</v>
      </c>
      <c r="G2483" s="0">
        <v>23</v>
      </c>
      <c r="H2483" s="0">
        <v>6</v>
      </c>
      <c r="I2483" t="s" s="0">
        <v>1074</v>
      </c>
      <c r="J2483" s="0">
        <v>2</v>
      </c>
      <c r="L2483" t="str" s="0">
        <f t="shared" si="77"/>
        <v>Good</v>
      </c>
      <c r="M2483" t="str" s="0">
        <f t="shared" si="76"/>
        <v>Special</v>
      </c>
    </row>
    <row r="2484" spans="1:13">
      <c r="A2484" s="0">
        <v>2019</v>
      </c>
      <c r="B2484" t="s" s="0">
        <v>1055</v>
      </c>
      <c r="C2484" s="0">
        <v>1200</v>
      </c>
      <c r="D2484" t="s" s="0">
        <v>1094</v>
      </c>
      <c r="E2484" s="0">
        <v>417</v>
      </c>
      <c r="F2484" t="s" s="0">
        <v>1077</v>
      </c>
      <c r="G2484" s="0">
        <v>10</v>
      </c>
      <c r="H2484" s="0">
        <v>11</v>
      </c>
      <c r="I2484" t="s" s="0">
        <v>1076</v>
      </c>
      <c r="J2484" s="0">
        <v>3</v>
      </c>
      <c r="L2484" t="str" s="0">
        <f t="shared" si="77"/>
        <v>Good</v>
      </c>
      <c r="M2484" t="str" s="0">
        <f t="shared" si="76"/>
        <v>Normal</v>
      </c>
    </row>
    <row r="2485" spans="1:13">
      <c r="A2485" s="0">
        <v>2019</v>
      </c>
      <c r="B2485" t="s" s="0">
        <v>1055</v>
      </c>
      <c r="C2485" s="0">
        <v>1041</v>
      </c>
      <c r="D2485" t="s" s="0">
        <v>1094</v>
      </c>
      <c r="E2485" s="0">
        <v>1227</v>
      </c>
      <c r="F2485" t="s" s="0">
        <v>1053</v>
      </c>
      <c r="G2485" s="0">
        <v>15</v>
      </c>
      <c r="H2485" s="0">
        <v>6</v>
      </c>
      <c r="I2485" t="s" s="0">
        <v>1074</v>
      </c>
      <c r="J2485" s="0">
        <v>2</v>
      </c>
      <c r="L2485" t="str" s="0">
        <f t="shared" si="77"/>
        <v>Bad</v>
      </c>
      <c r="M2485" t="str" s="0">
        <f t="shared" si="76"/>
        <v>Special</v>
      </c>
    </row>
    <row r="2486" spans="1:13">
      <c r="A2486" s="0">
        <v>2019</v>
      </c>
      <c r="B2486" t="s" s="0">
        <v>1055</v>
      </c>
      <c r="C2486" s="0">
        <v>1902</v>
      </c>
      <c r="D2486" t="s" s="0">
        <v>1094</v>
      </c>
      <c r="E2486" s="0">
        <v>1993</v>
      </c>
      <c r="F2486" t="s" s="0">
        <v>1056</v>
      </c>
      <c r="G2486" s="0">
        <v>21</v>
      </c>
      <c r="H2486" s="0">
        <v>5</v>
      </c>
      <c r="I2486" t="s" s="0">
        <v>1085</v>
      </c>
      <c r="J2486" s="0">
        <v>3</v>
      </c>
      <c r="L2486" t="str" s="0">
        <f t="shared" si="77"/>
        <v>Bad</v>
      </c>
      <c r="M2486" t="str" s="0">
        <f t="shared" si="76"/>
        <v>Special</v>
      </c>
    </row>
    <row r="2487" spans="1:13">
      <c r="A2487" s="0">
        <v>2019</v>
      </c>
      <c r="B2487" t="s" s="0">
        <v>1055</v>
      </c>
      <c r="C2487" s="0">
        <v>1010</v>
      </c>
      <c r="D2487" t="s" s="0">
        <v>1094</v>
      </c>
      <c r="E2487" s="0">
        <v>1966</v>
      </c>
      <c r="F2487" t="s" s="0">
        <v>1079</v>
      </c>
      <c r="G2487" s="0">
        <v>40</v>
      </c>
      <c r="H2487" s="0">
        <v>1</v>
      </c>
      <c r="I2487" t="s" s="0">
        <v>1076</v>
      </c>
      <c r="J2487" s="0">
        <v>2</v>
      </c>
      <c r="L2487" t="str" s="0">
        <f t="shared" si="77"/>
        <v>Bad</v>
      </c>
      <c r="M2487" t="str" s="0">
        <f t="shared" si="76"/>
        <v>Normal</v>
      </c>
    </row>
    <row r="2488" spans="1:13">
      <c r="A2488" s="0">
        <v>2019</v>
      </c>
      <c r="B2488" t="s" s="0">
        <v>1055</v>
      </c>
      <c r="C2488" s="0">
        <v>1451</v>
      </c>
      <c r="D2488" t="s" s="0">
        <v>1094</v>
      </c>
      <c r="E2488" s="0">
        <v>1438</v>
      </c>
      <c r="F2488" t="s" s="0">
        <v>1081</v>
      </c>
      <c r="G2488" s="0">
        <v>34</v>
      </c>
      <c r="H2488" s="0">
        <v>26</v>
      </c>
      <c r="I2488" t="s" s="0">
        <v>1076</v>
      </c>
      <c r="J2488" s="0">
        <v>1</v>
      </c>
      <c r="L2488" t="str" s="0">
        <f t="shared" si="77"/>
        <v>Good</v>
      </c>
      <c r="M2488" t="str" s="0">
        <f t="shared" si="76"/>
        <v>Normal</v>
      </c>
    </row>
    <row r="2489" spans="1:13">
      <c r="A2489" s="0">
        <v>2019</v>
      </c>
      <c r="B2489" t="s" s="0">
        <v>1055</v>
      </c>
      <c r="C2489" s="0">
        <v>1486</v>
      </c>
      <c r="D2489" t="s" s="0">
        <v>1094</v>
      </c>
      <c r="E2489" s="0">
        <v>995</v>
      </c>
      <c r="F2489" t="s" s="0">
        <v>1082</v>
      </c>
      <c r="G2489" s="0">
        <v>16</v>
      </c>
      <c r="H2489" s="0">
        <v>12</v>
      </c>
      <c r="I2489" t="s" s="0">
        <v>1078</v>
      </c>
      <c r="J2489" s="0">
        <v>1</v>
      </c>
      <c r="L2489" t="str" s="0">
        <f t="shared" si="77"/>
        <v>Good</v>
      </c>
      <c r="M2489" t="str" s="0">
        <f t="shared" si="76"/>
        <v>Special</v>
      </c>
    </row>
    <row r="2490" spans="1:13">
      <c r="A2490" s="0">
        <v>2019</v>
      </c>
      <c r="B2490" t="s" s="0">
        <v>1055</v>
      </c>
      <c r="C2490" s="0">
        <v>755</v>
      </c>
      <c r="D2490" t="s" s="0">
        <v>1094</v>
      </c>
      <c r="E2490" s="0">
        <v>913</v>
      </c>
      <c r="F2490" t="s" s="0">
        <v>1084</v>
      </c>
      <c r="G2490" s="0">
        <v>26</v>
      </c>
      <c r="H2490" s="0">
        <v>22</v>
      </c>
      <c r="I2490" t="s" s="0">
        <v>1083</v>
      </c>
      <c r="J2490" s="0">
        <v>2</v>
      </c>
      <c r="L2490" t="str" s="0">
        <f t="shared" si="77"/>
        <v>Bad</v>
      </c>
      <c r="M2490" t="str" s="0">
        <f t="shared" si="76"/>
        <v>Normal</v>
      </c>
    </row>
    <row r="2491" spans="1:13">
      <c r="A2491" s="0">
        <v>2019</v>
      </c>
      <c r="B2491" t="s" s="0">
        <v>1055</v>
      </c>
      <c r="C2491" s="0">
        <v>403</v>
      </c>
      <c r="D2491" t="s" s="0">
        <v>1094</v>
      </c>
      <c r="E2491" s="0">
        <v>896</v>
      </c>
      <c r="F2491" t="s" s="0">
        <v>1086</v>
      </c>
      <c r="G2491" s="0">
        <v>7</v>
      </c>
      <c r="H2491" s="0">
        <v>27</v>
      </c>
      <c r="I2491" t="s" s="0">
        <v>1076</v>
      </c>
      <c r="J2491" s="0">
        <v>1</v>
      </c>
      <c r="L2491" t="str" s="0">
        <f t="shared" si="77"/>
        <v>Bad</v>
      </c>
      <c r="M2491" t="str" s="0">
        <f t="shared" si="76"/>
        <v>Special</v>
      </c>
    </row>
    <row r="2492" spans="1:13">
      <c r="A2492" s="0">
        <v>2019</v>
      </c>
      <c r="B2492" t="s" s="0">
        <v>1055</v>
      </c>
      <c r="C2492" s="0">
        <v>744</v>
      </c>
      <c r="D2492" t="s" s="0">
        <v>1094</v>
      </c>
      <c r="E2492" s="0">
        <v>841</v>
      </c>
      <c r="F2492" t="s" s="0">
        <v>1087</v>
      </c>
      <c r="G2492" s="0">
        <v>12</v>
      </c>
      <c r="H2492" s="0">
        <v>32</v>
      </c>
      <c r="I2492" t="s" s="0">
        <v>1076</v>
      </c>
      <c r="J2492" s="0">
        <v>2</v>
      </c>
      <c r="L2492" t="str" s="0">
        <f t="shared" si="77"/>
        <v>Bad</v>
      </c>
      <c r="M2492" t="str" s="0">
        <f t="shared" si="76"/>
        <v>Special</v>
      </c>
    </row>
    <row r="2493" spans="1:13">
      <c r="A2493" s="0">
        <v>2019</v>
      </c>
      <c r="B2493" t="s" s="0">
        <v>1055</v>
      </c>
      <c r="C2493" s="0">
        <v>464</v>
      </c>
      <c r="D2493" t="s" s="0">
        <v>1094</v>
      </c>
      <c r="E2493" s="0">
        <v>521</v>
      </c>
      <c r="F2493" t="s" s="0">
        <v>1088</v>
      </c>
      <c r="G2493" s="0">
        <v>9</v>
      </c>
      <c r="H2493" s="0">
        <v>4</v>
      </c>
      <c r="I2493" t="s" s="0">
        <v>1083</v>
      </c>
      <c r="J2493" s="0">
        <v>1</v>
      </c>
      <c r="L2493" t="str" s="0">
        <f t="shared" si="77"/>
        <v>Bad</v>
      </c>
      <c r="M2493" t="str" s="0">
        <f t="shared" si="76"/>
        <v>Special</v>
      </c>
    </row>
    <row r="2494" spans="1:13">
      <c r="A2494" s="0">
        <v>2019</v>
      </c>
      <c r="B2494" t="s" s="0">
        <v>1095</v>
      </c>
      <c r="C2494" s="0">
        <v>1116</v>
      </c>
      <c r="D2494" t="s" s="0">
        <v>1096</v>
      </c>
      <c r="E2494" s="0">
        <v>542</v>
      </c>
      <c r="F2494" t="s" s="0">
        <v>1073</v>
      </c>
      <c r="G2494" s="0">
        <v>6</v>
      </c>
      <c r="H2494" s="0">
        <v>21</v>
      </c>
      <c r="I2494" t="s" s="0">
        <v>1078</v>
      </c>
      <c r="J2494" s="0">
        <v>2</v>
      </c>
      <c r="L2494" t="str" s="0">
        <f t="shared" si="77"/>
        <v>Good</v>
      </c>
      <c r="M2494" t="str" s="0">
        <f t="shared" si="76"/>
        <v>Special</v>
      </c>
    </row>
    <row r="2495" spans="1:13">
      <c r="A2495" s="0">
        <v>2019</v>
      </c>
      <c r="B2495" t="s" s="0">
        <v>1095</v>
      </c>
      <c r="C2495" s="0">
        <v>1221</v>
      </c>
      <c r="D2495" t="s" s="0">
        <v>1096</v>
      </c>
      <c r="E2495" s="0">
        <v>313</v>
      </c>
      <c r="F2495" t="s" s="0">
        <v>1075</v>
      </c>
      <c r="G2495" s="0">
        <v>40</v>
      </c>
      <c r="H2495" s="0">
        <v>23</v>
      </c>
      <c r="I2495" t="s" s="0">
        <v>1085</v>
      </c>
      <c r="J2495" s="0">
        <v>2</v>
      </c>
      <c r="L2495" t="str" s="0">
        <f t="shared" si="77"/>
        <v>Good</v>
      </c>
      <c r="M2495" t="str" s="0">
        <f t="shared" si="76"/>
        <v>Normal</v>
      </c>
    </row>
    <row r="2496" spans="1:13">
      <c r="A2496" s="0">
        <v>2019</v>
      </c>
      <c r="B2496" t="s" s="0">
        <v>1095</v>
      </c>
      <c r="C2496" s="0">
        <v>1860</v>
      </c>
      <c r="D2496" t="s" s="0">
        <v>1096</v>
      </c>
      <c r="E2496" s="0">
        <v>1868</v>
      </c>
      <c r="F2496" t="s" s="0">
        <v>1077</v>
      </c>
      <c r="G2496" s="0">
        <v>9</v>
      </c>
      <c r="H2496" s="0">
        <v>38</v>
      </c>
      <c r="I2496" t="s" s="0">
        <v>1074</v>
      </c>
      <c r="J2496" s="0">
        <v>3</v>
      </c>
      <c r="L2496" t="str" s="0">
        <f t="shared" si="77"/>
        <v>Bad</v>
      </c>
      <c r="M2496" t="str" s="0">
        <f t="shared" si="76"/>
        <v>Normal</v>
      </c>
    </row>
    <row r="2497" spans="1:13">
      <c r="A2497" s="0">
        <v>2019</v>
      </c>
      <c r="B2497" t="s" s="0">
        <v>1095</v>
      </c>
      <c r="C2497" s="0">
        <v>1038</v>
      </c>
      <c r="D2497" t="s" s="0">
        <v>1096</v>
      </c>
      <c r="E2497" s="0">
        <v>579</v>
      </c>
      <c r="F2497" t="s" s="0">
        <v>1053</v>
      </c>
      <c r="G2497" s="0">
        <v>25</v>
      </c>
      <c r="H2497" s="0">
        <v>39</v>
      </c>
      <c r="I2497" t="s" s="0">
        <v>1078</v>
      </c>
      <c r="J2497" s="0">
        <v>2</v>
      </c>
      <c r="L2497" t="str" s="0">
        <f t="shared" si="77"/>
        <v>Good</v>
      </c>
      <c r="M2497" t="str" s="0">
        <f t="shared" si="76"/>
        <v>Normal</v>
      </c>
    </row>
    <row r="2498" spans="1:13">
      <c r="A2498" s="0">
        <v>2019</v>
      </c>
      <c r="B2498" t="s" s="0">
        <v>1095</v>
      </c>
      <c r="C2498" s="0">
        <v>309</v>
      </c>
      <c r="D2498" t="s" s="0">
        <v>1096</v>
      </c>
      <c r="E2498" s="0">
        <v>1181</v>
      </c>
      <c r="F2498" t="s" s="0">
        <v>1056</v>
      </c>
      <c r="G2498" s="0">
        <v>15</v>
      </c>
      <c r="H2498" s="0">
        <v>33</v>
      </c>
      <c r="I2498" t="s" s="0">
        <v>1076</v>
      </c>
      <c r="J2498" s="0">
        <v>3</v>
      </c>
      <c r="L2498" t="str" s="0">
        <f t="shared" si="77"/>
        <v>Bad</v>
      </c>
      <c r="M2498" t="str" s="0">
        <f t="shared" si="76"/>
        <v>Special</v>
      </c>
    </row>
    <row r="2499" spans="1:13">
      <c r="A2499" s="0">
        <v>2019</v>
      </c>
      <c r="B2499" t="s" s="0">
        <v>1095</v>
      </c>
      <c r="C2499" s="0">
        <v>1015</v>
      </c>
      <c r="D2499" t="s" s="0">
        <v>1096</v>
      </c>
      <c r="E2499" s="0">
        <v>1777</v>
      </c>
      <c r="F2499" t="s" s="0">
        <v>1079</v>
      </c>
      <c r="G2499" s="0">
        <v>40</v>
      </c>
      <c r="H2499" s="0">
        <v>7</v>
      </c>
      <c r="I2499" t="s" s="0">
        <v>1076</v>
      </c>
      <c r="J2499" s="0">
        <v>1</v>
      </c>
      <c r="L2499" t="str" s="0">
        <f t="shared" si="77"/>
        <v>Bad</v>
      </c>
      <c r="M2499" t="str" s="0">
        <f t="shared" si="76"/>
        <v>Normal</v>
      </c>
    </row>
    <row r="2500" spans="1:13">
      <c r="A2500" s="0">
        <v>2019</v>
      </c>
      <c r="B2500" t="s" s="0">
        <v>1095</v>
      </c>
      <c r="C2500" s="0">
        <v>1246</v>
      </c>
      <c r="D2500" t="s" s="0">
        <v>1096</v>
      </c>
      <c r="E2500" s="0">
        <v>449</v>
      </c>
      <c r="F2500" t="s" s="0">
        <v>1081</v>
      </c>
      <c r="G2500" s="0">
        <v>2</v>
      </c>
      <c r="H2500" s="0">
        <v>28</v>
      </c>
      <c r="I2500" t="s" s="0">
        <v>1085</v>
      </c>
      <c r="J2500" s="0">
        <v>2</v>
      </c>
      <c r="L2500" t="str" s="0">
        <f t="shared" si="77"/>
        <v>Good</v>
      </c>
      <c r="M2500" t="str" s="0">
        <f t="shared" si="76"/>
        <v>Special</v>
      </c>
    </row>
    <row r="2501" spans="1:13">
      <c r="A2501" s="0">
        <v>2019</v>
      </c>
      <c r="B2501" t="s" s="0">
        <v>1095</v>
      </c>
      <c r="C2501" s="0">
        <v>640</v>
      </c>
      <c r="D2501" t="s" s="0">
        <v>1096</v>
      </c>
      <c r="E2501" s="0">
        <v>1091</v>
      </c>
      <c r="F2501" t="s" s="0">
        <v>1082</v>
      </c>
      <c r="G2501" s="0">
        <v>30</v>
      </c>
      <c r="H2501" s="0">
        <v>22</v>
      </c>
      <c r="I2501" t="s" s="0">
        <v>1076</v>
      </c>
      <c r="J2501" s="0">
        <v>2</v>
      </c>
      <c r="L2501" t="str" s="0">
        <f t="shared" si="77"/>
        <v>Bad</v>
      </c>
      <c r="M2501" t="str" s="0">
        <f t="shared" si="76"/>
        <v>Normal</v>
      </c>
    </row>
    <row r="2502" spans="1:13">
      <c r="A2502" s="0">
        <v>2019</v>
      </c>
      <c r="B2502" t="s" s="0">
        <v>1095</v>
      </c>
      <c r="C2502" s="0">
        <v>901</v>
      </c>
      <c r="D2502" t="s" s="0">
        <v>1096</v>
      </c>
      <c r="E2502" s="0">
        <v>363</v>
      </c>
      <c r="F2502" t="s" s="0">
        <v>1084</v>
      </c>
      <c r="G2502" s="0">
        <v>20</v>
      </c>
      <c r="H2502" s="0">
        <v>14</v>
      </c>
      <c r="I2502" t="s" s="0">
        <v>1085</v>
      </c>
      <c r="J2502" s="0">
        <v>3</v>
      </c>
      <c r="L2502" t="str" s="0">
        <f t="shared" si="77"/>
        <v>Good</v>
      </c>
      <c r="M2502" t="str" s="0">
        <f t="shared" si="76"/>
        <v>Special</v>
      </c>
    </row>
    <row r="2503" spans="1:13">
      <c r="A2503" s="0">
        <v>2019</v>
      </c>
      <c r="B2503" t="s" s="0">
        <v>1095</v>
      </c>
      <c r="C2503" s="0">
        <v>1313</v>
      </c>
      <c r="D2503" t="s" s="0">
        <v>1096</v>
      </c>
      <c r="E2503" s="0">
        <v>515</v>
      </c>
      <c r="F2503" t="s" s="0">
        <v>1086</v>
      </c>
      <c r="G2503" s="0">
        <v>26</v>
      </c>
      <c r="H2503" s="0">
        <v>30</v>
      </c>
      <c r="I2503" t="s" s="0">
        <v>1080</v>
      </c>
      <c r="J2503" s="0">
        <v>1</v>
      </c>
      <c r="L2503" t="str" s="0">
        <f t="shared" si="77"/>
        <v>Good</v>
      </c>
      <c r="M2503" t="str" s="0">
        <f t="shared" si="76"/>
        <v>Normal</v>
      </c>
    </row>
    <row r="2504" spans="1:13">
      <c r="A2504" s="0">
        <v>2019</v>
      </c>
      <c r="B2504" t="s" s="0">
        <v>1095</v>
      </c>
      <c r="C2504" s="0">
        <v>1787</v>
      </c>
      <c r="D2504" t="s" s="0">
        <v>1096</v>
      </c>
      <c r="E2504" s="0">
        <v>1148</v>
      </c>
      <c r="F2504" t="s" s="0">
        <v>1087</v>
      </c>
      <c r="G2504" s="0">
        <v>19</v>
      </c>
      <c r="H2504" s="0">
        <v>26</v>
      </c>
      <c r="I2504" t="s" s="0">
        <v>1085</v>
      </c>
      <c r="J2504" s="0">
        <v>1</v>
      </c>
      <c r="L2504" t="str" s="0">
        <f t="shared" si="77"/>
        <v>Good</v>
      </c>
      <c r="M2504" t="str" s="0">
        <f t="shared" si="76"/>
        <v>Special</v>
      </c>
    </row>
    <row r="2505" spans="1:13">
      <c r="A2505" s="0">
        <v>2019</v>
      </c>
      <c r="B2505" t="s" s="0">
        <v>1095</v>
      </c>
      <c r="C2505" s="0">
        <v>690</v>
      </c>
      <c r="D2505" t="s" s="0">
        <v>1096</v>
      </c>
      <c r="E2505" s="0">
        <v>981</v>
      </c>
      <c r="F2505" t="s" s="0">
        <v>1088</v>
      </c>
      <c r="G2505" s="0">
        <v>17</v>
      </c>
      <c r="H2505" s="0">
        <v>35</v>
      </c>
      <c r="I2505" t="s" s="0">
        <v>1074</v>
      </c>
      <c r="J2505" s="0">
        <v>1</v>
      </c>
      <c r="L2505" t="str" s="0">
        <f t="shared" si="77"/>
        <v>Bad</v>
      </c>
      <c r="M2505" t="str" s="0">
        <f t="shared" si="76"/>
        <v>Special</v>
      </c>
    </row>
    <row r="2506" spans="1:13">
      <c r="A2506" s="0">
        <v>2019</v>
      </c>
      <c r="B2506" t="s" s="0">
        <v>1097</v>
      </c>
      <c r="C2506" s="0">
        <v>1942</v>
      </c>
      <c r="D2506" t="s" s="0">
        <v>1098</v>
      </c>
      <c r="E2506" s="0">
        <v>1294</v>
      </c>
      <c r="F2506" t="s" s="0">
        <v>1073</v>
      </c>
      <c r="G2506" s="0">
        <v>35</v>
      </c>
      <c r="H2506" s="0">
        <v>6</v>
      </c>
      <c r="I2506" t="s" s="0">
        <v>1074</v>
      </c>
      <c r="J2506" s="0">
        <v>2</v>
      </c>
      <c r="L2506" t="str" s="0">
        <f t="shared" si="77"/>
        <v>Good</v>
      </c>
      <c r="M2506" t="str" s="0">
        <f t="shared" si="76"/>
        <v>Normal</v>
      </c>
    </row>
    <row r="2507" spans="1:13">
      <c r="A2507" s="0">
        <v>2019</v>
      </c>
      <c r="B2507" t="s" s="0">
        <v>1097</v>
      </c>
      <c r="C2507" s="0">
        <v>301</v>
      </c>
      <c r="D2507" t="s" s="0">
        <v>1098</v>
      </c>
      <c r="E2507" s="0">
        <v>1932</v>
      </c>
      <c r="F2507" t="s" s="0">
        <v>1075</v>
      </c>
      <c r="G2507" s="0">
        <v>31</v>
      </c>
      <c r="H2507" s="0">
        <v>16</v>
      </c>
      <c r="I2507" t="s" s="0">
        <v>1074</v>
      </c>
      <c r="J2507" s="0">
        <v>3</v>
      </c>
      <c r="L2507" t="str" s="0">
        <f t="shared" si="77"/>
        <v>Bad</v>
      </c>
      <c r="M2507" t="str" s="0">
        <f t="shared" ref="M2507:M2570" si="78">IF(OR(G2507&gt;24, AND(F2507="Laos")), "Normal", "Special")</f>
        <v>Normal</v>
      </c>
    </row>
    <row r="2508" spans="1:13">
      <c r="A2508" s="0">
        <v>2019</v>
      </c>
      <c r="B2508" t="s" s="0">
        <v>1097</v>
      </c>
      <c r="C2508" s="0">
        <v>1021</v>
      </c>
      <c r="D2508" t="s" s="0">
        <v>1098</v>
      </c>
      <c r="E2508" s="0">
        <v>1579</v>
      </c>
      <c r="F2508" t="s" s="0">
        <v>1077</v>
      </c>
      <c r="G2508" s="0">
        <v>10</v>
      </c>
      <c r="H2508" s="0">
        <v>23</v>
      </c>
      <c r="I2508" t="s" s="0">
        <v>1078</v>
      </c>
      <c r="J2508" s="0">
        <v>2</v>
      </c>
      <c r="L2508" t="str" s="0">
        <f t="shared" ref="L2508:L2571" si="79">IF(C2508 &gt; E2508, "Good", "Bad")</f>
        <v>Bad</v>
      </c>
      <c r="M2508" t="str" s="0">
        <f t="shared" si="78"/>
        <v>Normal</v>
      </c>
    </row>
    <row r="2509" spans="1:13">
      <c r="A2509" s="0">
        <v>2019</v>
      </c>
      <c r="B2509" t="s" s="0">
        <v>1097</v>
      </c>
      <c r="C2509" s="0">
        <v>1616</v>
      </c>
      <c r="D2509" t="s" s="0">
        <v>1098</v>
      </c>
      <c r="E2509" s="0">
        <v>733</v>
      </c>
      <c r="F2509" t="s" s="0">
        <v>1053</v>
      </c>
      <c r="G2509" s="0">
        <v>40</v>
      </c>
      <c r="H2509" s="0">
        <v>1</v>
      </c>
      <c r="I2509" t="s" s="0">
        <v>1080</v>
      </c>
      <c r="J2509" s="0">
        <v>2</v>
      </c>
      <c r="L2509" t="str" s="0">
        <f t="shared" si="79"/>
        <v>Good</v>
      </c>
      <c r="M2509" t="str" s="0">
        <f t="shared" si="78"/>
        <v>Normal</v>
      </c>
    </row>
    <row r="2510" spans="1:13">
      <c r="A2510" s="0">
        <v>2019</v>
      </c>
      <c r="B2510" t="s" s="0">
        <v>1097</v>
      </c>
      <c r="C2510" s="0">
        <v>1369</v>
      </c>
      <c r="D2510" t="s" s="0">
        <v>1098</v>
      </c>
      <c r="E2510" s="0">
        <v>1504</v>
      </c>
      <c r="F2510" t="s" s="0">
        <v>1056</v>
      </c>
      <c r="G2510" s="0">
        <v>11</v>
      </c>
      <c r="H2510" s="0">
        <v>11</v>
      </c>
      <c r="I2510" t="s" s="0">
        <v>1085</v>
      </c>
      <c r="J2510" s="0">
        <v>2</v>
      </c>
      <c r="L2510" t="str" s="0">
        <f t="shared" si="79"/>
        <v>Bad</v>
      </c>
      <c r="M2510" t="str" s="0">
        <f t="shared" si="78"/>
        <v>Special</v>
      </c>
    </row>
    <row r="2511" spans="1:13">
      <c r="A2511" s="0">
        <v>2019</v>
      </c>
      <c r="B2511" t="s" s="0">
        <v>1097</v>
      </c>
      <c r="C2511" s="0">
        <v>1155</v>
      </c>
      <c r="D2511" t="s" s="0">
        <v>1098</v>
      </c>
      <c r="E2511" s="0">
        <v>391</v>
      </c>
      <c r="F2511" t="s" s="0">
        <v>1079</v>
      </c>
      <c r="G2511" s="0">
        <v>37</v>
      </c>
      <c r="H2511" s="0">
        <v>12</v>
      </c>
      <c r="I2511" t="s" s="0">
        <v>1083</v>
      </c>
      <c r="J2511" s="0">
        <v>2</v>
      </c>
      <c r="L2511" t="str" s="0">
        <f t="shared" si="79"/>
        <v>Good</v>
      </c>
      <c r="M2511" t="str" s="0">
        <f t="shared" si="78"/>
        <v>Normal</v>
      </c>
    </row>
    <row r="2512" spans="1:13">
      <c r="A2512" s="0">
        <v>2019</v>
      </c>
      <c r="B2512" t="s" s="0">
        <v>1097</v>
      </c>
      <c r="C2512" s="0">
        <v>1301</v>
      </c>
      <c r="D2512" t="s" s="0">
        <v>1098</v>
      </c>
      <c r="E2512" s="0">
        <v>803</v>
      </c>
      <c r="F2512" t="s" s="0">
        <v>1081</v>
      </c>
      <c r="G2512" s="0">
        <v>8</v>
      </c>
      <c r="H2512" s="0">
        <v>11</v>
      </c>
      <c r="I2512" t="s" s="0">
        <v>1080</v>
      </c>
      <c r="J2512" s="0">
        <v>1</v>
      </c>
      <c r="L2512" t="str" s="0">
        <f t="shared" si="79"/>
        <v>Good</v>
      </c>
      <c r="M2512" t="str" s="0">
        <f t="shared" si="78"/>
        <v>Special</v>
      </c>
    </row>
    <row r="2513" spans="1:13">
      <c r="A2513" s="0">
        <v>2019</v>
      </c>
      <c r="B2513" t="s" s="0">
        <v>1097</v>
      </c>
      <c r="C2513" s="0">
        <v>908</v>
      </c>
      <c r="D2513" t="s" s="0">
        <v>1098</v>
      </c>
      <c r="E2513" s="0">
        <v>1314</v>
      </c>
      <c r="F2513" t="s" s="0">
        <v>1082</v>
      </c>
      <c r="G2513" s="0">
        <v>20</v>
      </c>
      <c r="H2513" s="0">
        <v>30</v>
      </c>
      <c r="I2513" t="s" s="0">
        <v>1076</v>
      </c>
      <c r="J2513" s="0">
        <v>2</v>
      </c>
      <c r="L2513" t="str" s="0">
        <f t="shared" si="79"/>
        <v>Bad</v>
      </c>
      <c r="M2513" t="str" s="0">
        <f t="shared" si="78"/>
        <v>Special</v>
      </c>
    </row>
    <row r="2514" spans="1:13">
      <c r="A2514" s="0">
        <v>2019</v>
      </c>
      <c r="B2514" t="s" s="0">
        <v>1097</v>
      </c>
      <c r="C2514" s="0">
        <v>1666</v>
      </c>
      <c r="D2514" t="s" s="0">
        <v>1098</v>
      </c>
      <c r="E2514" s="0">
        <v>1755</v>
      </c>
      <c r="F2514" t="s" s="0">
        <v>1084</v>
      </c>
      <c r="G2514" s="0">
        <v>25</v>
      </c>
      <c r="H2514" s="0">
        <v>28</v>
      </c>
      <c r="I2514" t="s" s="0">
        <v>1083</v>
      </c>
      <c r="J2514" s="0">
        <v>1</v>
      </c>
      <c r="L2514" t="str" s="0">
        <f t="shared" si="79"/>
        <v>Bad</v>
      </c>
      <c r="M2514" t="str" s="0">
        <f t="shared" si="78"/>
        <v>Normal</v>
      </c>
    </row>
    <row r="2515" spans="1:13">
      <c r="A2515" s="0">
        <v>2019</v>
      </c>
      <c r="B2515" t="s" s="0">
        <v>1097</v>
      </c>
      <c r="C2515" s="0">
        <v>790</v>
      </c>
      <c r="D2515" t="s" s="0">
        <v>1098</v>
      </c>
      <c r="E2515" s="0">
        <v>1829</v>
      </c>
      <c r="F2515" t="s" s="0">
        <v>1086</v>
      </c>
      <c r="G2515" s="0">
        <v>19</v>
      </c>
      <c r="H2515" s="0">
        <v>4</v>
      </c>
      <c r="I2515" t="s" s="0">
        <v>1076</v>
      </c>
      <c r="J2515" s="0">
        <v>3</v>
      </c>
      <c r="L2515" t="str" s="0">
        <f t="shared" si="79"/>
        <v>Bad</v>
      </c>
      <c r="M2515" t="str" s="0">
        <f t="shared" si="78"/>
        <v>Special</v>
      </c>
    </row>
    <row r="2516" spans="1:13">
      <c r="A2516" s="0">
        <v>2019</v>
      </c>
      <c r="B2516" t="s" s="0">
        <v>1097</v>
      </c>
      <c r="C2516" s="0">
        <v>1008</v>
      </c>
      <c r="D2516" t="s" s="0">
        <v>1098</v>
      </c>
      <c r="E2516" s="0">
        <v>1606</v>
      </c>
      <c r="F2516" t="s" s="0">
        <v>1087</v>
      </c>
      <c r="G2516" s="0">
        <v>1</v>
      </c>
      <c r="H2516" s="0">
        <v>22</v>
      </c>
      <c r="I2516" t="s" s="0">
        <v>1074</v>
      </c>
      <c r="J2516" s="0">
        <v>2</v>
      </c>
      <c r="L2516" t="str" s="0">
        <f t="shared" si="79"/>
        <v>Bad</v>
      </c>
      <c r="M2516" t="str" s="0">
        <f t="shared" si="78"/>
        <v>Special</v>
      </c>
    </row>
    <row r="2517" spans="1:13">
      <c r="A2517" s="0">
        <v>2019</v>
      </c>
      <c r="B2517" t="s" s="0">
        <v>1097</v>
      </c>
      <c r="C2517" s="0">
        <v>1096</v>
      </c>
      <c r="D2517" t="s" s="0">
        <v>1098</v>
      </c>
      <c r="E2517" s="0">
        <v>363</v>
      </c>
      <c r="F2517" t="s" s="0">
        <v>1088</v>
      </c>
      <c r="G2517" s="0">
        <v>27</v>
      </c>
      <c r="H2517" s="0">
        <v>23</v>
      </c>
      <c r="I2517" t="s" s="0">
        <v>1074</v>
      </c>
      <c r="J2517" s="0">
        <v>2</v>
      </c>
      <c r="L2517" t="str" s="0">
        <f t="shared" si="79"/>
        <v>Good</v>
      </c>
      <c r="M2517" t="str" s="0">
        <f t="shared" si="78"/>
        <v>Normal</v>
      </c>
    </row>
    <row r="2518" spans="1:13">
      <c r="A2518" s="0">
        <v>2019</v>
      </c>
      <c r="B2518" t="s" s="0">
        <v>1099</v>
      </c>
      <c r="C2518" s="0">
        <v>1389</v>
      </c>
      <c r="D2518" t="s" s="0">
        <v>1100</v>
      </c>
      <c r="E2518" s="0">
        <v>1521</v>
      </c>
      <c r="F2518" t="s" s="0">
        <v>1073</v>
      </c>
      <c r="G2518" s="0">
        <v>34</v>
      </c>
      <c r="H2518" s="0">
        <v>23</v>
      </c>
      <c r="I2518" t="s" s="0">
        <v>1083</v>
      </c>
      <c r="J2518" s="0">
        <v>2</v>
      </c>
      <c r="L2518" t="str" s="0">
        <f t="shared" si="79"/>
        <v>Bad</v>
      </c>
      <c r="M2518" t="str" s="0">
        <f t="shared" si="78"/>
        <v>Normal</v>
      </c>
    </row>
    <row r="2519" spans="1:13">
      <c r="A2519" s="0">
        <v>2019</v>
      </c>
      <c r="B2519" t="s" s="0">
        <v>1099</v>
      </c>
      <c r="C2519" s="0">
        <v>1217</v>
      </c>
      <c r="D2519" t="s" s="0">
        <v>1100</v>
      </c>
      <c r="E2519" s="0">
        <v>1324</v>
      </c>
      <c r="F2519" t="s" s="0">
        <v>1075</v>
      </c>
      <c r="G2519" s="0">
        <v>33</v>
      </c>
      <c r="H2519" s="0">
        <v>24</v>
      </c>
      <c r="I2519" t="s" s="0">
        <v>1080</v>
      </c>
      <c r="J2519" s="0">
        <v>3</v>
      </c>
      <c r="L2519" t="str" s="0">
        <f t="shared" si="79"/>
        <v>Bad</v>
      </c>
      <c r="M2519" t="str" s="0">
        <f t="shared" si="78"/>
        <v>Normal</v>
      </c>
    </row>
    <row r="2520" spans="1:13">
      <c r="A2520" s="0">
        <v>2019</v>
      </c>
      <c r="B2520" t="s" s="0">
        <v>1099</v>
      </c>
      <c r="C2520" s="0">
        <v>1349</v>
      </c>
      <c r="D2520" t="s" s="0">
        <v>1100</v>
      </c>
      <c r="E2520" s="0">
        <v>1600</v>
      </c>
      <c r="F2520" t="s" s="0">
        <v>1077</v>
      </c>
      <c r="G2520" s="0">
        <v>16</v>
      </c>
      <c r="H2520" s="0">
        <v>4</v>
      </c>
      <c r="I2520" t="s" s="0">
        <v>1078</v>
      </c>
      <c r="J2520" s="0">
        <v>3</v>
      </c>
      <c r="L2520" t="str" s="0">
        <f t="shared" si="79"/>
        <v>Bad</v>
      </c>
      <c r="M2520" t="str" s="0">
        <f t="shared" si="78"/>
        <v>Normal</v>
      </c>
    </row>
    <row r="2521" spans="1:13">
      <c r="A2521" s="0">
        <v>2019</v>
      </c>
      <c r="B2521" t="s" s="0">
        <v>1099</v>
      </c>
      <c r="C2521" s="0">
        <v>956</v>
      </c>
      <c r="D2521" t="s" s="0">
        <v>1100</v>
      </c>
      <c r="E2521" s="0">
        <v>1167</v>
      </c>
      <c r="F2521" t="s" s="0">
        <v>1053</v>
      </c>
      <c r="G2521" s="0">
        <v>28</v>
      </c>
      <c r="H2521" s="0">
        <v>5</v>
      </c>
      <c r="I2521" t="s" s="0">
        <v>1076</v>
      </c>
      <c r="J2521" s="0">
        <v>1</v>
      </c>
      <c r="L2521" t="str" s="0">
        <f t="shared" si="79"/>
        <v>Bad</v>
      </c>
      <c r="M2521" t="str" s="0">
        <f t="shared" si="78"/>
        <v>Normal</v>
      </c>
    </row>
    <row r="2522" spans="1:13">
      <c r="A2522" s="0">
        <v>2019</v>
      </c>
      <c r="B2522" t="s" s="0">
        <v>1099</v>
      </c>
      <c r="C2522" s="0">
        <v>1224</v>
      </c>
      <c r="D2522" t="s" s="0">
        <v>1100</v>
      </c>
      <c r="E2522" s="0">
        <v>1239</v>
      </c>
      <c r="F2522" t="s" s="0">
        <v>1056</v>
      </c>
      <c r="G2522" s="0">
        <v>5</v>
      </c>
      <c r="H2522" s="0">
        <v>15</v>
      </c>
      <c r="I2522" t="s" s="0">
        <v>1080</v>
      </c>
      <c r="J2522" s="0">
        <v>3</v>
      </c>
      <c r="L2522" t="str" s="0">
        <f t="shared" si="79"/>
        <v>Bad</v>
      </c>
      <c r="M2522" t="str" s="0">
        <f t="shared" si="78"/>
        <v>Special</v>
      </c>
    </row>
    <row r="2523" spans="1:13">
      <c r="A2523" s="0">
        <v>2019</v>
      </c>
      <c r="B2523" t="s" s="0">
        <v>1099</v>
      </c>
      <c r="C2523" s="0">
        <v>844</v>
      </c>
      <c r="D2523" t="s" s="0">
        <v>1100</v>
      </c>
      <c r="E2523" s="0">
        <v>969</v>
      </c>
      <c r="F2523" t="s" s="0">
        <v>1079</v>
      </c>
      <c r="G2523" s="0">
        <v>31</v>
      </c>
      <c r="H2523" s="0">
        <v>23</v>
      </c>
      <c r="I2523" t="s" s="0">
        <v>1074</v>
      </c>
      <c r="J2523" s="0">
        <v>1</v>
      </c>
      <c r="L2523" t="str" s="0">
        <f t="shared" si="79"/>
        <v>Bad</v>
      </c>
      <c r="M2523" t="str" s="0">
        <f t="shared" si="78"/>
        <v>Normal</v>
      </c>
    </row>
    <row r="2524" spans="1:13">
      <c r="A2524" s="0">
        <v>2019</v>
      </c>
      <c r="B2524" t="s" s="0">
        <v>1099</v>
      </c>
      <c r="C2524" s="0">
        <v>1111</v>
      </c>
      <c r="D2524" t="s" s="0">
        <v>1100</v>
      </c>
      <c r="E2524" s="0">
        <v>1281</v>
      </c>
      <c r="F2524" t="s" s="0">
        <v>1081</v>
      </c>
      <c r="G2524" s="0">
        <v>10</v>
      </c>
      <c r="H2524" s="0">
        <v>27</v>
      </c>
      <c r="I2524" t="s" s="0">
        <v>1076</v>
      </c>
      <c r="J2524" s="0">
        <v>1</v>
      </c>
      <c r="L2524" t="str" s="0">
        <f t="shared" si="79"/>
        <v>Bad</v>
      </c>
      <c r="M2524" t="str" s="0">
        <f t="shared" si="78"/>
        <v>Special</v>
      </c>
    </row>
    <row r="2525" spans="1:13">
      <c r="A2525" s="0">
        <v>2019</v>
      </c>
      <c r="B2525" t="s" s="0">
        <v>1099</v>
      </c>
      <c r="C2525" s="0">
        <v>1893</v>
      </c>
      <c r="D2525" t="s" s="0">
        <v>1100</v>
      </c>
      <c r="E2525" s="0">
        <v>959</v>
      </c>
      <c r="F2525" t="s" s="0">
        <v>1082</v>
      </c>
      <c r="G2525" s="0">
        <v>22</v>
      </c>
      <c r="H2525" s="0">
        <v>1</v>
      </c>
      <c r="I2525" t="s" s="0">
        <v>1080</v>
      </c>
      <c r="J2525" s="0">
        <v>2</v>
      </c>
      <c r="L2525" t="str" s="0">
        <f t="shared" si="79"/>
        <v>Good</v>
      </c>
      <c r="M2525" t="str" s="0">
        <f t="shared" si="78"/>
        <v>Special</v>
      </c>
    </row>
    <row r="2526" spans="1:13">
      <c r="A2526" s="0">
        <v>2019</v>
      </c>
      <c r="B2526" t="s" s="0">
        <v>1099</v>
      </c>
      <c r="C2526" s="0">
        <v>1711</v>
      </c>
      <c r="D2526" t="s" s="0">
        <v>1100</v>
      </c>
      <c r="E2526" s="0">
        <v>1414</v>
      </c>
      <c r="F2526" t="s" s="0">
        <v>1084</v>
      </c>
      <c r="G2526" s="0">
        <v>30</v>
      </c>
      <c r="H2526" s="0">
        <v>9</v>
      </c>
      <c r="I2526" t="s" s="0">
        <v>1080</v>
      </c>
      <c r="J2526" s="0">
        <v>1</v>
      </c>
      <c r="L2526" t="str" s="0">
        <f t="shared" si="79"/>
        <v>Good</v>
      </c>
      <c r="M2526" t="str" s="0">
        <f t="shared" si="78"/>
        <v>Normal</v>
      </c>
    </row>
    <row r="2527" spans="1:13">
      <c r="A2527" s="0">
        <v>2019</v>
      </c>
      <c r="B2527" t="s" s="0">
        <v>1099</v>
      </c>
      <c r="C2527" s="0">
        <v>677</v>
      </c>
      <c r="D2527" t="s" s="0">
        <v>1100</v>
      </c>
      <c r="E2527" s="0">
        <v>502</v>
      </c>
      <c r="F2527" t="s" s="0">
        <v>1086</v>
      </c>
      <c r="G2527" s="0">
        <v>27</v>
      </c>
      <c r="H2527" s="0">
        <v>5</v>
      </c>
      <c r="I2527" t="s" s="0">
        <v>1078</v>
      </c>
      <c r="J2527" s="0">
        <v>3</v>
      </c>
      <c r="L2527" t="str" s="0">
        <f t="shared" si="79"/>
        <v>Good</v>
      </c>
      <c r="M2527" t="str" s="0">
        <f t="shared" si="78"/>
        <v>Normal</v>
      </c>
    </row>
    <row r="2528" spans="1:13">
      <c r="A2528" s="0">
        <v>2019</v>
      </c>
      <c r="B2528" t="s" s="0">
        <v>1099</v>
      </c>
      <c r="C2528" s="0">
        <v>411</v>
      </c>
      <c r="D2528" t="s" s="0">
        <v>1100</v>
      </c>
      <c r="E2528" s="0">
        <v>1890</v>
      </c>
      <c r="F2528" t="s" s="0">
        <v>1087</v>
      </c>
      <c r="G2528" s="0">
        <v>7</v>
      </c>
      <c r="H2528" s="0">
        <v>37</v>
      </c>
      <c r="I2528" t="s" s="0">
        <v>1078</v>
      </c>
      <c r="J2528" s="0">
        <v>1</v>
      </c>
      <c r="L2528" t="str" s="0">
        <f t="shared" si="79"/>
        <v>Bad</v>
      </c>
      <c r="M2528" t="str" s="0">
        <f t="shared" si="78"/>
        <v>Special</v>
      </c>
    </row>
    <row r="2529" spans="1:13">
      <c r="A2529" s="0">
        <v>2019</v>
      </c>
      <c r="B2529" t="s" s="0">
        <v>1099</v>
      </c>
      <c r="C2529" s="0">
        <v>502</v>
      </c>
      <c r="D2529" t="s" s="0">
        <v>1100</v>
      </c>
      <c r="E2529" s="0">
        <v>1105</v>
      </c>
      <c r="F2529" t="s" s="0">
        <v>1088</v>
      </c>
      <c r="G2529" s="0">
        <v>8</v>
      </c>
      <c r="H2529" s="0">
        <v>21</v>
      </c>
      <c r="I2529" t="s" s="0">
        <v>1083</v>
      </c>
      <c r="J2529" s="0">
        <v>1</v>
      </c>
      <c r="L2529" t="str" s="0">
        <f t="shared" si="79"/>
        <v>Bad</v>
      </c>
      <c r="M2529" t="str" s="0">
        <f t="shared" si="78"/>
        <v>Special</v>
      </c>
    </row>
    <row r="2530" spans="1:13">
      <c r="A2530" s="0">
        <v>2019</v>
      </c>
      <c r="B2530" t="s" s="0">
        <v>1101</v>
      </c>
      <c r="C2530" s="0">
        <v>1951</v>
      </c>
      <c r="D2530" t="s" s="0">
        <v>1102</v>
      </c>
      <c r="E2530" s="0">
        <v>385</v>
      </c>
      <c r="F2530" t="s" s="0">
        <v>1073</v>
      </c>
      <c r="G2530" s="0">
        <v>9</v>
      </c>
      <c r="H2530" s="0">
        <v>8</v>
      </c>
      <c r="I2530" t="s" s="0">
        <v>1078</v>
      </c>
      <c r="J2530" s="0">
        <v>3</v>
      </c>
      <c r="L2530" t="str" s="0">
        <f t="shared" si="79"/>
        <v>Good</v>
      </c>
      <c r="M2530" t="str" s="0">
        <f t="shared" si="78"/>
        <v>Special</v>
      </c>
    </row>
    <row r="2531" spans="1:13">
      <c r="A2531" s="0">
        <v>2019</v>
      </c>
      <c r="B2531" t="s" s="0">
        <v>1101</v>
      </c>
      <c r="C2531" s="0">
        <v>746</v>
      </c>
      <c r="D2531" t="s" s="0">
        <v>1102</v>
      </c>
      <c r="E2531" s="0">
        <v>1170</v>
      </c>
      <c r="F2531" t="s" s="0">
        <v>1075</v>
      </c>
      <c r="G2531" s="0">
        <v>1</v>
      </c>
      <c r="H2531" s="0">
        <v>20</v>
      </c>
      <c r="I2531" t="s" s="0">
        <v>1078</v>
      </c>
      <c r="J2531" s="0">
        <v>2</v>
      </c>
      <c r="L2531" t="str" s="0">
        <f t="shared" si="79"/>
        <v>Bad</v>
      </c>
      <c r="M2531" t="str" s="0">
        <f t="shared" si="78"/>
        <v>Special</v>
      </c>
    </row>
    <row r="2532" spans="1:13">
      <c r="A2532" s="0">
        <v>2019</v>
      </c>
      <c r="B2532" t="s" s="0">
        <v>1101</v>
      </c>
      <c r="C2532" s="0">
        <v>646</v>
      </c>
      <c r="D2532" t="s" s="0">
        <v>1102</v>
      </c>
      <c r="E2532" s="0">
        <v>755</v>
      </c>
      <c r="F2532" t="s" s="0">
        <v>1077</v>
      </c>
      <c r="G2532" s="0">
        <v>12</v>
      </c>
      <c r="H2532" s="0">
        <v>22</v>
      </c>
      <c r="I2532" t="s" s="0">
        <v>1076</v>
      </c>
      <c r="J2532" s="0">
        <v>3</v>
      </c>
      <c r="L2532" t="str" s="0">
        <f t="shared" si="79"/>
        <v>Bad</v>
      </c>
      <c r="M2532" t="str" s="0">
        <f t="shared" si="78"/>
        <v>Normal</v>
      </c>
    </row>
    <row r="2533" spans="1:13">
      <c r="A2533" s="0">
        <v>2019</v>
      </c>
      <c r="B2533" t="s" s="0">
        <v>1101</v>
      </c>
      <c r="C2533" s="0">
        <v>1035</v>
      </c>
      <c r="D2533" t="s" s="0">
        <v>1102</v>
      </c>
      <c r="E2533" s="0">
        <v>693</v>
      </c>
      <c r="F2533" t="s" s="0">
        <v>1053</v>
      </c>
      <c r="G2533" s="0">
        <v>34</v>
      </c>
      <c r="H2533" s="0">
        <v>16</v>
      </c>
      <c r="I2533" t="s" s="0">
        <v>1083</v>
      </c>
      <c r="J2533" s="0">
        <v>1</v>
      </c>
      <c r="L2533" t="str" s="0">
        <f t="shared" si="79"/>
        <v>Good</v>
      </c>
      <c r="M2533" t="str" s="0">
        <f t="shared" si="78"/>
        <v>Normal</v>
      </c>
    </row>
    <row r="2534" spans="1:13">
      <c r="A2534" s="0">
        <v>2019</v>
      </c>
      <c r="B2534" t="s" s="0">
        <v>1101</v>
      </c>
      <c r="C2534" s="0">
        <v>484</v>
      </c>
      <c r="D2534" t="s" s="0">
        <v>1102</v>
      </c>
      <c r="E2534" s="0">
        <v>911</v>
      </c>
      <c r="F2534" t="s" s="0">
        <v>1056</v>
      </c>
      <c r="G2534" s="0">
        <v>16</v>
      </c>
      <c r="H2534" s="0">
        <v>11</v>
      </c>
      <c r="I2534" t="s" s="0">
        <v>1083</v>
      </c>
      <c r="J2534" s="0">
        <v>1</v>
      </c>
      <c r="L2534" t="str" s="0">
        <f t="shared" si="79"/>
        <v>Bad</v>
      </c>
      <c r="M2534" t="str" s="0">
        <f t="shared" si="78"/>
        <v>Special</v>
      </c>
    </row>
    <row r="2535" spans="1:13">
      <c r="A2535" s="0">
        <v>2019</v>
      </c>
      <c r="B2535" t="s" s="0">
        <v>1101</v>
      </c>
      <c r="C2535" s="0">
        <v>1260</v>
      </c>
      <c r="D2535" t="s" s="0">
        <v>1102</v>
      </c>
      <c r="E2535" s="0">
        <v>765</v>
      </c>
      <c r="F2535" t="s" s="0">
        <v>1079</v>
      </c>
      <c r="G2535" s="0">
        <v>37</v>
      </c>
      <c r="H2535" s="0">
        <v>3</v>
      </c>
      <c r="I2535" t="s" s="0">
        <v>1076</v>
      </c>
      <c r="J2535" s="0">
        <v>3</v>
      </c>
      <c r="L2535" t="str" s="0">
        <f t="shared" si="79"/>
        <v>Good</v>
      </c>
      <c r="M2535" t="str" s="0">
        <f t="shared" si="78"/>
        <v>Normal</v>
      </c>
    </row>
    <row r="2536" spans="1:13">
      <c r="A2536" s="0">
        <v>2019</v>
      </c>
      <c r="B2536" t="s" s="0">
        <v>1101</v>
      </c>
      <c r="C2536" s="0">
        <v>852</v>
      </c>
      <c r="D2536" t="s" s="0">
        <v>1102</v>
      </c>
      <c r="E2536" s="0">
        <v>1470</v>
      </c>
      <c r="F2536" t="s" s="0">
        <v>1081</v>
      </c>
      <c r="G2536" s="0">
        <v>18</v>
      </c>
      <c r="H2536" s="0">
        <v>27</v>
      </c>
      <c r="I2536" t="s" s="0">
        <v>1076</v>
      </c>
      <c r="J2536" s="0">
        <v>3</v>
      </c>
      <c r="L2536" t="str" s="0">
        <f t="shared" si="79"/>
        <v>Bad</v>
      </c>
      <c r="M2536" t="str" s="0">
        <f t="shared" si="78"/>
        <v>Special</v>
      </c>
    </row>
    <row r="2537" spans="1:13">
      <c r="A2537" s="0">
        <v>2019</v>
      </c>
      <c r="B2537" t="s" s="0">
        <v>1101</v>
      </c>
      <c r="C2537" s="0">
        <v>1933</v>
      </c>
      <c r="D2537" t="s" s="0">
        <v>1102</v>
      </c>
      <c r="E2537" s="0">
        <v>412</v>
      </c>
      <c r="F2537" t="s" s="0">
        <v>1082</v>
      </c>
      <c r="G2537" s="0">
        <v>38</v>
      </c>
      <c r="H2537" s="0">
        <v>11</v>
      </c>
      <c r="I2537" t="s" s="0">
        <v>1080</v>
      </c>
      <c r="J2537" s="0">
        <v>1</v>
      </c>
      <c r="L2537" t="str" s="0">
        <f t="shared" si="79"/>
        <v>Good</v>
      </c>
      <c r="M2537" t="str" s="0">
        <f t="shared" si="78"/>
        <v>Normal</v>
      </c>
    </row>
    <row r="2538" spans="1:13">
      <c r="A2538" s="0">
        <v>2019</v>
      </c>
      <c r="B2538" t="s" s="0">
        <v>1101</v>
      </c>
      <c r="C2538" s="0">
        <v>1030</v>
      </c>
      <c r="D2538" t="s" s="0">
        <v>1102</v>
      </c>
      <c r="E2538" s="0">
        <v>1728</v>
      </c>
      <c r="F2538" t="s" s="0">
        <v>1084</v>
      </c>
      <c r="G2538" s="0">
        <v>17</v>
      </c>
      <c r="H2538" s="0">
        <v>4</v>
      </c>
      <c r="I2538" t="s" s="0">
        <v>1080</v>
      </c>
      <c r="J2538" s="0">
        <v>2</v>
      </c>
      <c r="L2538" t="str" s="0">
        <f t="shared" si="79"/>
        <v>Bad</v>
      </c>
      <c r="M2538" t="str" s="0">
        <f t="shared" si="78"/>
        <v>Special</v>
      </c>
    </row>
    <row r="2539" spans="1:13">
      <c r="A2539" s="0">
        <v>2019</v>
      </c>
      <c r="B2539" t="s" s="0">
        <v>1101</v>
      </c>
      <c r="C2539" s="0">
        <v>1363</v>
      </c>
      <c r="D2539" t="s" s="0">
        <v>1102</v>
      </c>
      <c r="E2539" s="0">
        <v>615</v>
      </c>
      <c r="F2539" t="s" s="0">
        <v>1086</v>
      </c>
      <c r="G2539" s="0">
        <v>30</v>
      </c>
      <c r="H2539" s="0">
        <v>11</v>
      </c>
      <c r="I2539" t="s" s="0">
        <v>1080</v>
      </c>
      <c r="J2539" s="0">
        <v>1</v>
      </c>
      <c r="L2539" t="str" s="0">
        <f t="shared" si="79"/>
        <v>Good</v>
      </c>
      <c r="M2539" t="str" s="0">
        <f t="shared" si="78"/>
        <v>Normal</v>
      </c>
    </row>
    <row r="2540" spans="1:13">
      <c r="A2540" s="0">
        <v>2019</v>
      </c>
      <c r="B2540" t="s" s="0">
        <v>1101</v>
      </c>
      <c r="C2540" s="0">
        <v>914</v>
      </c>
      <c r="D2540" t="s" s="0">
        <v>1102</v>
      </c>
      <c r="E2540" s="0">
        <v>1976</v>
      </c>
      <c r="F2540" t="s" s="0">
        <v>1087</v>
      </c>
      <c r="G2540" s="0">
        <v>37</v>
      </c>
      <c r="H2540" s="0">
        <v>13</v>
      </c>
      <c r="I2540" t="s" s="0">
        <v>1078</v>
      </c>
      <c r="J2540" s="0">
        <v>1</v>
      </c>
      <c r="L2540" t="str" s="0">
        <f t="shared" si="79"/>
        <v>Bad</v>
      </c>
      <c r="M2540" t="str" s="0">
        <f t="shared" si="78"/>
        <v>Normal</v>
      </c>
    </row>
    <row r="2541" spans="1:13">
      <c r="A2541" s="0">
        <v>2019</v>
      </c>
      <c r="B2541" t="s" s="0">
        <v>1101</v>
      </c>
      <c r="C2541" s="0">
        <v>400</v>
      </c>
      <c r="D2541" t="s" s="0">
        <v>1102</v>
      </c>
      <c r="E2541" s="0">
        <v>1073</v>
      </c>
      <c r="F2541" t="s" s="0">
        <v>1088</v>
      </c>
      <c r="G2541" s="0">
        <v>10</v>
      </c>
      <c r="H2541" s="0">
        <v>39</v>
      </c>
      <c r="I2541" t="s" s="0">
        <v>1076</v>
      </c>
      <c r="J2541" s="0">
        <v>3</v>
      </c>
      <c r="L2541" t="str" s="0">
        <f t="shared" si="79"/>
        <v>Bad</v>
      </c>
      <c r="M2541" t="str" s="0">
        <f t="shared" si="78"/>
        <v>Special</v>
      </c>
    </row>
    <row r="2542" spans="1:13">
      <c r="A2542" s="0">
        <v>2019</v>
      </c>
      <c r="B2542" t="s" s="0">
        <v>1103</v>
      </c>
      <c r="C2542" s="0">
        <v>1608</v>
      </c>
      <c r="D2542" t="s" s="0">
        <v>1104</v>
      </c>
      <c r="E2542" s="0">
        <v>471</v>
      </c>
      <c r="F2542" t="s" s="0">
        <v>1073</v>
      </c>
      <c r="G2542" s="0">
        <v>33</v>
      </c>
      <c r="H2542" s="0">
        <v>4</v>
      </c>
      <c r="I2542" t="s" s="0">
        <v>1078</v>
      </c>
      <c r="J2542" s="0">
        <v>3</v>
      </c>
      <c r="L2542" t="str" s="0">
        <f t="shared" si="79"/>
        <v>Good</v>
      </c>
      <c r="M2542" t="str" s="0">
        <f t="shared" si="78"/>
        <v>Normal</v>
      </c>
    </row>
    <row r="2543" spans="1:13">
      <c r="A2543" s="0">
        <v>2019</v>
      </c>
      <c r="B2543" t="s" s="0">
        <v>1103</v>
      </c>
      <c r="C2543" s="0">
        <v>753</v>
      </c>
      <c r="D2543" t="s" s="0">
        <v>1104</v>
      </c>
      <c r="E2543" s="0">
        <v>1809</v>
      </c>
      <c r="F2543" t="s" s="0">
        <v>1075</v>
      </c>
      <c r="G2543" s="0">
        <v>34</v>
      </c>
      <c r="H2543" s="0">
        <v>19</v>
      </c>
      <c r="I2543" t="s" s="0">
        <v>1078</v>
      </c>
      <c r="J2543" s="0">
        <v>1</v>
      </c>
      <c r="L2543" t="str" s="0">
        <f t="shared" si="79"/>
        <v>Bad</v>
      </c>
      <c r="M2543" t="str" s="0">
        <f t="shared" si="78"/>
        <v>Normal</v>
      </c>
    </row>
    <row r="2544" spans="1:13">
      <c r="A2544" s="0">
        <v>2019</v>
      </c>
      <c r="B2544" t="s" s="0">
        <v>1103</v>
      </c>
      <c r="C2544" s="0">
        <v>532</v>
      </c>
      <c r="D2544" t="s" s="0">
        <v>1104</v>
      </c>
      <c r="E2544" s="0">
        <v>562</v>
      </c>
      <c r="F2544" t="s" s="0">
        <v>1077</v>
      </c>
      <c r="G2544" s="0">
        <v>7</v>
      </c>
      <c r="H2544" s="0">
        <v>10</v>
      </c>
      <c r="I2544" t="s" s="0">
        <v>1085</v>
      </c>
      <c r="J2544" s="0">
        <v>2</v>
      </c>
      <c r="L2544" t="str" s="0">
        <f t="shared" si="79"/>
        <v>Bad</v>
      </c>
      <c r="M2544" t="str" s="0">
        <f t="shared" si="78"/>
        <v>Normal</v>
      </c>
    </row>
    <row r="2545" spans="1:13">
      <c r="A2545" s="0">
        <v>2019</v>
      </c>
      <c r="B2545" t="s" s="0">
        <v>1103</v>
      </c>
      <c r="C2545" s="0">
        <v>928</v>
      </c>
      <c r="D2545" t="s" s="0">
        <v>1104</v>
      </c>
      <c r="E2545" s="0">
        <v>1795</v>
      </c>
      <c r="F2545" t="s" s="0">
        <v>1053</v>
      </c>
      <c r="G2545" s="0">
        <v>14</v>
      </c>
      <c r="H2545" s="0">
        <v>35</v>
      </c>
      <c r="I2545" t="s" s="0">
        <v>1083</v>
      </c>
      <c r="J2545" s="0">
        <v>1</v>
      </c>
      <c r="L2545" t="str" s="0">
        <f t="shared" si="79"/>
        <v>Bad</v>
      </c>
      <c r="M2545" t="str" s="0">
        <f t="shared" si="78"/>
        <v>Special</v>
      </c>
    </row>
    <row r="2546" spans="1:13">
      <c r="A2546" s="0">
        <v>2019</v>
      </c>
      <c r="B2546" t="s" s="0">
        <v>1103</v>
      </c>
      <c r="C2546" s="0">
        <v>1867</v>
      </c>
      <c r="D2546" t="s" s="0">
        <v>1104</v>
      </c>
      <c r="E2546" s="0">
        <v>1569</v>
      </c>
      <c r="F2546" t="s" s="0">
        <v>1056</v>
      </c>
      <c r="G2546" s="0">
        <v>28</v>
      </c>
      <c r="H2546" s="0">
        <v>23</v>
      </c>
      <c r="I2546" t="s" s="0">
        <v>1085</v>
      </c>
      <c r="J2546" s="0">
        <v>2</v>
      </c>
      <c r="L2546" t="str" s="0">
        <f t="shared" si="79"/>
        <v>Good</v>
      </c>
      <c r="M2546" t="str" s="0">
        <f t="shared" si="78"/>
        <v>Normal</v>
      </c>
    </row>
    <row r="2547" spans="1:13">
      <c r="A2547" s="0">
        <v>2019</v>
      </c>
      <c r="B2547" t="s" s="0">
        <v>1103</v>
      </c>
      <c r="C2547" s="0">
        <v>367</v>
      </c>
      <c r="D2547" t="s" s="0">
        <v>1104</v>
      </c>
      <c r="E2547" s="0">
        <v>430</v>
      </c>
      <c r="F2547" t="s" s="0">
        <v>1079</v>
      </c>
      <c r="G2547" s="0">
        <v>12</v>
      </c>
      <c r="H2547" s="0">
        <v>15</v>
      </c>
      <c r="I2547" t="s" s="0">
        <v>1083</v>
      </c>
      <c r="J2547" s="0">
        <v>3</v>
      </c>
      <c r="L2547" t="str" s="0">
        <f t="shared" si="79"/>
        <v>Bad</v>
      </c>
      <c r="M2547" t="str" s="0">
        <f t="shared" si="78"/>
        <v>Special</v>
      </c>
    </row>
    <row r="2548" spans="1:13">
      <c r="A2548" s="0">
        <v>2019</v>
      </c>
      <c r="B2548" t="s" s="0">
        <v>1103</v>
      </c>
      <c r="C2548" s="0">
        <v>1277</v>
      </c>
      <c r="D2548" t="s" s="0">
        <v>1104</v>
      </c>
      <c r="E2548" s="0">
        <v>1752</v>
      </c>
      <c r="F2548" t="s" s="0">
        <v>1081</v>
      </c>
      <c r="G2548" s="0">
        <v>35</v>
      </c>
      <c r="H2548" s="0">
        <v>34</v>
      </c>
      <c r="I2548" t="s" s="0">
        <v>1074</v>
      </c>
      <c r="J2548" s="0">
        <v>1</v>
      </c>
      <c r="L2548" t="str" s="0">
        <f t="shared" si="79"/>
        <v>Bad</v>
      </c>
      <c r="M2548" t="str" s="0">
        <f t="shared" si="78"/>
        <v>Normal</v>
      </c>
    </row>
    <row r="2549" spans="1:13">
      <c r="A2549" s="0">
        <v>2019</v>
      </c>
      <c r="B2549" t="s" s="0">
        <v>1103</v>
      </c>
      <c r="C2549" s="0">
        <v>1968</v>
      </c>
      <c r="D2549" t="s" s="0">
        <v>1104</v>
      </c>
      <c r="E2549" s="0">
        <v>609</v>
      </c>
      <c r="F2549" t="s" s="0">
        <v>1082</v>
      </c>
      <c r="G2549" s="0">
        <v>40</v>
      </c>
      <c r="H2549" s="0">
        <v>9</v>
      </c>
      <c r="I2549" t="s" s="0">
        <v>1085</v>
      </c>
      <c r="J2549" s="0">
        <v>1</v>
      </c>
      <c r="L2549" t="str" s="0">
        <f t="shared" si="79"/>
        <v>Good</v>
      </c>
      <c r="M2549" t="str" s="0">
        <f t="shared" si="78"/>
        <v>Normal</v>
      </c>
    </row>
    <row r="2550" spans="1:13">
      <c r="A2550" s="0">
        <v>2019</v>
      </c>
      <c r="B2550" t="s" s="0">
        <v>1103</v>
      </c>
      <c r="C2550" s="0">
        <v>1344</v>
      </c>
      <c r="D2550" t="s" s="0">
        <v>1104</v>
      </c>
      <c r="E2550" s="0">
        <v>503</v>
      </c>
      <c r="F2550" t="s" s="0">
        <v>1084</v>
      </c>
      <c r="G2550" s="0">
        <v>36</v>
      </c>
      <c r="H2550" s="0">
        <v>2</v>
      </c>
      <c r="I2550" t="s" s="0">
        <v>1085</v>
      </c>
      <c r="J2550" s="0">
        <v>1</v>
      </c>
      <c r="L2550" t="str" s="0">
        <f t="shared" si="79"/>
        <v>Good</v>
      </c>
      <c r="M2550" t="str" s="0">
        <f t="shared" si="78"/>
        <v>Normal</v>
      </c>
    </row>
    <row r="2551" spans="1:13">
      <c r="A2551" s="0">
        <v>2019</v>
      </c>
      <c r="B2551" t="s" s="0">
        <v>1103</v>
      </c>
      <c r="C2551" s="0">
        <v>856</v>
      </c>
      <c r="D2551" t="s" s="0">
        <v>1104</v>
      </c>
      <c r="E2551" s="0">
        <v>667</v>
      </c>
      <c r="F2551" t="s" s="0">
        <v>1086</v>
      </c>
      <c r="G2551" s="0">
        <v>6</v>
      </c>
      <c r="H2551" s="0">
        <v>11</v>
      </c>
      <c r="I2551" t="s" s="0">
        <v>1076</v>
      </c>
      <c r="J2551" s="0">
        <v>2</v>
      </c>
      <c r="L2551" t="str" s="0">
        <f t="shared" si="79"/>
        <v>Good</v>
      </c>
      <c r="M2551" t="str" s="0">
        <f t="shared" si="78"/>
        <v>Special</v>
      </c>
    </row>
    <row r="2552" spans="1:13">
      <c r="A2552" s="0">
        <v>2019</v>
      </c>
      <c r="B2552" t="s" s="0">
        <v>1103</v>
      </c>
      <c r="C2552" s="0">
        <v>727</v>
      </c>
      <c r="D2552" t="s" s="0">
        <v>1104</v>
      </c>
      <c r="E2552" s="0">
        <v>1300</v>
      </c>
      <c r="F2552" t="s" s="0">
        <v>1087</v>
      </c>
      <c r="G2552" s="0">
        <v>5</v>
      </c>
      <c r="H2552" s="0">
        <v>1</v>
      </c>
      <c r="I2552" t="s" s="0">
        <v>1076</v>
      </c>
      <c r="J2552" s="0">
        <v>1</v>
      </c>
      <c r="L2552" t="str" s="0">
        <f t="shared" si="79"/>
        <v>Bad</v>
      </c>
      <c r="M2552" t="str" s="0">
        <f t="shared" si="78"/>
        <v>Special</v>
      </c>
    </row>
    <row r="2553" spans="1:13">
      <c r="A2553" s="0">
        <v>2019</v>
      </c>
      <c r="B2553" t="s" s="0">
        <v>1103</v>
      </c>
      <c r="C2553" s="0">
        <v>1074</v>
      </c>
      <c r="D2553" t="s" s="0">
        <v>1104</v>
      </c>
      <c r="E2553" s="0">
        <v>1849</v>
      </c>
      <c r="F2553" t="s" s="0">
        <v>1088</v>
      </c>
      <c r="G2553" s="0">
        <v>9</v>
      </c>
      <c r="H2553" s="0">
        <v>40</v>
      </c>
      <c r="I2553" t="s" s="0">
        <v>1074</v>
      </c>
      <c r="J2553" s="0">
        <v>2</v>
      </c>
      <c r="L2553" t="str" s="0">
        <f t="shared" si="79"/>
        <v>Bad</v>
      </c>
      <c r="M2553" t="str" s="0">
        <f t="shared" si="78"/>
        <v>Special</v>
      </c>
    </row>
    <row r="2554" spans="1:13">
      <c r="A2554" s="0">
        <v>2019</v>
      </c>
      <c r="B2554" t="s" s="0">
        <v>1105</v>
      </c>
      <c r="C2554" s="0">
        <v>383</v>
      </c>
      <c r="D2554" t="s" s="0">
        <v>1106</v>
      </c>
      <c r="E2554" s="0">
        <v>1907</v>
      </c>
      <c r="F2554" t="s" s="0">
        <v>1073</v>
      </c>
      <c r="G2554" s="0">
        <v>14</v>
      </c>
      <c r="H2554" s="0">
        <v>36</v>
      </c>
      <c r="I2554" t="s" s="0">
        <v>1078</v>
      </c>
      <c r="J2554" s="0">
        <v>3</v>
      </c>
      <c r="L2554" t="str" s="0">
        <f t="shared" si="79"/>
        <v>Bad</v>
      </c>
      <c r="M2554" t="str" s="0">
        <f t="shared" si="78"/>
        <v>Special</v>
      </c>
    </row>
    <row r="2555" spans="1:13">
      <c r="A2555" s="0">
        <v>2019</v>
      </c>
      <c r="B2555" t="s" s="0">
        <v>1105</v>
      </c>
      <c r="C2555" s="0">
        <v>728</v>
      </c>
      <c r="D2555" t="s" s="0">
        <v>1106</v>
      </c>
      <c r="E2555" s="0">
        <v>1330</v>
      </c>
      <c r="F2555" t="s" s="0">
        <v>1075</v>
      </c>
      <c r="G2555" s="0">
        <v>14</v>
      </c>
      <c r="H2555" s="0">
        <v>23</v>
      </c>
      <c r="I2555" t="s" s="0">
        <v>1078</v>
      </c>
      <c r="J2555" s="0">
        <v>2</v>
      </c>
      <c r="L2555" t="str" s="0">
        <f t="shared" si="79"/>
        <v>Bad</v>
      </c>
      <c r="M2555" t="str" s="0">
        <f t="shared" si="78"/>
        <v>Special</v>
      </c>
    </row>
    <row r="2556" spans="1:13">
      <c r="A2556" s="0">
        <v>2019</v>
      </c>
      <c r="B2556" t="s" s="0">
        <v>1105</v>
      </c>
      <c r="C2556" s="0">
        <v>1613</v>
      </c>
      <c r="D2556" t="s" s="0">
        <v>1106</v>
      </c>
      <c r="E2556" s="0">
        <v>1399</v>
      </c>
      <c r="F2556" t="s" s="0">
        <v>1077</v>
      </c>
      <c r="G2556" s="0">
        <v>25</v>
      </c>
      <c r="H2556" s="0">
        <v>36</v>
      </c>
      <c r="I2556" t="s" s="0">
        <v>1074</v>
      </c>
      <c r="J2556" s="0">
        <v>2</v>
      </c>
      <c r="L2556" t="str" s="0">
        <f t="shared" si="79"/>
        <v>Good</v>
      </c>
      <c r="M2556" t="str" s="0">
        <f t="shared" si="78"/>
        <v>Normal</v>
      </c>
    </row>
    <row r="2557" spans="1:13">
      <c r="A2557" s="0">
        <v>2019</v>
      </c>
      <c r="B2557" t="s" s="0">
        <v>1105</v>
      </c>
      <c r="C2557" s="0">
        <v>1035</v>
      </c>
      <c r="D2557" t="s" s="0">
        <v>1106</v>
      </c>
      <c r="E2557" s="0">
        <v>432</v>
      </c>
      <c r="F2557" t="s" s="0">
        <v>1053</v>
      </c>
      <c r="G2557" s="0">
        <v>12</v>
      </c>
      <c r="H2557" s="0">
        <v>6</v>
      </c>
      <c r="I2557" t="s" s="0">
        <v>1080</v>
      </c>
      <c r="J2557" s="0">
        <v>3</v>
      </c>
      <c r="L2557" t="str" s="0">
        <f t="shared" si="79"/>
        <v>Good</v>
      </c>
      <c r="M2557" t="str" s="0">
        <f t="shared" si="78"/>
        <v>Special</v>
      </c>
    </row>
    <row r="2558" spans="1:13">
      <c r="A2558" s="0">
        <v>2019</v>
      </c>
      <c r="B2558" t="s" s="0">
        <v>1105</v>
      </c>
      <c r="C2558" s="0">
        <v>1430</v>
      </c>
      <c r="D2558" t="s" s="0">
        <v>1106</v>
      </c>
      <c r="E2558" s="0">
        <v>896</v>
      </c>
      <c r="F2558" t="s" s="0">
        <v>1056</v>
      </c>
      <c r="G2558" s="0">
        <v>18</v>
      </c>
      <c r="H2558" s="0">
        <v>23</v>
      </c>
      <c r="I2558" t="s" s="0">
        <v>1085</v>
      </c>
      <c r="J2558" s="0">
        <v>2</v>
      </c>
      <c r="L2558" t="str" s="0">
        <f t="shared" si="79"/>
        <v>Good</v>
      </c>
      <c r="M2558" t="str" s="0">
        <f t="shared" si="78"/>
        <v>Special</v>
      </c>
    </row>
    <row r="2559" spans="1:13">
      <c r="A2559" s="0">
        <v>2019</v>
      </c>
      <c r="B2559" t="s" s="0">
        <v>1105</v>
      </c>
      <c r="C2559" s="0">
        <v>1675</v>
      </c>
      <c r="D2559" t="s" s="0">
        <v>1106</v>
      </c>
      <c r="E2559" s="0">
        <v>1278</v>
      </c>
      <c r="F2559" t="s" s="0">
        <v>1079</v>
      </c>
      <c r="G2559" s="0">
        <v>36</v>
      </c>
      <c r="H2559" s="0">
        <v>7</v>
      </c>
      <c r="I2559" t="s" s="0">
        <v>1074</v>
      </c>
      <c r="J2559" s="0">
        <v>1</v>
      </c>
      <c r="L2559" t="str" s="0">
        <f t="shared" si="79"/>
        <v>Good</v>
      </c>
      <c r="M2559" t="str" s="0">
        <f t="shared" si="78"/>
        <v>Normal</v>
      </c>
    </row>
    <row r="2560" spans="1:13">
      <c r="A2560" s="0">
        <v>2019</v>
      </c>
      <c r="B2560" t="s" s="0">
        <v>1105</v>
      </c>
      <c r="C2560" s="0">
        <v>1778</v>
      </c>
      <c r="D2560" t="s" s="0">
        <v>1106</v>
      </c>
      <c r="E2560" s="0">
        <v>357</v>
      </c>
      <c r="F2560" t="s" s="0">
        <v>1081</v>
      </c>
      <c r="G2560" s="0">
        <v>34</v>
      </c>
      <c r="H2560" s="0">
        <v>27</v>
      </c>
      <c r="I2560" t="s" s="0">
        <v>1074</v>
      </c>
      <c r="J2560" s="0">
        <v>3</v>
      </c>
      <c r="L2560" t="str" s="0">
        <f t="shared" si="79"/>
        <v>Good</v>
      </c>
      <c r="M2560" t="str" s="0">
        <f t="shared" si="78"/>
        <v>Normal</v>
      </c>
    </row>
    <row r="2561" spans="1:13">
      <c r="A2561" s="0">
        <v>2019</v>
      </c>
      <c r="B2561" t="s" s="0">
        <v>1105</v>
      </c>
      <c r="C2561" s="0">
        <v>1875</v>
      </c>
      <c r="D2561" t="s" s="0">
        <v>1106</v>
      </c>
      <c r="E2561" s="0">
        <v>1166</v>
      </c>
      <c r="F2561" t="s" s="0">
        <v>1082</v>
      </c>
      <c r="G2561" s="0">
        <v>38</v>
      </c>
      <c r="H2561" s="0">
        <v>31</v>
      </c>
      <c r="I2561" t="s" s="0">
        <v>1080</v>
      </c>
      <c r="J2561" s="0">
        <v>1</v>
      </c>
      <c r="L2561" t="str" s="0">
        <f t="shared" si="79"/>
        <v>Good</v>
      </c>
      <c r="M2561" t="str" s="0">
        <f t="shared" si="78"/>
        <v>Normal</v>
      </c>
    </row>
    <row r="2562" spans="1:13">
      <c r="A2562" s="0">
        <v>2019</v>
      </c>
      <c r="B2562" t="s" s="0">
        <v>1105</v>
      </c>
      <c r="C2562" s="0">
        <v>652</v>
      </c>
      <c r="D2562" t="s" s="0">
        <v>1106</v>
      </c>
      <c r="E2562" s="0">
        <v>1502</v>
      </c>
      <c r="F2562" t="s" s="0">
        <v>1084</v>
      </c>
      <c r="G2562" s="0">
        <v>19</v>
      </c>
      <c r="H2562" s="0">
        <v>39</v>
      </c>
      <c r="I2562" t="s" s="0">
        <v>1080</v>
      </c>
      <c r="J2562" s="0">
        <v>3</v>
      </c>
      <c r="L2562" t="str" s="0">
        <f t="shared" si="79"/>
        <v>Bad</v>
      </c>
      <c r="M2562" t="str" s="0">
        <f t="shared" si="78"/>
        <v>Special</v>
      </c>
    </row>
    <row r="2563" spans="1:13">
      <c r="A2563" s="0">
        <v>2019</v>
      </c>
      <c r="B2563" t="s" s="0">
        <v>1105</v>
      </c>
      <c r="C2563" s="0">
        <v>1224</v>
      </c>
      <c r="D2563" t="s" s="0">
        <v>1106</v>
      </c>
      <c r="E2563" s="0">
        <v>686</v>
      </c>
      <c r="F2563" t="s" s="0">
        <v>1086</v>
      </c>
      <c r="G2563" s="0">
        <v>25</v>
      </c>
      <c r="H2563" s="0">
        <v>38</v>
      </c>
      <c r="I2563" t="s" s="0">
        <v>1080</v>
      </c>
      <c r="J2563" s="0">
        <v>1</v>
      </c>
      <c r="L2563" t="str" s="0">
        <f t="shared" si="79"/>
        <v>Good</v>
      </c>
      <c r="M2563" t="str" s="0">
        <f t="shared" si="78"/>
        <v>Normal</v>
      </c>
    </row>
    <row r="2564" spans="1:13">
      <c r="A2564" s="0">
        <v>2019</v>
      </c>
      <c r="B2564" t="s" s="0">
        <v>1105</v>
      </c>
      <c r="C2564" s="0">
        <v>675</v>
      </c>
      <c r="D2564" t="s" s="0">
        <v>1106</v>
      </c>
      <c r="E2564" s="0">
        <v>1206</v>
      </c>
      <c r="F2564" t="s" s="0">
        <v>1087</v>
      </c>
      <c r="G2564" s="0">
        <v>24</v>
      </c>
      <c r="H2564" s="0">
        <v>19</v>
      </c>
      <c r="I2564" t="s" s="0">
        <v>1085</v>
      </c>
      <c r="J2564" s="0">
        <v>3</v>
      </c>
      <c r="L2564" t="str" s="0">
        <f t="shared" si="79"/>
        <v>Bad</v>
      </c>
      <c r="M2564" t="str" s="0">
        <f t="shared" si="78"/>
        <v>Special</v>
      </c>
    </row>
    <row r="2565" spans="1:13">
      <c r="A2565" s="0">
        <v>2019</v>
      </c>
      <c r="B2565" t="s" s="0">
        <v>1105</v>
      </c>
      <c r="C2565" s="0">
        <v>1911</v>
      </c>
      <c r="D2565" t="s" s="0">
        <v>1106</v>
      </c>
      <c r="E2565" s="0">
        <v>1953</v>
      </c>
      <c r="F2565" t="s" s="0">
        <v>1088</v>
      </c>
      <c r="G2565" s="0">
        <v>36</v>
      </c>
      <c r="H2565" s="0">
        <v>38</v>
      </c>
      <c r="I2565" t="s" s="0">
        <v>1083</v>
      </c>
      <c r="J2565" s="0">
        <v>1</v>
      </c>
      <c r="L2565" t="str" s="0">
        <f t="shared" si="79"/>
        <v>Bad</v>
      </c>
      <c r="M2565" t="str" s="0">
        <f t="shared" si="78"/>
        <v>Normal</v>
      </c>
    </row>
    <row r="2566" spans="1:13">
      <c r="A2566" s="0">
        <v>2019</v>
      </c>
      <c r="B2566" t="s" s="0">
        <v>1107</v>
      </c>
      <c r="C2566" s="0">
        <v>1189</v>
      </c>
      <c r="D2566" t="s" s="0">
        <v>1108</v>
      </c>
      <c r="E2566" s="0">
        <v>515</v>
      </c>
      <c r="F2566" t="s" s="0">
        <v>1073</v>
      </c>
      <c r="G2566" s="0">
        <v>3</v>
      </c>
      <c r="H2566" s="0">
        <v>39</v>
      </c>
      <c r="I2566" t="s" s="0">
        <v>1085</v>
      </c>
      <c r="J2566" s="0">
        <v>2</v>
      </c>
      <c r="L2566" t="str" s="0">
        <f t="shared" si="79"/>
        <v>Good</v>
      </c>
      <c r="M2566" t="str" s="0">
        <f t="shared" si="78"/>
        <v>Special</v>
      </c>
    </row>
    <row r="2567" spans="1:13">
      <c r="A2567" s="0">
        <v>2019</v>
      </c>
      <c r="B2567" t="s" s="0">
        <v>1107</v>
      </c>
      <c r="C2567" s="0">
        <v>1318</v>
      </c>
      <c r="D2567" t="s" s="0">
        <v>1108</v>
      </c>
      <c r="E2567" s="0">
        <v>1643</v>
      </c>
      <c r="F2567" t="s" s="0">
        <v>1075</v>
      </c>
      <c r="G2567" s="0">
        <v>40</v>
      </c>
      <c r="H2567" s="0">
        <v>1</v>
      </c>
      <c r="I2567" t="s" s="0">
        <v>1074</v>
      </c>
      <c r="J2567" s="0">
        <v>3</v>
      </c>
      <c r="L2567" t="str" s="0">
        <f t="shared" si="79"/>
        <v>Bad</v>
      </c>
      <c r="M2567" t="str" s="0">
        <f t="shared" si="78"/>
        <v>Normal</v>
      </c>
    </row>
    <row r="2568" spans="1:13">
      <c r="A2568" s="0">
        <v>2019</v>
      </c>
      <c r="B2568" t="s" s="0">
        <v>1107</v>
      </c>
      <c r="C2568" s="0">
        <v>572</v>
      </c>
      <c r="D2568" t="s" s="0">
        <v>1108</v>
      </c>
      <c r="E2568" s="0">
        <v>685</v>
      </c>
      <c r="F2568" t="s" s="0">
        <v>1077</v>
      </c>
      <c r="G2568" s="0">
        <v>16</v>
      </c>
      <c r="H2568" s="0">
        <v>34</v>
      </c>
      <c r="I2568" t="s" s="0">
        <v>1085</v>
      </c>
      <c r="J2568" s="0">
        <v>3</v>
      </c>
      <c r="L2568" t="str" s="0">
        <f t="shared" si="79"/>
        <v>Bad</v>
      </c>
      <c r="M2568" t="str" s="0">
        <f t="shared" si="78"/>
        <v>Normal</v>
      </c>
    </row>
    <row r="2569" spans="1:13">
      <c r="A2569" s="0">
        <v>2019</v>
      </c>
      <c r="B2569" t="s" s="0">
        <v>1107</v>
      </c>
      <c r="C2569" s="0">
        <v>1335</v>
      </c>
      <c r="D2569" t="s" s="0">
        <v>1108</v>
      </c>
      <c r="E2569" s="0">
        <v>918</v>
      </c>
      <c r="F2569" t="s" s="0">
        <v>1053</v>
      </c>
      <c r="G2569" s="0">
        <v>32</v>
      </c>
      <c r="H2569" s="0">
        <v>17</v>
      </c>
      <c r="I2569" t="s" s="0">
        <v>1076</v>
      </c>
      <c r="J2569" s="0">
        <v>3</v>
      </c>
      <c r="L2569" t="str" s="0">
        <f t="shared" si="79"/>
        <v>Good</v>
      </c>
      <c r="M2569" t="str" s="0">
        <f t="shared" si="78"/>
        <v>Normal</v>
      </c>
    </row>
    <row r="2570" spans="1:13">
      <c r="A2570" s="0">
        <v>2019</v>
      </c>
      <c r="B2570" t="s" s="0">
        <v>1107</v>
      </c>
      <c r="C2570" s="0">
        <v>1940</v>
      </c>
      <c r="D2570" t="s" s="0">
        <v>1108</v>
      </c>
      <c r="E2570" s="0">
        <v>1322</v>
      </c>
      <c r="F2570" t="s" s="0">
        <v>1056</v>
      </c>
      <c r="G2570" s="0">
        <v>26</v>
      </c>
      <c r="H2570" s="0">
        <v>40</v>
      </c>
      <c r="I2570" t="s" s="0">
        <v>1078</v>
      </c>
      <c r="J2570" s="0">
        <v>2</v>
      </c>
      <c r="L2570" t="str" s="0">
        <f t="shared" si="79"/>
        <v>Good</v>
      </c>
      <c r="M2570" t="str" s="0">
        <f t="shared" si="78"/>
        <v>Normal</v>
      </c>
    </row>
    <row r="2571" spans="1:13">
      <c r="A2571" s="0">
        <v>2019</v>
      </c>
      <c r="B2571" t="s" s="0">
        <v>1107</v>
      </c>
      <c r="C2571" s="0">
        <v>1497</v>
      </c>
      <c r="D2571" t="s" s="0">
        <v>1108</v>
      </c>
      <c r="E2571" s="0">
        <v>1042</v>
      </c>
      <c r="F2571" t="s" s="0">
        <v>1079</v>
      </c>
      <c r="G2571" s="0">
        <v>24</v>
      </c>
      <c r="H2571" s="0">
        <v>30</v>
      </c>
      <c r="I2571" t="s" s="0">
        <v>1078</v>
      </c>
      <c r="J2571" s="0">
        <v>2</v>
      </c>
      <c r="L2571" t="str" s="0">
        <f t="shared" si="79"/>
        <v>Good</v>
      </c>
      <c r="M2571" t="str" s="0">
        <f t="shared" ref="M2571:M2634" si="80">IF(OR(G2571&gt;24, AND(F2571="Laos")), "Normal", "Special")</f>
        <v>Special</v>
      </c>
    </row>
    <row r="2572" spans="1:13">
      <c r="A2572" s="0">
        <v>2019</v>
      </c>
      <c r="B2572" t="s" s="0">
        <v>1107</v>
      </c>
      <c r="C2572" s="0">
        <v>462</v>
      </c>
      <c r="D2572" t="s" s="0">
        <v>1108</v>
      </c>
      <c r="E2572" s="0">
        <v>594</v>
      </c>
      <c r="F2572" t="s" s="0">
        <v>1081</v>
      </c>
      <c r="G2572" s="0">
        <v>21</v>
      </c>
      <c r="H2572" s="0">
        <v>21</v>
      </c>
      <c r="I2572" t="s" s="0">
        <v>1080</v>
      </c>
      <c r="J2572" s="0">
        <v>1</v>
      </c>
      <c r="L2572" t="str" s="0">
        <f t="shared" ref="L2572:L2635" si="81">IF(C2572 &gt; E2572, "Good", "Bad")</f>
        <v>Bad</v>
      </c>
      <c r="M2572" t="str" s="0">
        <f t="shared" si="80"/>
        <v>Special</v>
      </c>
    </row>
    <row r="2573" spans="1:13">
      <c r="A2573" s="0">
        <v>2019</v>
      </c>
      <c r="B2573" t="s" s="0">
        <v>1107</v>
      </c>
      <c r="C2573" s="0">
        <v>755</v>
      </c>
      <c r="D2573" t="s" s="0">
        <v>1108</v>
      </c>
      <c r="E2573" s="0">
        <v>1399</v>
      </c>
      <c r="F2573" t="s" s="0">
        <v>1082</v>
      </c>
      <c r="G2573" s="0">
        <v>8</v>
      </c>
      <c r="H2573" s="0">
        <v>8</v>
      </c>
      <c r="I2573" t="s" s="0">
        <v>1078</v>
      </c>
      <c r="J2573" s="0">
        <v>3</v>
      </c>
      <c r="L2573" t="str" s="0">
        <f t="shared" si="81"/>
        <v>Bad</v>
      </c>
      <c r="M2573" t="str" s="0">
        <f t="shared" si="80"/>
        <v>Special</v>
      </c>
    </row>
    <row r="2574" spans="1:13">
      <c r="A2574" s="0">
        <v>2019</v>
      </c>
      <c r="B2574" t="s" s="0">
        <v>1107</v>
      </c>
      <c r="C2574" s="0">
        <v>376</v>
      </c>
      <c r="D2574" t="s" s="0">
        <v>1108</v>
      </c>
      <c r="E2574" s="0">
        <v>311</v>
      </c>
      <c r="F2574" t="s" s="0">
        <v>1084</v>
      </c>
      <c r="G2574" s="0">
        <v>15</v>
      </c>
      <c r="H2574" s="0">
        <v>2</v>
      </c>
      <c r="I2574" t="s" s="0">
        <v>1085</v>
      </c>
      <c r="J2574" s="0">
        <v>1</v>
      </c>
      <c r="L2574" t="str" s="0">
        <f t="shared" si="81"/>
        <v>Good</v>
      </c>
      <c r="M2574" t="str" s="0">
        <f t="shared" si="80"/>
        <v>Special</v>
      </c>
    </row>
    <row r="2575" spans="1:13">
      <c r="A2575" s="0">
        <v>2019</v>
      </c>
      <c r="B2575" t="s" s="0">
        <v>1107</v>
      </c>
      <c r="C2575" s="0">
        <v>1753</v>
      </c>
      <c r="D2575" t="s" s="0">
        <v>1108</v>
      </c>
      <c r="E2575" s="0">
        <v>663</v>
      </c>
      <c r="F2575" t="s" s="0">
        <v>1086</v>
      </c>
      <c r="G2575" s="0">
        <v>29</v>
      </c>
      <c r="H2575" s="0">
        <v>6</v>
      </c>
      <c r="I2575" t="s" s="0">
        <v>1078</v>
      </c>
      <c r="J2575" s="0">
        <v>3</v>
      </c>
      <c r="L2575" t="str" s="0">
        <f t="shared" si="81"/>
        <v>Good</v>
      </c>
      <c r="M2575" t="str" s="0">
        <f t="shared" si="80"/>
        <v>Normal</v>
      </c>
    </row>
    <row r="2576" spans="1:13">
      <c r="A2576" s="0">
        <v>2019</v>
      </c>
      <c r="B2576" t="s" s="0">
        <v>1107</v>
      </c>
      <c r="C2576" s="0">
        <v>577</v>
      </c>
      <c r="D2576" t="s" s="0">
        <v>1108</v>
      </c>
      <c r="E2576" s="0">
        <v>1928</v>
      </c>
      <c r="F2576" t="s" s="0">
        <v>1087</v>
      </c>
      <c r="G2576" s="0">
        <v>2</v>
      </c>
      <c r="H2576" s="0">
        <v>28</v>
      </c>
      <c r="I2576" t="s" s="0">
        <v>1078</v>
      </c>
      <c r="J2576" s="0">
        <v>2</v>
      </c>
      <c r="L2576" t="str" s="0">
        <f t="shared" si="81"/>
        <v>Bad</v>
      </c>
      <c r="M2576" t="str" s="0">
        <f t="shared" si="80"/>
        <v>Special</v>
      </c>
    </row>
    <row r="2577" spans="1:13">
      <c r="A2577" s="0">
        <v>2019</v>
      </c>
      <c r="B2577" t="s" s="0">
        <v>1107</v>
      </c>
      <c r="C2577" s="0">
        <v>902</v>
      </c>
      <c r="D2577" t="s" s="0">
        <v>1108</v>
      </c>
      <c r="E2577" s="0">
        <v>1492</v>
      </c>
      <c r="F2577" t="s" s="0">
        <v>1088</v>
      </c>
      <c r="G2577" s="0">
        <v>26</v>
      </c>
      <c r="H2577" s="0">
        <v>6</v>
      </c>
      <c r="I2577" t="s" s="0">
        <v>1074</v>
      </c>
      <c r="J2577" s="0">
        <v>1</v>
      </c>
      <c r="L2577" t="str" s="0">
        <f t="shared" si="81"/>
        <v>Bad</v>
      </c>
      <c r="M2577" t="str" s="0">
        <f t="shared" si="80"/>
        <v>Normal</v>
      </c>
    </row>
    <row r="2578" spans="1:13">
      <c r="A2578" s="0">
        <v>2019</v>
      </c>
      <c r="B2578" t="s" s="0">
        <v>1109</v>
      </c>
      <c r="C2578" s="0">
        <v>1309</v>
      </c>
      <c r="D2578" t="s" s="0">
        <v>1110</v>
      </c>
      <c r="E2578" s="0">
        <v>1975</v>
      </c>
      <c r="F2578" t="s" s="0">
        <v>1073</v>
      </c>
      <c r="G2578" s="0">
        <v>35</v>
      </c>
      <c r="H2578" s="0">
        <v>24</v>
      </c>
      <c r="I2578" t="s" s="0">
        <v>1074</v>
      </c>
      <c r="J2578" s="0">
        <v>3</v>
      </c>
      <c r="L2578" t="str" s="0">
        <f t="shared" si="81"/>
        <v>Bad</v>
      </c>
      <c r="M2578" t="str" s="0">
        <f t="shared" si="80"/>
        <v>Normal</v>
      </c>
    </row>
    <row r="2579" spans="1:13">
      <c r="A2579" s="0">
        <v>2019</v>
      </c>
      <c r="B2579" t="s" s="0">
        <v>1109</v>
      </c>
      <c r="C2579" s="0">
        <v>1779</v>
      </c>
      <c r="D2579" t="s" s="0">
        <v>1110</v>
      </c>
      <c r="E2579" s="0">
        <v>1501</v>
      </c>
      <c r="F2579" t="s" s="0">
        <v>1075</v>
      </c>
      <c r="G2579" s="0">
        <v>29</v>
      </c>
      <c r="H2579" s="0">
        <v>14</v>
      </c>
      <c r="I2579" t="s" s="0">
        <v>1074</v>
      </c>
      <c r="J2579" s="0">
        <v>1</v>
      </c>
      <c r="L2579" t="str" s="0">
        <f t="shared" si="81"/>
        <v>Good</v>
      </c>
      <c r="M2579" t="str" s="0">
        <f t="shared" si="80"/>
        <v>Normal</v>
      </c>
    </row>
    <row r="2580" spans="1:13">
      <c r="A2580" s="0">
        <v>2019</v>
      </c>
      <c r="B2580" t="s" s="0">
        <v>1109</v>
      </c>
      <c r="C2580" s="0">
        <v>1172</v>
      </c>
      <c r="D2580" t="s" s="0">
        <v>1110</v>
      </c>
      <c r="E2580" s="0">
        <v>1436</v>
      </c>
      <c r="F2580" t="s" s="0">
        <v>1077</v>
      </c>
      <c r="G2580" s="0">
        <v>34</v>
      </c>
      <c r="H2580" s="0">
        <v>38</v>
      </c>
      <c r="I2580" t="s" s="0">
        <v>1074</v>
      </c>
      <c r="J2580" s="0">
        <v>1</v>
      </c>
      <c r="L2580" t="str" s="0">
        <f t="shared" si="81"/>
        <v>Bad</v>
      </c>
      <c r="M2580" t="str" s="0">
        <f t="shared" si="80"/>
        <v>Normal</v>
      </c>
    </row>
    <row r="2581" spans="1:13">
      <c r="A2581" s="0">
        <v>2019</v>
      </c>
      <c r="B2581" t="s" s="0">
        <v>1109</v>
      </c>
      <c r="C2581" s="0">
        <v>1499</v>
      </c>
      <c r="D2581" t="s" s="0">
        <v>1110</v>
      </c>
      <c r="E2581" s="0">
        <v>361</v>
      </c>
      <c r="F2581" t="s" s="0">
        <v>1053</v>
      </c>
      <c r="G2581" s="0">
        <v>9</v>
      </c>
      <c r="H2581" s="0">
        <v>18</v>
      </c>
      <c r="I2581" t="s" s="0">
        <v>1076</v>
      </c>
      <c r="J2581" s="0">
        <v>1</v>
      </c>
      <c r="L2581" t="str" s="0">
        <f t="shared" si="81"/>
        <v>Good</v>
      </c>
      <c r="M2581" t="str" s="0">
        <f t="shared" si="80"/>
        <v>Special</v>
      </c>
    </row>
    <row r="2582" spans="1:13">
      <c r="A2582" s="0">
        <v>2019</v>
      </c>
      <c r="B2582" t="s" s="0">
        <v>1109</v>
      </c>
      <c r="C2582" s="0">
        <v>930</v>
      </c>
      <c r="D2582" t="s" s="0">
        <v>1110</v>
      </c>
      <c r="E2582" s="0">
        <v>1977</v>
      </c>
      <c r="F2582" t="s" s="0">
        <v>1056</v>
      </c>
      <c r="G2582" s="0">
        <v>5</v>
      </c>
      <c r="H2582" s="0">
        <v>22</v>
      </c>
      <c r="I2582" t="s" s="0">
        <v>1074</v>
      </c>
      <c r="J2582" s="0">
        <v>2</v>
      </c>
      <c r="L2582" t="str" s="0">
        <f t="shared" si="81"/>
        <v>Bad</v>
      </c>
      <c r="M2582" t="str" s="0">
        <f t="shared" si="80"/>
        <v>Special</v>
      </c>
    </row>
    <row r="2583" spans="1:13">
      <c r="A2583" s="0">
        <v>2019</v>
      </c>
      <c r="B2583" t="s" s="0">
        <v>1109</v>
      </c>
      <c r="C2583" s="0">
        <v>1369</v>
      </c>
      <c r="D2583" t="s" s="0">
        <v>1110</v>
      </c>
      <c r="E2583" s="0">
        <v>1040</v>
      </c>
      <c r="F2583" t="s" s="0">
        <v>1079</v>
      </c>
      <c r="G2583" s="0">
        <v>29</v>
      </c>
      <c r="H2583" s="0">
        <v>1</v>
      </c>
      <c r="I2583" t="s" s="0">
        <v>1078</v>
      </c>
      <c r="J2583" s="0">
        <v>3</v>
      </c>
      <c r="L2583" t="str" s="0">
        <f t="shared" si="81"/>
        <v>Good</v>
      </c>
      <c r="M2583" t="str" s="0">
        <f t="shared" si="80"/>
        <v>Normal</v>
      </c>
    </row>
    <row r="2584" spans="1:13">
      <c r="A2584" s="0">
        <v>2019</v>
      </c>
      <c r="B2584" t="s" s="0">
        <v>1109</v>
      </c>
      <c r="C2584" s="0">
        <v>647</v>
      </c>
      <c r="D2584" t="s" s="0">
        <v>1110</v>
      </c>
      <c r="E2584" s="0">
        <v>1859</v>
      </c>
      <c r="F2584" t="s" s="0">
        <v>1081</v>
      </c>
      <c r="G2584" s="0">
        <v>24</v>
      </c>
      <c r="H2584" s="0">
        <v>35</v>
      </c>
      <c r="I2584" t="s" s="0">
        <v>1083</v>
      </c>
      <c r="J2584" s="0">
        <v>1</v>
      </c>
      <c r="L2584" t="str" s="0">
        <f t="shared" si="81"/>
        <v>Bad</v>
      </c>
      <c r="M2584" t="str" s="0">
        <f t="shared" si="80"/>
        <v>Special</v>
      </c>
    </row>
    <row r="2585" spans="1:13">
      <c r="A2585" s="0">
        <v>2019</v>
      </c>
      <c r="B2585" t="s" s="0">
        <v>1109</v>
      </c>
      <c r="C2585" s="0">
        <v>1160</v>
      </c>
      <c r="D2585" t="s" s="0">
        <v>1110</v>
      </c>
      <c r="E2585" s="0">
        <v>1428</v>
      </c>
      <c r="F2585" t="s" s="0">
        <v>1082</v>
      </c>
      <c r="G2585" s="0">
        <v>23</v>
      </c>
      <c r="H2585" s="0">
        <v>3</v>
      </c>
      <c r="I2585" t="s" s="0">
        <v>1080</v>
      </c>
      <c r="J2585" s="0">
        <v>2</v>
      </c>
      <c r="L2585" t="str" s="0">
        <f t="shared" si="81"/>
        <v>Bad</v>
      </c>
      <c r="M2585" t="str" s="0">
        <f t="shared" si="80"/>
        <v>Special</v>
      </c>
    </row>
    <row r="2586" spans="1:13">
      <c r="A2586" s="0">
        <v>2019</v>
      </c>
      <c r="B2586" t="s" s="0">
        <v>1109</v>
      </c>
      <c r="C2586" s="0">
        <v>369</v>
      </c>
      <c r="D2586" t="s" s="0">
        <v>1110</v>
      </c>
      <c r="E2586" s="0">
        <v>343</v>
      </c>
      <c r="F2586" t="s" s="0">
        <v>1084</v>
      </c>
      <c r="G2586" s="0">
        <v>2</v>
      </c>
      <c r="H2586" s="0">
        <v>3</v>
      </c>
      <c r="I2586" t="s" s="0">
        <v>1080</v>
      </c>
      <c r="J2586" s="0">
        <v>2</v>
      </c>
      <c r="L2586" t="str" s="0">
        <f t="shared" si="81"/>
        <v>Good</v>
      </c>
      <c r="M2586" t="str" s="0">
        <f t="shared" si="80"/>
        <v>Special</v>
      </c>
    </row>
    <row r="2587" spans="1:13">
      <c r="A2587" s="0">
        <v>2019</v>
      </c>
      <c r="B2587" t="s" s="0">
        <v>1109</v>
      </c>
      <c r="C2587" s="0">
        <v>1584</v>
      </c>
      <c r="D2587" t="s" s="0">
        <v>1110</v>
      </c>
      <c r="E2587" s="0">
        <v>967</v>
      </c>
      <c r="F2587" t="s" s="0">
        <v>1086</v>
      </c>
      <c r="G2587" s="0">
        <v>1</v>
      </c>
      <c r="H2587" s="0">
        <v>2</v>
      </c>
      <c r="I2587" t="s" s="0">
        <v>1085</v>
      </c>
      <c r="J2587" s="0">
        <v>1</v>
      </c>
      <c r="L2587" t="str" s="0">
        <f t="shared" si="81"/>
        <v>Good</v>
      </c>
      <c r="M2587" t="str" s="0">
        <f t="shared" si="80"/>
        <v>Special</v>
      </c>
    </row>
    <row r="2588" spans="1:13">
      <c r="A2588" s="0">
        <v>2019</v>
      </c>
      <c r="B2588" t="s" s="0">
        <v>1109</v>
      </c>
      <c r="C2588" s="0">
        <v>1551</v>
      </c>
      <c r="D2588" t="s" s="0">
        <v>1110</v>
      </c>
      <c r="E2588" s="0">
        <v>1850</v>
      </c>
      <c r="F2588" t="s" s="0">
        <v>1087</v>
      </c>
      <c r="G2588" s="0">
        <v>30</v>
      </c>
      <c r="H2588" s="0">
        <v>18</v>
      </c>
      <c r="I2588" t="s" s="0">
        <v>1076</v>
      </c>
      <c r="J2588" s="0">
        <v>1</v>
      </c>
      <c r="L2588" t="str" s="0">
        <f t="shared" si="81"/>
        <v>Bad</v>
      </c>
      <c r="M2588" t="str" s="0">
        <f t="shared" si="80"/>
        <v>Normal</v>
      </c>
    </row>
    <row r="2589" spans="1:13">
      <c r="A2589" s="0">
        <v>2019</v>
      </c>
      <c r="B2589" t="s" s="0">
        <v>1109</v>
      </c>
      <c r="C2589" s="0">
        <v>508</v>
      </c>
      <c r="D2589" t="s" s="0">
        <v>1110</v>
      </c>
      <c r="E2589" s="0">
        <v>1510</v>
      </c>
      <c r="F2589" t="s" s="0">
        <v>1088</v>
      </c>
      <c r="G2589" s="0">
        <v>8</v>
      </c>
      <c r="H2589" s="0">
        <v>39</v>
      </c>
      <c r="I2589" t="s" s="0">
        <v>1078</v>
      </c>
      <c r="J2589" s="0">
        <v>2</v>
      </c>
      <c r="L2589" t="str" s="0">
        <f t="shared" si="81"/>
        <v>Bad</v>
      </c>
      <c r="M2589" t="str" s="0">
        <f t="shared" si="80"/>
        <v>Special</v>
      </c>
    </row>
    <row r="2590" spans="1:13">
      <c r="A2590" s="0">
        <v>2019</v>
      </c>
      <c r="B2590" t="s" s="0">
        <v>1111</v>
      </c>
      <c r="C2590" s="0">
        <v>541</v>
      </c>
      <c r="D2590" t="s" s="0">
        <v>1112</v>
      </c>
      <c r="E2590" s="0">
        <v>1574</v>
      </c>
      <c r="F2590" t="s" s="0">
        <v>1073</v>
      </c>
      <c r="G2590" s="0">
        <v>18</v>
      </c>
      <c r="H2590" s="0">
        <v>12</v>
      </c>
      <c r="I2590" t="s" s="0">
        <v>1076</v>
      </c>
      <c r="J2590" s="0">
        <v>1</v>
      </c>
      <c r="L2590" t="str" s="0">
        <f t="shared" si="81"/>
        <v>Bad</v>
      </c>
      <c r="M2590" t="str" s="0">
        <f t="shared" si="80"/>
        <v>Special</v>
      </c>
    </row>
    <row r="2591" spans="1:13">
      <c r="A2591" s="0">
        <v>2019</v>
      </c>
      <c r="B2591" t="s" s="0">
        <v>1111</v>
      </c>
      <c r="C2591" s="0">
        <v>1275</v>
      </c>
      <c r="D2591" t="s" s="0">
        <v>1112</v>
      </c>
      <c r="E2591" s="0">
        <v>1278</v>
      </c>
      <c r="F2591" t="s" s="0">
        <v>1075</v>
      </c>
      <c r="G2591" s="0">
        <v>22</v>
      </c>
      <c r="H2591" s="0">
        <v>28</v>
      </c>
      <c r="I2591" t="s" s="0">
        <v>1083</v>
      </c>
      <c r="J2591" s="0">
        <v>2</v>
      </c>
      <c r="L2591" t="str" s="0">
        <f t="shared" si="81"/>
        <v>Bad</v>
      </c>
      <c r="M2591" t="str" s="0">
        <f t="shared" si="80"/>
        <v>Special</v>
      </c>
    </row>
    <row r="2592" spans="1:13">
      <c r="A2592" s="0">
        <v>2019</v>
      </c>
      <c r="B2592" t="s" s="0">
        <v>1111</v>
      </c>
      <c r="C2592" s="0">
        <v>699</v>
      </c>
      <c r="D2592" t="s" s="0">
        <v>1112</v>
      </c>
      <c r="E2592" s="0">
        <v>329</v>
      </c>
      <c r="F2592" t="s" s="0">
        <v>1077</v>
      </c>
      <c r="G2592" s="0">
        <v>15</v>
      </c>
      <c r="H2592" s="0">
        <v>35</v>
      </c>
      <c r="I2592" t="s" s="0">
        <v>1076</v>
      </c>
      <c r="J2592" s="0">
        <v>2</v>
      </c>
      <c r="L2592" t="str" s="0">
        <f t="shared" si="81"/>
        <v>Good</v>
      </c>
      <c r="M2592" t="str" s="0">
        <f t="shared" si="80"/>
        <v>Normal</v>
      </c>
    </row>
    <row r="2593" spans="1:13">
      <c r="A2593" s="0">
        <v>2019</v>
      </c>
      <c r="B2593" t="s" s="0">
        <v>1111</v>
      </c>
      <c r="C2593" s="0">
        <v>1265</v>
      </c>
      <c r="D2593" t="s" s="0">
        <v>1112</v>
      </c>
      <c r="E2593" s="0">
        <v>724</v>
      </c>
      <c r="F2593" t="s" s="0">
        <v>1053</v>
      </c>
      <c r="G2593" s="0">
        <v>20</v>
      </c>
      <c r="H2593" s="0">
        <v>6</v>
      </c>
      <c r="I2593" t="s" s="0">
        <v>1080</v>
      </c>
      <c r="J2593" s="0">
        <v>2</v>
      </c>
      <c r="L2593" t="str" s="0">
        <f t="shared" si="81"/>
        <v>Good</v>
      </c>
      <c r="M2593" t="str" s="0">
        <f t="shared" si="80"/>
        <v>Special</v>
      </c>
    </row>
    <row r="2594" spans="1:13">
      <c r="A2594" s="0">
        <v>2019</v>
      </c>
      <c r="B2594" t="s" s="0">
        <v>1111</v>
      </c>
      <c r="C2594" s="0">
        <v>672</v>
      </c>
      <c r="D2594" t="s" s="0">
        <v>1112</v>
      </c>
      <c r="E2594" s="0">
        <v>739</v>
      </c>
      <c r="F2594" t="s" s="0">
        <v>1056</v>
      </c>
      <c r="G2594" s="0">
        <v>3</v>
      </c>
      <c r="H2594" s="0">
        <v>26</v>
      </c>
      <c r="I2594" t="s" s="0">
        <v>1083</v>
      </c>
      <c r="J2594" s="0">
        <v>2</v>
      </c>
      <c r="L2594" t="str" s="0">
        <f t="shared" si="81"/>
        <v>Bad</v>
      </c>
      <c r="M2594" t="str" s="0">
        <f t="shared" si="80"/>
        <v>Special</v>
      </c>
    </row>
    <row r="2595" spans="1:13">
      <c r="A2595" s="0">
        <v>2019</v>
      </c>
      <c r="B2595" t="s" s="0">
        <v>1111</v>
      </c>
      <c r="C2595" s="0">
        <v>1834</v>
      </c>
      <c r="D2595" t="s" s="0">
        <v>1112</v>
      </c>
      <c r="E2595" s="0">
        <v>1861</v>
      </c>
      <c r="F2595" t="s" s="0">
        <v>1079</v>
      </c>
      <c r="G2595" s="0">
        <v>19</v>
      </c>
      <c r="H2595" s="0">
        <v>40</v>
      </c>
      <c r="I2595" t="s" s="0">
        <v>1074</v>
      </c>
      <c r="J2595" s="0">
        <v>3</v>
      </c>
      <c r="L2595" t="str" s="0">
        <f t="shared" si="81"/>
        <v>Bad</v>
      </c>
      <c r="M2595" t="str" s="0">
        <f t="shared" si="80"/>
        <v>Special</v>
      </c>
    </row>
    <row r="2596" spans="1:13">
      <c r="A2596" s="0">
        <v>2019</v>
      </c>
      <c r="B2596" t="s" s="0">
        <v>1111</v>
      </c>
      <c r="C2596" s="0">
        <v>1488</v>
      </c>
      <c r="D2596" t="s" s="0">
        <v>1112</v>
      </c>
      <c r="E2596" s="0">
        <v>605</v>
      </c>
      <c r="F2596" t="s" s="0">
        <v>1081</v>
      </c>
      <c r="G2596" s="0">
        <v>4</v>
      </c>
      <c r="H2596" s="0">
        <v>5</v>
      </c>
      <c r="I2596" t="s" s="0">
        <v>1078</v>
      </c>
      <c r="J2596" s="0">
        <v>2</v>
      </c>
      <c r="L2596" t="str" s="0">
        <f t="shared" si="81"/>
        <v>Good</v>
      </c>
      <c r="M2596" t="str" s="0">
        <f t="shared" si="80"/>
        <v>Special</v>
      </c>
    </row>
    <row r="2597" spans="1:13">
      <c r="A2597" s="0">
        <v>2019</v>
      </c>
      <c r="B2597" t="s" s="0">
        <v>1111</v>
      </c>
      <c r="C2597" s="0">
        <v>1013</v>
      </c>
      <c r="D2597" t="s" s="0">
        <v>1112</v>
      </c>
      <c r="E2597" s="0">
        <v>1581</v>
      </c>
      <c r="F2597" t="s" s="0">
        <v>1082</v>
      </c>
      <c r="G2597" s="0">
        <v>31</v>
      </c>
      <c r="H2597" s="0">
        <v>25</v>
      </c>
      <c r="I2597" t="s" s="0">
        <v>1074</v>
      </c>
      <c r="J2597" s="0">
        <v>2</v>
      </c>
      <c r="L2597" t="str" s="0">
        <f t="shared" si="81"/>
        <v>Bad</v>
      </c>
      <c r="M2597" t="str" s="0">
        <f t="shared" si="80"/>
        <v>Normal</v>
      </c>
    </row>
    <row r="2598" spans="1:13">
      <c r="A2598" s="0">
        <v>2019</v>
      </c>
      <c r="B2598" t="s" s="0">
        <v>1111</v>
      </c>
      <c r="C2598" s="0">
        <v>631</v>
      </c>
      <c r="D2598" t="s" s="0">
        <v>1112</v>
      </c>
      <c r="E2598" s="0">
        <v>812</v>
      </c>
      <c r="F2598" t="s" s="0">
        <v>1084</v>
      </c>
      <c r="G2598" s="0">
        <v>38</v>
      </c>
      <c r="H2598" s="0">
        <v>9</v>
      </c>
      <c r="I2598" t="s" s="0">
        <v>1085</v>
      </c>
      <c r="J2598" s="0">
        <v>1</v>
      </c>
      <c r="L2598" t="str" s="0">
        <f t="shared" si="81"/>
        <v>Bad</v>
      </c>
      <c r="M2598" t="str" s="0">
        <f t="shared" si="80"/>
        <v>Normal</v>
      </c>
    </row>
    <row r="2599" spans="1:13">
      <c r="A2599" s="0">
        <v>2019</v>
      </c>
      <c r="B2599" t="s" s="0">
        <v>1111</v>
      </c>
      <c r="C2599" s="0">
        <v>1442</v>
      </c>
      <c r="D2599" t="s" s="0">
        <v>1112</v>
      </c>
      <c r="E2599" s="0">
        <v>1362</v>
      </c>
      <c r="F2599" t="s" s="0">
        <v>1086</v>
      </c>
      <c r="G2599" s="0">
        <v>8</v>
      </c>
      <c r="H2599" s="0">
        <v>9</v>
      </c>
      <c r="I2599" t="s" s="0">
        <v>1074</v>
      </c>
      <c r="J2599" s="0">
        <v>2</v>
      </c>
      <c r="L2599" t="str" s="0">
        <f t="shared" si="81"/>
        <v>Good</v>
      </c>
      <c r="M2599" t="str" s="0">
        <f t="shared" si="80"/>
        <v>Special</v>
      </c>
    </row>
    <row r="2600" spans="1:13">
      <c r="A2600" s="0">
        <v>2019</v>
      </c>
      <c r="B2600" t="s" s="0">
        <v>1111</v>
      </c>
      <c r="C2600" s="0">
        <v>1997</v>
      </c>
      <c r="D2600" t="s" s="0">
        <v>1112</v>
      </c>
      <c r="E2600" s="0">
        <v>1570</v>
      </c>
      <c r="F2600" t="s" s="0">
        <v>1087</v>
      </c>
      <c r="G2600" s="0">
        <v>15</v>
      </c>
      <c r="H2600" s="0">
        <v>23</v>
      </c>
      <c r="I2600" t="s" s="0">
        <v>1085</v>
      </c>
      <c r="J2600" s="0">
        <v>1</v>
      </c>
      <c r="L2600" t="str" s="0">
        <f t="shared" si="81"/>
        <v>Good</v>
      </c>
      <c r="M2600" t="str" s="0">
        <f t="shared" si="80"/>
        <v>Special</v>
      </c>
    </row>
    <row r="2601" spans="1:13">
      <c r="A2601" s="0">
        <v>2019</v>
      </c>
      <c r="B2601" t="s" s="0">
        <v>1111</v>
      </c>
      <c r="C2601" s="0">
        <v>1377</v>
      </c>
      <c r="D2601" t="s" s="0">
        <v>1112</v>
      </c>
      <c r="E2601" s="0">
        <v>559</v>
      </c>
      <c r="F2601" t="s" s="0">
        <v>1088</v>
      </c>
      <c r="G2601" s="0">
        <v>23</v>
      </c>
      <c r="H2601" s="0">
        <v>22</v>
      </c>
      <c r="I2601" t="s" s="0">
        <v>1080</v>
      </c>
      <c r="J2601" s="0">
        <v>3</v>
      </c>
      <c r="L2601" t="str" s="0">
        <f t="shared" si="81"/>
        <v>Good</v>
      </c>
      <c r="M2601" t="str" s="0">
        <f t="shared" si="80"/>
        <v>Special</v>
      </c>
    </row>
    <row r="2602" spans="1:13">
      <c r="A2602" s="0">
        <v>2019</v>
      </c>
      <c r="B2602" t="s" s="0">
        <v>1113</v>
      </c>
      <c r="C2602" s="0">
        <v>1899</v>
      </c>
      <c r="D2602" t="s" s="0">
        <v>1114</v>
      </c>
      <c r="E2602" s="0">
        <v>1068</v>
      </c>
      <c r="F2602" t="s" s="0">
        <v>1073</v>
      </c>
      <c r="G2602" s="0">
        <v>8</v>
      </c>
      <c r="H2602" s="0">
        <v>31</v>
      </c>
      <c r="I2602" t="s" s="0">
        <v>1085</v>
      </c>
      <c r="J2602" s="0">
        <v>3</v>
      </c>
      <c r="L2602" t="str" s="0">
        <f t="shared" si="81"/>
        <v>Good</v>
      </c>
      <c r="M2602" t="str" s="0">
        <f t="shared" si="80"/>
        <v>Special</v>
      </c>
    </row>
    <row r="2603" spans="1:13">
      <c r="A2603" s="0">
        <v>2019</v>
      </c>
      <c r="B2603" t="s" s="0">
        <v>1113</v>
      </c>
      <c r="C2603" s="0">
        <v>460</v>
      </c>
      <c r="D2603" t="s" s="0">
        <v>1114</v>
      </c>
      <c r="E2603" s="0">
        <v>908</v>
      </c>
      <c r="F2603" t="s" s="0">
        <v>1075</v>
      </c>
      <c r="G2603" s="0">
        <v>23</v>
      </c>
      <c r="H2603" s="0">
        <v>5</v>
      </c>
      <c r="I2603" t="s" s="0">
        <v>1076</v>
      </c>
      <c r="J2603" s="0">
        <v>3</v>
      </c>
      <c r="L2603" t="str" s="0">
        <f t="shared" si="81"/>
        <v>Bad</v>
      </c>
      <c r="M2603" t="str" s="0">
        <f t="shared" si="80"/>
        <v>Special</v>
      </c>
    </row>
    <row r="2604" spans="1:13">
      <c r="A2604" s="0">
        <v>2019</v>
      </c>
      <c r="B2604" t="s" s="0">
        <v>1113</v>
      </c>
      <c r="C2604" s="0">
        <v>1489</v>
      </c>
      <c r="D2604" t="s" s="0">
        <v>1114</v>
      </c>
      <c r="E2604" s="0">
        <v>1958</v>
      </c>
      <c r="F2604" t="s" s="0">
        <v>1077</v>
      </c>
      <c r="G2604" s="0">
        <v>24</v>
      </c>
      <c r="H2604" s="0">
        <v>31</v>
      </c>
      <c r="I2604" t="s" s="0">
        <v>1078</v>
      </c>
      <c r="J2604" s="0">
        <v>2</v>
      </c>
      <c r="L2604" t="str" s="0">
        <f t="shared" si="81"/>
        <v>Bad</v>
      </c>
      <c r="M2604" t="str" s="0">
        <f t="shared" si="80"/>
        <v>Normal</v>
      </c>
    </row>
    <row r="2605" spans="1:13">
      <c r="A2605" s="0">
        <v>2019</v>
      </c>
      <c r="B2605" t="s" s="0">
        <v>1113</v>
      </c>
      <c r="C2605" s="0">
        <v>1621</v>
      </c>
      <c r="D2605" t="s" s="0">
        <v>1114</v>
      </c>
      <c r="E2605" s="0">
        <v>1187</v>
      </c>
      <c r="F2605" t="s" s="0">
        <v>1053</v>
      </c>
      <c r="G2605" s="0">
        <v>12</v>
      </c>
      <c r="H2605" s="0">
        <v>14</v>
      </c>
      <c r="I2605" t="s" s="0">
        <v>1074</v>
      </c>
      <c r="J2605" s="0">
        <v>1</v>
      </c>
      <c r="L2605" t="str" s="0">
        <f t="shared" si="81"/>
        <v>Good</v>
      </c>
      <c r="M2605" t="str" s="0">
        <f t="shared" si="80"/>
        <v>Special</v>
      </c>
    </row>
    <row r="2606" spans="1:13">
      <c r="A2606" s="0">
        <v>2019</v>
      </c>
      <c r="B2606" t="s" s="0">
        <v>1113</v>
      </c>
      <c r="C2606" s="0">
        <v>1717</v>
      </c>
      <c r="D2606" t="s" s="0">
        <v>1114</v>
      </c>
      <c r="E2606" s="0">
        <v>491</v>
      </c>
      <c r="F2606" t="s" s="0">
        <v>1056</v>
      </c>
      <c r="G2606" s="0">
        <v>35</v>
      </c>
      <c r="H2606" s="0">
        <v>22</v>
      </c>
      <c r="I2606" t="s" s="0">
        <v>1083</v>
      </c>
      <c r="J2606" s="0">
        <v>1</v>
      </c>
      <c r="L2606" t="str" s="0">
        <f t="shared" si="81"/>
        <v>Good</v>
      </c>
      <c r="M2606" t="str" s="0">
        <f t="shared" si="80"/>
        <v>Normal</v>
      </c>
    </row>
    <row r="2607" spans="1:13">
      <c r="A2607" s="0">
        <v>2019</v>
      </c>
      <c r="B2607" t="s" s="0">
        <v>1113</v>
      </c>
      <c r="C2607" s="0">
        <v>396</v>
      </c>
      <c r="D2607" t="s" s="0">
        <v>1114</v>
      </c>
      <c r="E2607" s="0">
        <v>1082</v>
      </c>
      <c r="F2607" t="s" s="0">
        <v>1079</v>
      </c>
      <c r="G2607" s="0">
        <v>35</v>
      </c>
      <c r="H2607" s="0">
        <v>40</v>
      </c>
      <c r="I2607" t="s" s="0">
        <v>1085</v>
      </c>
      <c r="J2607" s="0">
        <v>1</v>
      </c>
      <c r="L2607" t="str" s="0">
        <f t="shared" si="81"/>
        <v>Bad</v>
      </c>
      <c r="M2607" t="str" s="0">
        <f t="shared" si="80"/>
        <v>Normal</v>
      </c>
    </row>
    <row r="2608" spans="1:13">
      <c r="A2608" s="0">
        <v>2019</v>
      </c>
      <c r="B2608" t="s" s="0">
        <v>1113</v>
      </c>
      <c r="C2608" s="0">
        <v>766</v>
      </c>
      <c r="D2608" t="s" s="0">
        <v>1114</v>
      </c>
      <c r="E2608" s="0">
        <v>1919</v>
      </c>
      <c r="F2608" t="s" s="0">
        <v>1081</v>
      </c>
      <c r="G2608" s="0">
        <v>33</v>
      </c>
      <c r="H2608" s="0">
        <v>3</v>
      </c>
      <c r="I2608" t="s" s="0">
        <v>1076</v>
      </c>
      <c r="J2608" s="0">
        <v>1</v>
      </c>
      <c r="L2608" t="str" s="0">
        <f t="shared" si="81"/>
        <v>Bad</v>
      </c>
      <c r="M2608" t="str" s="0">
        <f t="shared" si="80"/>
        <v>Normal</v>
      </c>
    </row>
    <row r="2609" spans="1:13">
      <c r="A2609" s="0">
        <v>2019</v>
      </c>
      <c r="B2609" t="s" s="0">
        <v>1113</v>
      </c>
      <c r="C2609" s="0">
        <v>898</v>
      </c>
      <c r="D2609" t="s" s="0">
        <v>1114</v>
      </c>
      <c r="E2609" s="0">
        <v>1592</v>
      </c>
      <c r="F2609" t="s" s="0">
        <v>1082</v>
      </c>
      <c r="G2609" s="0">
        <v>17</v>
      </c>
      <c r="H2609" s="0">
        <v>38</v>
      </c>
      <c r="I2609" t="s" s="0">
        <v>1078</v>
      </c>
      <c r="J2609" s="0">
        <v>2</v>
      </c>
      <c r="L2609" t="str" s="0">
        <f t="shared" si="81"/>
        <v>Bad</v>
      </c>
      <c r="M2609" t="str" s="0">
        <f t="shared" si="80"/>
        <v>Special</v>
      </c>
    </row>
    <row r="2610" spans="1:13">
      <c r="A2610" s="0">
        <v>2019</v>
      </c>
      <c r="B2610" t="s" s="0">
        <v>1113</v>
      </c>
      <c r="C2610" s="0">
        <v>532</v>
      </c>
      <c r="D2610" t="s" s="0">
        <v>1114</v>
      </c>
      <c r="E2610" s="0">
        <v>772</v>
      </c>
      <c r="F2610" t="s" s="0">
        <v>1084</v>
      </c>
      <c r="G2610" s="0">
        <v>33</v>
      </c>
      <c r="H2610" s="0">
        <v>11</v>
      </c>
      <c r="I2610" t="s" s="0">
        <v>1078</v>
      </c>
      <c r="J2610" s="0">
        <v>2</v>
      </c>
      <c r="L2610" t="str" s="0">
        <f t="shared" si="81"/>
        <v>Bad</v>
      </c>
      <c r="M2610" t="str" s="0">
        <f t="shared" si="80"/>
        <v>Normal</v>
      </c>
    </row>
    <row r="2611" spans="1:13">
      <c r="A2611" s="0">
        <v>2019</v>
      </c>
      <c r="B2611" t="s" s="0">
        <v>1113</v>
      </c>
      <c r="C2611" s="0">
        <v>429</v>
      </c>
      <c r="D2611" t="s" s="0">
        <v>1114</v>
      </c>
      <c r="E2611" s="0">
        <v>1986</v>
      </c>
      <c r="F2611" t="s" s="0">
        <v>1086</v>
      </c>
      <c r="G2611" s="0">
        <v>10</v>
      </c>
      <c r="H2611" s="0">
        <v>26</v>
      </c>
      <c r="I2611" t="s" s="0">
        <v>1076</v>
      </c>
      <c r="J2611" s="0">
        <v>3</v>
      </c>
      <c r="L2611" t="str" s="0">
        <f t="shared" si="81"/>
        <v>Bad</v>
      </c>
      <c r="M2611" t="str" s="0">
        <f t="shared" si="80"/>
        <v>Special</v>
      </c>
    </row>
    <row r="2612" spans="1:13">
      <c r="A2612" s="0">
        <v>2019</v>
      </c>
      <c r="B2612" t="s" s="0">
        <v>1113</v>
      </c>
      <c r="C2612" s="0">
        <v>975</v>
      </c>
      <c r="D2612" t="s" s="0">
        <v>1114</v>
      </c>
      <c r="E2612" s="0">
        <v>329</v>
      </c>
      <c r="F2612" t="s" s="0">
        <v>1087</v>
      </c>
      <c r="G2612" s="0">
        <v>22</v>
      </c>
      <c r="H2612" s="0">
        <v>15</v>
      </c>
      <c r="I2612" t="s" s="0">
        <v>1076</v>
      </c>
      <c r="J2612" s="0">
        <v>1</v>
      </c>
      <c r="L2612" t="str" s="0">
        <f t="shared" si="81"/>
        <v>Good</v>
      </c>
      <c r="M2612" t="str" s="0">
        <f t="shared" si="80"/>
        <v>Special</v>
      </c>
    </row>
    <row r="2613" spans="1:13">
      <c r="A2613" s="0">
        <v>2019</v>
      </c>
      <c r="B2613" t="s" s="0">
        <v>1113</v>
      </c>
      <c r="C2613" s="0">
        <v>1064</v>
      </c>
      <c r="D2613" t="s" s="0">
        <v>1114</v>
      </c>
      <c r="E2613" s="0">
        <v>1275</v>
      </c>
      <c r="F2613" t="s" s="0">
        <v>1088</v>
      </c>
      <c r="G2613" s="0">
        <v>6</v>
      </c>
      <c r="H2613" s="0">
        <v>18</v>
      </c>
      <c r="I2613" t="s" s="0">
        <v>1083</v>
      </c>
      <c r="J2613" s="0">
        <v>2</v>
      </c>
      <c r="L2613" t="str" s="0">
        <f t="shared" si="81"/>
        <v>Bad</v>
      </c>
      <c r="M2613" t="str" s="0">
        <f t="shared" si="80"/>
        <v>Special</v>
      </c>
    </row>
    <row r="2614" spans="1:13">
      <c r="A2614" s="0">
        <v>2019</v>
      </c>
      <c r="B2614" t="s" s="0">
        <v>1115</v>
      </c>
      <c r="C2614" s="0">
        <v>1902</v>
      </c>
      <c r="D2614" t="s" s="0">
        <v>1116</v>
      </c>
      <c r="E2614" s="0">
        <v>1356</v>
      </c>
      <c r="F2614" t="s" s="0">
        <v>1073</v>
      </c>
      <c r="G2614" s="0">
        <v>3</v>
      </c>
      <c r="H2614" s="0">
        <v>21</v>
      </c>
      <c r="I2614" t="s" s="0">
        <v>1074</v>
      </c>
      <c r="J2614" s="0">
        <v>1</v>
      </c>
      <c r="L2614" t="str" s="0">
        <f t="shared" si="81"/>
        <v>Good</v>
      </c>
      <c r="M2614" t="str" s="0">
        <f t="shared" si="80"/>
        <v>Special</v>
      </c>
    </row>
    <row r="2615" spans="1:13">
      <c r="A2615" s="0">
        <v>2019</v>
      </c>
      <c r="B2615" t="s" s="0">
        <v>1115</v>
      </c>
      <c r="C2615" s="0">
        <v>1575</v>
      </c>
      <c r="D2615" t="s" s="0">
        <v>1116</v>
      </c>
      <c r="E2615" s="0">
        <v>775</v>
      </c>
      <c r="F2615" t="s" s="0">
        <v>1075</v>
      </c>
      <c r="G2615" s="0">
        <v>39</v>
      </c>
      <c r="H2615" s="0">
        <v>14</v>
      </c>
      <c r="I2615" t="s" s="0">
        <v>1076</v>
      </c>
      <c r="J2615" s="0">
        <v>3</v>
      </c>
      <c r="L2615" t="str" s="0">
        <f t="shared" si="81"/>
        <v>Good</v>
      </c>
      <c r="M2615" t="str" s="0">
        <f t="shared" si="80"/>
        <v>Normal</v>
      </c>
    </row>
    <row r="2616" spans="1:13">
      <c r="A2616" s="0">
        <v>2019</v>
      </c>
      <c r="B2616" t="s" s="0">
        <v>1115</v>
      </c>
      <c r="C2616" s="0">
        <v>847</v>
      </c>
      <c r="D2616" t="s" s="0">
        <v>1116</v>
      </c>
      <c r="E2616" s="0">
        <v>964</v>
      </c>
      <c r="F2616" t="s" s="0">
        <v>1077</v>
      </c>
      <c r="G2616" s="0">
        <v>4</v>
      </c>
      <c r="H2616" s="0">
        <v>3</v>
      </c>
      <c r="I2616" t="s" s="0">
        <v>1080</v>
      </c>
      <c r="J2616" s="0">
        <v>1</v>
      </c>
      <c r="L2616" t="str" s="0">
        <f t="shared" si="81"/>
        <v>Bad</v>
      </c>
      <c r="M2616" t="str" s="0">
        <f t="shared" si="80"/>
        <v>Normal</v>
      </c>
    </row>
    <row r="2617" spans="1:13">
      <c r="A2617" s="0">
        <v>2019</v>
      </c>
      <c r="B2617" t="s" s="0">
        <v>1115</v>
      </c>
      <c r="C2617" s="0">
        <v>639</v>
      </c>
      <c r="D2617" t="s" s="0">
        <v>1116</v>
      </c>
      <c r="E2617" s="0">
        <v>467</v>
      </c>
      <c r="F2617" t="s" s="0">
        <v>1053</v>
      </c>
      <c r="G2617" s="0">
        <v>26</v>
      </c>
      <c r="H2617" s="0">
        <v>1</v>
      </c>
      <c r="I2617" t="s" s="0">
        <v>1083</v>
      </c>
      <c r="J2617" s="0">
        <v>2</v>
      </c>
      <c r="L2617" t="str" s="0">
        <f t="shared" si="81"/>
        <v>Good</v>
      </c>
      <c r="M2617" t="str" s="0">
        <f t="shared" si="80"/>
        <v>Normal</v>
      </c>
    </row>
    <row r="2618" spans="1:13">
      <c r="A2618" s="0">
        <v>2019</v>
      </c>
      <c r="B2618" t="s" s="0">
        <v>1115</v>
      </c>
      <c r="C2618" s="0">
        <v>1409</v>
      </c>
      <c r="D2618" t="s" s="0">
        <v>1116</v>
      </c>
      <c r="E2618" s="0">
        <v>1128</v>
      </c>
      <c r="F2618" t="s" s="0">
        <v>1056</v>
      </c>
      <c r="G2618" s="0">
        <v>22</v>
      </c>
      <c r="H2618" s="0">
        <v>21</v>
      </c>
      <c r="I2618" t="s" s="0">
        <v>1083</v>
      </c>
      <c r="J2618" s="0">
        <v>1</v>
      </c>
      <c r="L2618" t="str" s="0">
        <f t="shared" si="81"/>
        <v>Good</v>
      </c>
      <c r="M2618" t="str" s="0">
        <f t="shared" si="80"/>
        <v>Special</v>
      </c>
    </row>
    <row r="2619" spans="1:13">
      <c r="A2619" s="0">
        <v>2019</v>
      </c>
      <c r="B2619" t="s" s="0">
        <v>1115</v>
      </c>
      <c r="C2619" s="0">
        <v>368</v>
      </c>
      <c r="D2619" t="s" s="0">
        <v>1116</v>
      </c>
      <c r="E2619" s="0">
        <v>1891</v>
      </c>
      <c r="F2619" t="s" s="0">
        <v>1079</v>
      </c>
      <c r="G2619" s="0">
        <v>37</v>
      </c>
      <c r="H2619" s="0">
        <v>23</v>
      </c>
      <c r="I2619" t="s" s="0">
        <v>1078</v>
      </c>
      <c r="J2619" s="0">
        <v>3</v>
      </c>
      <c r="L2619" t="str" s="0">
        <f t="shared" si="81"/>
        <v>Bad</v>
      </c>
      <c r="M2619" t="str" s="0">
        <f t="shared" si="80"/>
        <v>Normal</v>
      </c>
    </row>
    <row r="2620" spans="1:13">
      <c r="A2620" s="0">
        <v>2019</v>
      </c>
      <c r="B2620" t="s" s="0">
        <v>1115</v>
      </c>
      <c r="C2620" s="0">
        <v>1026</v>
      </c>
      <c r="D2620" t="s" s="0">
        <v>1116</v>
      </c>
      <c r="E2620" s="0">
        <v>721</v>
      </c>
      <c r="F2620" t="s" s="0">
        <v>1081</v>
      </c>
      <c r="G2620" s="0">
        <v>27</v>
      </c>
      <c r="H2620" s="0">
        <v>29</v>
      </c>
      <c r="I2620" t="s" s="0">
        <v>1076</v>
      </c>
      <c r="J2620" s="0">
        <v>3</v>
      </c>
      <c r="L2620" t="str" s="0">
        <f t="shared" si="81"/>
        <v>Good</v>
      </c>
      <c r="M2620" t="str" s="0">
        <f t="shared" si="80"/>
        <v>Normal</v>
      </c>
    </row>
    <row r="2621" spans="1:13">
      <c r="A2621" s="0">
        <v>2019</v>
      </c>
      <c r="B2621" t="s" s="0">
        <v>1115</v>
      </c>
      <c r="C2621" s="0">
        <v>1357</v>
      </c>
      <c r="D2621" t="s" s="0">
        <v>1116</v>
      </c>
      <c r="E2621" s="0">
        <v>1743</v>
      </c>
      <c r="F2621" t="s" s="0">
        <v>1082</v>
      </c>
      <c r="G2621" s="0">
        <v>21</v>
      </c>
      <c r="H2621" s="0">
        <v>7</v>
      </c>
      <c r="I2621" t="s" s="0">
        <v>1085</v>
      </c>
      <c r="J2621" s="0">
        <v>2</v>
      </c>
      <c r="L2621" t="str" s="0">
        <f t="shared" si="81"/>
        <v>Bad</v>
      </c>
      <c r="M2621" t="str" s="0">
        <f t="shared" si="80"/>
        <v>Special</v>
      </c>
    </row>
    <row r="2622" spans="1:13">
      <c r="A2622" s="0">
        <v>2019</v>
      </c>
      <c r="B2622" t="s" s="0">
        <v>1115</v>
      </c>
      <c r="C2622" s="0">
        <v>1417</v>
      </c>
      <c r="D2622" t="s" s="0">
        <v>1116</v>
      </c>
      <c r="E2622" s="0">
        <v>1872</v>
      </c>
      <c r="F2622" t="s" s="0">
        <v>1084</v>
      </c>
      <c r="G2622" s="0">
        <v>18</v>
      </c>
      <c r="H2622" s="0">
        <v>38</v>
      </c>
      <c r="I2622" t="s" s="0">
        <v>1083</v>
      </c>
      <c r="J2622" s="0">
        <v>2</v>
      </c>
      <c r="L2622" t="str" s="0">
        <f t="shared" si="81"/>
        <v>Bad</v>
      </c>
      <c r="M2622" t="str" s="0">
        <f t="shared" si="80"/>
        <v>Special</v>
      </c>
    </row>
    <row r="2623" spans="1:13">
      <c r="A2623" s="0">
        <v>2019</v>
      </c>
      <c r="B2623" t="s" s="0">
        <v>1115</v>
      </c>
      <c r="C2623" s="0">
        <v>1732</v>
      </c>
      <c r="D2623" t="s" s="0">
        <v>1116</v>
      </c>
      <c r="E2623" s="0">
        <v>1493</v>
      </c>
      <c r="F2623" t="s" s="0">
        <v>1086</v>
      </c>
      <c r="G2623" s="0">
        <v>9</v>
      </c>
      <c r="H2623" s="0">
        <v>7</v>
      </c>
      <c r="I2623" t="s" s="0">
        <v>1085</v>
      </c>
      <c r="J2623" s="0">
        <v>1</v>
      </c>
      <c r="L2623" t="str" s="0">
        <f t="shared" si="81"/>
        <v>Good</v>
      </c>
      <c r="M2623" t="str" s="0">
        <f t="shared" si="80"/>
        <v>Special</v>
      </c>
    </row>
    <row r="2624" spans="1:13">
      <c r="A2624" s="0">
        <v>2019</v>
      </c>
      <c r="B2624" t="s" s="0">
        <v>1115</v>
      </c>
      <c r="C2624" s="0">
        <v>700</v>
      </c>
      <c r="D2624" t="s" s="0">
        <v>1116</v>
      </c>
      <c r="E2624" s="0">
        <v>1931</v>
      </c>
      <c r="F2624" t="s" s="0">
        <v>1087</v>
      </c>
      <c r="G2624" s="0">
        <v>2</v>
      </c>
      <c r="H2624" s="0">
        <v>39</v>
      </c>
      <c r="I2624" t="s" s="0">
        <v>1080</v>
      </c>
      <c r="J2624" s="0">
        <v>3</v>
      </c>
      <c r="L2624" t="str" s="0">
        <f t="shared" si="81"/>
        <v>Bad</v>
      </c>
      <c r="M2624" t="str" s="0">
        <f t="shared" si="80"/>
        <v>Special</v>
      </c>
    </row>
    <row r="2625" spans="1:13">
      <c r="A2625" s="0">
        <v>2019</v>
      </c>
      <c r="B2625" t="s" s="0">
        <v>1115</v>
      </c>
      <c r="C2625" s="0">
        <v>1199</v>
      </c>
      <c r="D2625" t="s" s="0">
        <v>1116</v>
      </c>
      <c r="E2625" s="0">
        <v>1806</v>
      </c>
      <c r="F2625" t="s" s="0">
        <v>1088</v>
      </c>
      <c r="G2625" s="0">
        <v>15</v>
      </c>
      <c r="H2625" s="0">
        <v>15</v>
      </c>
      <c r="I2625" t="s" s="0">
        <v>1080</v>
      </c>
      <c r="J2625" s="0">
        <v>3</v>
      </c>
      <c r="L2625" t="str" s="0">
        <f t="shared" si="81"/>
        <v>Bad</v>
      </c>
      <c r="M2625" t="str" s="0">
        <f t="shared" si="80"/>
        <v>Special</v>
      </c>
    </row>
    <row r="2626" spans="1:13">
      <c r="A2626" s="0">
        <v>2019</v>
      </c>
      <c r="B2626" t="s" s="0">
        <v>1117</v>
      </c>
      <c r="C2626" s="0">
        <v>1933</v>
      </c>
      <c r="D2626" t="s" s="0">
        <v>1118</v>
      </c>
      <c r="E2626" s="0">
        <v>1789</v>
      </c>
      <c r="F2626" t="s" s="0">
        <v>1073</v>
      </c>
      <c r="G2626" s="0">
        <v>39</v>
      </c>
      <c r="H2626" s="0">
        <v>13</v>
      </c>
      <c r="I2626" t="s" s="0">
        <v>1085</v>
      </c>
      <c r="J2626" s="0">
        <v>1</v>
      </c>
      <c r="L2626" t="str" s="0">
        <f t="shared" si="81"/>
        <v>Good</v>
      </c>
      <c r="M2626" t="str" s="0">
        <f t="shared" si="80"/>
        <v>Normal</v>
      </c>
    </row>
    <row r="2627" spans="1:13">
      <c r="A2627" s="0">
        <v>2019</v>
      </c>
      <c r="B2627" t="s" s="0">
        <v>1117</v>
      </c>
      <c r="C2627" s="0">
        <v>1931</v>
      </c>
      <c r="D2627" t="s" s="0">
        <v>1118</v>
      </c>
      <c r="E2627" s="0">
        <v>400</v>
      </c>
      <c r="F2627" t="s" s="0">
        <v>1075</v>
      </c>
      <c r="G2627" s="0">
        <v>4</v>
      </c>
      <c r="H2627" s="0">
        <v>31</v>
      </c>
      <c r="I2627" t="s" s="0">
        <v>1085</v>
      </c>
      <c r="J2627" s="0">
        <v>3</v>
      </c>
      <c r="L2627" t="str" s="0">
        <f t="shared" si="81"/>
        <v>Good</v>
      </c>
      <c r="M2627" t="str" s="0">
        <f t="shared" si="80"/>
        <v>Special</v>
      </c>
    </row>
    <row r="2628" spans="1:13">
      <c r="A2628" s="0">
        <v>2019</v>
      </c>
      <c r="B2628" t="s" s="0">
        <v>1117</v>
      </c>
      <c r="C2628" s="0">
        <v>799</v>
      </c>
      <c r="D2628" t="s" s="0">
        <v>1118</v>
      </c>
      <c r="E2628" s="0">
        <v>777</v>
      </c>
      <c r="F2628" t="s" s="0">
        <v>1077</v>
      </c>
      <c r="G2628" s="0">
        <v>8</v>
      </c>
      <c r="H2628" s="0">
        <v>17</v>
      </c>
      <c r="I2628" t="s" s="0">
        <v>1078</v>
      </c>
      <c r="J2628" s="0">
        <v>2</v>
      </c>
      <c r="L2628" t="str" s="0">
        <f t="shared" si="81"/>
        <v>Good</v>
      </c>
      <c r="M2628" t="str" s="0">
        <f t="shared" si="80"/>
        <v>Normal</v>
      </c>
    </row>
    <row r="2629" spans="1:13">
      <c r="A2629" s="0">
        <v>2019</v>
      </c>
      <c r="B2629" t="s" s="0">
        <v>1117</v>
      </c>
      <c r="C2629" s="0">
        <v>1012</v>
      </c>
      <c r="D2629" t="s" s="0">
        <v>1118</v>
      </c>
      <c r="E2629" s="0">
        <v>1116</v>
      </c>
      <c r="F2629" t="s" s="0">
        <v>1053</v>
      </c>
      <c r="G2629" s="0">
        <v>36</v>
      </c>
      <c r="H2629" s="0">
        <v>6</v>
      </c>
      <c r="I2629" t="s" s="0">
        <v>1074</v>
      </c>
      <c r="J2629" s="0">
        <v>2</v>
      </c>
      <c r="L2629" t="str" s="0">
        <f t="shared" si="81"/>
        <v>Bad</v>
      </c>
      <c r="M2629" t="str" s="0">
        <f t="shared" si="80"/>
        <v>Normal</v>
      </c>
    </row>
    <row r="2630" spans="1:13">
      <c r="A2630" s="0">
        <v>2019</v>
      </c>
      <c r="B2630" t="s" s="0">
        <v>1117</v>
      </c>
      <c r="C2630" s="0">
        <v>1801</v>
      </c>
      <c r="D2630" t="s" s="0">
        <v>1118</v>
      </c>
      <c r="E2630" s="0">
        <v>1531</v>
      </c>
      <c r="F2630" t="s" s="0">
        <v>1056</v>
      </c>
      <c r="G2630" s="0">
        <v>29</v>
      </c>
      <c r="H2630" s="0">
        <v>18</v>
      </c>
      <c r="I2630" t="s" s="0">
        <v>1080</v>
      </c>
      <c r="J2630" s="0">
        <v>2</v>
      </c>
      <c r="L2630" t="str" s="0">
        <f t="shared" si="81"/>
        <v>Good</v>
      </c>
      <c r="M2630" t="str" s="0">
        <f t="shared" si="80"/>
        <v>Normal</v>
      </c>
    </row>
    <row r="2631" spans="1:13">
      <c r="A2631" s="0">
        <v>2019</v>
      </c>
      <c r="B2631" t="s" s="0">
        <v>1117</v>
      </c>
      <c r="C2631" s="0">
        <v>580</v>
      </c>
      <c r="D2631" t="s" s="0">
        <v>1118</v>
      </c>
      <c r="E2631" s="0">
        <v>565</v>
      </c>
      <c r="F2631" t="s" s="0">
        <v>1079</v>
      </c>
      <c r="G2631" s="0">
        <v>2</v>
      </c>
      <c r="H2631" s="0">
        <v>2</v>
      </c>
      <c r="I2631" t="s" s="0">
        <v>1085</v>
      </c>
      <c r="J2631" s="0">
        <v>3</v>
      </c>
      <c r="L2631" t="str" s="0">
        <f t="shared" si="81"/>
        <v>Good</v>
      </c>
      <c r="M2631" t="str" s="0">
        <f t="shared" si="80"/>
        <v>Special</v>
      </c>
    </row>
    <row r="2632" spans="1:13">
      <c r="A2632" s="0">
        <v>2019</v>
      </c>
      <c r="B2632" t="s" s="0">
        <v>1117</v>
      </c>
      <c r="C2632" s="0">
        <v>1149</v>
      </c>
      <c r="D2632" t="s" s="0">
        <v>1118</v>
      </c>
      <c r="E2632" s="0">
        <v>870</v>
      </c>
      <c r="F2632" t="s" s="0">
        <v>1081</v>
      </c>
      <c r="G2632" s="0">
        <v>18</v>
      </c>
      <c r="H2632" s="0">
        <v>38</v>
      </c>
      <c r="I2632" t="s" s="0">
        <v>1085</v>
      </c>
      <c r="J2632" s="0">
        <v>2</v>
      </c>
      <c r="L2632" t="str" s="0">
        <f t="shared" si="81"/>
        <v>Good</v>
      </c>
      <c r="M2632" t="str" s="0">
        <f t="shared" si="80"/>
        <v>Special</v>
      </c>
    </row>
    <row r="2633" spans="1:13">
      <c r="A2633" s="0">
        <v>2019</v>
      </c>
      <c r="B2633" t="s" s="0">
        <v>1117</v>
      </c>
      <c r="C2633" s="0">
        <v>483</v>
      </c>
      <c r="D2633" t="s" s="0">
        <v>1118</v>
      </c>
      <c r="E2633" s="0">
        <v>1464</v>
      </c>
      <c r="F2633" t="s" s="0">
        <v>1082</v>
      </c>
      <c r="G2633" s="0">
        <v>38</v>
      </c>
      <c r="H2633" s="0">
        <v>18</v>
      </c>
      <c r="I2633" t="s" s="0">
        <v>1074</v>
      </c>
      <c r="J2633" s="0">
        <v>2</v>
      </c>
      <c r="L2633" t="str" s="0">
        <f t="shared" si="81"/>
        <v>Bad</v>
      </c>
      <c r="M2633" t="str" s="0">
        <f t="shared" si="80"/>
        <v>Normal</v>
      </c>
    </row>
    <row r="2634" spans="1:13">
      <c r="A2634" s="0">
        <v>2019</v>
      </c>
      <c r="B2634" t="s" s="0">
        <v>1117</v>
      </c>
      <c r="C2634" s="0">
        <v>1192</v>
      </c>
      <c r="D2634" t="s" s="0">
        <v>1118</v>
      </c>
      <c r="E2634" s="0">
        <v>1685</v>
      </c>
      <c r="F2634" t="s" s="0">
        <v>1084</v>
      </c>
      <c r="G2634" s="0">
        <v>18</v>
      </c>
      <c r="H2634" s="0">
        <v>6</v>
      </c>
      <c r="I2634" t="s" s="0">
        <v>1074</v>
      </c>
      <c r="J2634" s="0">
        <v>3</v>
      </c>
      <c r="L2634" t="str" s="0">
        <f t="shared" si="81"/>
        <v>Bad</v>
      </c>
      <c r="M2634" t="str" s="0">
        <f t="shared" si="80"/>
        <v>Special</v>
      </c>
    </row>
    <row r="2635" spans="1:13">
      <c r="A2635" s="0">
        <v>2019</v>
      </c>
      <c r="B2635" t="s" s="0">
        <v>1117</v>
      </c>
      <c r="C2635" s="0">
        <v>766</v>
      </c>
      <c r="D2635" t="s" s="0">
        <v>1118</v>
      </c>
      <c r="E2635" s="0">
        <v>397</v>
      </c>
      <c r="F2635" t="s" s="0">
        <v>1086</v>
      </c>
      <c r="G2635" s="0">
        <v>8</v>
      </c>
      <c r="H2635" s="0">
        <v>16</v>
      </c>
      <c r="I2635" t="s" s="0">
        <v>1085</v>
      </c>
      <c r="J2635" s="0">
        <v>3</v>
      </c>
      <c r="L2635" t="str" s="0">
        <f t="shared" si="81"/>
        <v>Good</v>
      </c>
      <c r="M2635" t="str" s="0">
        <f t="shared" ref="M2635:M2698" si="82">IF(OR(G2635&gt;24, AND(F2635="Laos")), "Normal", "Special")</f>
        <v>Special</v>
      </c>
    </row>
    <row r="2636" spans="1:13">
      <c r="A2636" s="0">
        <v>2019</v>
      </c>
      <c r="B2636" t="s" s="0">
        <v>1117</v>
      </c>
      <c r="C2636" s="0">
        <v>598</v>
      </c>
      <c r="D2636" t="s" s="0">
        <v>1118</v>
      </c>
      <c r="E2636" s="0">
        <v>1919</v>
      </c>
      <c r="F2636" t="s" s="0">
        <v>1087</v>
      </c>
      <c r="G2636" s="0">
        <v>25</v>
      </c>
      <c r="H2636" s="0">
        <v>39</v>
      </c>
      <c r="I2636" t="s" s="0">
        <v>1078</v>
      </c>
      <c r="J2636" s="0">
        <v>2</v>
      </c>
      <c r="L2636" t="str" s="0">
        <f t="shared" ref="L2636:L2699" si="83">IF(C2636 &gt; E2636, "Good", "Bad")</f>
        <v>Bad</v>
      </c>
      <c r="M2636" t="str" s="0">
        <f t="shared" si="82"/>
        <v>Normal</v>
      </c>
    </row>
    <row r="2637" spans="1:13">
      <c r="A2637" s="0">
        <v>2019</v>
      </c>
      <c r="B2637" t="s" s="0">
        <v>1117</v>
      </c>
      <c r="C2637" s="0">
        <v>989</v>
      </c>
      <c r="D2637" t="s" s="0">
        <v>1118</v>
      </c>
      <c r="E2637" s="0">
        <v>633</v>
      </c>
      <c r="F2637" t="s" s="0">
        <v>1088</v>
      </c>
      <c r="G2637" s="0">
        <v>35</v>
      </c>
      <c r="H2637" s="0">
        <v>14</v>
      </c>
      <c r="I2637" t="s" s="0">
        <v>1080</v>
      </c>
      <c r="J2637" s="0">
        <v>1</v>
      </c>
      <c r="L2637" t="str" s="0">
        <f t="shared" si="83"/>
        <v>Good</v>
      </c>
      <c r="M2637" t="str" s="0">
        <f t="shared" si="82"/>
        <v>Normal</v>
      </c>
    </row>
    <row r="2638" spans="1:13">
      <c r="A2638" s="0">
        <v>2019</v>
      </c>
      <c r="B2638" t="s" s="0">
        <v>1119</v>
      </c>
      <c r="C2638" s="0">
        <v>578</v>
      </c>
      <c r="D2638" t="s" s="0">
        <v>1120</v>
      </c>
      <c r="E2638" s="0">
        <v>1117</v>
      </c>
      <c r="F2638" t="s" s="0">
        <v>1073</v>
      </c>
      <c r="G2638" s="0">
        <v>14</v>
      </c>
      <c r="H2638" s="0">
        <v>36</v>
      </c>
      <c r="I2638" t="s" s="0">
        <v>1080</v>
      </c>
      <c r="J2638" s="0">
        <v>1</v>
      </c>
      <c r="L2638" t="str" s="0">
        <f t="shared" si="83"/>
        <v>Bad</v>
      </c>
      <c r="M2638" t="str" s="0">
        <f t="shared" si="82"/>
        <v>Special</v>
      </c>
    </row>
    <row r="2639" spans="1:13">
      <c r="A2639" s="0">
        <v>2019</v>
      </c>
      <c r="B2639" t="s" s="0">
        <v>1119</v>
      </c>
      <c r="C2639" s="0">
        <v>1163</v>
      </c>
      <c r="D2639" t="s" s="0">
        <v>1120</v>
      </c>
      <c r="E2639" s="0">
        <v>389</v>
      </c>
      <c r="F2639" t="s" s="0">
        <v>1075</v>
      </c>
      <c r="G2639" s="0">
        <v>17</v>
      </c>
      <c r="H2639" s="0">
        <v>8</v>
      </c>
      <c r="I2639" t="s" s="0">
        <v>1085</v>
      </c>
      <c r="J2639" s="0">
        <v>3</v>
      </c>
      <c r="L2639" t="str" s="0">
        <f t="shared" si="83"/>
        <v>Good</v>
      </c>
      <c r="M2639" t="str" s="0">
        <f t="shared" si="82"/>
        <v>Special</v>
      </c>
    </row>
    <row r="2640" spans="1:13">
      <c r="A2640" s="0">
        <v>2019</v>
      </c>
      <c r="B2640" t="s" s="0">
        <v>1119</v>
      </c>
      <c r="C2640" s="0">
        <v>1368</v>
      </c>
      <c r="D2640" t="s" s="0">
        <v>1120</v>
      </c>
      <c r="E2640" s="0">
        <v>1355</v>
      </c>
      <c r="F2640" t="s" s="0">
        <v>1077</v>
      </c>
      <c r="G2640" s="0">
        <v>13</v>
      </c>
      <c r="H2640" s="0">
        <v>17</v>
      </c>
      <c r="I2640" t="s" s="0">
        <v>1083</v>
      </c>
      <c r="J2640" s="0">
        <v>3</v>
      </c>
      <c r="L2640" t="str" s="0">
        <f t="shared" si="83"/>
        <v>Good</v>
      </c>
      <c r="M2640" t="str" s="0">
        <f t="shared" si="82"/>
        <v>Normal</v>
      </c>
    </row>
    <row r="2641" spans="1:13">
      <c r="A2641" s="0">
        <v>2019</v>
      </c>
      <c r="B2641" t="s" s="0">
        <v>1119</v>
      </c>
      <c r="C2641" s="0">
        <v>1375</v>
      </c>
      <c r="D2641" t="s" s="0">
        <v>1120</v>
      </c>
      <c r="E2641" s="0">
        <v>1762</v>
      </c>
      <c r="F2641" t="s" s="0">
        <v>1053</v>
      </c>
      <c r="G2641" s="0">
        <v>27</v>
      </c>
      <c r="H2641" s="0">
        <v>21</v>
      </c>
      <c r="I2641" t="s" s="0">
        <v>1076</v>
      </c>
      <c r="J2641" s="0">
        <v>1</v>
      </c>
      <c r="L2641" t="str" s="0">
        <f t="shared" si="83"/>
        <v>Bad</v>
      </c>
      <c r="M2641" t="str" s="0">
        <f t="shared" si="82"/>
        <v>Normal</v>
      </c>
    </row>
    <row r="2642" spans="1:13">
      <c r="A2642" s="0">
        <v>2019</v>
      </c>
      <c r="B2642" t="s" s="0">
        <v>1119</v>
      </c>
      <c r="C2642" s="0">
        <v>1522</v>
      </c>
      <c r="D2642" t="s" s="0">
        <v>1120</v>
      </c>
      <c r="E2642" s="0">
        <v>977</v>
      </c>
      <c r="F2642" t="s" s="0">
        <v>1056</v>
      </c>
      <c r="G2642" s="0">
        <v>26</v>
      </c>
      <c r="H2642" s="0">
        <v>30</v>
      </c>
      <c r="I2642" t="s" s="0">
        <v>1080</v>
      </c>
      <c r="J2642" s="0">
        <v>2</v>
      </c>
      <c r="L2642" t="str" s="0">
        <f t="shared" si="83"/>
        <v>Good</v>
      </c>
      <c r="M2642" t="str" s="0">
        <f t="shared" si="82"/>
        <v>Normal</v>
      </c>
    </row>
    <row r="2643" spans="1:13">
      <c r="A2643" s="0">
        <v>2019</v>
      </c>
      <c r="B2643" t="s" s="0">
        <v>1119</v>
      </c>
      <c r="C2643" s="0">
        <v>1415</v>
      </c>
      <c r="D2643" t="s" s="0">
        <v>1120</v>
      </c>
      <c r="E2643" s="0">
        <v>1582</v>
      </c>
      <c r="F2643" t="s" s="0">
        <v>1079</v>
      </c>
      <c r="G2643" s="0">
        <v>4</v>
      </c>
      <c r="H2643" s="0">
        <v>20</v>
      </c>
      <c r="I2643" t="s" s="0">
        <v>1074</v>
      </c>
      <c r="J2643" s="0">
        <v>1</v>
      </c>
      <c r="L2643" t="str" s="0">
        <f t="shared" si="83"/>
        <v>Bad</v>
      </c>
      <c r="M2643" t="str" s="0">
        <f t="shared" si="82"/>
        <v>Special</v>
      </c>
    </row>
    <row r="2644" spans="1:13">
      <c r="A2644" s="0">
        <v>2019</v>
      </c>
      <c r="B2644" t="s" s="0">
        <v>1119</v>
      </c>
      <c r="C2644" s="0">
        <v>974</v>
      </c>
      <c r="D2644" t="s" s="0">
        <v>1120</v>
      </c>
      <c r="E2644" s="0">
        <v>703</v>
      </c>
      <c r="F2644" t="s" s="0">
        <v>1081</v>
      </c>
      <c r="G2644" s="0">
        <v>7</v>
      </c>
      <c r="H2644" s="0">
        <v>28</v>
      </c>
      <c r="I2644" t="s" s="0">
        <v>1080</v>
      </c>
      <c r="J2644" s="0">
        <v>2</v>
      </c>
      <c r="L2644" t="str" s="0">
        <f t="shared" si="83"/>
        <v>Good</v>
      </c>
      <c r="M2644" t="str" s="0">
        <f t="shared" si="82"/>
        <v>Special</v>
      </c>
    </row>
    <row r="2645" spans="1:13">
      <c r="A2645" s="0">
        <v>2019</v>
      </c>
      <c r="B2645" t="s" s="0">
        <v>1119</v>
      </c>
      <c r="C2645" s="0">
        <v>1137</v>
      </c>
      <c r="D2645" t="s" s="0">
        <v>1120</v>
      </c>
      <c r="E2645" s="0">
        <v>800</v>
      </c>
      <c r="F2645" t="s" s="0">
        <v>1082</v>
      </c>
      <c r="G2645" s="0">
        <v>33</v>
      </c>
      <c r="H2645" s="0">
        <v>14</v>
      </c>
      <c r="I2645" t="s" s="0">
        <v>1080</v>
      </c>
      <c r="J2645" s="0">
        <v>2</v>
      </c>
      <c r="L2645" t="str" s="0">
        <f t="shared" si="83"/>
        <v>Good</v>
      </c>
      <c r="M2645" t="str" s="0">
        <f t="shared" si="82"/>
        <v>Normal</v>
      </c>
    </row>
    <row r="2646" spans="1:13">
      <c r="A2646" s="0">
        <v>2019</v>
      </c>
      <c r="B2646" t="s" s="0">
        <v>1119</v>
      </c>
      <c r="C2646" s="0">
        <v>987</v>
      </c>
      <c r="D2646" t="s" s="0">
        <v>1120</v>
      </c>
      <c r="E2646" s="0">
        <v>375</v>
      </c>
      <c r="F2646" t="s" s="0">
        <v>1084</v>
      </c>
      <c r="G2646" s="0">
        <v>10</v>
      </c>
      <c r="H2646" s="0">
        <v>38</v>
      </c>
      <c r="I2646" t="s" s="0">
        <v>1074</v>
      </c>
      <c r="J2646" s="0">
        <v>2</v>
      </c>
      <c r="L2646" t="str" s="0">
        <f t="shared" si="83"/>
        <v>Good</v>
      </c>
      <c r="M2646" t="str" s="0">
        <f t="shared" si="82"/>
        <v>Special</v>
      </c>
    </row>
    <row r="2647" spans="1:13">
      <c r="A2647" s="0">
        <v>2019</v>
      </c>
      <c r="B2647" t="s" s="0">
        <v>1119</v>
      </c>
      <c r="C2647" s="0">
        <v>585</v>
      </c>
      <c r="D2647" t="s" s="0">
        <v>1120</v>
      </c>
      <c r="E2647" s="0">
        <v>1501</v>
      </c>
      <c r="F2647" t="s" s="0">
        <v>1086</v>
      </c>
      <c r="G2647" s="0">
        <v>33</v>
      </c>
      <c r="H2647" s="0">
        <v>34</v>
      </c>
      <c r="I2647" t="s" s="0">
        <v>1080</v>
      </c>
      <c r="J2647" s="0">
        <v>1</v>
      </c>
      <c r="L2647" t="str" s="0">
        <f t="shared" si="83"/>
        <v>Bad</v>
      </c>
      <c r="M2647" t="str" s="0">
        <f t="shared" si="82"/>
        <v>Normal</v>
      </c>
    </row>
    <row r="2648" spans="1:13">
      <c r="A2648" s="0">
        <v>2019</v>
      </c>
      <c r="B2648" t="s" s="0">
        <v>1119</v>
      </c>
      <c r="C2648" s="0">
        <v>548</v>
      </c>
      <c r="D2648" t="s" s="0">
        <v>1120</v>
      </c>
      <c r="E2648" s="0">
        <v>1358</v>
      </c>
      <c r="F2648" t="s" s="0">
        <v>1087</v>
      </c>
      <c r="G2648" s="0">
        <v>14</v>
      </c>
      <c r="H2648" s="0">
        <v>8</v>
      </c>
      <c r="I2648" t="s" s="0">
        <v>1080</v>
      </c>
      <c r="J2648" s="0">
        <v>1</v>
      </c>
      <c r="L2648" t="str" s="0">
        <f t="shared" si="83"/>
        <v>Bad</v>
      </c>
      <c r="M2648" t="str" s="0">
        <f t="shared" si="82"/>
        <v>Special</v>
      </c>
    </row>
    <row r="2649" spans="1:13">
      <c r="A2649" s="0">
        <v>2019</v>
      </c>
      <c r="B2649" t="s" s="0">
        <v>1119</v>
      </c>
      <c r="C2649" s="0">
        <v>1855</v>
      </c>
      <c r="D2649" t="s" s="0">
        <v>1120</v>
      </c>
      <c r="E2649" s="0">
        <v>1219</v>
      </c>
      <c r="F2649" t="s" s="0">
        <v>1088</v>
      </c>
      <c r="G2649" s="0">
        <v>7</v>
      </c>
      <c r="H2649" s="0">
        <v>22</v>
      </c>
      <c r="I2649" t="s" s="0">
        <v>1076</v>
      </c>
      <c r="J2649" s="0">
        <v>1</v>
      </c>
      <c r="L2649" t="str" s="0">
        <f t="shared" si="83"/>
        <v>Good</v>
      </c>
      <c r="M2649" t="str" s="0">
        <f t="shared" si="82"/>
        <v>Special</v>
      </c>
    </row>
    <row r="2650" spans="1:13">
      <c r="A2650" s="0">
        <v>2019</v>
      </c>
      <c r="B2650" t="s" s="0">
        <v>1121</v>
      </c>
      <c r="C2650" s="0">
        <v>867</v>
      </c>
      <c r="D2650" t="s" s="0">
        <v>1122</v>
      </c>
      <c r="E2650" s="0">
        <v>1569</v>
      </c>
      <c r="F2650" t="s" s="0">
        <v>1073</v>
      </c>
      <c r="G2650" s="0">
        <v>11</v>
      </c>
      <c r="H2650" s="0">
        <v>13</v>
      </c>
      <c r="I2650" t="s" s="0">
        <v>1083</v>
      </c>
      <c r="J2650" s="0">
        <v>2</v>
      </c>
      <c r="L2650" t="str" s="0">
        <f t="shared" si="83"/>
        <v>Bad</v>
      </c>
      <c r="M2650" t="str" s="0">
        <f t="shared" si="82"/>
        <v>Special</v>
      </c>
    </row>
    <row r="2651" spans="1:13">
      <c r="A2651" s="0">
        <v>2019</v>
      </c>
      <c r="B2651" t="s" s="0">
        <v>1121</v>
      </c>
      <c r="C2651" s="0">
        <v>835</v>
      </c>
      <c r="D2651" t="s" s="0">
        <v>1122</v>
      </c>
      <c r="E2651" s="0">
        <v>807</v>
      </c>
      <c r="F2651" t="s" s="0">
        <v>1075</v>
      </c>
      <c r="G2651" s="0">
        <v>17</v>
      </c>
      <c r="H2651" s="0">
        <v>16</v>
      </c>
      <c r="I2651" t="s" s="0">
        <v>1085</v>
      </c>
      <c r="J2651" s="0">
        <v>3</v>
      </c>
      <c r="L2651" t="str" s="0">
        <f t="shared" si="83"/>
        <v>Good</v>
      </c>
      <c r="M2651" t="str" s="0">
        <f t="shared" si="82"/>
        <v>Special</v>
      </c>
    </row>
    <row r="2652" spans="1:13">
      <c r="A2652" s="0">
        <v>2019</v>
      </c>
      <c r="B2652" t="s" s="0">
        <v>1121</v>
      </c>
      <c r="C2652" s="0">
        <v>1087</v>
      </c>
      <c r="D2652" t="s" s="0">
        <v>1122</v>
      </c>
      <c r="E2652" s="0">
        <v>758</v>
      </c>
      <c r="F2652" t="s" s="0">
        <v>1077</v>
      </c>
      <c r="G2652" s="0">
        <v>37</v>
      </c>
      <c r="H2652" s="0">
        <v>13</v>
      </c>
      <c r="I2652" t="s" s="0">
        <v>1080</v>
      </c>
      <c r="J2652" s="0">
        <v>3</v>
      </c>
      <c r="L2652" t="str" s="0">
        <f t="shared" si="83"/>
        <v>Good</v>
      </c>
      <c r="M2652" t="str" s="0">
        <f t="shared" si="82"/>
        <v>Normal</v>
      </c>
    </row>
    <row r="2653" spans="1:13">
      <c r="A2653" s="0">
        <v>2019</v>
      </c>
      <c r="B2653" t="s" s="0">
        <v>1121</v>
      </c>
      <c r="C2653" s="0">
        <v>1887</v>
      </c>
      <c r="D2653" t="s" s="0">
        <v>1122</v>
      </c>
      <c r="E2653" s="0">
        <v>1095</v>
      </c>
      <c r="F2653" t="s" s="0">
        <v>1053</v>
      </c>
      <c r="G2653" s="0">
        <v>36</v>
      </c>
      <c r="H2653" s="0">
        <v>5</v>
      </c>
      <c r="I2653" t="s" s="0">
        <v>1080</v>
      </c>
      <c r="J2653" s="0">
        <v>2</v>
      </c>
      <c r="L2653" t="str" s="0">
        <f t="shared" si="83"/>
        <v>Good</v>
      </c>
      <c r="M2653" t="str" s="0">
        <f t="shared" si="82"/>
        <v>Normal</v>
      </c>
    </row>
    <row r="2654" spans="1:13">
      <c r="A2654" s="0">
        <v>2019</v>
      </c>
      <c r="B2654" t="s" s="0">
        <v>1121</v>
      </c>
      <c r="C2654" s="0">
        <v>1500</v>
      </c>
      <c r="D2654" t="s" s="0">
        <v>1122</v>
      </c>
      <c r="E2654" s="0">
        <v>495</v>
      </c>
      <c r="F2654" t="s" s="0">
        <v>1056</v>
      </c>
      <c r="G2654" s="0">
        <v>38</v>
      </c>
      <c r="H2654" s="0">
        <v>1</v>
      </c>
      <c r="I2654" t="s" s="0">
        <v>1080</v>
      </c>
      <c r="J2654" s="0">
        <v>3</v>
      </c>
      <c r="L2654" t="str" s="0">
        <f t="shared" si="83"/>
        <v>Good</v>
      </c>
      <c r="M2654" t="str" s="0">
        <f t="shared" si="82"/>
        <v>Normal</v>
      </c>
    </row>
    <row r="2655" spans="1:13">
      <c r="A2655" s="0">
        <v>2019</v>
      </c>
      <c r="B2655" t="s" s="0">
        <v>1121</v>
      </c>
      <c r="C2655" s="0">
        <v>1258</v>
      </c>
      <c r="D2655" t="s" s="0">
        <v>1122</v>
      </c>
      <c r="E2655" s="0">
        <v>911</v>
      </c>
      <c r="F2655" t="s" s="0">
        <v>1079</v>
      </c>
      <c r="G2655" s="0">
        <v>36</v>
      </c>
      <c r="H2655" s="0">
        <v>33</v>
      </c>
      <c r="I2655" t="s" s="0">
        <v>1080</v>
      </c>
      <c r="J2655" s="0">
        <v>2</v>
      </c>
      <c r="L2655" t="str" s="0">
        <f t="shared" si="83"/>
        <v>Good</v>
      </c>
      <c r="M2655" t="str" s="0">
        <f t="shared" si="82"/>
        <v>Normal</v>
      </c>
    </row>
    <row r="2656" spans="1:13">
      <c r="A2656" s="0">
        <v>2019</v>
      </c>
      <c r="B2656" t="s" s="0">
        <v>1121</v>
      </c>
      <c r="C2656" s="0">
        <v>1457</v>
      </c>
      <c r="D2656" t="s" s="0">
        <v>1122</v>
      </c>
      <c r="E2656" s="0">
        <v>396</v>
      </c>
      <c r="F2656" t="s" s="0">
        <v>1081</v>
      </c>
      <c r="G2656" s="0">
        <v>39</v>
      </c>
      <c r="H2656" s="0">
        <v>20</v>
      </c>
      <c r="I2656" t="s" s="0">
        <v>1074</v>
      </c>
      <c r="J2656" s="0">
        <v>1</v>
      </c>
      <c r="L2656" t="str" s="0">
        <f t="shared" si="83"/>
        <v>Good</v>
      </c>
      <c r="M2656" t="str" s="0">
        <f t="shared" si="82"/>
        <v>Normal</v>
      </c>
    </row>
    <row r="2657" spans="1:13">
      <c r="A2657" s="0">
        <v>2019</v>
      </c>
      <c r="B2657" t="s" s="0">
        <v>1121</v>
      </c>
      <c r="C2657" s="0">
        <v>1650</v>
      </c>
      <c r="D2657" t="s" s="0">
        <v>1122</v>
      </c>
      <c r="E2657" s="0">
        <v>824</v>
      </c>
      <c r="F2657" t="s" s="0">
        <v>1082</v>
      </c>
      <c r="G2657" s="0">
        <v>7</v>
      </c>
      <c r="H2657" s="0">
        <v>32</v>
      </c>
      <c r="I2657" t="s" s="0">
        <v>1083</v>
      </c>
      <c r="J2657" s="0">
        <v>3</v>
      </c>
      <c r="L2657" t="str" s="0">
        <f t="shared" si="83"/>
        <v>Good</v>
      </c>
      <c r="M2657" t="str" s="0">
        <f t="shared" si="82"/>
        <v>Special</v>
      </c>
    </row>
    <row r="2658" spans="1:13">
      <c r="A2658" s="0">
        <v>2019</v>
      </c>
      <c r="B2658" t="s" s="0">
        <v>1121</v>
      </c>
      <c r="C2658" s="0">
        <v>1228</v>
      </c>
      <c r="D2658" t="s" s="0">
        <v>1122</v>
      </c>
      <c r="E2658" s="0">
        <v>595</v>
      </c>
      <c r="F2658" t="s" s="0">
        <v>1084</v>
      </c>
      <c r="G2658" s="0">
        <v>8</v>
      </c>
      <c r="H2658" s="0">
        <v>28</v>
      </c>
      <c r="I2658" t="s" s="0">
        <v>1074</v>
      </c>
      <c r="J2658" s="0">
        <v>3</v>
      </c>
      <c r="L2658" t="str" s="0">
        <f t="shared" si="83"/>
        <v>Good</v>
      </c>
      <c r="M2658" t="str" s="0">
        <f t="shared" si="82"/>
        <v>Special</v>
      </c>
    </row>
    <row r="2659" spans="1:13">
      <c r="A2659" s="0">
        <v>2019</v>
      </c>
      <c r="B2659" t="s" s="0">
        <v>1121</v>
      </c>
      <c r="C2659" s="0">
        <v>635</v>
      </c>
      <c r="D2659" t="s" s="0">
        <v>1122</v>
      </c>
      <c r="E2659" s="0">
        <v>1849</v>
      </c>
      <c r="F2659" t="s" s="0">
        <v>1086</v>
      </c>
      <c r="G2659" s="0">
        <v>40</v>
      </c>
      <c r="H2659" s="0">
        <v>35</v>
      </c>
      <c r="I2659" t="s" s="0">
        <v>1085</v>
      </c>
      <c r="J2659" s="0">
        <v>3</v>
      </c>
      <c r="L2659" t="str" s="0">
        <f t="shared" si="83"/>
        <v>Bad</v>
      </c>
      <c r="M2659" t="str" s="0">
        <f t="shared" si="82"/>
        <v>Normal</v>
      </c>
    </row>
    <row r="2660" spans="1:13">
      <c r="A2660" s="0">
        <v>2019</v>
      </c>
      <c r="B2660" t="s" s="0">
        <v>1121</v>
      </c>
      <c r="C2660" s="0">
        <v>1580</v>
      </c>
      <c r="D2660" t="s" s="0">
        <v>1122</v>
      </c>
      <c r="E2660" s="0">
        <v>817</v>
      </c>
      <c r="F2660" t="s" s="0">
        <v>1087</v>
      </c>
      <c r="G2660" s="0">
        <v>21</v>
      </c>
      <c r="H2660" s="0">
        <v>1</v>
      </c>
      <c r="I2660" t="s" s="0">
        <v>1078</v>
      </c>
      <c r="J2660" s="0">
        <v>1</v>
      </c>
      <c r="L2660" t="str" s="0">
        <f t="shared" si="83"/>
        <v>Good</v>
      </c>
      <c r="M2660" t="str" s="0">
        <f t="shared" si="82"/>
        <v>Special</v>
      </c>
    </row>
    <row r="2661" spans="1:13">
      <c r="A2661" s="0">
        <v>2019</v>
      </c>
      <c r="B2661" t="s" s="0">
        <v>1121</v>
      </c>
      <c r="C2661" s="0">
        <v>1575</v>
      </c>
      <c r="D2661" t="s" s="0">
        <v>1122</v>
      </c>
      <c r="E2661" s="0">
        <v>1667</v>
      </c>
      <c r="F2661" t="s" s="0">
        <v>1088</v>
      </c>
      <c r="G2661" s="0">
        <v>4</v>
      </c>
      <c r="H2661" s="0">
        <v>5</v>
      </c>
      <c r="I2661" t="s" s="0">
        <v>1076</v>
      </c>
      <c r="J2661" s="0">
        <v>2</v>
      </c>
      <c r="L2661" t="str" s="0">
        <f t="shared" si="83"/>
        <v>Bad</v>
      </c>
      <c r="M2661" t="str" s="0">
        <f t="shared" si="82"/>
        <v>Special</v>
      </c>
    </row>
    <row r="2662" spans="1:13">
      <c r="A2662" s="0">
        <v>2019</v>
      </c>
      <c r="B2662" t="s" s="0">
        <v>1123</v>
      </c>
      <c r="C2662" s="0">
        <v>338</v>
      </c>
      <c r="D2662" t="s" s="0">
        <v>1124</v>
      </c>
      <c r="E2662" s="0">
        <v>1731</v>
      </c>
      <c r="F2662" t="s" s="0">
        <v>1073</v>
      </c>
      <c r="G2662" s="0">
        <v>32</v>
      </c>
      <c r="H2662" s="0">
        <v>4</v>
      </c>
      <c r="I2662" t="s" s="0">
        <v>1080</v>
      </c>
      <c r="J2662" s="0">
        <v>2</v>
      </c>
      <c r="L2662" t="str" s="0">
        <f t="shared" si="83"/>
        <v>Bad</v>
      </c>
      <c r="M2662" t="str" s="0">
        <f t="shared" si="82"/>
        <v>Normal</v>
      </c>
    </row>
    <row r="2663" spans="1:13">
      <c r="A2663" s="0">
        <v>2019</v>
      </c>
      <c r="B2663" t="s" s="0">
        <v>1123</v>
      </c>
      <c r="C2663" s="0">
        <v>1003</v>
      </c>
      <c r="D2663" t="s" s="0">
        <v>1124</v>
      </c>
      <c r="E2663" s="0">
        <v>1586</v>
      </c>
      <c r="F2663" t="s" s="0">
        <v>1075</v>
      </c>
      <c r="G2663" s="0">
        <v>13</v>
      </c>
      <c r="H2663" s="0">
        <v>22</v>
      </c>
      <c r="I2663" t="s" s="0">
        <v>1085</v>
      </c>
      <c r="J2663" s="0">
        <v>3</v>
      </c>
      <c r="L2663" t="str" s="0">
        <f t="shared" si="83"/>
        <v>Bad</v>
      </c>
      <c r="M2663" t="str" s="0">
        <f t="shared" si="82"/>
        <v>Special</v>
      </c>
    </row>
    <row r="2664" spans="1:13">
      <c r="A2664" s="0">
        <v>2019</v>
      </c>
      <c r="B2664" t="s" s="0">
        <v>1123</v>
      </c>
      <c r="C2664" s="0">
        <v>1642</v>
      </c>
      <c r="D2664" t="s" s="0">
        <v>1124</v>
      </c>
      <c r="E2664" s="0">
        <v>1969</v>
      </c>
      <c r="F2664" t="s" s="0">
        <v>1077</v>
      </c>
      <c r="G2664" s="0">
        <v>18</v>
      </c>
      <c r="H2664" s="0">
        <v>28</v>
      </c>
      <c r="I2664" t="s" s="0">
        <v>1085</v>
      </c>
      <c r="J2664" s="0">
        <v>3</v>
      </c>
      <c r="L2664" t="str" s="0">
        <f t="shared" si="83"/>
        <v>Bad</v>
      </c>
      <c r="M2664" t="str" s="0">
        <f t="shared" si="82"/>
        <v>Normal</v>
      </c>
    </row>
    <row r="2665" spans="1:13">
      <c r="A2665" s="0">
        <v>2019</v>
      </c>
      <c r="B2665" t="s" s="0">
        <v>1123</v>
      </c>
      <c r="C2665" s="0">
        <v>1286</v>
      </c>
      <c r="D2665" t="s" s="0">
        <v>1124</v>
      </c>
      <c r="E2665" s="0">
        <v>1933</v>
      </c>
      <c r="F2665" t="s" s="0">
        <v>1053</v>
      </c>
      <c r="G2665" s="0">
        <v>27</v>
      </c>
      <c r="H2665" s="0">
        <v>30</v>
      </c>
      <c r="I2665" t="s" s="0">
        <v>1076</v>
      </c>
      <c r="J2665" s="0">
        <v>2</v>
      </c>
      <c r="L2665" t="str" s="0">
        <f t="shared" si="83"/>
        <v>Bad</v>
      </c>
      <c r="M2665" t="str" s="0">
        <f t="shared" si="82"/>
        <v>Normal</v>
      </c>
    </row>
    <row r="2666" spans="1:13">
      <c r="A2666" s="0">
        <v>2019</v>
      </c>
      <c r="B2666" t="s" s="0">
        <v>1123</v>
      </c>
      <c r="C2666" s="0">
        <v>1886</v>
      </c>
      <c r="D2666" t="s" s="0">
        <v>1124</v>
      </c>
      <c r="E2666" s="0">
        <v>960</v>
      </c>
      <c r="F2666" t="s" s="0">
        <v>1056</v>
      </c>
      <c r="G2666" s="0">
        <v>5</v>
      </c>
      <c r="H2666" s="0">
        <v>25</v>
      </c>
      <c r="I2666" t="s" s="0">
        <v>1085</v>
      </c>
      <c r="J2666" s="0">
        <v>2</v>
      </c>
      <c r="L2666" t="str" s="0">
        <f t="shared" si="83"/>
        <v>Good</v>
      </c>
      <c r="M2666" t="str" s="0">
        <f t="shared" si="82"/>
        <v>Special</v>
      </c>
    </row>
    <row r="2667" spans="1:13">
      <c r="A2667" s="0">
        <v>2019</v>
      </c>
      <c r="B2667" t="s" s="0">
        <v>1123</v>
      </c>
      <c r="C2667" s="0">
        <v>652</v>
      </c>
      <c r="D2667" t="s" s="0">
        <v>1124</v>
      </c>
      <c r="E2667" s="0">
        <v>1050</v>
      </c>
      <c r="F2667" t="s" s="0">
        <v>1079</v>
      </c>
      <c r="G2667" s="0">
        <v>21</v>
      </c>
      <c r="H2667" s="0">
        <v>39</v>
      </c>
      <c r="I2667" t="s" s="0">
        <v>1076</v>
      </c>
      <c r="J2667" s="0">
        <v>2</v>
      </c>
      <c r="L2667" t="str" s="0">
        <f t="shared" si="83"/>
        <v>Bad</v>
      </c>
      <c r="M2667" t="str" s="0">
        <f t="shared" si="82"/>
        <v>Special</v>
      </c>
    </row>
    <row r="2668" spans="1:13">
      <c r="A2668" s="0">
        <v>2019</v>
      </c>
      <c r="B2668" t="s" s="0">
        <v>1123</v>
      </c>
      <c r="C2668" s="0">
        <v>485</v>
      </c>
      <c r="D2668" t="s" s="0">
        <v>1124</v>
      </c>
      <c r="E2668" s="0">
        <v>1350</v>
      </c>
      <c r="F2668" t="s" s="0">
        <v>1081</v>
      </c>
      <c r="G2668" s="0">
        <v>17</v>
      </c>
      <c r="H2668" s="0">
        <v>27</v>
      </c>
      <c r="I2668" t="s" s="0">
        <v>1080</v>
      </c>
      <c r="J2668" s="0">
        <v>2</v>
      </c>
      <c r="L2668" t="str" s="0">
        <f t="shared" si="83"/>
        <v>Bad</v>
      </c>
      <c r="M2668" t="str" s="0">
        <f t="shared" si="82"/>
        <v>Special</v>
      </c>
    </row>
    <row r="2669" spans="1:13">
      <c r="A2669" s="0">
        <v>2019</v>
      </c>
      <c r="B2669" t="s" s="0">
        <v>1123</v>
      </c>
      <c r="C2669" s="0">
        <v>1994</v>
      </c>
      <c r="D2669" t="s" s="0">
        <v>1124</v>
      </c>
      <c r="E2669" s="0">
        <v>1284</v>
      </c>
      <c r="F2669" t="s" s="0">
        <v>1082</v>
      </c>
      <c r="G2669" s="0">
        <v>28</v>
      </c>
      <c r="H2669" s="0">
        <v>16</v>
      </c>
      <c r="I2669" t="s" s="0">
        <v>1080</v>
      </c>
      <c r="J2669" s="0">
        <v>1</v>
      </c>
      <c r="L2669" t="str" s="0">
        <f t="shared" si="83"/>
        <v>Good</v>
      </c>
      <c r="M2669" t="str" s="0">
        <f t="shared" si="82"/>
        <v>Normal</v>
      </c>
    </row>
    <row r="2670" spans="1:13">
      <c r="A2670" s="0">
        <v>2019</v>
      </c>
      <c r="B2670" t="s" s="0">
        <v>1123</v>
      </c>
      <c r="C2670" s="0">
        <v>357</v>
      </c>
      <c r="D2670" t="s" s="0">
        <v>1124</v>
      </c>
      <c r="E2670" s="0">
        <v>1670</v>
      </c>
      <c r="F2670" t="s" s="0">
        <v>1084</v>
      </c>
      <c r="G2670" s="0">
        <v>4</v>
      </c>
      <c r="H2670" s="0">
        <v>12</v>
      </c>
      <c r="I2670" t="s" s="0">
        <v>1083</v>
      </c>
      <c r="J2670" s="0">
        <v>3</v>
      </c>
      <c r="L2670" t="str" s="0">
        <f t="shared" si="83"/>
        <v>Bad</v>
      </c>
      <c r="M2670" t="str" s="0">
        <f t="shared" si="82"/>
        <v>Special</v>
      </c>
    </row>
    <row r="2671" spans="1:13">
      <c r="A2671" s="0">
        <v>2019</v>
      </c>
      <c r="B2671" t="s" s="0">
        <v>1123</v>
      </c>
      <c r="C2671" s="0">
        <v>1484</v>
      </c>
      <c r="D2671" t="s" s="0">
        <v>1124</v>
      </c>
      <c r="E2671" s="0">
        <v>1640</v>
      </c>
      <c r="F2671" t="s" s="0">
        <v>1086</v>
      </c>
      <c r="G2671" s="0">
        <v>9</v>
      </c>
      <c r="H2671" s="0">
        <v>17</v>
      </c>
      <c r="I2671" t="s" s="0">
        <v>1074</v>
      </c>
      <c r="J2671" s="0">
        <v>2</v>
      </c>
      <c r="L2671" t="str" s="0">
        <f t="shared" si="83"/>
        <v>Bad</v>
      </c>
      <c r="M2671" t="str" s="0">
        <f t="shared" si="82"/>
        <v>Special</v>
      </c>
    </row>
    <row r="2672" spans="1:13">
      <c r="A2672" s="0">
        <v>2019</v>
      </c>
      <c r="B2672" t="s" s="0">
        <v>1123</v>
      </c>
      <c r="C2672" s="0">
        <v>1123</v>
      </c>
      <c r="D2672" t="s" s="0">
        <v>1124</v>
      </c>
      <c r="E2672" s="0">
        <v>554</v>
      </c>
      <c r="F2672" t="s" s="0">
        <v>1087</v>
      </c>
      <c r="G2672" s="0">
        <v>3</v>
      </c>
      <c r="H2672" s="0">
        <v>20</v>
      </c>
      <c r="I2672" t="s" s="0">
        <v>1085</v>
      </c>
      <c r="J2672" s="0">
        <v>3</v>
      </c>
      <c r="L2672" t="str" s="0">
        <f t="shared" si="83"/>
        <v>Good</v>
      </c>
      <c r="M2672" t="str" s="0">
        <f t="shared" si="82"/>
        <v>Special</v>
      </c>
    </row>
    <row r="2673" spans="1:13">
      <c r="A2673" s="0">
        <v>2019</v>
      </c>
      <c r="B2673" t="s" s="0">
        <v>1123</v>
      </c>
      <c r="C2673" s="0">
        <v>1633</v>
      </c>
      <c r="D2673" t="s" s="0">
        <v>1124</v>
      </c>
      <c r="E2673" s="0">
        <v>1170</v>
      </c>
      <c r="F2673" t="s" s="0">
        <v>1088</v>
      </c>
      <c r="G2673" s="0">
        <v>7</v>
      </c>
      <c r="H2673" s="0">
        <v>6</v>
      </c>
      <c r="I2673" t="s" s="0">
        <v>1080</v>
      </c>
      <c r="J2673" s="0">
        <v>2</v>
      </c>
      <c r="L2673" t="str" s="0">
        <f t="shared" si="83"/>
        <v>Good</v>
      </c>
      <c r="M2673" t="str" s="0">
        <f t="shared" si="82"/>
        <v>Special</v>
      </c>
    </row>
    <row r="2674" spans="1:13">
      <c r="A2674" s="0">
        <v>2019</v>
      </c>
      <c r="B2674" t="s" s="0">
        <v>1125</v>
      </c>
      <c r="C2674" s="0">
        <v>655</v>
      </c>
      <c r="D2674" t="s" s="0">
        <v>1126</v>
      </c>
      <c r="E2674" s="0">
        <v>421</v>
      </c>
      <c r="F2674" t="s" s="0">
        <v>1073</v>
      </c>
      <c r="G2674" s="0">
        <v>17</v>
      </c>
      <c r="H2674" s="0">
        <v>18</v>
      </c>
      <c r="I2674" t="s" s="0">
        <v>1085</v>
      </c>
      <c r="J2674" s="0">
        <v>1</v>
      </c>
      <c r="L2674" t="str" s="0">
        <f t="shared" si="83"/>
        <v>Good</v>
      </c>
      <c r="M2674" t="str" s="0">
        <f t="shared" si="82"/>
        <v>Special</v>
      </c>
    </row>
    <row r="2675" spans="1:13">
      <c r="A2675" s="0">
        <v>2019</v>
      </c>
      <c r="B2675" t="s" s="0">
        <v>1125</v>
      </c>
      <c r="C2675" s="0">
        <v>1621</v>
      </c>
      <c r="D2675" t="s" s="0">
        <v>1126</v>
      </c>
      <c r="E2675" s="0">
        <v>1166</v>
      </c>
      <c r="F2675" t="s" s="0">
        <v>1075</v>
      </c>
      <c r="G2675" s="0">
        <v>40</v>
      </c>
      <c r="H2675" s="0">
        <v>12</v>
      </c>
      <c r="I2675" t="s" s="0">
        <v>1078</v>
      </c>
      <c r="J2675" s="0">
        <v>3</v>
      </c>
      <c r="L2675" t="str" s="0">
        <f t="shared" si="83"/>
        <v>Good</v>
      </c>
      <c r="M2675" t="str" s="0">
        <f t="shared" si="82"/>
        <v>Normal</v>
      </c>
    </row>
    <row r="2676" spans="1:13">
      <c r="A2676" s="0">
        <v>2019</v>
      </c>
      <c r="B2676" t="s" s="0">
        <v>1125</v>
      </c>
      <c r="C2676" s="0">
        <v>452</v>
      </c>
      <c r="D2676" t="s" s="0">
        <v>1126</v>
      </c>
      <c r="E2676" s="0">
        <v>455</v>
      </c>
      <c r="F2676" t="s" s="0">
        <v>1077</v>
      </c>
      <c r="G2676" s="0">
        <v>1</v>
      </c>
      <c r="H2676" s="0">
        <v>35</v>
      </c>
      <c r="I2676" t="s" s="0">
        <v>1083</v>
      </c>
      <c r="J2676" s="0">
        <v>3</v>
      </c>
      <c r="L2676" t="str" s="0">
        <f t="shared" si="83"/>
        <v>Bad</v>
      </c>
      <c r="M2676" t="str" s="0">
        <f t="shared" si="82"/>
        <v>Normal</v>
      </c>
    </row>
    <row r="2677" spans="1:13">
      <c r="A2677" s="0">
        <v>2019</v>
      </c>
      <c r="B2677" t="s" s="0">
        <v>1125</v>
      </c>
      <c r="C2677" s="0">
        <v>1497</v>
      </c>
      <c r="D2677" t="s" s="0">
        <v>1126</v>
      </c>
      <c r="E2677" s="0">
        <v>561</v>
      </c>
      <c r="F2677" t="s" s="0">
        <v>1053</v>
      </c>
      <c r="G2677" s="0">
        <v>33</v>
      </c>
      <c r="H2677" s="0">
        <v>30</v>
      </c>
      <c r="I2677" t="s" s="0">
        <v>1076</v>
      </c>
      <c r="J2677" s="0">
        <v>1</v>
      </c>
      <c r="L2677" t="str" s="0">
        <f t="shared" si="83"/>
        <v>Good</v>
      </c>
      <c r="M2677" t="str" s="0">
        <f t="shared" si="82"/>
        <v>Normal</v>
      </c>
    </row>
    <row r="2678" spans="1:13">
      <c r="A2678" s="0">
        <v>2019</v>
      </c>
      <c r="B2678" t="s" s="0">
        <v>1125</v>
      </c>
      <c r="C2678" s="0">
        <v>1019</v>
      </c>
      <c r="D2678" t="s" s="0">
        <v>1126</v>
      </c>
      <c r="E2678" s="0">
        <v>693</v>
      </c>
      <c r="F2678" t="s" s="0">
        <v>1056</v>
      </c>
      <c r="G2678" s="0">
        <v>39</v>
      </c>
      <c r="H2678" s="0">
        <v>24</v>
      </c>
      <c r="I2678" t="s" s="0">
        <v>1078</v>
      </c>
      <c r="J2678" s="0">
        <v>3</v>
      </c>
      <c r="L2678" t="str" s="0">
        <f t="shared" si="83"/>
        <v>Good</v>
      </c>
      <c r="M2678" t="str" s="0">
        <f t="shared" si="82"/>
        <v>Normal</v>
      </c>
    </row>
    <row r="2679" spans="1:13">
      <c r="A2679" s="0">
        <v>2019</v>
      </c>
      <c r="B2679" t="s" s="0">
        <v>1125</v>
      </c>
      <c r="C2679" s="0">
        <v>800</v>
      </c>
      <c r="D2679" t="s" s="0">
        <v>1126</v>
      </c>
      <c r="E2679" s="0">
        <v>1237</v>
      </c>
      <c r="F2679" t="s" s="0">
        <v>1079</v>
      </c>
      <c r="G2679" s="0">
        <v>27</v>
      </c>
      <c r="H2679" s="0">
        <v>39</v>
      </c>
      <c r="I2679" t="s" s="0">
        <v>1076</v>
      </c>
      <c r="J2679" s="0">
        <v>1</v>
      </c>
      <c r="L2679" t="str" s="0">
        <f t="shared" si="83"/>
        <v>Bad</v>
      </c>
      <c r="M2679" t="str" s="0">
        <f t="shared" si="82"/>
        <v>Normal</v>
      </c>
    </row>
    <row r="2680" spans="1:13">
      <c r="A2680" s="0">
        <v>2019</v>
      </c>
      <c r="B2680" t="s" s="0">
        <v>1125</v>
      </c>
      <c r="C2680" s="0">
        <v>545</v>
      </c>
      <c r="D2680" t="s" s="0">
        <v>1126</v>
      </c>
      <c r="E2680" s="0">
        <v>1487</v>
      </c>
      <c r="F2680" t="s" s="0">
        <v>1081</v>
      </c>
      <c r="G2680" s="0">
        <v>25</v>
      </c>
      <c r="H2680" s="0">
        <v>34</v>
      </c>
      <c r="I2680" t="s" s="0">
        <v>1083</v>
      </c>
      <c r="J2680" s="0">
        <v>2</v>
      </c>
      <c r="L2680" t="str" s="0">
        <f t="shared" si="83"/>
        <v>Bad</v>
      </c>
      <c r="M2680" t="str" s="0">
        <f t="shared" si="82"/>
        <v>Normal</v>
      </c>
    </row>
    <row r="2681" spans="1:13">
      <c r="A2681" s="0">
        <v>2019</v>
      </c>
      <c r="B2681" t="s" s="0">
        <v>1125</v>
      </c>
      <c r="C2681" s="0">
        <v>1738</v>
      </c>
      <c r="D2681" t="s" s="0">
        <v>1126</v>
      </c>
      <c r="E2681" s="0">
        <v>622</v>
      </c>
      <c r="F2681" t="s" s="0">
        <v>1082</v>
      </c>
      <c r="G2681" s="0">
        <v>7</v>
      </c>
      <c r="H2681" s="0">
        <v>2</v>
      </c>
      <c r="I2681" t="s" s="0">
        <v>1080</v>
      </c>
      <c r="J2681" s="0">
        <v>2</v>
      </c>
      <c r="L2681" t="str" s="0">
        <f t="shared" si="83"/>
        <v>Good</v>
      </c>
      <c r="M2681" t="str" s="0">
        <f t="shared" si="82"/>
        <v>Special</v>
      </c>
    </row>
    <row r="2682" spans="1:13">
      <c r="A2682" s="0">
        <v>2019</v>
      </c>
      <c r="B2682" t="s" s="0">
        <v>1125</v>
      </c>
      <c r="C2682" s="0">
        <v>1770</v>
      </c>
      <c r="D2682" t="s" s="0">
        <v>1126</v>
      </c>
      <c r="E2682" s="0">
        <v>983</v>
      </c>
      <c r="F2682" t="s" s="0">
        <v>1084</v>
      </c>
      <c r="G2682" s="0">
        <v>15</v>
      </c>
      <c r="H2682" s="0">
        <v>34</v>
      </c>
      <c r="I2682" t="s" s="0">
        <v>1085</v>
      </c>
      <c r="J2682" s="0">
        <v>1</v>
      </c>
      <c r="L2682" t="str" s="0">
        <f t="shared" si="83"/>
        <v>Good</v>
      </c>
      <c r="M2682" t="str" s="0">
        <f t="shared" si="82"/>
        <v>Special</v>
      </c>
    </row>
    <row r="2683" spans="1:13">
      <c r="A2683" s="0">
        <v>2019</v>
      </c>
      <c r="B2683" t="s" s="0">
        <v>1125</v>
      </c>
      <c r="C2683" s="0">
        <v>655</v>
      </c>
      <c r="D2683" t="s" s="0">
        <v>1126</v>
      </c>
      <c r="E2683" s="0">
        <v>1848</v>
      </c>
      <c r="F2683" t="s" s="0">
        <v>1086</v>
      </c>
      <c r="G2683" s="0">
        <v>4</v>
      </c>
      <c r="H2683" s="0">
        <v>5</v>
      </c>
      <c r="I2683" t="s" s="0">
        <v>1085</v>
      </c>
      <c r="J2683" s="0">
        <v>3</v>
      </c>
      <c r="L2683" t="str" s="0">
        <f t="shared" si="83"/>
        <v>Bad</v>
      </c>
      <c r="M2683" t="str" s="0">
        <f t="shared" si="82"/>
        <v>Special</v>
      </c>
    </row>
    <row r="2684" spans="1:13">
      <c r="A2684" s="0">
        <v>2019</v>
      </c>
      <c r="B2684" t="s" s="0">
        <v>1125</v>
      </c>
      <c r="C2684" s="0">
        <v>1298</v>
      </c>
      <c r="D2684" t="s" s="0">
        <v>1126</v>
      </c>
      <c r="E2684" s="0">
        <v>498</v>
      </c>
      <c r="F2684" t="s" s="0">
        <v>1087</v>
      </c>
      <c r="G2684" s="0">
        <v>25</v>
      </c>
      <c r="H2684" s="0">
        <v>16</v>
      </c>
      <c r="I2684" t="s" s="0">
        <v>1083</v>
      </c>
      <c r="J2684" s="0">
        <v>1</v>
      </c>
      <c r="L2684" t="str" s="0">
        <f t="shared" si="83"/>
        <v>Good</v>
      </c>
      <c r="M2684" t="str" s="0">
        <f t="shared" si="82"/>
        <v>Normal</v>
      </c>
    </row>
    <row r="2685" spans="1:13">
      <c r="A2685" s="0">
        <v>2019</v>
      </c>
      <c r="B2685" t="s" s="0">
        <v>1125</v>
      </c>
      <c r="C2685" s="0">
        <v>1743</v>
      </c>
      <c r="D2685" t="s" s="0">
        <v>1126</v>
      </c>
      <c r="E2685" s="0">
        <v>331</v>
      </c>
      <c r="F2685" t="s" s="0">
        <v>1088</v>
      </c>
      <c r="G2685" s="0">
        <v>36</v>
      </c>
      <c r="H2685" s="0">
        <v>18</v>
      </c>
      <c r="I2685" t="s" s="0">
        <v>1083</v>
      </c>
      <c r="J2685" s="0">
        <v>2</v>
      </c>
      <c r="L2685" t="str" s="0">
        <f t="shared" si="83"/>
        <v>Good</v>
      </c>
      <c r="M2685" t="str" s="0">
        <f t="shared" si="82"/>
        <v>Normal</v>
      </c>
    </row>
    <row r="2686" spans="1:13">
      <c r="A2686" s="0">
        <v>2019</v>
      </c>
      <c r="B2686" t="s" s="0">
        <v>1127</v>
      </c>
      <c r="C2686" s="0">
        <v>745</v>
      </c>
      <c r="D2686" t="s" s="0">
        <v>1128</v>
      </c>
      <c r="E2686" s="0">
        <v>1968</v>
      </c>
      <c r="F2686" t="s" s="0">
        <v>1073</v>
      </c>
      <c r="G2686" s="0">
        <v>21</v>
      </c>
      <c r="H2686" s="0">
        <v>36</v>
      </c>
      <c r="I2686" t="s" s="0">
        <v>1085</v>
      </c>
      <c r="J2686" s="0">
        <v>2</v>
      </c>
      <c r="L2686" t="str" s="0">
        <f t="shared" si="83"/>
        <v>Bad</v>
      </c>
      <c r="M2686" t="str" s="0">
        <f t="shared" si="82"/>
        <v>Special</v>
      </c>
    </row>
    <row r="2687" spans="1:13">
      <c r="A2687" s="0">
        <v>2019</v>
      </c>
      <c r="B2687" t="s" s="0">
        <v>1127</v>
      </c>
      <c r="C2687" s="0">
        <v>1945</v>
      </c>
      <c r="D2687" t="s" s="0">
        <v>1128</v>
      </c>
      <c r="E2687" s="0">
        <v>1608</v>
      </c>
      <c r="F2687" t="s" s="0">
        <v>1075</v>
      </c>
      <c r="G2687" s="0">
        <v>7</v>
      </c>
      <c r="H2687" s="0">
        <v>31</v>
      </c>
      <c r="I2687" t="s" s="0">
        <v>1080</v>
      </c>
      <c r="J2687" s="0">
        <v>2</v>
      </c>
      <c r="L2687" t="str" s="0">
        <f t="shared" si="83"/>
        <v>Good</v>
      </c>
      <c r="M2687" t="str" s="0">
        <f t="shared" si="82"/>
        <v>Special</v>
      </c>
    </row>
    <row r="2688" spans="1:13">
      <c r="A2688" s="0">
        <v>2019</v>
      </c>
      <c r="B2688" t="s" s="0">
        <v>1127</v>
      </c>
      <c r="C2688" s="0">
        <v>1830</v>
      </c>
      <c r="D2688" t="s" s="0">
        <v>1128</v>
      </c>
      <c r="E2688" s="0">
        <v>766</v>
      </c>
      <c r="F2688" t="s" s="0">
        <v>1077</v>
      </c>
      <c r="G2688" s="0">
        <v>7</v>
      </c>
      <c r="H2688" s="0">
        <v>40</v>
      </c>
      <c r="I2688" t="s" s="0">
        <v>1078</v>
      </c>
      <c r="J2688" s="0">
        <v>1</v>
      </c>
      <c r="L2688" t="str" s="0">
        <f t="shared" si="83"/>
        <v>Good</v>
      </c>
      <c r="M2688" t="str" s="0">
        <f t="shared" si="82"/>
        <v>Normal</v>
      </c>
    </row>
    <row r="2689" spans="1:13">
      <c r="A2689" s="0">
        <v>2019</v>
      </c>
      <c r="B2689" t="s" s="0">
        <v>1127</v>
      </c>
      <c r="C2689" s="0">
        <v>1235</v>
      </c>
      <c r="D2689" t="s" s="0">
        <v>1128</v>
      </c>
      <c r="E2689" s="0">
        <v>477</v>
      </c>
      <c r="F2689" t="s" s="0">
        <v>1053</v>
      </c>
      <c r="G2689" s="0">
        <v>5</v>
      </c>
      <c r="H2689" s="0">
        <v>24</v>
      </c>
      <c r="I2689" t="s" s="0">
        <v>1080</v>
      </c>
      <c r="J2689" s="0">
        <v>3</v>
      </c>
      <c r="L2689" t="str" s="0">
        <f t="shared" si="83"/>
        <v>Good</v>
      </c>
      <c r="M2689" t="str" s="0">
        <f t="shared" si="82"/>
        <v>Special</v>
      </c>
    </row>
    <row r="2690" spans="1:13">
      <c r="A2690" s="0">
        <v>2019</v>
      </c>
      <c r="B2690" t="s" s="0">
        <v>1127</v>
      </c>
      <c r="C2690" s="0">
        <v>1862</v>
      </c>
      <c r="D2690" t="s" s="0">
        <v>1128</v>
      </c>
      <c r="E2690" s="0">
        <v>313</v>
      </c>
      <c r="F2690" t="s" s="0">
        <v>1056</v>
      </c>
      <c r="G2690" s="0">
        <v>25</v>
      </c>
      <c r="H2690" s="0">
        <v>26</v>
      </c>
      <c r="I2690" t="s" s="0">
        <v>1085</v>
      </c>
      <c r="J2690" s="0">
        <v>3</v>
      </c>
      <c r="L2690" t="str" s="0">
        <f t="shared" si="83"/>
        <v>Good</v>
      </c>
      <c r="M2690" t="str" s="0">
        <f t="shared" si="82"/>
        <v>Normal</v>
      </c>
    </row>
    <row r="2691" spans="1:13">
      <c r="A2691" s="0">
        <v>2019</v>
      </c>
      <c r="B2691" t="s" s="0">
        <v>1127</v>
      </c>
      <c r="C2691" s="0">
        <v>891</v>
      </c>
      <c r="D2691" t="s" s="0">
        <v>1128</v>
      </c>
      <c r="E2691" s="0">
        <v>1486</v>
      </c>
      <c r="F2691" t="s" s="0">
        <v>1079</v>
      </c>
      <c r="G2691" s="0">
        <v>11</v>
      </c>
      <c r="H2691" s="0">
        <v>35</v>
      </c>
      <c r="I2691" t="s" s="0">
        <v>1076</v>
      </c>
      <c r="J2691" s="0">
        <v>1</v>
      </c>
      <c r="L2691" t="str" s="0">
        <f t="shared" si="83"/>
        <v>Bad</v>
      </c>
      <c r="M2691" t="str" s="0">
        <f t="shared" si="82"/>
        <v>Special</v>
      </c>
    </row>
    <row r="2692" spans="1:13">
      <c r="A2692" s="0">
        <v>2019</v>
      </c>
      <c r="B2692" t="s" s="0">
        <v>1127</v>
      </c>
      <c r="C2692" s="0">
        <v>1776</v>
      </c>
      <c r="D2692" t="s" s="0">
        <v>1128</v>
      </c>
      <c r="E2692" s="0">
        <v>1899</v>
      </c>
      <c r="F2692" t="s" s="0">
        <v>1081</v>
      </c>
      <c r="G2692" s="0">
        <v>40</v>
      </c>
      <c r="H2692" s="0">
        <v>29</v>
      </c>
      <c r="I2692" t="s" s="0">
        <v>1076</v>
      </c>
      <c r="J2692" s="0">
        <v>3</v>
      </c>
      <c r="L2692" t="str" s="0">
        <f t="shared" si="83"/>
        <v>Bad</v>
      </c>
      <c r="M2692" t="str" s="0">
        <f t="shared" si="82"/>
        <v>Normal</v>
      </c>
    </row>
    <row r="2693" spans="1:13">
      <c r="A2693" s="0">
        <v>2019</v>
      </c>
      <c r="B2693" t="s" s="0">
        <v>1127</v>
      </c>
      <c r="C2693" s="0">
        <v>1341</v>
      </c>
      <c r="D2693" t="s" s="0">
        <v>1128</v>
      </c>
      <c r="E2693" s="0">
        <v>1626</v>
      </c>
      <c r="F2693" t="s" s="0">
        <v>1082</v>
      </c>
      <c r="G2693" s="0">
        <v>1</v>
      </c>
      <c r="H2693" s="0">
        <v>8</v>
      </c>
      <c r="I2693" t="s" s="0">
        <v>1083</v>
      </c>
      <c r="J2693" s="0">
        <v>1</v>
      </c>
      <c r="L2693" t="str" s="0">
        <f t="shared" si="83"/>
        <v>Bad</v>
      </c>
      <c r="M2693" t="str" s="0">
        <f t="shared" si="82"/>
        <v>Special</v>
      </c>
    </row>
    <row r="2694" spans="1:13">
      <c r="A2694" s="0">
        <v>2019</v>
      </c>
      <c r="B2694" t="s" s="0">
        <v>1127</v>
      </c>
      <c r="C2694" s="0">
        <v>908</v>
      </c>
      <c r="D2694" t="s" s="0">
        <v>1128</v>
      </c>
      <c r="E2694" s="0">
        <v>489</v>
      </c>
      <c r="F2694" t="s" s="0">
        <v>1084</v>
      </c>
      <c r="G2694" s="0">
        <v>14</v>
      </c>
      <c r="H2694" s="0">
        <v>18</v>
      </c>
      <c r="I2694" t="s" s="0">
        <v>1076</v>
      </c>
      <c r="J2694" s="0">
        <v>1</v>
      </c>
      <c r="L2694" t="str" s="0">
        <f t="shared" si="83"/>
        <v>Good</v>
      </c>
      <c r="M2694" t="str" s="0">
        <f t="shared" si="82"/>
        <v>Special</v>
      </c>
    </row>
    <row r="2695" spans="1:13">
      <c r="A2695" s="0">
        <v>2019</v>
      </c>
      <c r="B2695" t="s" s="0">
        <v>1127</v>
      </c>
      <c r="C2695" s="0">
        <v>989</v>
      </c>
      <c r="D2695" t="s" s="0">
        <v>1128</v>
      </c>
      <c r="E2695" s="0">
        <v>374</v>
      </c>
      <c r="F2695" t="s" s="0">
        <v>1086</v>
      </c>
      <c r="G2695" s="0">
        <v>14</v>
      </c>
      <c r="H2695" s="0">
        <v>34</v>
      </c>
      <c r="I2695" t="s" s="0">
        <v>1074</v>
      </c>
      <c r="J2695" s="0">
        <v>3</v>
      </c>
      <c r="L2695" t="str" s="0">
        <f t="shared" si="83"/>
        <v>Good</v>
      </c>
      <c r="M2695" t="str" s="0">
        <f t="shared" si="82"/>
        <v>Special</v>
      </c>
    </row>
    <row r="2696" spans="1:13">
      <c r="A2696" s="0">
        <v>2019</v>
      </c>
      <c r="B2696" t="s" s="0">
        <v>1127</v>
      </c>
      <c r="C2696" s="0">
        <v>1469</v>
      </c>
      <c r="D2696" t="s" s="0">
        <v>1128</v>
      </c>
      <c r="E2696" s="0">
        <v>1034</v>
      </c>
      <c r="F2696" t="s" s="0">
        <v>1087</v>
      </c>
      <c r="G2696" s="0">
        <v>12</v>
      </c>
      <c r="H2696" s="0">
        <v>11</v>
      </c>
      <c r="I2696" t="s" s="0">
        <v>1076</v>
      </c>
      <c r="J2696" s="0">
        <v>3</v>
      </c>
      <c r="L2696" t="str" s="0">
        <f t="shared" si="83"/>
        <v>Good</v>
      </c>
      <c r="M2696" t="str" s="0">
        <f t="shared" si="82"/>
        <v>Special</v>
      </c>
    </row>
    <row r="2697" spans="1:13">
      <c r="A2697" s="0">
        <v>2019</v>
      </c>
      <c r="B2697" t="s" s="0">
        <v>1127</v>
      </c>
      <c r="C2697" s="0">
        <v>806</v>
      </c>
      <c r="D2697" t="s" s="0">
        <v>1128</v>
      </c>
      <c r="E2697" s="0">
        <v>1836</v>
      </c>
      <c r="F2697" t="s" s="0">
        <v>1088</v>
      </c>
      <c r="G2697" s="0">
        <v>22</v>
      </c>
      <c r="H2697" s="0">
        <v>34</v>
      </c>
      <c r="I2697" t="s" s="0">
        <v>1078</v>
      </c>
      <c r="J2697" s="0">
        <v>1</v>
      </c>
      <c r="L2697" t="str" s="0">
        <f t="shared" si="83"/>
        <v>Bad</v>
      </c>
      <c r="M2697" t="str" s="0">
        <f t="shared" si="82"/>
        <v>Special</v>
      </c>
    </row>
    <row r="2698" spans="1:13">
      <c r="A2698" s="0">
        <v>2019</v>
      </c>
      <c r="B2698" t="s" s="0">
        <v>1129</v>
      </c>
      <c r="C2698" s="0">
        <v>743</v>
      </c>
      <c r="D2698" t="s" s="0">
        <v>1130</v>
      </c>
      <c r="E2698" s="0">
        <v>1086</v>
      </c>
      <c r="F2698" t="s" s="0">
        <v>1073</v>
      </c>
      <c r="G2698" s="0">
        <v>24</v>
      </c>
      <c r="H2698" s="0">
        <v>4</v>
      </c>
      <c r="I2698" t="s" s="0">
        <v>1085</v>
      </c>
      <c r="J2698" s="0">
        <v>3</v>
      </c>
      <c r="L2698" t="str" s="0">
        <f t="shared" si="83"/>
        <v>Bad</v>
      </c>
      <c r="M2698" t="str" s="0">
        <f t="shared" si="82"/>
        <v>Special</v>
      </c>
    </row>
    <row r="2699" spans="1:13">
      <c r="A2699" s="0">
        <v>2019</v>
      </c>
      <c r="B2699" t="s" s="0">
        <v>1129</v>
      </c>
      <c r="C2699" s="0">
        <v>601</v>
      </c>
      <c r="D2699" t="s" s="0">
        <v>1130</v>
      </c>
      <c r="E2699" s="0">
        <v>1200</v>
      </c>
      <c r="F2699" t="s" s="0">
        <v>1075</v>
      </c>
      <c r="G2699" s="0">
        <v>19</v>
      </c>
      <c r="H2699" s="0">
        <v>38</v>
      </c>
      <c r="I2699" t="s" s="0">
        <v>1083</v>
      </c>
      <c r="J2699" s="0">
        <v>1</v>
      </c>
      <c r="L2699" t="str" s="0">
        <f t="shared" si="83"/>
        <v>Bad</v>
      </c>
      <c r="M2699" t="str" s="0">
        <f t="shared" ref="M2699:M2762" si="84">IF(OR(G2699&gt;24, AND(F2699="Laos")), "Normal", "Special")</f>
        <v>Special</v>
      </c>
    </row>
    <row r="2700" spans="1:13">
      <c r="A2700" s="0">
        <v>2019</v>
      </c>
      <c r="B2700" t="s" s="0">
        <v>1129</v>
      </c>
      <c r="C2700" s="0">
        <v>665</v>
      </c>
      <c r="D2700" t="s" s="0">
        <v>1130</v>
      </c>
      <c r="E2700" s="0">
        <v>970</v>
      </c>
      <c r="F2700" t="s" s="0">
        <v>1077</v>
      </c>
      <c r="G2700" s="0">
        <v>3</v>
      </c>
      <c r="H2700" s="0">
        <v>16</v>
      </c>
      <c r="I2700" t="s" s="0">
        <v>1080</v>
      </c>
      <c r="J2700" s="0">
        <v>2</v>
      </c>
      <c r="L2700" t="str" s="0">
        <f t="shared" ref="L2700:L2763" si="85">IF(C2700 &gt; E2700, "Good", "Bad")</f>
        <v>Bad</v>
      </c>
      <c r="M2700" t="str" s="0">
        <f t="shared" si="84"/>
        <v>Normal</v>
      </c>
    </row>
    <row r="2701" spans="1:13">
      <c r="A2701" s="0">
        <v>2019</v>
      </c>
      <c r="B2701" t="s" s="0">
        <v>1129</v>
      </c>
      <c r="C2701" s="0">
        <v>1782</v>
      </c>
      <c r="D2701" t="s" s="0">
        <v>1130</v>
      </c>
      <c r="E2701" s="0">
        <v>1080</v>
      </c>
      <c r="F2701" t="s" s="0">
        <v>1053</v>
      </c>
      <c r="G2701" s="0">
        <v>40</v>
      </c>
      <c r="H2701" s="0">
        <v>5</v>
      </c>
      <c r="I2701" t="s" s="0">
        <v>1085</v>
      </c>
      <c r="J2701" s="0">
        <v>3</v>
      </c>
      <c r="L2701" t="str" s="0">
        <f t="shared" si="85"/>
        <v>Good</v>
      </c>
      <c r="M2701" t="str" s="0">
        <f t="shared" si="84"/>
        <v>Normal</v>
      </c>
    </row>
    <row r="2702" spans="1:13">
      <c r="A2702" s="0">
        <v>2019</v>
      </c>
      <c r="B2702" t="s" s="0">
        <v>1129</v>
      </c>
      <c r="C2702" s="0">
        <v>1395</v>
      </c>
      <c r="D2702" t="s" s="0">
        <v>1130</v>
      </c>
      <c r="E2702" s="0">
        <v>1044</v>
      </c>
      <c r="F2702" t="s" s="0">
        <v>1056</v>
      </c>
      <c r="G2702" s="0">
        <v>22</v>
      </c>
      <c r="H2702" s="0">
        <v>3</v>
      </c>
      <c r="I2702" t="s" s="0">
        <v>1074</v>
      </c>
      <c r="J2702" s="0">
        <v>3</v>
      </c>
      <c r="L2702" t="str" s="0">
        <f t="shared" si="85"/>
        <v>Good</v>
      </c>
      <c r="M2702" t="str" s="0">
        <f t="shared" si="84"/>
        <v>Special</v>
      </c>
    </row>
    <row r="2703" spans="1:13">
      <c r="A2703" s="0">
        <v>2019</v>
      </c>
      <c r="B2703" t="s" s="0">
        <v>1129</v>
      </c>
      <c r="C2703" s="0">
        <v>1490</v>
      </c>
      <c r="D2703" t="s" s="0">
        <v>1130</v>
      </c>
      <c r="E2703" s="0">
        <v>1113</v>
      </c>
      <c r="F2703" t="s" s="0">
        <v>1079</v>
      </c>
      <c r="G2703" s="0">
        <v>23</v>
      </c>
      <c r="H2703" s="0">
        <v>28</v>
      </c>
      <c r="I2703" t="s" s="0">
        <v>1083</v>
      </c>
      <c r="J2703" s="0">
        <v>3</v>
      </c>
      <c r="L2703" t="str" s="0">
        <f t="shared" si="85"/>
        <v>Good</v>
      </c>
      <c r="M2703" t="str" s="0">
        <f t="shared" si="84"/>
        <v>Special</v>
      </c>
    </row>
    <row r="2704" spans="1:13">
      <c r="A2704" s="0">
        <v>2019</v>
      </c>
      <c r="B2704" t="s" s="0">
        <v>1129</v>
      </c>
      <c r="C2704" s="0">
        <v>1668</v>
      </c>
      <c r="D2704" t="s" s="0">
        <v>1130</v>
      </c>
      <c r="E2704" s="0">
        <v>734</v>
      </c>
      <c r="F2704" t="s" s="0">
        <v>1081</v>
      </c>
      <c r="G2704" s="0">
        <v>17</v>
      </c>
      <c r="H2704" s="0">
        <v>31</v>
      </c>
      <c r="I2704" t="s" s="0">
        <v>1074</v>
      </c>
      <c r="J2704" s="0">
        <v>1</v>
      </c>
      <c r="L2704" t="str" s="0">
        <f t="shared" si="85"/>
        <v>Good</v>
      </c>
      <c r="M2704" t="str" s="0">
        <f t="shared" si="84"/>
        <v>Special</v>
      </c>
    </row>
    <row r="2705" spans="1:13">
      <c r="A2705" s="0">
        <v>2019</v>
      </c>
      <c r="B2705" t="s" s="0">
        <v>1129</v>
      </c>
      <c r="C2705" s="0">
        <v>654</v>
      </c>
      <c r="D2705" t="s" s="0">
        <v>1130</v>
      </c>
      <c r="E2705" s="0">
        <v>713</v>
      </c>
      <c r="F2705" t="s" s="0">
        <v>1082</v>
      </c>
      <c r="G2705" s="0">
        <v>17</v>
      </c>
      <c r="H2705" s="0">
        <v>2</v>
      </c>
      <c r="I2705" t="s" s="0">
        <v>1076</v>
      </c>
      <c r="J2705" s="0">
        <v>3</v>
      </c>
      <c r="L2705" t="str" s="0">
        <f t="shared" si="85"/>
        <v>Bad</v>
      </c>
      <c r="M2705" t="str" s="0">
        <f t="shared" si="84"/>
        <v>Special</v>
      </c>
    </row>
    <row r="2706" spans="1:13">
      <c r="A2706" s="0">
        <v>2019</v>
      </c>
      <c r="B2706" t="s" s="0">
        <v>1129</v>
      </c>
      <c r="C2706" s="0">
        <v>1939</v>
      </c>
      <c r="D2706" t="s" s="0">
        <v>1130</v>
      </c>
      <c r="E2706" s="0">
        <v>660</v>
      </c>
      <c r="F2706" t="s" s="0">
        <v>1084</v>
      </c>
      <c r="G2706" s="0">
        <v>21</v>
      </c>
      <c r="H2706" s="0">
        <v>3</v>
      </c>
      <c r="I2706" t="s" s="0">
        <v>1083</v>
      </c>
      <c r="J2706" s="0">
        <v>1</v>
      </c>
      <c r="L2706" t="str" s="0">
        <f t="shared" si="85"/>
        <v>Good</v>
      </c>
      <c r="M2706" t="str" s="0">
        <f t="shared" si="84"/>
        <v>Special</v>
      </c>
    </row>
    <row r="2707" spans="1:13">
      <c r="A2707" s="0">
        <v>2019</v>
      </c>
      <c r="B2707" t="s" s="0">
        <v>1129</v>
      </c>
      <c r="C2707" s="0">
        <v>1292</v>
      </c>
      <c r="D2707" t="s" s="0">
        <v>1130</v>
      </c>
      <c r="E2707" s="0">
        <v>453</v>
      </c>
      <c r="F2707" t="s" s="0">
        <v>1086</v>
      </c>
      <c r="G2707" s="0">
        <v>34</v>
      </c>
      <c r="H2707" s="0">
        <v>6</v>
      </c>
      <c r="I2707" t="s" s="0">
        <v>1074</v>
      </c>
      <c r="J2707" s="0">
        <v>3</v>
      </c>
      <c r="L2707" t="str" s="0">
        <f t="shared" si="85"/>
        <v>Good</v>
      </c>
      <c r="M2707" t="str" s="0">
        <f t="shared" si="84"/>
        <v>Normal</v>
      </c>
    </row>
    <row r="2708" spans="1:13">
      <c r="A2708" s="0">
        <v>2019</v>
      </c>
      <c r="B2708" t="s" s="0">
        <v>1129</v>
      </c>
      <c r="C2708" s="0">
        <v>1833</v>
      </c>
      <c r="D2708" t="s" s="0">
        <v>1130</v>
      </c>
      <c r="E2708" s="0">
        <v>393</v>
      </c>
      <c r="F2708" t="s" s="0">
        <v>1087</v>
      </c>
      <c r="G2708" s="0">
        <v>29</v>
      </c>
      <c r="H2708" s="0">
        <v>15</v>
      </c>
      <c r="I2708" t="s" s="0">
        <v>1078</v>
      </c>
      <c r="J2708" s="0">
        <v>2</v>
      </c>
      <c r="L2708" t="str" s="0">
        <f t="shared" si="85"/>
        <v>Good</v>
      </c>
      <c r="M2708" t="str" s="0">
        <f t="shared" si="84"/>
        <v>Normal</v>
      </c>
    </row>
    <row r="2709" spans="1:13">
      <c r="A2709" s="0">
        <v>2019</v>
      </c>
      <c r="B2709" t="s" s="0">
        <v>1129</v>
      </c>
      <c r="C2709" s="0">
        <v>832</v>
      </c>
      <c r="D2709" t="s" s="0">
        <v>1130</v>
      </c>
      <c r="E2709" s="0">
        <v>1866</v>
      </c>
      <c r="F2709" t="s" s="0">
        <v>1088</v>
      </c>
      <c r="G2709" s="0">
        <v>38</v>
      </c>
      <c r="H2709" s="0">
        <v>10</v>
      </c>
      <c r="I2709" t="s" s="0">
        <v>1078</v>
      </c>
      <c r="J2709" s="0">
        <v>3</v>
      </c>
      <c r="L2709" t="str" s="0">
        <f t="shared" si="85"/>
        <v>Bad</v>
      </c>
      <c r="M2709" t="str" s="0">
        <f t="shared" si="84"/>
        <v>Normal</v>
      </c>
    </row>
    <row r="2710" spans="1:13">
      <c r="A2710" s="0">
        <v>2019</v>
      </c>
      <c r="B2710" t="s" s="0">
        <v>1131</v>
      </c>
      <c r="C2710" s="0">
        <v>419</v>
      </c>
      <c r="D2710" t="s" s="0">
        <v>1132</v>
      </c>
      <c r="E2710" s="0">
        <v>1595</v>
      </c>
      <c r="F2710" t="s" s="0">
        <v>1073</v>
      </c>
      <c r="G2710" s="0">
        <v>22</v>
      </c>
      <c r="H2710" s="0">
        <v>32</v>
      </c>
      <c r="I2710" t="s" s="0">
        <v>1078</v>
      </c>
      <c r="J2710" s="0">
        <v>1</v>
      </c>
      <c r="L2710" t="str" s="0">
        <f t="shared" si="85"/>
        <v>Bad</v>
      </c>
      <c r="M2710" t="str" s="0">
        <f t="shared" si="84"/>
        <v>Special</v>
      </c>
    </row>
    <row r="2711" spans="1:13">
      <c r="A2711" s="0">
        <v>2019</v>
      </c>
      <c r="B2711" t="s" s="0">
        <v>1131</v>
      </c>
      <c r="C2711" s="0">
        <v>943</v>
      </c>
      <c r="D2711" t="s" s="0">
        <v>1132</v>
      </c>
      <c r="E2711" s="0">
        <v>1121</v>
      </c>
      <c r="F2711" t="s" s="0">
        <v>1075</v>
      </c>
      <c r="G2711" s="0">
        <v>18</v>
      </c>
      <c r="H2711" s="0">
        <v>1</v>
      </c>
      <c r="I2711" t="s" s="0">
        <v>1083</v>
      </c>
      <c r="J2711" s="0">
        <v>2</v>
      </c>
      <c r="L2711" t="str" s="0">
        <f t="shared" si="85"/>
        <v>Bad</v>
      </c>
      <c r="M2711" t="str" s="0">
        <f t="shared" si="84"/>
        <v>Special</v>
      </c>
    </row>
    <row r="2712" spans="1:13">
      <c r="A2712" s="0">
        <v>2019</v>
      </c>
      <c r="B2712" t="s" s="0">
        <v>1131</v>
      </c>
      <c r="C2712" s="0">
        <v>578</v>
      </c>
      <c r="D2712" t="s" s="0">
        <v>1132</v>
      </c>
      <c r="E2712" s="0">
        <v>1545</v>
      </c>
      <c r="F2712" t="s" s="0">
        <v>1077</v>
      </c>
      <c r="G2712" s="0">
        <v>34</v>
      </c>
      <c r="H2712" s="0">
        <v>39</v>
      </c>
      <c r="I2712" t="s" s="0">
        <v>1080</v>
      </c>
      <c r="J2712" s="0">
        <v>2</v>
      </c>
      <c r="L2712" t="str" s="0">
        <f t="shared" si="85"/>
        <v>Bad</v>
      </c>
      <c r="M2712" t="str" s="0">
        <f t="shared" si="84"/>
        <v>Normal</v>
      </c>
    </row>
    <row r="2713" spans="1:13">
      <c r="A2713" s="0">
        <v>2019</v>
      </c>
      <c r="B2713" t="s" s="0">
        <v>1131</v>
      </c>
      <c r="C2713" s="0">
        <v>1463</v>
      </c>
      <c r="D2713" t="s" s="0">
        <v>1132</v>
      </c>
      <c r="E2713" s="0">
        <v>1086</v>
      </c>
      <c r="F2713" t="s" s="0">
        <v>1053</v>
      </c>
      <c r="G2713" s="0">
        <v>34</v>
      </c>
      <c r="H2713" s="0">
        <v>40</v>
      </c>
      <c r="I2713" t="s" s="0">
        <v>1083</v>
      </c>
      <c r="J2713" s="0">
        <v>3</v>
      </c>
      <c r="L2713" t="str" s="0">
        <f t="shared" si="85"/>
        <v>Good</v>
      </c>
      <c r="M2713" t="str" s="0">
        <f t="shared" si="84"/>
        <v>Normal</v>
      </c>
    </row>
    <row r="2714" spans="1:13">
      <c r="A2714" s="0">
        <v>2019</v>
      </c>
      <c r="B2714" t="s" s="0">
        <v>1131</v>
      </c>
      <c r="C2714" s="0">
        <v>1735</v>
      </c>
      <c r="D2714" t="s" s="0">
        <v>1132</v>
      </c>
      <c r="E2714" s="0">
        <v>801</v>
      </c>
      <c r="F2714" t="s" s="0">
        <v>1056</v>
      </c>
      <c r="G2714" s="0">
        <v>14</v>
      </c>
      <c r="H2714" s="0">
        <v>35</v>
      </c>
      <c r="I2714" t="s" s="0">
        <v>1076</v>
      </c>
      <c r="J2714" s="0">
        <v>2</v>
      </c>
      <c r="L2714" t="str" s="0">
        <f t="shared" si="85"/>
        <v>Good</v>
      </c>
      <c r="M2714" t="str" s="0">
        <f t="shared" si="84"/>
        <v>Special</v>
      </c>
    </row>
    <row r="2715" spans="1:13">
      <c r="A2715" s="0">
        <v>2019</v>
      </c>
      <c r="B2715" t="s" s="0">
        <v>1131</v>
      </c>
      <c r="C2715" s="0">
        <v>1280</v>
      </c>
      <c r="D2715" t="s" s="0">
        <v>1132</v>
      </c>
      <c r="E2715" s="0">
        <v>1286</v>
      </c>
      <c r="F2715" t="s" s="0">
        <v>1079</v>
      </c>
      <c r="G2715" s="0">
        <v>27</v>
      </c>
      <c r="H2715" s="0">
        <v>7</v>
      </c>
      <c r="I2715" t="s" s="0">
        <v>1078</v>
      </c>
      <c r="J2715" s="0">
        <v>2</v>
      </c>
      <c r="L2715" t="str" s="0">
        <f t="shared" si="85"/>
        <v>Bad</v>
      </c>
      <c r="M2715" t="str" s="0">
        <f t="shared" si="84"/>
        <v>Normal</v>
      </c>
    </row>
    <row r="2716" spans="1:13">
      <c r="A2716" s="0">
        <v>2019</v>
      </c>
      <c r="B2716" t="s" s="0">
        <v>1131</v>
      </c>
      <c r="C2716" s="0">
        <v>988</v>
      </c>
      <c r="D2716" t="s" s="0">
        <v>1132</v>
      </c>
      <c r="E2716" s="0">
        <v>634</v>
      </c>
      <c r="F2716" t="s" s="0">
        <v>1081</v>
      </c>
      <c r="G2716" s="0">
        <v>9</v>
      </c>
      <c r="H2716" s="0">
        <v>28</v>
      </c>
      <c r="I2716" t="s" s="0">
        <v>1080</v>
      </c>
      <c r="J2716" s="0">
        <v>2</v>
      </c>
      <c r="L2716" t="str" s="0">
        <f t="shared" si="85"/>
        <v>Good</v>
      </c>
      <c r="M2716" t="str" s="0">
        <f t="shared" si="84"/>
        <v>Special</v>
      </c>
    </row>
    <row r="2717" spans="1:13">
      <c r="A2717" s="0">
        <v>2019</v>
      </c>
      <c r="B2717" t="s" s="0">
        <v>1131</v>
      </c>
      <c r="C2717" s="0">
        <v>628</v>
      </c>
      <c r="D2717" t="s" s="0">
        <v>1132</v>
      </c>
      <c r="E2717" s="0">
        <v>569</v>
      </c>
      <c r="F2717" t="s" s="0">
        <v>1082</v>
      </c>
      <c r="G2717" s="0">
        <v>26</v>
      </c>
      <c r="H2717" s="0">
        <v>29</v>
      </c>
      <c r="I2717" t="s" s="0">
        <v>1078</v>
      </c>
      <c r="J2717" s="0">
        <v>1</v>
      </c>
      <c r="L2717" t="str" s="0">
        <f t="shared" si="85"/>
        <v>Good</v>
      </c>
      <c r="M2717" t="str" s="0">
        <f t="shared" si="84"/>
        <v>Normal</v>
      </c>
    </row>
    <row r="2718" spans="1:13">
      <c r="A2718" s="0">
        <v>2019</v>
      </c>
      <c r="B2718" t="s" s="0">
        <v>1131</v>
      </c>
      <c r="C2718" s="0">
        <v>994</v>
      </c>
      <c r="D2718" t="s" s="0">
        <v>1132</v>
      </c>
      <c r="E2718" s="0">
        <v>1524</v>
      </c>
      <c r="F2718" t="s" s="0">
        <v>1084</v>
      </c>
      <c r="G2718" s="0">
        <v>4</v>
      </c>
      <c r="H2718" s="0">
        <v>12</v>
      </c>
      <c r="I2718" t="s" s="0">
        <v>1076</v>
      </c>
      <c r="J2718" s="0">
        <v>2</v>
      </c>
      <c r="L2718" t="str" s="0">
        <f t="shared" si="85"/>
        <v>Bad</v>
      </c>
      <c r="M2718" t="str" s="0">
        <f t="shared" si="84"/>
        <v>Special</v>
      </c>
    </row>
    <row r="2719" spans="1:13">
      <c r="A2719" s="0">
        <v>2019</v>
      </c>
      <c r="B2719" t="s" s="0">
        <v>1131</v>
      </c>
      <c r="C2719" s="0">
        <v>1344</v>
      </c>
      <c r="D2719" t="s" s="0">
        <v>1132</v>
      </c>
      <c r="E2719" s="0">
        <v>1151</v>
      </c>
      <c r="F2719" t="s" s="0">
        <v>1086</v>
      </c>
      <c r="G2719" s="0">
        <v>37</v>
      </c>
      <c r="H2719" s="0">
        <v>25</v>
      </c>
      <c r="I2719" t="s" s="0">
        <v>1083</v>
      </c>
      <c r="J2719" s="0">
        <v>2</v>
      </c>
      <c r="L2719" t="str" s="0">
        <f t="shared" si="85"/>
        <v>Good</v>
      </c>
      <c r="M2719" t="str" s="0">
        <f t="shared" si="84"/>
        <v>Normal</v>
      </c>
    </row>
    <row r="2720" spans="1:13">
      <c r="A2720" s="0">
        <v>2019</v>
      </c>
      <c r="B2720" t="s" s="0">
        <v>1131</v>
      </c>
      <c r="C2720" s="0">
        <v>1179</v>
      </c>
      <c r="D2720" t="s" s="0">
        <v>1132</v>
      </c>
      <c r="E2720" s="0">
        <v>1872</v>
      </c>
      <c r="F2720" t="s" s="0">
        <v>1087</v>
      </c>
      <c r="G2720" s="0">
        <v>19</v>
      </c>
      <c r="H2720" s="0">
        <v>12</v>
      </c>
      <c r="I2720" t="s" s="0">
        <v>1083</v>
      </c>
      <c r="J2720" s="0">
        <v>1</v>
      </c>
      <c r="L2720" t="str" s="0">
        <f t="shared" si="85"/>
        <v>Bad</v>
      </c>
      <c r="M2720" t="str" s="0">
        <f t="shared" si="84"/>
        <v>Special</v>
      </c>
    </row>
    <row r="2721" spans="1:13">
      <c r="A2721" s="0">
        <v>2019</v>
      </c>
      <c r="B2721" t="s" s="0">
        <v>1131</v>
      </c>
      <c r="C2721" s="0">
        <v>814</v>
      </c>
      <c r="D2721" t="s" s="0">
        <v>1132</v>
      </c>
      <c r="E2721" s="0">
        <v>634</v>
      </c>
      <c r="F2721" t="s" s="0">
        <v>1088</v>
      </c>
      <c r="G2721" s="0">
        <v>5</v>
      </c>
      <c r="H2721" s="0">
        <v>11</v>
      </c>
      <c r="I2721" t="s" s="0">
        <v>1085</v>
      </c>
      <c r="J2721" s="0">
        <v>3</v>
      </c>
      <c r="L2721" t="str" s="0">
        <f t="shared" si="85"/>
        <v>Good</v>
      </c>
      <c r="M2721" t="str" s="0">
        <f t="shared" si="84"/>
        <v>Special</v>
      </c>
    </row>
    <row r="2722" spans="1:13">
      <c r="A2722" s="0">
        <v>2019</v>
      </c>
      <c r="B2722" t="s" s="0">
        <v>1133</v>
      </c>
      <c r="C2722" s="0">
        <v>1038</v>
      </c>
      <c r="D2722" t="s" s="0">
        <v>1134</v>
      </c>
      <c r="E2722" s="0">
        <v>1934</v>
      </c>
      <c r="F2722" t="s" s="0">
        <v>1073</v>
      </c>
      <c r="G2722" s="0">
        <v>37</v>
      </c>
      <c r="H2722" s="0">
        <v>25</v>
      </c>
      <c r="I2722" t="s" s="0">
        <v>1085</v>
      </c>
      <c r="J2722" s="0">
        <v>1</v>
      </c>
      <c r="L2722" t="str" s="0">
        <f t="shared" si="85"/>
        <v>Bad</v>
      </c>
      <c r="M2722" t="str" s="0">
        <f t="shared" si="84"/>
        <v>Normal</v>
      </c>
    </row>
    <row r="2723" spans="1:13">
      <c r="A2723" s="0">
        <v>2019</v>
      </c>
      <c r="B2723" t="s" s="0">
        <v>1133</v>
      </c>
      <c r="C2723" s="0">
        <v>1477</v>
      </c>
      <c r="D2723" t="s" s="0">
        <v>1134</v>
      </c>
      <c r="E2723" s="0">
        <v>1854</v>
      </c>
      <c r="F2723" t="s" s="0">
        <v>1075</v>
      </c>
      <c r="G2723" s="0">
        <v>2</v>
      </c>
      <c r="H2723" s="0">
        <v>8</v>
      </c>
      <c r="I2723" t="s" s="0">
        <v>1083</v>
      </c>
      <c r="J2723" s="0">
        <v>1</v>
      </c>
      <c r="L2723" t="str" s="0">
        <f t="shared" si="85"/>
        <v>Bad</v>
      </c>
      <c r="M2723" t="str" s="0">
        <f t="shared" si="84"/>
        <v>Special</v>
      </c>
    </row>
    <row r="2724" spans="1:13">
      <c r="A2724" s="0">
        <v>2019</v>
      </c>
      <c r="B2724" t="s" s="0">
        <v>1133</v>
      </c>
      <c r="C2724" s="0">
        <v>1146</v>
      </c>
      <c r="D2724" t="s" s="0">
        <v>1134</v>
      </c>
      <c r="E2724" s="0">
        <v>529</v>
      </c>
      <c r="F2724" t="s" s="0">
        <v>1077</v>
      </c>
      <c r="G2724" s="0">
        <v>36</v>
      </c>
      <c r="H2724" s="0">
        <v>2</v>
      </c>
      <c r="I2724" t="s" s="0">
        <v>1085</v>
      </c>
      <c r="J2724" s="0">
        <v>2</v>
      </c>
      <c r="L2724" t="str" s="0">
        <f t="shared" si="85"/>
        <v>Good</v>
      </c>
      <c r="M2724" t="str" s="0">
        <f t="shared" si="84"/>
        <v>Normal</v>
      </c>
    </row>
    <row r="2725" spans="1:13">
      <c r="A2725" s="0">
        <v>2019</v>
      </c>
      <c r="B2725" t="s" s="0">
        <v>1133</v>
      </c>
      <c r="C2725" s="0">
        <v>1696</v>
      </c>
      <c r="D2725" t="s" s="0">
        <v>1134</v>
      </c>
      <c r="E2725" s="0">
        <v>1765</v>
      </c>
      <c r="F2725" t="s" s="0">
        <v>1053</v>
      </c>
      <c r="G2725" s="0">
        <v>5</v>
      </c>
      <c r="H2725" s="0">
        <v>17</v>
      </c>
      <c r="I2725" t="s" s="0">
        <v>1074</v>
      </c>
      <c r="J2725" s="0">
        <v>3</v>
      </c>
      <c r="L2725" t="str" s="0">
        <f t="shared" si="85"/>
        <v>Bad</v>
      </c>
      <c r="M2725" t="str" s="0">
        <f t="shared" si="84"/>
        <v>Special</v>
      </c>
    </row>
    <row r="2726" spans="1:13">
      <c r="A2726" s="0">
        <v>2019</v>
      </c>
      <c r="B2726" t="s" s="0">
        <v>1133</v>
      </c>
      <c r="C2726" s="0">
        <v>764</v>
      </c>
      <c r="D2726" t="s" s="0">
        <v>1134</v>
      </c>
      <c r="E2726" s="0">
        <v>1397</v>
      </c>
      <c r="F2726" t="s" s="0">
        <v>1056</v>
      </c>
      <c r="G2726" s="0">
        <v>19</v>
      </c>
      <c r="H2726" s="0">
        <v>5</v>
      </c>
      <c r="I2726" t="s" s="0">
        <v>1074</v>
      </c>
      <c r="J2726" s="0">
        <v>2</v>
      </c>
      <c r="L2726" t="str" s="0">
        <f t="shared" si="85"/>
        <v>Bad</v>
      </c>
      <c r="M2726" t="str" s="0">
        <f t="shared" si="84"/>
        <v>Special</v>
      </c>
    </row>
    <row r="2727" spans="1:13">
      <c r="A2727" s="0">
        <v>2019</v>
      </c>
      <c r="B2727" t="s" s="0">
        <v>1133</v>
      </c>
      <c r="C2727" s="0">
        <v>1520</v>
      </c>
      <c r="D2727" t="s" s="0">
        <v>1134</v>
      </c>
      <c r="E2727" s="0">
        <v>1249</v>
      </c>
      <c r="F2727" t="s" s="0">
        <v>1079</v>
      </c>
      <c r="G2727" s="0">
        <v>19</v>
      </c>
      <c r="H2727" s="0">
        <v>31</v>
      </c>
      <c r="I2727" t="s" s="0">
        <v>1078</v>
      </c>
      <c r="J2727" s="0">
        <v>3</v>
      </c>
      <c r="L2727" t="str" s="0">
        <f t="shared" si="85"/>
        <v>Good</v>
      </c>
      <c r="M2727" t="str" s="0">
        <f t="shared" si="84"/>
        <v>Special</v>
      </c>
    </row>
    <row r="2728" spans="1:13">
      <c r="A2728" s="0">
        <v>2019</v>
      </c>
      <c r="B2728" t="s" s="0">
        <v>1133</v>
      </c>
      <c r="C2728" s="0">
        <v>436</v>
      </c>
      <c r="D2728" t="s" s="0">
        <v>1134</v>
      </c>
      <c r="E2728" s="0">
        <v>514</v>
      </c>
      <c r="F2728" t="s" s="0">
        <v>1081</v>
      </c>
      <c r="G2728" s="0">
        <v>28</v>
      </c>
      <c r="H2728" s="0">
        <v>32</v>
      </c>
      <c r="I2728" t="s" s="0">
        <v>1074</v>
      </c>
      <c r="J2728" s="0">
        <v>1</v>
      </c>
      <c r="L2728" t="str" s="0">
        <f t="shared" si="85"/>
        <v>Bad</v>
      </c>
      <c r="M2728" t="str" s="0">
        <f t="shared" si="84"/>
        <v>Normal</v>
      </c>
    </row>
    <row r="2729" spans="1:13">
      <c r="A2729" s="0">
        <v>2019</v>
      </c>
      <c r="B2729" t="s" s="0">
        <v>1133</v>
      </c>
      <c r="C2729" s="0">
        <v>1793</v>
      </c>
      <c r="D2729" t="s" s="0">
        <v>1134</v>
      </c>
      <c r="E2729" s="0">
        <v>1041</v>
      </c>
      <c r="F2729" t="s" s="0">
        <v>1082</v>
      </c>
      <c r="G2729" s="0">
        <v>35</v>
      </c>
      <c r="H2729" s="0">
        <v>12</v>
      </c>
      <c r="I2729" t="s" s="0">
        <v>1083</v>
      </c>
      <c r="J2729" s="0">
        <v>2</v>
      </c>
      <c r="L2729" t="str" s="0">
        <f t="shared" si="85"/>
        <v>Good</v>
      </c>
      <c r="M2729" t="str" s="0">
        <f t="shared" si="84"/>
        <v>Normal</v>
      </c>
    </row>
    <row r="2730" spans="1:13">
      <c r="A2730" s="0">
        <v>2019</v>
      </c>
      <c r="B2730" t="s" s="0">
        <v>1133</v>
      </c>
      <c r="C2730" s="0">
        <v>1497</v>
      </c>
      <c r="D2730" t="s" s="0">
        <v>1134</v>
      </c>
      <c r="E2730" s="0">
        <v>1016</v>
      </c>
      <c r="F2730" t="s" s="0">
        <v>1084</v>
      </c>
      <c r="G2730" s="0">
        <v>20</v>
      </c>
      <c r="H2730" s="0">
        <v>27</v>
      </c>
      <c r="I2730" t="s" s="0">
        <v>1085</v>
      </c>
      <c r="J2730" s="0">
        <v>2</v>
      </c>
      <c r="L2730" t="str" s="0">
        <f t="shared" si="85"/>
        <v>Good</v>
      </c>
      <c r="M2730" t="str" s="0">
        <f t="shared" si="84"/>
        <v>Special</v>
      </c>
    </row>
    <row r="2731" spans="1:13">
      <c r="A2731" s="0">
        <v>2019</v>
      </c>
      <c r="B2731" t="s" s="0">
        <v>1133</v>
      </c>
      <c r="C2731" s="0">
        <v>1688</v>
      </c>
      <c r="D2731" t="s" s="0">
        <v>1134</v>
      </c>
      <c r="E2731" s="0">
        <v>1671</v>
      </c>
      <c r="F2731" t="s" s="0">
        <v>1086</v>
      </c>
      <c r="G2731" s="0">
        <v>18</v>
      </c>
      <c r="H2731" s="0">
        <v>6</v>
      </c>
      <c r="I2731" t="s" s="0">
        <v>1083</v>
      </c>
      <c r="J2731" s="0">
        <v>2</v>
      </c>
      <c r="L2731" t="str" s="0">
        <f t="shared" si="85"/>
        <v>Good</v>
      </c>
      <c r="M2731" t="str" s="0">
        <f t="shared" si="84"/>
        <v>Special</v>
      </c>
    </row>
    <row r="2732" spans="1:13">
      <c r="A2732" s="0">
        <v>2019</v>
      </c>
      <c r="B2732" t="s" s="0">
        <v>1133</v>
      </c>
      <c r="C2732" s="0">
        <v>1807</v>
      </c>
      <c r="D2732" t="s" s="0">
        <v>1134</v>
      </c>
      <c r="E2732" s="0">
        <v>1026</v>
      </c>
      <c r="F2732" t="s" s="0">
        <v>1087</v>
      </c>
      <c r="G2732" s="0">
        <v>34</v>
      </c>
      <c r="H2732" s="0">
        <v>32</v>
      </c>
      <c r="I2732" t="s" s="0">
        <v>1083</v>
      </c>
      <c r="J2732" s="0">
        <v>2</v>
      </c>
      <c r="L2732" t="str" s="0">
        <f t="shared" si="85"/>
        <v>Good</v>
      </c>
      <c r="M2732" t="str" s="0">
        <f t="shared" si="84"/>
        <v>Normal</v>
      </c>
    </row>
    <row r="2733" spans="1:13">
      <c r="A2733" s="0">
        <v>2019</v>
      </c>
      <c r="B2733" t="s" s="0">
        <v>1133</v>
      </c>
      <c r="C2733" s="0">
        <v>1197</v>
      </c>
      <c r="D2733" t="s" s="0">
        <v>1134</v>
      </c>
      <c r="E2733" s="0">
        <v>391</v>
      </c>
      <c r="F2733" t="s" s="0">
        <v>1088</v>
      </c>
      <c r="G2733" s="0">
        <v>7</v>
      </c>
      <c r="H2733" s="0">
        <v>12</v>
      </c>
      <c r="I2733" t="s" s="0">
        <v>1080</v>
      </c>
      <c r="J2733" s="0">
        <v>1</v>
      </c>
      <c r="L2733" t="str" s="0">
        <f t="shared" si="85"/>
        <v>Good</v>
      </c>
      <c r="M2733" t="str" s="0">
        <f t="shared" si="84"/>
        <v>Special</v>
      </c>
    </row>
    <row r="2734" spans="1:13">
      <c r="A2734" s="0">
        <v>2019</v>
      </c>
      <c r="B2734" t="s" s="0">
        <v>1135</v>
      </c>
      <c r="C2734" s="0">
        <v>1700</v>
      </c>
      <c r="D2734" t="s" s="0">
        <v>1136</v>
      </c>
      <c r="E2734" s="0">
        <v>1817</v>
      </c>
      <c r="F2734" t="s" s="0">
        <v>1073</v>
      </c>
      <c r="G2734" s="0">
        <v>26</v>
      </c>
      <c r="H2734" s="0">
        <v>39</v>
      </c>
      <c r="I2734" t="s" s="0">
        <v>1076</v>
      </c>
      <c r="J2734" s="0">
        <v>1</v>
      </c>
      <c r="L2734" t="str" s="0">
        <f t="shared" si="85"/>
        <v>Bad</v>
      </c>
      <c r="M2734" t="str" s="0">
        <f t="shared" si="84"/>
        <v>Normal</v>
      </c>
    </row>
    <row r="2735" spans="1:13">
      <c r="A2735" s="0">
        <v>2019</v>
      </c>
      <c r="B2735" t="s" s="0">
        <v>1135</v>
      </c>
      <c r="C2735" s="0">
        <v>756</v>
      </c>
      <c r="D2735" t="s" s="0">
        <v>1136</v>
      </c>
      <c r="E2735" s="0">
        <v>888</v>
      </c>
      <c r="F2735" t="s" s="0">
        <v>1075</v>
      </c>
      <c r="G2735" s="0">
        <v>37</v>
      </c>
      <c r="H2735" s="0">
        <v>19</v>
      </c>
      <c r="I2735" t="s" s="0">
        <v>1078</v>
      </c>
      <c r="J2735" s="0">
        <v>1</v>
      </c>
      <c r="L2735" t="str" s="0">
        <f t="shared" si="85"/>
        <v>Bad</v>
      </c>
      <c r="M2735" t="str" s="0">
        <f t="shared" si="84"/>
        <v>Normal</v>
      </c>
    </row>
    <row r="2736" spans="1:13">
      <c r="A2736" s="0">
        <v>2019</v>
      </c>
      <c r="B2736" t="s" s="0">
        <v>1135</v>
      </c>
      <c r="C2736" s="0">
        <v>388</v>
      </c>
      <c r="D2736" t="s" s="0">
        <v>1136</v>
      </c>
      <c r="E2736" s="0">
        <v>1960</v>
      </c>
      <c r="F2736" t="s" s="0">
        <v>1077</v>
      </c>
      <c r="G2736" s="0">
        <v>20</v>
      </c>
      <c r="H2736" s="0">
        <v>23</v>
      </c>
      <c r="I2736" t="s" s="0">
        <v>1080</v>
      </c>
      <c r="J2736" s="0">
        <v>1</v>
      </c>
      <c r="L2736" t="str" s="0">
        <f t="shared" si="85"/>
        <v>Bad</v>
      </c>
      <c r="M2736" t="str" s="0">
        <f t="shared" si="84"/>
        <v>Normal</v>
      </c>
    </row>
    <row r="2737" spans="1:13">
      <c r="A2737" s="0">
        <v>2019</v>
      </c>
      <c r="B2737" t="s" s="0">
        <v>1135</v>
      </c>
      <c r="C2737" s="0">
        <v>1705</v>
      </c>
      <c r="D2737" t="s" s="0">
        <v>1136</v>
      </c>
      <c r="E2737" s="0">
        <v>996</v>
      </c>
      <c r="F2737" t="s" s="0">
        <v>1053</v>
      </c>
      <c r="G2737" s="0">
        <v>28</v>
      </c>
      <c r="H2737" s="0">
        <v>2</v>
      </c>
      <c r="I2737" t="s" s="0">
        <v>1076</v>
      </c>
      <c r="J2737" s="0">
        <v>2</v>
      </c>
      <c r="L2737" t="str" s="0">
        <f t="shared" si="85"/>
        <v>Good</v>
      </c>
      <c r="M2737" t="str" s="0">
        <f t="shared" si="84"/>
        <v>Normal</v>
      </c>
    </row>
    <row r="2738" spans="1:13">
      <c r="A2738" s="0">
        <v>2019</v>
      </c>
      <c r="B2738" t="s" s="0">
        <v>1135</v>
      </c>
      <c r="C2738" s="0">
        <v>1966</v>
      </c>
      <c r="D2738" t="s" s="0">
        <v>1136</v>
      </c>
      <c r="E2738" s="0">
        <v>1306</v>
      </c>
      <c r="F2738" t="s" s="0">
        <v>1056</v>
      </c>
      <c r="G2738" s="0">
        <v>4</v>
      </c>
      <c r="H2738" s="0">
        <v>21</v>
      </c>
      <c r="I2738" t="s" s="0">
        <v>1074</v>
      </c>
      <c r="J2738" s="0">
        <v>1</v>
      </c>
      <c r="L2738" t="str" s="0">
        <f t="shared" si="85"/>
        <v>Good</v>
      </c>
      <c r="M2738" t="str" s="0">
        <f t="shared" si="84"/>
        <v>Special</v>
      </c>
    </row>
    <row r="2739" spans="1:13">
      <c r="A2739" s="0">
        <v>2019</v>
      </c>
      <c r="B2739" t="s" s="0">
        <v>1135</v>
      </c>
      <c r="C2739" s="0">
        <v>834</v>
      </c>
      <c r="D2739" t="s" s="0">
        <v>1136</v>
      </c>
      <c r="E2739" s="0">
        <v>1866</v>
      </c>
      <c r="F2739" t="s" s="0">
        <v>1079</v>
      </c>
      <c r="G2739" s="0">
        <v>16</v>
      </c>
      <c r="H2739" s="0">
        <v>22</v>
      </c>
      <c r="I2739" t="s" s="0">
        <v>1085</v>
      </c>
      <c r="J2739" s="0">
        <v>2</v>
      </c>
      <c r="L2739" t="str" s="0">
        <f t="shared" si="85"/>
        <v>Bad</v>
      </c>
      <c r="M2739" t="str" s="0">
        <f t="shared" si="84"/>
        <v>Special</v>
      </c>
    </row>
    <row r="2740" spans="1:13">
      <c r="A2740" s="0">
        <v>2019</v>
      </c>
      <c r="B2740" t="s" s="0">
        <v>1135</v>
      </c>
      <c r="C2740" s="0">
        <v>1148</v>
      </c>
      <c r="D2740" t="s" s="0">
        <v>1136</v>
      </c>
      <c r="E2740" s="0">
        <v>546</v>
      </c>
      <c r="F2740" t="s" s="0">
        <v>1081</v>
      </c>
      <c r="G2740" s="0">
        <v>26</v>
      </c>
      <c r="H2740" s="0">
        <v>13</v>
      </c>
      <c r="I2740" t="s" s="0">
        <v>1080</v>
      </c>
      <c r="J2740" s="0">
        <v>2</v>
      </c>
      <c r="L2740" t="str" s="0">
        <f t="shared" si="85"/>
        <v>Good</v>
      </c>
      <c r="M2740" t="str" s="0">
        <f t="shared" si="84"/>
        <v>Normal</v>
      </c>
    </row>
    <row r="2741" spans="1:13">
      <c r="A2741" s="0">
        <v>2019</v>
      </c>
      <c r="B2741" t="s" s="0">
        <v>1135</v>
      </c>
      <c r="C2741" s="0">
        <v>345</v>
      </c>
      <c r="D2741" t="s" s="0">
        <v>1136</v>
      </c>
      <c r="E2741" s="0">
        <v>366</v>
      </c>
      <c r="F2741" t="s" s="0">
        <v>1082</v>
      </c>
      <c r="G2741" s="0">
        <v>2</v>
      </c>
      <c r="H2741" s="0">
        <v>27</v>
      </c>
      <c r="I2741" t="s" s="0">
        <v>1085</v>
      </c>
      <c r="J2741" s="0">
        <v>2</v>
      </c>
      <c r="L2741" t="str" s="0">
        <f t="shared" si="85"/>
        <v>Bad</v>
      </c>
      <c r="M2741" t="str" s="0">
        <f t="shared" si="84"/>
        <v>Special</v>
      </c>
    </row>
    <row r="2742" spans="1:13">
      <c r="A2742" s="0">
        <v>2019</v>
      </c>
      <c r="B2742" t="s" s="0">
        <v>1135</v>
      </c>
      <c r="C2742" s="0">
        <v>927</v>
      </c>
      <c r="D2742" t="s" s="0">
        <v>1136</v>
      </c>
      <c r="E2742" s="0">
        <v>821</v>
      </c>
      <c r="F2742" t="s" s="0">
        <v>1084</v>
      </c>
      <c r="G2742" s="0">
        <v>26</v>
      </c>
      <c r="H2742" s="0">
        <v>25</v>
      </c>
      <c r="I2742" t="s" s="0">
        <v>1078</v>
      </c>
      <c r="J2742" s="0">
        <v>1</v>
      </c>
      <c r="L2742" t="str" s="0">
        <f t="shared" si="85"/>
        <v>Good</v>
      </c>
      <c r="M2742" t="str" s="0">
        <f t="shared" si="84"/>
        <v>Normal</v>
      </c>
    </row>
    <row r="2743" spans="1:13">
      <c r="A2743" s="0">
        <v>2019</v>
      </c>
      <c r="B2743" t="s" s="0">
        <v>1135</v>
      </c>
      <c r="C2743" s="0">
        <v>1817</v>
      </c>
      <c r="D2743" t="s" s="0">
        <v>1136</v>
      </c>
      <c r="E2743" s="0">
        <v>1940</v>
      </c>
      <c r="F2743" t="s" s="0">
        <v>1086</v>
      </c>
      <c r="G2743" s="0">
        <v>40</v>
      </c>
      <c r="H2743" s="0">
        <v>14</v>
      </c>
      <c r="I2743" t="s" s="0">
        <v>1080</v>
      </c>
      <c r="J2743" s="0">
        <v>3</v>
      </c>
      <c r="L2743" t="str" s="0">
        <f t="shared" si="85"/>
        <v>Bad</v>
      </c>
      <c r="M2743" t="str" s="0">
        <f t="shared" si="84"/>
        <v>Normal</v>
      </c>
    </row>
    <row r="2744" spans="1:13">
      <c r="A2744" s="0">
        <v>2019</v>
      </c>
      <c r="B2744" t="s" s="0">
        <v>1135</v>
      </c>
      <c r="C2744" s="0">
        <v>1629</v>
      </c>
      <c r="D2744" t="s" s="0">
        <v>1136</v>
      </c>
      <c r="E2744" s="0">
        <v>760</v>
      </c>
      <c r="F2744" t="s" s="0">
        <v>1087</v>
      </c>
      <c r="G2744" s="0">
        <v>19</v>
      </c>
      <c r="H2744" s="0">
        <v>11</v>
      </c>
      <c r="I2744" t="s" s="0">
        <v>1074</v>
      </c>
      <c r="J2744" s="0">
        <v>3</v>
      </c>
      <c r="L2744" t="str" s="0">
        <f t="shared" si="85"/>
        <v>Good</v>
      </c>
      <c r="M2744" t="str" s="0">
        <f t="shared" si="84"/>
        <v>Special</v>
      </c>
    </row>
    <row r="2745" spans="1:13">
      <c r="A2745" s="0">
        <v>2019</v>
      </c>
      <c r="B2745" t="s" s="0">
        <v>1135</v>
      </c>
      <c r="C2745" s="0">
        <v>1266</v>
      </c>
      <c r="D2745" t="s" s="0">
        <v>1136</v>
      </c>
      <c r="E2745" s="0">
        <v>1005</v>
      </c>
      <c r="F2745" t="s" s="0">
        <v>1088</v>
      </c>
      <c r="G2745" s="0">
        <v>3</v>
      </c>
      <c r="H2745" s="0">
        <v>6</v>
      </c>
      <c r="I2745" t="s" s="0">
        <v>1076</v>
      </c>
      <c r="J2745" s="0">
        <v>2</v>
      </c>
      <c r="L2745" t="str" s="0">
        <f t="shared" si="85"/>
        <v>Good</v>
      </c>
      <c r="M2745" t="str" s="0">
        <f t="shared" si="84"/>
        <v>Special</v>
      </c>
    </row>
    <row r="2746" spans="1:13">
      <c r="A2746" s="0">
        <v>2019</v>
      </c>
      <c r="B2746" t="s" s="0">
        <v>1137</v>
      </c>
      <c r="C2746" s="0">
        <v>723</v>
      </c>
      <c r="D2746" t="s" s="0">
        <v>1138</v>
      </c>
      <c r="E2746" s="0">
        <v>1035</v>
      </c>
      <c r="F2746" t="s" s="0">
        <v>1073</v>
      </c>
      <c r="G2746" s="0">
        <v>13</v>
      </c>
      <c r="H2746" s="0">
        <v>29</v>
      </c>
      <c r="I2746" t="s" s="0">
        <v>1080</v>
      </c>
      <c r="J2746" s="0">
        <v>1</v>
      </c>
      <c r="L2746" t="str" s="0">
        <f t="shared" si="85"/>
        <v>Bad</v>
      </c>
      <c r="M2746" t="str" s="0">
        <f t="shared" si="84"/>
        <v>Special</v>
      </c>
    </row>
    <row r="2747" spans="1:13">
      <c r="A2747" s="0">
        <v>2019</v>
      </c>
      <c r="B2747" t="s" s="0">
        <v>1137</v>
      </c>
      <c r="C2747" s="0">
        <v>496</v>
      </c>
      <c r="D2747" t="s" s="0">
        <v>1138</v>
      </c>
      <c r="E2747" s="0">
        <v>1347</v>
      </c>
      <c r="F2747" t="s" s="0">
        <v>1075</v>
      </c>
      <c r="G2747" s="0">
        <v>13</v>
      </c>
      <c r="H2747" s="0">
        <v>24</v>
      </c>
      <c r="I2747" t="s" s="0">
        <v>1074</v>
      </c>
      <c r="J2747" s="0">
        <v>3</v>
      </c>
      <c r="L2747" t="str" s="0">
        <f t="shared" si="85"/>
        <v>Bad</v>
      </c>
      <c r="M2747" t="str" s="0">
        <f t="shared" si="84"/>
        <v>Special</v>
      </c>
    </row>
    <row r="2748" spans="1:13">
      <c r="A2748" s="0">
        <v>2019</v>
      </c>
      <c r="B2748" t="s" s="0">
        <v>1137</v>
      </c>
      <c r="C2748" s="0">
        <v>1279</v>
      </c>
      <c r="D2748" t="s" s="0">
        <v>1138</v>
      </c>
      <c r="E2748" s="0">
        <v>761</v>
      </c>
      <c r="F2748" t="s" s="0">
        <v>1077</v>
      </c>
      <c r="G2748" s="0">
        <v>39</v>
      </c>
      <c r="H2748" s="0">
        <v>38</v>
      </c>
      <c r="I2748" t="s" s="0">
        <v>1074</v>
      </c>
      <c r="J2748" s="0">
        <v>1</v>
      </c>
      <c r="L2748" t="str" s="0">
        <f t="shared" si="85"/>
        <v>Good</v>
      </c>
      <c r="M2748" t="str" s="0">
        <f t="shared" si="84"/>
        <v>Normal</v>
      </c>
    </row>
    <row r="2749" spans="1:13">
      <c r="A2749" s="0">
        <v>2019</v>
      </c>
      <c r="B2749" t="s" s="0">
        <v>1137</v>
      </c>
      <c r="C2749" s="0">
        <v>1529</v>
      </c>
      <c r="D2749" t="s" s="0">
        <v>1138</v>
      </c>
      <c r="E2749" s="0">
        <v>1544</v>
      </c>
      <c r="F2749" t="s" s="0">
        <v>1053</v>
      </c>
      <c r="G2749" s="0">
        <v>12</v>
      </c>
      <c r="H2749" s="0">
        <v>10</v>
      </c>
      <c r="I2749" t="s" s="0">
        <v>1083</v>
      </c>
      <c r="J2749" s="0">
        <v>2</v>
      </c>
      <c r="L2749" t="str" s="0">
        <f t="shared" si="85"/>
        <v>Bad</v>
      </c>
      <c r="M2749" t="str" s="0">
        <f t="shared" si="84"/>
        <v>Special</v>
      </c>
    </row>
    <row r="2750" spans="1:13">
      <c r="A2750" s="0">
        <v>2019</v>
      </c>
      <c r="B2750" t="s" s="0">
        <v>1137</v>
      </c>
      <c r="C2750" s="0">
        <v>1281</v>
      </c>
      <c r="D2750" t="s" s="0">
        <v>1138</v>
      </c>
      <c r="E2750" s="0">
        <v>1483</v>
      </c>
      <c r="F2750" t="s" s="0">
        <v>1056</v>
      </c>
      <c r="G2750" s="0">
        <v>27</v>
      </c>
      <c r="H2750" s="0">
        <v>4</v>
      </c>
      <c r="I2750" t="s" s="0">
        <v>1078</v>
      </c>
      <c r="J2750" s="0">
        <v>2</v>
      </c>
      <c r="L2750" t="str" s="0">
        <f t="shared" si="85"/>
        <v>Bad</v>
      </c>
      <c r="M2750" t="str" s="0">
        <f t="shared" si="84"/>
        <v>Normal</v>
      </c>
    </row>
    <row r="2751" spans="1:13">
      <c r="A2751" s="0">
        <v>2019</v>
      </c>
      <c r="B2751" t="s" s="0">
        <v>1137</v>
      </c>
      <c r="C2751" s="0">
        <v>615</v>
      </c>
      <c r="D2751" t="s" s="0">
        <v>1138</v>
      </c>
      <c r="E2751" s="0">
        <v>1177</v>
      </c>
      <c r="F2751" t="s" s="0">
        <v>1079</v>
      </c>
      <c r="G2751" s="0">
        <v>22</v>
      </c>
      <c r="H2751" s="0">
        <v>28</v>
      </c>
      <c r="I2751" t="s" s="0">
        <v>1074</v>
      </c>
      <c r="J2751" s="0">
        <v>3</v>
      </c>
      <c r="L2751" t="str" s="0">
        <f t="shared" si="85"/>
        <v>Bad</v>
      </c>
      <c r="M2751" t="str" s="0">
        <f t="shared" si="84"/>
        <v>Special</v>
      </c>
    </row>
    <row r="2752" spans="1:13">
      <c r="A2752" s="0">
        <v>2019</v>
      </c>
      <c r="B2752" t="s" s="0">
        <v>1137</v>
      </c>
      <c r="C2752" s="0">
        <v>866</v>
      </c>
      <c r="D2752" t="s" s="0">
        <v>1138</v>
      </c>
      <c r="E2752" s="0">
        <v>524</v>
      </c>
      <c r="F2752" t="s" s="0">
        <v>1081</v>
      </c>
      <c r="G2752" s="0">
        <v>30</v>
      </c>
      <c r="H2752" s="0">
        <v>38</v>
      </c>
      <c r="I2752" t="s" s="0">
        <v>1076</v>
      </c>
      <c r="J2752" s="0">
        <v>1</v>
      </c>
      <c r="L2752" t="str" s="0">
        <f t="shared" si="85"/>
        <v>Good</v>
      </c>
      <c r="M2752" t="str" s="0">
        <f t="shared" si="84"/>
        <v>Normal</v>
      </c>
    </row>
    <row r="2753" spans="1:13">
      <c r="A2753" s="0">
        <v>2019</v>
      </c>
      <c r="B2753" t="s" s="0">
        <v>1137</v>
      </c>
      <c r="C2753" s="0">
        <v>672</v>
      </c>
      <c r="D2753" t="s" s="0">
        <v>1138</v>
      </c>
      <c r="E2753" s="0">
        <v>1683</v>
      </c>
      <c r="F2753" t="s" s="0">
        <v>1082</v>
      </c>
      <c r="G2753" s="0">
        <v>6</v>
      </c>
      <c r="H2753" s="0">
        <v>16</v>
      </c>
      <c r="I2753" t="s" s="0">
        <v>1076</v>
      </c>
      <c r="J2753" s="0">
        <v>3</v>
      </c>
      <c r="L2753" t="str" s="0">
        <f t="shared" si="85"/>
        <v>Bad</v>
      </c>
      <c r="M2753" t="str" s="0">
        <f t="shared" si="84"/>
        <v>Special</v>
      </c>
    </row>
    <row r="2754" spans="1:13">
      <c r="A2754" s="0">
        <v>2019</v>
      </c>
      <c r="B2754" t="s" s="0">
        <v>1137</v>
      </c>
      <c r="C2754" s="0">
        <v>1439</v>
      </c>
      <c r="D2754" t="s" s="0">
        <v>1138</v>
      </c>
      <c r="E2754" s="0">
        <v>1450</v>
      </c>
      <c r="F2754" t="s" s="0">
        <v>1084</v>
      </c>
      <c r="G2754" s="0">
        <v>23</v>
      </c>
      <c r="H2754" s="0">
        <v>29</v>
      </c>
      <c r="I2754" t="s" s="0">
        <v>1085</v>
      </c>
      <c r="J2754" s="0">
        <v>1</v>
      </c>
      <c r="L2754" t="str" s="0">
        <f t="shared" si="85"/>
        <v>Bad</v>
      </c>
      <c r="M2754" t="str" s="0">
        <f t="shared" si="84"/>
        <v>Special</v>
      </c>
    </row>
    <row r="2755" spans="1:13">
      <c r="A2755" s="0">
        <v>2019</v>
      </c>
      <c r="B2755" t="s" s="0">
        <v>1137</v>
      </c>
      <c r="C2755" s="0">
        <v>410</v>
      </c>
      <c r="D2755" t="s" s="0">
        <v>1138</v>
      </c>
      <c r="E2755" s="0">
        <v>400</v>
      </c>
      <c r="F2755" t="s" s="0">
        <v>1086</v>
      </c>
      <c r="G2755" s="0">
        <v>9</v>
      </c>
      <c r="H2755" s="0">
        <v>35</v>
      </c>
      <c r="I2755" t="s" s="0">
        <v>1078</v>
      </c>
      <c r="J2755" s="0">
        <v>1</v>
      </c>
      <c r="L2755" t="str" s="0">
        <f t="shared" si="85"/>
        <v>Good</v>
      </c>
      <c r="M2755" t="str" s="0">
        <f t="shared" si="84"/>
        <v>Special</v>
      </c>
    </row>
    <row r="2756" spans="1:13">
      <c r="A2756" s="0">
        <v>2019</v>
      </c>
      <c r="B2756" t="s" s="0">
        <v>1137</v>
      </c>
      <c r="C2756" s="0">
        <v>1530</v>
      </c>
      <c r="D2756" t="s" s="0">
        <v>1138</v>
      </c>
      <c r="E2756" s="0">
        <v>1219</v>
      </c>
      <c r="F2756" t="s" s="0">
        <v>1087</v>
      </c>
      <c r="G2756" s="0">
        <v>30</v>
      </c>
      <c r="H2756" s="0">
        <v>2</v>
      </c>
      <c r="I2756" t="s" s="0">
        <v>1080</v>
      </c>
      <c r="J2756" s="0">
        <v>3</v>
      </c>
      <c r="L2756" t="str" s="0">
        <f t="shared" si="85"/>
        <v>Good</v>
      </c>
      <c r="M2756" t="str" s="0">
        <f t="shared" si="84"/>
        <v>Normal</v>
      </c>
    </row>
    <row r="2757" spans="1:13">
      <c r="A2757" s="0">
        <v>2019</v>
      </c>
      <c r="B2757" t="s" s="0">
        <v>1137</v>
      </c>
      <c r="C2757" s="0">
        <v>1651</v>
      </c>
      <c r="D2757" t="s" s="0">
        <v>1138</v>
      </c>
      <c r="E2757" s="0">
        <v>1319</v>
      </c>
      <c r="F2757" t="s" s="0">
        <v>1088</v>
      </c>
      <c r="G2757" s="0">
        <v>18</v>
      </c>
      <c r="H2757" s="0">
        <v>13</v>
      </c>
      <c r="I2757" t="s" s="0">
        <v>1076</v>
      </c>
      <c r="J2757" s="0">
        <v>3</v>
      </c>
      <c r="L2757" t="str" s="0">
        <f t="shared" si="85"/>
        <v>Good</v>
      </c>
      <c r="M2757" t="str" s="0">
        <f t="shared" si="84"/>
        <v>Special</v>
      </c>
    </row>
    <row r="2758" spans="1:13">
      <c r="A2758" s="0">
        <v>2019</v>
      </c>
      <c r="B2758" t="s" s="0">
        <v>1139</v>
      </c>
      <c r="C2758" s="0">
        <v>831</v>
      </c>
      <c r="D2758" t="s" s="0">
        <v>1140</v>
      </c>
      <c r="E2758" s="0">
        <v>1959</v>
      </c>
      <c r="F2758" t="s" s="0">
        <v>1073</v>
      </c>
      <c r="G2758" s="0">
        <v>36</v>
      </c>
      <c r="H2758" s="0">
        <v>2</v>
      </c>
      <c r="I2758" t="s" s="0">
        <v>1074</v>
      </c>
      <c r="J2758" s="0">
        <v>1</v>
      </c>
      <c r="L2758" t="str" s="0">
        <f t="shared" si="85"/>
        <v>Bad</v>
      </c>
      <c r="M2758" t="str" s="0">
        <f t="shared" si="84"/>
        <v>Normal</v>
      </c>
    </row>
    <row r="2759" spans="1:13">
      <c r="A2759" s="0">
        <v>2019</v>
      </c>
      <c r="B2759" t="s" s="0">
        <v>1139</v>
      </c>
      <c r="C2759" s="0">
        <v>671</v>
      </c>
      <c r="D2759" t="s" s="0">
        <v>1140</v>
      </c>
      <c r="E2759" s="0">
        <v>1311</v>
      </c>
      <c r="F2759" t="s" s="0">
        <v>1075</v>
      </c>
      <c r="G2759" s="0">
        <v>8</v>
      </c>
      <c r="H2759" s="0">
        <v>32</v>
      </c>
      <c r="I2759" t="s" s="0">
        <v>1080</v>
      </c>
      <c r="J2759" s="0">
        <v>3</v>
      </c>
      <c r="L2759" t="str" s="0">
        <f t="shared" si="85"/>
        <v>Bad</v>
      </c>
      <c r="M2759" t="str" s="0">
        <f t="shared" si="84"/>
        <v>Special</v>
      </c>
    </row>
    <row r="2760" spans="1:13">
      <c r="A2760" s="0">
        <v>2019</v>
      </c>
      <c r="B2760" t="s" s="0">
        <v>1139</v>
      </c>
      <c r="C2760" s="0">
        <v>1464</v>
      </c>
      <c r="D2760" t="s" s="0">
        <v>1140</v>
      </c>
      <c r="E2760" s="0">
        <v>334</v>
      </c>
      <c r="F2760" t="s" s="0">
        <v>1077</v>
      </c>
      <c r="G2760" s="0">
        <v>23</v>
      </c>
      <c r="H2760" s="0">
        <v>36</v>
      </c>
      <c r="I2760" t="s" s="0">
        <v>1085</v>
      </c>
      <c r="J2760" s="0">
        <v>1</v>
      </c>
      <c r="L2760" t="str" s="0">
        <f t="shared" si="85"/>
        <v>Good</v>
      </c>
      <c r="M2760" t="str" s="0">
        <f t="shared" si="84"/>
        <v>Normal</v>
      </c>
    </row>
    <row r="2761" spans="1:13">
      <c r="A2761" s="0">
        <v>2019</v>
      </c>
      <c r="B2761" t="s" s="0">
        <v>1139</v>
      </c>
      <c r="C2761" s="0">
        <v>1632</v>
      </c>
      <c r="D2761" t="s" s="0">
        <v>1140</v>
      </c>
      <c r="E2761" s="0">
        <v>1429</v>
      </c>
      <c r="F2761" t="s" s="0">
        <v>1053</v>
      </c>
      <c r="G2761" s="0">
        <v>4</v>
      </c>
      <c r="H2761" s="0">
        <v>17</v>
      </c>
      <c r="I2761" t="s" s="0">
        <v>1076</v>
      </c>
      <c r="J2761" s="0">
        <v>2</v>
      </c>
      <c r="L2761" t="str" s="0">
        <f t="shared" si="85"/>
        <v>Good</v>
      </c>
      <c r="M2761" t="str" s="0">
        <f t="shared" si="84"/>
        <v>Special</v>
      </c>
    </row>
    <row r="2762" spans="1:13">
      <c r="A2762" s="0">
        <v>2019</v>
      </c>
      <c r="B2762" t="s" s="0">
        <v>1139</v>
      </c>
      <c r="C2762" s="0">
        <v>876</v>
      </c>
      <c r="D2762" t="s" s="0">
        <v>1140</v>
      </c>
      <c r="E2762" s="0">
        <v>1479</v>
      </c>
      <c r="F2762" t="s" s="0">
        <v>1056</v>
      </c>
      <c r="G2762" s="0">
        <v>34</v>
      </c>
      <c r="H2762" s="0">
        <v>20</v>
      </c>
      <c r="I2762" t="s" s="0">
        <v>1083</v>
      </c>
      <c r="J2762" s="0">
        <v>1</v>
      </c>
      <c r="L2762" t="str" s="0">
        <f t="shared" si="85"/>
        <v>Bad</v>
      </c>
      <c r="M2762" t="str" s="0">
        <f t="shared" si="84"/>
        <v>Normal</v>
      </c>
    </row>
    <row r="2763" spans="1:13">
      <c r="A2763" s="0">
        <v>2019</v>
      </c>
      <c r="B2763" t="s" s="0">
        <v>1139</v>
      </c>
      <c r="C2763" s="0">
        <v>1762</v>
      </c>
      <c r="D2763" t="s" s="0">
        <v>1140</v>
      </c>
      <c r="E2763" s="0">
        <v>900</v>
      </c>
      <c r="F2763" t="s" s="0">
        <v>1079</v>
      </c>
      <c r="G2763" s="0">
        <v>10</v>
      </c>
      <c r="H2763" s="0">
        <v>34</v>
      </c>
      <c r="I2763" t="s" s="0">
        <v>1080</v>
      </c>
      <c r="J2763" s="0">
        <v>3</v>
      </c>
      <c r="L2763" t="str" s="0">
        <f t="shared" si="85"/>
        <v>Good</v>
      </c>
      <c r="M2763" t="str" s="0">
        <f t="shared" ref="M2763:M2826" si="86">IF(OR(G2763&gt;24, AND(F2763="Laos")), "Normal", "Special")</f>
        <v>Special</v>
      </c>
    </row>
    <row r="2764" spans="1:13">
      <c r="A2764" s="0">
        <v>2019</v>
      </c>
      <c r="B2764" t="s" s="0">
        <v>1139</v>
      </c>
      <c r="C2764" s="0">
        <v>1557</v>
      </c>
      <c r="D2764" t="s" s="0">
        <v>1140</v>
      </c>
      <c r="E2764" s="0">
        <v>1510</v>
      </c>
      <c r="F2764" t="s" s="0">
        <v>1081</v>
      </c>
      <c r="G2764" s="0">
        <v>19</v>
      </c>
      <c r="H2764" s="0">
        <v>14</v>
      </c>
      <c r="I2764" t="s" s="0">
        <v>1085</v>
      </c>
      <c r="J2764" s="0">
        <v>2</v>
      </c>
      <c r="L2764" t="str" s="0">
        <f t="shared" ref="L2764:L2827" si="87">IF(C2764 &gt; E2764, "Good", "Bad")</f>
        <v>Good</v>
      </c>
      <c r="M2764" t="str" s="0">
        <f t="shared" si="86"/>
        <v>Special</v>
      </c>
    </row>
    <row r="2765" spans="1:13">
      <c r="A2765" s="0">
        <v>2019</v>
      </c>
      <c r="B2765" t="s" s="0">
        <v>1139</v>
      </c>
      <c r="C2765" s="0">
        <v>365</v>
      </c>
      <c r="D2765" t="s" s="0">
        <v>1140</v>
      </c>
      <c r="E2765" s="0">
        <v>432</v>
      </c>
      <c r="F2765" t="s" s="0">
        <v>1082</v>
      </c>
      <c r="G2765" s="0">
        <v>31</v>
      </c>
      <c r="H2765" s="0">
        <v>18</v>
      </c>
      <c r="I2765" t="s" s="0">
        <v>1083</v>
      </c>
      <c r="J2765" s="0">
        <v>1</v>
      </c>
      <c r="L2765" t="str" s="0">
        <f t="shared" si="87"/>
        <v>Bad</v>
      </c>
      <c r="M2765" t="str" s="0">
        <f t="shared" si="86"/>
        <v>Normal</v>
      </c>
    </row>
    <row r="2766" spans="1:13">
      <c r="A2766" s="0">
        <v>2019</v>
      </c>
      <c r="B2766" t="s" s="0">
        <v>1139</v>
      </c>
      <c r="C2766" s="0">
        <v>1819</v>
      </c>
      <c r="D2766" t="s" s="0">
        <v>1140</v>
      </c>
      <c r="E2766" s="0">
        <v>1173</v>
      </c>
      <c r="F2766" t="s" s="0">
        <v>1084</v>
      </c>
      <c r="G2766" s="0">
        <v>12</v>
      </c>
      <c r="H2766" s="0">
        <v>14</v>
      </c>
      <c r="I2766" t="s" s="0">
        <v>1078</v>
      </c>
      <c r="J2766" s="0">
        <v>3</v>
      </c>
      <c r="L2766" t="str" s="0">
        <f t="shared" si="87"/>
        <v>Good</v>
      </c>
      <c r="M2766" t="str" s="0">
        <f t="shared" si="86"/>
        <v>Special</v>
      </c>
    </row>
    <row r="2767" spans="1:13">
      <c r="A2767" s="0">
        <v>2019</v>
      </c>
      <c r="B2767" t="s" s="0">
        <v>1139</v>
      </c>
      <c r="C2767" s="0">
        <v>1062</v>
      </c>
      <c r="D2767" t="s" s="0">
        <v>1140</v>
      </c>
      <c r="E2767" s="0">
        <v>1760</v>
      </c>
      <c r="F2767" t="s" s="0">
        <v>1086</v>
      </c>
      <c r="G2767" s="0">
        <v>24</v>
      </c>
      <c r="H2767" s="0">
        <v>27</v>
      </c>
      <c r="I2767" t="s" s="0">
        <v>1080</v>
      </c>
      <c r="J2767" s="0">
        <v>2</v>
      </c>
      <c r="L2767" t="str" s="0">
        <f t="shared" si="87"/>
        <v>Bad</v>
      </c>
      <c r="M2767" t="str" s="0">
        <f t="shared" si="86"/>
        <v>Special</v>
      </c>
    </row>
    <row r="2768" spans="1:13">
      <c r="A2768" s="0">
        <v>2019</v>
      </c>
      <c r="B2768" t="s" s="0">
        <v>1139</v>
      </c>
      <c r="C2768" s="0">
        <v>1982</v>
      </c>
      <c r="D2768" t="s" s="0">
        <v>1140</v>
      </c>
      <c r="E2768" s="0">
        <v>808</v>
      </c>
      <c r="F2768" t="s" s="0">
        <v>1087</v>
      </c>
      <c r="G2768" s="0">
        <v>1</v>
      </c>
      <c r="H2768" s="0">
        <v>31</v>
      </c>
      <c r="I2768" t="s" s="0">
        <v>1074</v>
      </c>
      <c r="J2768" s="0">
        <v>1</v>
      </c>
      <c r="L2768" t="str" s="0">
        <f t="shared" si="87"/>
        <v>Good</v>
      </c>
      <c r="M2768" t="str" s="0">
        <f t="shared" si="86"/>
        <v>Special</v>
      </c>
    </row>
    <row r="2769" spans="1:13">
      <c r="A2769" s="0">
        <v>2019</v>
      </c>
      <c r="B2769" t="s" s="0">
        <v>1139</v>
      </c>
      <c r="C2769" s="0">
        <v>1535</v>
      </c>
      <c r="D2769" t="s" s="0">
        <v>1140</v>
      </c>
      <c r="E2769" s="0">
        <v>1478</v>
      </c>
      <c r="F2769" t="s" s="0">
        <v>1088</v>
      </c>
      <c r="G2769" s="0">
        <v>6</v>
      </c>
      <c r="H2769" s="0">
        <v>24</v>
      </c>
      <c r="I2769" t="s" s="0">
        <v>1076</v>
      </c>
      <c r="J2769" s="0">
        <v>3</v>
      </c>
      <c r="L2769" t="str" s="0">
        <f t="shared" si="87"/>
        <v>Good</v>
      </c>
      <c r="M2769" t="str" s="0">
        <f t="shared" si="86"/>
        <v>Special</v>
      </c>
    </row>
    <row r="2770" spans="1:13">
      <c r="A2770" s="0">
        <v>2019</v>
      </c>
      <c r="B2770" t="s" s="0">
        <v>1141</v>
      </c>
      <c r="C2770" s="0">
        <v>1060</v>
      </c>
      <c r="D2770" t="s" s="0">
        <v>1142</v>
      </c>
      <c r="E2770" s="0">
        <v>1661</v>
      </c>
      <c r="F2770" t="s" s="0">
        <v>1073</v>
      </c>
      <c r="G2770" s="0">
        <v>37</v>
      </c>
      <c r="H2770" s="0">
        <v>29</v>
      </c>
      <c r="I2770" t="s" s="0">
        <v>1080</v>
      </c>
      <c r="J2770" s="0">
        <v>3</v>
      </c>
      <c r="L2770" t="str" s="0">
        <f t="shared" si="87"/>
        <v>Bad</v>
      </c>
      <c r="M2770" t="str" s="0">
        <f t="shared" si="86"/>
        <v>Normal</v>
      </c>
    </row>
    <row r="2771" spans="1:13">
      <c r="A2771" s="0">
        <v>2019</v>
      </c>
      <c r="B2771" t="s" s="0">
        <v>1141</v>
      </c>
      <c r="C2771" s="0">
        <v>642</v>
      </c>
      <c r="D2771" t="s" s="0">
        <v>1142</v>
      </c>
      <c r="E2771" s="0">
        <v>1289</v>
      </c>
      <c r="F2771" t="s" s="0">
        <v>1075</v>
      </c>
      <c r="G2771" s="0">
        <v>16</v>
      </c>
      <c r="H2771" s="0">
        <v>37</v>
      </c>
      <c r="I2771" t="s" s="0">
        <v>1076</v>
      </c>
      <c r="J2771" s="0">
        <v>1</v>
      </c>
      <c r="L2771" t="str" s="0">
        <f t="shared" si="87"/>
        <v>Bad</v>
      </c>
      <c r="M2771" t="str" s="0">
        <f t="shared" si="86"/>
        <v>Special</v>
      </c>
    </row>
    <row r="2772" spans="1:13">
      <c r="A2772" s="0">
        <v>2019</v>
      </c>
      <c r="B2772" t="s" s="0">
        <v>1141</v>
      </c>
      <c r="C2772" s="0">
        <v>1278</v>
      </c>
      <c r="D2772" t="s" s="0">
        <v>1142</v>
      </c>
      <c r="E2772" s="0">
        <v>960</v>
      </c>
      <c r="F2772" t="s" s="0">
        <v>1077</v>
      </c>
      <c r="G2772" s="0">
        <v>35</v>
      </c>
      <c r="H2772" s="0">
        <v>5</v>
      </c>
      <c r="I2772" t="s" s="0">
        <v>1078</v>
      </c>
      <c r="J2772" s="0">
        <v>1</v>
      </c>
      <c r="L2772" t="str" s="0">
        <f t="shared" si="87"/>
        <v>Good</v>
      </c>
      <c r="M2772" t="str" s="0">
        <f t="shared" si="86"/>
        <v>Normal</v>
      </c>
    </row>
    <row r="2773" spans="1:13">
      <c r="A2773" s="0">
        <v>2019</v>
      </c>
      <c r="B2773" t="s" s="0">
        <v>1141</v>
      </c>
      <c r="C2773" s="0">
        <v>1381</v>
      </c>
      <c r="D2773" t="s" s="0">
        <v>1142</v>
      </c>
      <c r="E2773" s="0">
        <v>1742</v>
      </c>
      <c r="F2773" t="s" s="0">
        <v>1053</v>
      </c>
      <c r="G2773" s="0">
        <v>28</v>
      </c>
      <c r="H2773" s="0">
        <v>5</v>
      </c>
      <c r="I2773" t="s" s="0">
        <v>1085</v>
      </c>
      <c r="J2773" s="0">
        <v>1</v>
      </c>
      <c r="L2773" t="str" s="0">
        <f t="shared" si="87"/>
        <v>Bad</v>
      </c>
      <c r="M2773" t="str" s="0">
        <f t="shared" si="86"/>
        <v>Normal</v>
      </c>
    </row>
    <row r="2774" spans="1:13">
      <c r="A2774" s="0">
        <v>2019</v>
      </c>
      <c r="B2774" t="s" s="0">
        <v>1141</v>
      </c>
      <c r="C2774" s="0">
        <v>1171</v>
      </c>
      <c r="D2774" t="s" s="0">
        <v>1142</v>
      </c>
      <c r="E2774" s="0">
        <v>1769</v>
      </c>
      <c r="F2774" t="s" s="0">
        <v>1056</v>
      </c>
      <c r="G2774" s="0">
        <v>1</v>
      </c>
      <c r="H2774" s="0">
        <v>38</v>
      </c>
      <c r="I2774" t="s" s="0">
        <v>1085</v>
      </c>
      <c r="J2774" s="0">
        <v>3</v>
      </c>
      <c r="L2774" t="str" s="0">
        <f t="shared" si="87"/>
        <v>Bad</v>
      </c>
      <c r="M2774" t="str" s="0">
        <f t="shared" si="86"/>
        <v>Special</v>
      </c>
    </row>
    <row r="2775" spans="1:13">
      <c r="A2775" s="0">
        <v>2019</v>
      </c>
      <c r="B2775" t="s" s="0">
        <v>1141</v>
      </c>
      <c r="C2775" s="0">
        <v>314</v>
      </c>
      <c r="D2775" t="s" s="0">
        <v>1142</v>
      </c>
      <c r="E2775" s="0">
        <v>1648</v>
      </c>
      <c r="F2775" t="s" s="0">
        <v>1079</v>
      </c>
      <c r="G2775" s="0">
        <v>23</v>
      </c>
      <c r="H2775" s="0">
        <v>32</v>
      </c>
      <c r="I2775" t="s" s="0">
        <v>1078</v>
      </c>
      <c r="J2775" s="0">
        <v>2</v>
      </c>
      <c r="L2775" t="str" s="0">
        <f t="shared" si="87"/>
        <v>Bad</v>
      </c>
      <c r="M2775" t="str" s="0">
        <f t="shared" si="86"/>
        <v>Special</v>
      </c>
    </row>
    <row r="2776" spans="1:13">
      <c r="A2776" s="0">
        <v>2019</v>
      </c>
      <c r="B2776" t="s" s="0">
        <v>1141</v>
      </c>
      <c r="C2776" s="0">
        <v>318</v>
      </c>
      <c r="D2776" t="s" s="0">
        <v>1142</v>
      </c>
      <c r="E2776" s="0">
        <v>541</v>
      </c>
      <c r="F2776" t="s" s="0">
        <v>1081</v>
      </c>
      <c r="G2776" s="0">
        <v>5</v>
      </c>
      <c r="H2776" s="0">
        <v>29</v>
      </c>
      <c r="I2776" t="s" s="0">
        <v>1080</v>
      </c>
      <c r="J2776" s="0">
        <v>1</v>
      </c>
      <c r="L2776" t="str" s="0">
        <f t="shared" si="87"/>
        <v>Bad</v>
      </c>
      <c r="M2776" t="str" s="0">
        <f t="shared" si="86"/>
        <v>Special</v>
      </c>
    </row>
    <row r="2777" spans="1:13">
      <c r="A2777" s="0">
        <v>2019</v>
      </c>
      <c r="B2777" t="s" s="0">
        <v>1141</v>
      </c>
      <c r="C2777" s="0">
        <v>665</v>
      </c>
      <c r="D2777" t="s" s="0">
        <v>1142</v>
      </c>
      <c r="E2777" s="0">
        <v>1746</v>
      </c>
      <c r="F2777" t="s" s="0">
        <v>1082</v>
      </c>
      <c r="G2777" s="0">
        <v>31</v>
      </c>
      <c r="H2777" s="0">
        <v>3</v>
      </c>
      <c r="I2777" t="s" s="0">
        <v>1076</v>
      </c>
      <c r="J2777" s="0">
        <v>1</v>
      </c>
      <c r="L2777" t="str" s="0">
        <f t="shared" si="87"/>
        <v>Bad</v>
      </c>
      <c r="M2777" t="str" s="0">
        <f t="shared" si="86"/>
        <v>Normal</v>
      </c>
    </row>
    <row r="2778" spans="1:13">
      <c r="A2778" s="0">
        <v>2019</v>
      </c>
      <c r="B2778" t="s" s="0">
        <v>1141</v>
      </c>
      <c r="C2778" s="0">
        <v>1202</v>
      </c>
      <c r="D2778" t="s" s="0">
        <v>1142</v>
      </c>
      <c r="E2778" s="0">
        <v>1911</v>
      </c>
      <c r="F2778" t="s" s="0">
        <v>1084</v>
      </c>
      <c r="G2778" s="0">
        <v>16</v>
      </c>
      <c r="H2778" s="0">
        <v>14</v>
      </c>
      <c r="I2778" t="s" s="0">
        <v>1080</v>
      </c>
      <c r="J2778" s="0">
        <v>2</v>
      </c>
      <c r="L2778" t="str" s="0">
        <f t="shared" si="87"/>
        <v>Bad</v>
      </c>
      <c r="M2778" t="str" s="0">
        <f t="shared" si="86"/>
        <v>Special</v>
      </c>
    </row>
    <row r="2779" spans="1:13">
      <c r="A2779" s="0">
        <v>2019</v>
      </c>
      <c r="B2779" t="s" s="0">
        <v>1141</v>
      </c>
      <c r="C2779" s="0">
        <v>513</v>
      </c>
      <c r="D2779" t="s" s="0">
        <v>1142</v>
      </c>
      <c r="E2779" s="0">
        <v>385</v>
      </c>
      <c r="F2779" t="s" s="0">
        <v>1086</v>
      </c>
      <c r="G2779" s="0">
        <v>12</v>
      </c>
      <c r="H2779" s="0">
        <v>30</v>
      </c>
      <c r="I2779" t="s" s="0">
        <v>1083</v>
      </c>
      <c r="J2779" s="0">
        <v>1</v>
      </c>
      <c r="L2779" t="str" s="0">
        <f t="shared" si="87"/>
        <v>Good</v>
      </c>
      <c r="M2779" t="str" s="0">
        <f t="shared" si="86"/>
        <v>Special</v>
      </c>
    </row>
    <row r="2780" spans="1:13">
      <c r="A2780" s="0">
        <v>2019</v>
      </c>
      <c r="B2780" t="s" s="0">
        <v>1141</v>
      </c>
      <c r="C2780" s="0">
        <v>1169</v>
      </c>
      <c r="D2780" t="s" s="0">
        <v>1142</v>
      </c>
      <c r="E2780" s="0">
        <v>456</v>
      </c>
      <c r="F2780" t="s" s="0">
        <v>1087</v>
      </c>
      <c r="G2780" s="0">
        <v>23</v>
      </c>
      <c r="H2780" s="0">
        <v>40</v>
      </c>
      <c r="I2780" t="s" s="0">
        <v>1080</v>
      </c>
      <c r="J2780" s="0">
        <v>2</v>
      </c>
      <c r="L2780" t="str" s="0">
        <f t="shared" si="87"/>
        <v>Good</v>
      </c>
      <c r="M2780" t="str" s="0">
        <f t="shared" si="86"/>
        <v>Special</v>
      </c>
    </row>
    <row r="2781" spans="1:13">
      <c r="A2781" s="0">
        <v>2019</v>
      </c>
      <c r="B2781" t="s" s="0">
        <v>1141</v>
      </c>
      <c r="C2781" s="0">
        <v>1274</v>
      </c>
      <c r="D2781" t="s" s="0">
        <v>1142</v>
      </c>
      <c r="E2781" s="0">
        <v>1769</v>
      </c>
      <c r="F2781" t="s" s="0">
        <v>1088</v>
      </c>
      <c r="G2781" s="0">
        <v>35</v>
      </c>
      <c r="H2781" s="0">
        <v>22</v>
      </c>
      <c r="I2781" t="s" s="0">
        <v>1074</v>
      </c>
      <c r="J2781" s="0">
        <v>1</v>
      </c>
      <c r="L2781" t="str" s="0">
        <f t="shared" si="87"/>
        <v>Bad</v>
      </c>
      <c r="M2781" t="str" s="0">
        <f t="shared" si="86"/>
        <v>Normal</v>
      </c>
    </row>
    <row r="2782" spans="1:13">
      <c r="A2782" s="0">
        <v>2019</v>
      </c>
      <c r="B2782" t="s" s="0">
        <v>1143</v>
      </c>
      <c r="C2782" s="0">
        <v>591</v>
      </c>
      <c r="D2782" t="s" s="0">
        <v>1144</v>
      </c>
      <c r="E2782" s="0">
        <v>1221</v>
      </c>
      <c r="F2782" t="s" s="0">
        <v>1073</v>
      </c>
      <c r="G2782" s="0">
        <v>24</v>
      </c>
      <c r="H2782" s="0">
        <v>1</v>
      </c>
      <c r="I2782" t="s" s="0">
        <v>1083</v>
      </c>
      <c r="J2782" s="0">
        <v>2</v>
      </c>
      <c r="L2782" t="str" s="0">
        <f t="shared" si="87"/>
        <v>Bad</v>
      </c>
      <c r="M2782" t="str" s="0">
        <f t="shared" si="86"/>
        <v>Special</v>
      </c>
    </row>
    <row r="2783" spans="1:13">
      <c r="A2783" s="0">
        <v>2019</v>
      </c>
      <c r="B2783" t="s" s="0">
        <v>1143</v>
      </c>
      <c r="C2783" s="0">
        <v>820</v>
      </c>
      <c r="D2783" t="s" s="0">
        <v>1144</v>
      </c>
      <c r="E2783" s="0">
        <v>750</v>
      </c>
      <c r="F2783" t="s" s="0">
        <v>1075</v>
      </c>
      <c r="G2783" s="0">
        <v>9</v>
      </c>
      <c r="H2783" s="0">
        <v>38</v>
      </c>
      <c r="I2783" t="s" s="0">
        <v>1078</v>
      </c>
      <c r="J2783" s="0">
        <v>1</v>
      </c>
      <c r="L2783" t="str" s="0">
        <f t="shared" si="87"/>
        <v>Good</v>
      </c>
      <c r="M2783" t="str" s="0">
        <f t="shared" si="86"/>
        <v>Special</v>
      </c>
    </row>
    <row r="2784" spans="1:13">
      <c r="A2784" s="0">
        <v>2019</v>
      </c>
      <c r="B2784" t="s" s="0">
        <v>1143</v>
      </c>
      <c r="C2784" s="0">
        <v>1119</v>
      </c>
      <c r="D2784" t="s" s="0">
        <v>1144</v>
      </c>
      <c r="E2784" s="0">
        <v>1180</v>
      </c>
      <c r="F2784" t="s" s="0">
        <v>1077</v>
      </c>
      <c r="G2784" s="0">
        <v>35</v>
      </c>
      <c r="H2784" s="0">
        <v>31</v>
      </c>
      <c r="I2784" t="s" s="0">
        <v>1083</v>
      </c>
      <c r="J2784" s="0">
        <v>1</v>
      </c>
      <c r="L2784" t="str" s="0">
        <f t="shared" si="87"/>
        <v>Bad</v>
      </c>
      <c r="M2784" t="str" s="0">
        <f t="shared" si="86"/>
        <v>Normal</v>
      </c>
    </row>
    <row r="2785" spans="1:13">
      <c r="A2785" s="0">
        <v>2019</v>
      </c>
      <c r="B2785" t="s" s="0">
        <v>1143</v>
      </c>
      <c r="C2785" s="0">
        <v>966</v>
      </c>
      <c r="D2785" t="s" s="0">
        <v>1144</v>
      </c>
      <c r="E2785" s="0">
        <v>1311</v>
      </c>
      <c r="F2785" t="s" s="0">
        <v>1053</v>
      </c>
      <c r="G2785" s="0">
        <v>19</v>
      </c>
      <c r="H2785" s="0">
        <v>33</v>
      </c>
      <c r="I2785" t="s" s="0">
        <v>1078</v>
      </c>
      <c r="J2785" s="0">
        <v>3</v>
      </c>
      <c r="L2785" t="str" s="0">
        <f t="shared" si="87"/>
        <v>Bad</v>
      </c>
      <c r="M2785" t="str" s="0">
        <f t="shared" si="86"/>
        <v>Special</v>
      </c>
    </row>
    <row r="2786" spans="1:13">
      <c r="A2786" s="0">
        <v>2019</v>
      </c>
      <c r="B2786" t="s" s="0">
        <v>1143</v>
      </c>
      <c r="C2786" s="0">
        <v>740</v>
      </c>
      <c r="D2786" t="s" s="0">
        <v>1144</v>
      </c>
      <c r="E2786" s="0">
        <v>854</v>
      </c>
      <c r="F2786" t="s" s="0">
        <v>1056</v>
      </c>
      <c r="G2786" s="0">
        <v>31</v>
      </c>
      <c r="H2786" s="0">
        <v>14</v>
      </c>
      <c r="I2786" t="s" s="0">
        <v>1076</v>
      </c>
      <c r="J2786" s="0">
        <v>3</v>
      </c>
      <c r="L2786" t="str" s="0">
        <f t="shared" si="87"/>
        <v>Bad</v>
      </c>
      <c r="M2786" t="str" s="0">
        <f t="shared" si="86"/>
        <v>Normal</v>
      </c>
    </row>
    <row r="2787" spans="1:13">
      <c r="A2787" s="0">
        <v>2019</v>
      </c>
      <c r="B2787" t="s" s="0">
        <v>1143</v>
      </c>
      <c r="C2787" s="0">
        <v>1224</v>
      </c>
      <c r="D2787" t="s" s="0">
        <v>1144</v>
      </c>
      <c r="E2787" s="0">
        <v>1856</v>
      </c>
      <c r="F2787" t="s" s="0">
        <v>1079</v>
      </c>
      <c r="G2787" s="0">
        <v>29</v>
      </c>
      <c r="H2787" s="0">
        <v>24</v>
      </c>
      <c r="I2787" t="s" s="0">
        <v>1080</v>
      </c>
      <c r="J2787" s="0">
        <v>2</v>
      </c>
      <c r="L2787" t="str" s="0">
        <f t="shared" si="87"/>
        <v>Bad</v>
      </c>
      <c r="M2787" t="str" s="0">
        <f t="shared" si="86"/>
        <v>Normal</v>
      </c>
    </row>
    <row r="2788" spans="1:13">
      <c r="A2788" s="0">
        <v>2019</v>
      </c>
      <c r="B2788" t="s" s="0">
        <v>1143</v>
      </c>
      <c r="C2788" s="0">
        <v>1313</v>
      </c>
      <c r="D2788" t="s" s="0">
        <v>1144</v>
      </c>
      <c r="E2788" s="0">
        <v>663</v>
      </c>
      <c r="F2788" t="s" s="0">
        <v>1081</v>
      </c>
      <c r="G2788" s="0">
        <v>15</v>
      </c>
      <c r="H2788" s="0">
        <v>2</v>
      </c>
      <c r="I2788" t="s" s="0">
        <v>1083</v>
      </c>
      <c r="J2788" s="0">
        <v>1</v>
      </c>
      <c r="L2788" t="str" s="0">
        <f t="shared" si="87"/>
        <v>Good</v>
      </c>
      <c r="M2788" t="str" s="0">
        <f t="shared" si="86"/>
        <v>Special</v>
      </c>
    </row>
    <row r="2789" spans="1:13">
      <c r="A2789" s="0">
        <v>2019</v>
      </c>
      <c r="B2789" t="s" s="0">
        <v>1143</v>
      </c>
      <c r="C2789" s="0">
        <v>1924</v>
      </c>
      <c r="D2789" t="s" s="0">
        <v>1144</v>
      </c>
      <c r="E2789" s="0">
        <v>561</v>
      </c>
      <c r="F2789" t="s" s="0">
        <v>1082</v>
      </c>
      <c r="G2789" s="0">
        <v>12</v>
      </c>
      <c r="H2789" s="0">
        <v>22</v>
      </c>
      <c r="I2789" t="s" s="0">
        <v>1078</v>
      </c>
      <c r="J2789" s="0">
        <v>3</v>
      </c>
      <c r="L2789" t="str" s="0">
        <f t="shared" si="87"/>
        <v>Good</v>
      </c>
      <c r="M2789" t="str" s="0">
        <f t="shared" si="86"/>
        <v>Special</v>
      </c>
    </row>
    <row r="2790" spans="1:13">
      <c r="A2790" s="0">
        <v>2019</v>
      </c>
      <c r="B2790" t="s" s="0">
        <v>1143</v>
      </c>
      <c r="C2790" s="0">
        <v>1319</v>
      </c>
      <c r="D2790" t="s" s="0">
        <v>1144</v>
      </c>
      <c r="E2790" s="0">
        <v>1034</v>
      </c>
      <c r="F2790" t="s" s="0">
        <v>1084</v>
      </c>
      <c r="G2790" s="0">
        <v>15</v>
      </c>
      <c r="H2790" s="0">
        <v>24</v>
      </c>
      <c r="I2790" t="s" s="0">
        <v>1074</v>
      </c>
      <c r="J2790" s="0">
        <v>3</v>
      </c>
      <c r="L2790" t="str" s="0">
        <f t="shared" si="87"/>
        <v>Good</v>
      </c>
      <c r="M2790" t="str" s="0">
        <f t="shared" si="86"/>
        <v>Special</v>
      </c>
    </row>
    <row r="2791" spans="1:13">
      <c r="A2791" s="0">
        <v>2019</v>
      </c>
      <c r="B2791" t="s" s="0">
        <v>1143</v>
      </c>
      <c r="C2791" s="0">
        <v>1652</v>
      </c>
      <c r="D2791" t="s" s="0">
        <v>1144</v>
      </c>
      <c r="E2791" s="0">
        <v>978</v>
      </c>
      <c r="F2791" t="s" s="0">
        <v>1086</v>
      </c>
      <c r="G2791" s="0">
        <v>37</v>
      </c>
      <c r="H2791" s="0">
        <v>21</v>
      </c>
      <c r="I2791" t="s" s="0">
        <v>1078</v>
      </c>
      <c r="J2791" s="0">
        <v>3</v>
      </c>
      <c r="L2791" t="str" s="0">
        <f t="shared" si="87"/>
        <v>Good</v>
      </c>
      <c r="M2791" t="str" s="0">
        <f t="shared" si="86"/>
        <v>Normal</v>
      </c>
    </row>
    <row r="2792" spans="1:13">
      <c r="A2792" s="0">
        <v>2019</v>
      </c>
      <c r="B2792" t="s" s="0">
        <v>1143</v>
      </c>
      <c r="C2792" s="0">
        <v>1199</v>
      </c>
      <c r="D2792" t="s" s="0">
        <v>1144</v>
      </c>
      <c r="E2792" s="0">
        <v>1850</v>
      </c>
      <c r="F2792" t="s" s="0">
        <v>1087</v>
      </c>
      <c r="G2792" s="0">
        <v>1</v>
      </c>
      <c r="H2792" s="0">
        <v>20</v>
      </c>
      <c r="I2792" t="s" s="0">
        <v>1083</v>
      </c>
      <c r="J2792" s="0">
        <v>2</v>
      </c>
      <c r="L2792" t="str" s="0">
        <f t="shared" si="87"/>
        <v>Bad</v>
      </c>
      <c r="M2792" t="str" s="0">
        <f t="shared" si="86"/>
        <v>Special</v>
      </c>
    </row>
    <row r="2793" spans="1:13">
      <c r="A2793" s="0">
        <v>2019</v>
      </c>
      <c r="B2793" t="s" s="0">
        <v>1143</v>
      </c>
      <c r="C2793" s="0">
        <v>1184</v>
      </c>
      <c r="D2793" t="s" s="0">
        <v>1144</v>
      </c>
      <c r="E2793" s="0">
        <v>1506</v>
      </c>
      <c r="F2793" t="s" s="0">
        <v>1088</v>
      </c>
      <c r="G2793" s="0">
        <v>18</v>
      </c>
      <c r="H2793" s="0">
        <v>22</v>
      </c>
      <c r="I2793" t="s" s="0">
        <v>1074</v>
      </c>
      <c r="J2793" s="0">
        <v>3</v>
      </c>
      <c r="L2793" t="str" s="0">
        <f t="shared" si="87"/>
        <v>Bad</v>
      </c>
      <c r="M2793" t="str" s="0">
        <f t="shared" si="86"/>
        <v>Special</v>
      </c>
    </row>
    <row r="2794" spans="1:13">
      <c r="A2794" s="0">
        <v>2019</v>
      </c>
      <c r="B2794" t="s" s="0">
        <v>1145</v>
      </c>
      <c r="C2794" s="0">
        <v>1356</v>
      </c>
      <c r="D2794" t="s" s="0">
        <v>1146</v>
      </c>
      <c r="E2794" s="0">
        <v>1782</v>
      </c>
      <c r="F2794" t="s" s="0">
        <v>1073</v>
      </c>
      <c r="G2794" s="0">
        <v>34</v>
      </c>
      <c r="H2794" s="0">
        <v>34</v>
      </c>
      <c r="I2794" t="s" s="0">
        <v>1085</v>
      </c>
      <c r="J2794" s="0">
        <v>2</v>
      </c>
      <c r="L2794" t="str" s="0">
        <f t="shared" si="87"/>
        <v>Bad</v>
      </c>
      <c r="M2794" t="str" s="0">
        <f t="shared" si="86"/>
        <v>Normal</v>
      </c>
    </row>
    <row r="2795" spans="1:13">
      <c r="A2795" s="0">
        <v>2019</v>
      </c>
      <c r="B2795" t="s" s="0">
        <v>1145</v>
      </c>
      <c r="C2795" s="0">
        <v>1575</v>
      </c>
      <c r="D2795" t="s" s="0">
        <v>1146</v>
      </c>
      <c r="E2795" s="0">
        <v>1526</v>
      </c>
      <c r="F2795" t="s" s="0">
        <v>1075</v>
      </c>
      <c r="G2795" s="0">
        <v>6</v>
      </c>
      <c r="H2795" s="0">
        <v>6</v>
      </c>
      <c r="I2795" t="s" s="0">
        <v>1080</v>
      </c>
      <c r="J2795" s="0">
        <v>3</v>
      </c>
      <c r="L2795" t="str" s="0">
        <f t="shared" si="87"/>
        <v>Good</v>
      </c>
      <c r="M2795" t="str" s="0">
        <f t="shared" si="86"/>
        <v>Special</v>
      </c>
    </row>
    <row r="2796" spans="1:13">
      <c r="A2796" s="0">
        <v>2019</v>
      </c>
      <c r="B2796" t="s" s="0">
        <v>1145</v>
      </c>
      <c r="C2796" s="0">
        <v>1436</v>
      </c>
      <c r="D2796" t="s" s="0">
        <v>1146</v>
      </c>
      <c r="E2796" s="0">
        <v>575</v>
      </c>
      <c r="F2796" t="s" s="0">
        <v>1077</v>
      </c>
      <c r="G2796" s="0">
        <v>8</v>
      </c>
      <c r="H2796" s="0">
        <v>23</v>
      </c>
      <c r="I2796" t="s" s="0">
        <v>1076</v>
      </c>
      <c r="J2796" s="0">
        <v>3</v>
      </c>
      <c r="L2796" t="str" s="0">
        <f t="shared" si="87"/>
        <v>Good</v>
      </c>
      <c r="M2796" t="str" s="0">
        <f t="shared" si="86"/>
        <v>Normal</v>
      </c>
    </row>
    <row r="2797" spans="1:13">
      <c r="A2797" s="0">
        <v>2019</v>
      </c>
      <c r="B2797" t="s" s="0">
        <v>1145</v>
      </c>
      <c r="C2797" s="0">
        <v>1787</v>
      </c>
      <c r="D2797" t="s" s="0">
        <v>1146</v>
      </c>
      <c r="E2797" s="0">
        <v>1883</v>
      </c>
      <c r="F2797" t="s" s="0">
        <v>1053</v>
      </c>
      <c r="G2797" s="0">
        <v>14</v>
      </c>
      <c r="H2797" s="0">
        <v>19</v>
      </c>
      <c r="I2797" t="s" s="0">
        <v>1076</v>
      </c>
      <c r="J2797" s="0">
        <v>2</v>
      </c>
      <c r="L2797" t="str" s="0">
        <f t="shared" si="87"/>
        <v>Bad</v>
      </c>
      <c r="M2797" t="str" s="0">
        <f t="shared" si="86"/>
        <v>Special</v>
      </c>
    </row>
    <row r="2798" spans="1:13">
      <c r="A2798" s="0">
        <v>2019</v>
      </c>
      <c r="B2798" t="s" s="0">
        <v>1145</v>
      </c>
      <c r="C2798" s="0">
        <v>1034</v>
      </c>
      <c r="D2798" t="s" s="0">
        <v>1146</v>
      </c>
      <c r="E2798" s="0">
        <v>1162</v>
      </c>
      <c r="F2798" t="s" s="0">
        <v>1056</v>
      </c>
      <c r="G2798" s="0">
        <v>13</v>
      </c>
      <c r="H2798" s="0">
        <v>9</v>
      </c>
      <c r="I2798" t="s" s="0">
        <v>1076</v>
      </c>
      <c r="J2798" s="0">
        <v>2</v>
      </c>
      <c r="L2798" t="str" s="0">
        <f t="shared" si="87"/>
        <v>Bad</v>
      </c>
      <c r="M2798" t="str" s="0">
        <f t="shared" si="86"/>
        <v>Special</v>
      </c>
    </row>
    <row r="2799" spans="1:13">
      <c r="A2799" s="0">
        <v>2019</v>
      </c>
      <c r="B2799" t="s" s="0">
        <v>1145</v>
      </c>
      <c r="C2799" s="0">
        <v>1533</v>
      </c>
      <c r="D2799" t="s" s="0">
        <v>1146</v>
      </c>
      <c r="E2799" s="0">
        <v>444</v>
      </c>
      <c r="F2799" t="s" s="0">
        <v>1079</v>
      </c>
      <c r="G2799" s="0">
        <v>25</v>
      </c>
      <c r="H2799" s="0">
        <v>2</v>
      </c>
      <c r="I2799" t="s" s="0">
        <v>1085</v>
      </c>
      <c r="J2799" s="0">
        <v>1</v>
      </c>
      <c r="L2799" t="str" s="0">
        <f t="shared" si="87"/>
        <v>Good</v>
      </c>
      <c r="M2799" t="str" s="0">
        <f t="shared" si="86"/>
        <v>Normal</v>
      </c>
    </row>
    <row r="2800" spans="1:13">
      <c r="A2800" s="0">
        <v>2019</v>
      </c>
      <c r="B2800" t="s" s="0">
        <v>1145</v>
      </c>
      <c r="C2800" s="0">
        <v>1835</v>
      </c>
      <c r="D2800" t="s" s="0">
        <v>1146</v>
      </c>
      <c r="E2800" s="0">
        <v>1715</v>
      </c>
      <c r="F2800" t="s" s="0">
        <v>1081</v>
      </c>
      <c r="G2800" s="0">
        <v>13</v>
      </c>
      <c r="H2800" s="0">
        <v>2</v>
      </c>
      <c r="I2800" t="s" s="0">
        <v>1076</v>
      </c>
      <c r="J2800" s="0">
        <v>2</v>
      </c>
      <c r="L2800" t="str" s="0">
        <f t="shared" si="87"/>
        <v>Good</v>
      </c>
      <c r="M2800" t="str" s="0">
        <f t="shared" si="86"/>
        <v>Special</v>
      </c>
    </row>
    <row r="2801" spans="1:13">
      <c r="A2801" s="0">
        <v>2019</v>
      </c>
      <c r="B2801" t="s" s="0">
        <v>1145</v>
      </c>
      <c r="C2801" s="0">
        <v>1570</v>
      </c>
      <c r="D2801" t="s" s="0">
        <v>1146</v>
      </c>
      <c r="E2801" s="0">
        <v>991</v>
      </c>
      <c r="F2801" t="s" s="0">
        <v>1082</v>
      </c>
      <c r="G2801" s="0">
        <v>34</v>
      </c>
      <c r="H2801" s="0">
        <v>25</v>
      </c>
      <c r="I2801" t="s" s="0">
        <v>1076</v>
      </c>
      <c r="J2801" s="0">
        <v>3</v>
      </c>
      <c r="L2801" t="str" s="0">
        <f t="shared" si="87"/>
        <v>Good</v>
      </c>
      <c r="M2801" t="str" s="0">
        <f t="shared" si="86"/>
        <v>Normal</v>
      </c>
    </row>
    <row r="2802" spans="1:13">
      <c r="A2802" s="0">
        <v>2019</v>
      </c>
      <c r="B2802" t="s" s="0">
        <v>1145</v>
      </c>
      <c r="C2802" s="0">
        <v>1967</v>
      </c>
      <c r="D2802" t="s" s="0">
        <v>1146</v>
      </c>
      <c r="E2802" s="0">
        <v>312</v>
      </c>
      <c r="F2802" t="s" s="0">
        <v>1084</v>
      </c>
      <c r="G2802" s="0">
        <v>39</v>
      </c>
      <c r="H2802" s="0">
        <v>6</v>
      </c>
      <c r="I2802" t="s" s="0">
        <v>1083</v>
      </c>
      <c r="J2802" s="0">
        <v>3</v>
      </c>
      <c r="L2802" t="str" s="0">
        <f t="shared" si="87"/>
        <v>Good</v>
      </c>
      <c r="M2802" t="str" s="0">
        <f t="shared" si="86"/>
        <v>Normal</v>
      </c>
    </row>
    <row r="2803" spans="1:13">
      <c r="A2803" s="0">
        <v>2019</v>
      </c>
      <c r="B2803" t="s" s="0">
        <v>1145</v>
      </c>
      <c r="C2803" s="0">
        <v>1370</v>
      </c>
      <c r="D2803" t="s" s="0">
        <v>1146</v>
      </c>
      <c r="E2803" s="0">
        <v>1167</v>
      </c>
      <c r="F2803" t="s" s="0">
        <v>1086</v>
      </c>
      <c r="G2803" s="0">
        <v>23</v>
      </c>
      <c r="H2803" s="0">
        <v>2</v>
      </c>
      <c r="I2803" t="s" s="0">
        <v>1083</v>
      </c>
      <c r="J2803" s="0">
        <v>3</v>
      </c>
      <c r="L2803" t="str" s="0">
        <f t="shared" si="87"/>
        <v>Good</v>
      </c>
      <c r="M2803" t="str" s="0">
        <f t="shared" si="86"/>
        <v>Special</v>
      </c>
    </row>
    <row r="2804" spans="1:13">
      <c r="A2804" s="0">
        <v>2019</v>
      </c>
      <c r="B2804" t="s" s="0">
        <v>1145</v>
      </c>
      <c r="C2804" s="0">
        <v>1092</v>
      </c>
      <c r="D2804" t="s" s="0">
        <v>1146</v>
      </c>
      <c r="E2804" s="0">
        <v>654</v>
      </c>
      <c r="F2804" t="s" s="0">
        <v>1087</v>
      </c>
      <c r="G2804" s="0">
        <v>40</v>
      </c>
      <c r="H2804" s="0">
        <v>25</v>
      </c>
      <c r="I2804" t="s" s="0">
        <v>1074</v>
      </c>
      <c r="J2804" s="0">
        <v>2</v>
      </c>
      <c r="L2804" t="str" s="0">
        <f t="shared" si="87"/>
        <v>Good</v>
      </c>
      <c r="M2804" t="str" s="0">
        <f t="shared" si="86"/>
        <v>Normal</v>
      </c>
    </row>
    <row r="2805" spans="1:13">
      <c r="A2805" s="0">
        <v>2019</v>
      </c>
      <c r="B2805" t="s" s="0">
        <v>1145</v>
      </c>
      <c r="C2805" s="0">
        <v>1753</v>
      </c>
      <c r="D2805" t="s" s="0">
        <v>1146</v>
      </c>
      <c r="E2805" s="0">
        <v>1041</v>
      </c>
      <c r="F2805" t="s" s="0">
        <v>1088</v>
      </c>
      <c r="G2805" s="0">
        <v>40</v>
      </c>
      <c r="H2805" s="0">
        <v>22</v>
      </c>
      <c r="I2805" t="s" s="0">
        <v>1083</v>
      </c>
      <c r="J2805" s="0">
        <v>1</v>
      </c>
      <c r="L2805" t="str" s="0">
        <f t="shared" si="87"/>
        <v>Good</v>
      </c>
      <c r="M2805" t="str" s="0">
        <f t="shared" si="86"/>
        <v>Normal</v>
      </c>
    </row>
    <row r="2806" spans="1:13">
      <c r="A2806" s="0">
        <v>2019</v>
      </c>
      <c r="B2806" t="s" s="0">
        <v>1147</v>
      </c>
      <c r="C2806" s="0">
        <v>1259</v>
      </c>
      <c r="D2806" t="s" s="0">
        <v>1148</v>
      </c>
      <c r="E2806" s="0">
        <v>1471</v>
      </c>
      <c r="F2806" t="s" s="0">
        <v>1073</v>
      </c>
      <c r="G2806" s="0">
        <v>9</v>
      </c>
      <c r="H2806" s="0">
        <v>39</v>
      </c>
      <c r="I2806" t="s" s="0">
        <v>1080</v>
      </c>
      <c r="J2806" s="0">
        <v>1</v>
      </c>
      <c r="L2806" t="str" s="0">
        <f t="shared" si="87"/>
        <v>Bad</v>
      </c>
      <c r="M2806" t="str" s="0">
        <f t="shared" si="86"/>
        <v>Special</v>
      </c>
    </row>
    <row r="2807" spans="1:13">
      <c r="A2807" s="0">
        <v>2019</v>
      </c>
      <c r="B2807" t="s" s="0">
        <v>1147</v>
      </c>
      <c r="C2807" s="0">
        <v>923</v>
      </c>
      <c r="D2807" t="s" s="0">
        <v>1148</v>
      </c>
      <c r="E2807" s="0">
        <v>1369</v>
      </c>
      <c r="F2807" t="s" s="0">
        <v>1075</v>
      </c>
      <c r="G2807" s="0">
        <v>9</v>
      </c>
      <c r="H2807" s="0">
        <v>13</v>
      </c>
      <c r="I2807" t="s" s="0">
        <v>1078</v>
      </c>
      <c r="J2807" s="0">
        <v>1</v>
      </c>
      <c r="L2807" t="str" s="0">
        <f t="shared" si="87"/>
        <v>Bad</v>
      </c>
      <c r="M2807" t="str" s="0">
        <f t="shared" si="86"/>
        <v>Special</v>
      </c>
    </row>
    <row r="2808" spans="1:13">
      <c r="A2808" s="0">
        <v>2019</v>
      </c>
      <c r="B2808" t="s" s="0">
        <v>1147</v>
      </c>
      <c r="C2808" s="0">
        <v>1077</v>
      </c>
      <c r="D2808" t="s" s="0">
        <v>1148</v>
      </c>
      <c r="E2808" s="0">
        <v>1957</v>
      </c>
      <c r="F2808" t="s" s="0">
        <v>1077</v>
      </c>
      <c r="G2808" s="0">
        <v>22</v>
      </c>
      <c r="H2808" s="0">
        <v>39</v>
      </c>
      <c r="I2808" t="s" s="0">
        <v>1080</v>
      </c>
      <c r="J2808" s="0">
        <v>3</v>
      </c>
      <c r="L2808" t="str" s="0">
        <f t="shared" si="87"/>
        <v>Bad</v>
      </c>
      <c r="M2808" t="str" s="0">
        <f t="shared" si="86"/>
        <v>Normal</v>
      </c>
    </row>
    <row r="2809" spans="1:13">
      <c r="A2809" s="0">
        <v>2019</v>
      </c>
      <c r="B2809" t="s" s="0">
        <v>1147</v>
      </c>
      <c r="C2809" s="0">
        <v>1651</v>
      </c>
      <c r="D2809" t="s" s="0">
        <v>1148</v>
      </c>
      <c r="E2809" s="0">
        <v>1624</v>
      </c>
      <c r="F2809" t="s" s="0">
        <v>1053</v>
      </c>
      <c r="G2809" s="0">
        <v>10</v>
      </c>
      <c r="H2809" s="0">
        <v>36</v>
      </c>
      <c r="I2809" t="s" s="0">
        <v>1078</v>
      </c>
      <c r="J2809" s="0">
        <v>3</v>
      </c>
      <c r="L2809" t="str" s="0">
        <f t="shared" si="87"/>
        <v>Good</v>
      </c>
      <c r="M2809" t="str" s="0">
        <f t="shared" si="86"/>
        <v>Special</v>
      </c>
    </row>
    <row r="2810" spans="1:13">
      <c r="A2810" s="0">
        <v>2019</v>
      </c>
      <c r="B2810" t="s" s="0">
        <v>1147</v>
      </c>
      <c r="C2810" s="0">
        <v>1482</v>
      </c>
      <c r="D2810" t="s" s="0">
        <v>1148</v>
      </c>
      <c r="E2810" s="0">
        <v>1195</v>
      </c>
      <c r="F2810" t="s" s="0">
        <v>1056</v>
      </c>
      <c r="G2810" s="0">
        <v>27</v>
      </c>
      <c r="H2810" s="0">
        <v>18</v>
      </c>
      <c r="I2810" t="s" s="0">
        <v>1078</v>
      </c>
      <c r="J2810" s="0">
        <v>1</v>
      </c>
      <c r="L2810" t="str" s="0">
        <f t="shared" si="87"/>
        <v>Good</v>
      </c>
      <c r="M2810" t="str" s="0">
        <f t="shared" si="86"/>
        <v>Normal</v>
      </c>
    </row>
    <row r="2811" spans="1:13">
      <c r="A2811" s="0">
        <v>2019</v>
      </c>
      <c r="B2811" t="s" s="0">
        <v>1147</v>
      </c>
      <c r="C2811" s="0">
        <v>1043</v>
      </c>
      <c r="D2811" t="s" s="0">
        <v>1148</v>
      </c>
      <c r="E2811" s="0">
        <v>429</v>
      </c>
      <c r="F2811" t="s" s="0">
        <v>1079</v>
      </c>
      <c r="G2811" s="0">
        <v>34</v>
      </c>
      <c r="H2811" s="0">
        <v>27</v>
      </c>
      <c r="I2811" t="s" s="0">
        <v>1078</v>
      </c>
      <c r="J2811" s="0">
        <v>1</v>
      </c>
      <c r="L2811" t="str" s="0">
        <f t="shared" si="87"/>
        <v>Good</v>
      </c>
      <c r="M2811" t="str" s="0">
        <f t="shared" si="86"/>
        <v>Normal</v>
      </c>
    </row>
    <row r="2812" spans="1:13">
      <c r="A2812" s="0">
        <v>2019</v>
      </c>
      <c r="B2812" t="s" s="0">
        <v>1147</v>
      </c>
      <c r="C2812" s="0">
        <v>1637</v>
      </c>
      <c r="D2812" t="s" s="0">
        <v>1148</v>
      </c>
      <c r="E2812" s="0">
        <v>783</v>
      </c>
      <c r="F2812" t="s" s="0">
        <v>1081</v>
      </c>
      <c r="G2812" s="0">
        <v>21</v>
      </c>
      <c r="H2812" s="0">
        <v>23</v>
      </c>
      <c r="I2812" t="s" s="0">
        <v>1080</v>
      </c>
      <c r="J2812" s="0">
        <v>2</v>
      </c>
      <c r="L2812" t="str" s="0">
        <f t="shared" si="87"/>
        <v>Good</v>
      </c>
      <c r="M2812" t="str" s="0">
        <f t="shared" si="86"/>
        <v>Special</v>
      </c>
    </row>
    <row r="2813" spans="1:13">
      <c r="A2813" s="0">
        <v>2019</v>
      </c>
      <c r="B2813" t="s" s="0">
        <v>1147</v>
      </c>
      <c r="C2813" s="0">
        <v>403</v>
      </c>
      <c r="D2813" t="s" s="0">
        <v>1148</v>
      </c>
      <c r="E2813" s="0">
        <v>1312</v>
      </c>
      <c r="F2813" t="s" s="0">
        <v>1082</v>
      </c>
      <c r="G2813" s="0">
        <v>16</v>
      </c>
      <c r="H2813" s="0">
        <v>25</v>
      </c>
      <c r="I2813" t="s" s="0">
        <v>1083</v>
      </c>
      <c r="J2813" s="0">
        <v>2</v>
      </c>
      <c r="L2813" t="str" s="0">
        <f t="shared" si="87"/>
        <v>Bad</v>
      </c>
      <c r="M2813" t="str" s="0">
        <f t="shared" si="86"/>
        <v>Special</v>
      </c>
    </row>
    <row r="2814" spans="1:13">
      <c r="A2814" s="0">
        <v>2019</v>
      </c>
      <c r="B2814" t="s" s="0">
        <v>1147</v>
      </c>
      <c r="C2814" s="0">
        <v>1589</v>
      </c>
      <c r="D2814" t="s" s="0">
        <v>1148</v>
      </c>
      <c r="E2814" s="0">
        <v>1732</v>
      </c>
      <c r="F2814" t="s" s="0">
        <v>1084</v>
      </c>
      <c r="G2814" s="0">
        <v>27</v>
      </c>
      <c r="H2814" s="0">
        <v>22</v>
      </c>
      <c r="I2814" t="s" s="0">
        <v>1080</v>
      </c>
      <c r="J2814" s="0">
        <v>2</v>
      </c>
      <c r="L2814" t="str" s="0">
        <f t="shared" si="87"/>
        <v>Bad</v>
      </c>
      <c r="M2814" t="str" s="0">
        <f t="shared" si="86"/>
        <v>Normal</v>
      </c>
    </row>
    <row r="2815" spans="1:13">
      <c r="A2815" s="0">
        <v>2019</v>
      </c>
      <c r="B2815" t="s" s="0">
        <v>1147</v>
      </c>
      <c r="C2815" s="0">
        <v>1173</v>
      </c>
      <c r="D2815" t="s" s="0">
        <v>1148</v>
      </c>
      <c r="E2815" s="0">
        <v>970</v>
      </c>
      <c r="F2815" t="s" s="0">
        <v>1086</v>
      </c>
      <c r="G2815" s="0">
        <v>31</v>
      </c>
      <c r="H2815" s="0">
        <v>10</v>
      </c>
      <c r="I2815" t="s" s="0">
        <v>1080</v>
      </c>
      <c r="J2815" s="0">
        <v>3</v>
      </c>
      <c r="L2815" t="str" s="0">
        <f t="shared" si="87"/>
        <v>Good</v>
      </c>
      <c r="M2815" t="str" s="0">
        <f t="shared" si="86"/>
        <v>Normal</v>
      </c>
    </row>
    <row r="2816" spans="1:13">
      <c r="A2816" s="0">
        <v>2019</v>
      </c>
      <c r="B2816" t="s" s="0">
        <v>1147</v>
      </c>
      <c r="C2816" s="0">
        <v>1572</v>
      </c>
      <c r="D2816" t="s" s="0">
        <v>1148</v>
      </c>
      <c r="E2816" s="0">
        <v>1304</v>
      </c>
      <c r="F2816" t="s" s="0">
        <v>1087</v>
      </c>
      <c r="G2816" s="0">
        <v>30</v>
      </c>
      <c r="H2816" s="0">
        <v>40</v>
      </c>
      <c r="I2816" t="s" s="0">
        <v>1080</v>
      </c>
      <c r="J2816" s="0">
        <v>3</v>
      </c>
      <c r="L2816" t="str" s="0">
        <f t="shared" si="87"/>
        <v>Good</v>
      </c>
      <c r="M2816" t="str" s="0">
        <f t="shared" si="86"/>
        <v>Normal</v>
      </c>
    </row>
    <row r="2817" spans="1:13">
      <c r="A2817" s="0">
        <v>2019</v>
      </c>
      <c r="B2817" t="s" s="0">
        <v>1147</v>
      </c>
      <c r="C2817" s="0">
        <v>1808</v>
      </c>
      <c r="D2817" t="s" s="0">
        <v>1148</v>
      </c>
      <c r="E2817" s="0">
        <v>1015</v>
      </c>
      <c r="F2817" t="s" s="0">
        <v>1088</v>
      </c>
      <c r="G2817" s="0">
        <v>5</v>
      </c>
      <c r="H2817" s="0">
        <v>4</v>
      </c>
      <c r="I2817" t="s" s="0">
        <v>1083</v>
      </c>
      <c r="J2817" s="0">
        <v>2</v>
      </c>
      <c r="L2817" t="str" s="0">
        <f t="shared" si="87"/>
        <v>Good</v>
      </c>
      <c r="M2817" t="str" s="0">
        <f t="shared" si="86"/>
        <v>Special</v>
      </c>
    </row>
    <row r="2818" spans="1:13">
      <c r="A2818" s="0">
        <v>2019</v>
      </c>
      <c r="B2818" t="s" s="0">
        <v>1149</v>
      </c>
      <c r="C2818" s="0">
        <v>1927</v>
      </c>
      <c r="D2818" t="s" s="0">
        <v>1150</v>
      </c>
      <c r="E2818" s="0">
        <v>1432</v>
      </c>
      <c r="F2818" t="s" s="0">
        <v>1073</v>
      </c>
      <c r="G2818" s="0">
        <v>14</v>
      </c>
      <c r="H2818" s="0">
        <v>12</v>
      </c>
      <c r="I2818" t="s" s="0">
        <v>1080</v>
      </c>
      <c r="J2818" s="0">
        <v>1</v>
      </c>
      <c r="L2818" t="str" s="0">
        <f t="shared" si="87"/>
        <v>Good</v>
      </c>
      <c r="M2818" t="str" s="0">
        <f t="shared" si="86"/>
        <v>Special</v>
      </c>
    </row>
    <row r="2819" spans="1:13">
      <c r="A2819" s="0">
        <v>2019</v>
      </c>
      <c r="B2819" t="s" s="0">
        <v>1149</v>
      </c>
      <c r="C2819" s="0">
        <v>306</v>
      </c>
      <c r="D2819" t="s" s="0">
        <v>1150</v>
      </c>
      <c r="E2819" s="0">
        <v>1026</v>
      </c>
      <c r="F2819" t="s" s="0">
        <v>1075</v>
      </c>
      <c r="G2819" s="0">
        <v>23</v>
      </c>
      <c r="H2819" s="0">
        <v>19</v>
      </c>
      <c r="I2819" t="s" s="0">
        <v>1083</v>
      </c>
      <c r="J2819" s="0">
        <v>2</v>
      </c>
      <c r="L2819" t="str" s="0">
        <f t="shared" si="87"/>
        <v>Bad</v>
      </c>
      <c r="M2819" t="str" s="0">
        <f t="shared" si="86"/>
        <v>Special</v>
      </c>
    </row>
    <row r="2820" spans="1:13">
      <c r="A2820" s="0">
        <v>2019</v>
      </c>
      <c r="B2820" t="s" s="0">
        <v>1149</v>
      </c>
      <c r="C2820" s="0">
        <v>1147</v>
      </c>
      <c r="D2820" t="s" s="0">
        <v>1150</v>
      </c>
      <c r="E2820" s="0">
        <v>336</v>
      </c>
      <c r="F2820" t="s" s="0">
        <v>1077</v>
      </c>
      <c r="G2820" s="0">
        <v>18</v>
      </c>
      <c r="H2820" s="0">
        <v>28</v>
      </c>
      <c r="I2820" t="s" s="0">
        <v>1078</v>
      </c>
      <c r="J2820" s="0">
        <v>2</v>
      </c>
      <c r="L2820" t="str" s="0">
        <f t="shared" si="87"/>
        <v>Good</v>
      </c>
      <c r="M2820" t="str" s="0">
        <f t="shared" si="86"/>
        <v>Normal</v>
      </c>
    </row>
    <row r="2821" spans="1:13">
      <c r="A2821" s="0">
        <v>2019</v>
      </c>
      <c r="B2821" t="s" s="0">
        <v>1149</v>
      </c>
      <c r="C2821" s="0">
        <v>940</v>
      </c>
      <c r="D2821" t="s" s="0">
        <v>1150</v>
      </c>
      <c r="E2821" s="0">
        <v>1711</v>
      </c>
      <c r="F2821" t="s" s="0">
        <v>1053</v>
      </c>
      <c r="G2821" s="0">
        <v>1</v>
      </c>
      <c r="H2821" s="0">
        <v>8</v>
      </c>
      <c r="I2821" t="s" s="0">
        <v>1074</v>
      </c>
      <c r="J2821" s="0">
        <v>2</v>
      </c>
      <c r="L2821" t="str" s="0">
        <f t="shared" si="87"/>
        <v>Bad</v>
      </c>
      <c r="M2821" t="str" s="0">
        <f t="shared" si="86"/>
        <v>Special</v>
      </c>
    </row>
    <row r="2822" spans="1:13">
      <c r="A2822" s="0">
        <v>2019</v>
      </c>
      <c r="B2822" t="s" s="0">
        <v>1149</v>
      </c>
      <c r="C2822" s="0">
        <v>1715</v>
      </c>
      <c r="D2822" t="s" s="0">
        <v>1150</v>
      </c>
      <c r="E2822" s="0">
        <v>839</v>
      </c>
      <c r="F2822" t="s" s="0">
        <v>1056</v>
      </c>
      <c r="G2822" s="0">
        <v>34</v>
      </c>
      <c r="H2822" s="0">
        <v>25</v>
      </c>
      <c r="I2822" t="s" s="0">
        <v>1076</v>
      </c>
      <c r="J2822" s="0">
        <v>3</v>
      </c>
      <c r="L2822" t="str" s="0">
        <f t="shared" si="87"/>
        <v>Good</v>
      </c>
      <c r="M2822" t="str" s="0">
        <f t="shared" si="86"/>
        <v>Normal</v>
      </c>
    </row>
    <row r="2823" spans="1:13">
      <c r="A2823" s="0">
        <v>2019</v>
      </c>
      <c r="B2823" t="s" s="0">
        <v>1149</v>
      </c>
      <c r="C2823" s="0">
        <v>1912</v>
      </c>
      <c r="D2823" t="s" s="0">
        <v>1150</v>
      </c>
      <c r="E2823" s="0">
        <v>453</v>
      </c>
      <c r="F2823" t="s" s="0">
        <v>1079</v>
      </c>
      <c r="G2823" s="0">
        <v>16</v>
      </c>
      <c r="H2823" s="0">
        <v>38</v>
      </c>
      <c r="I2823" t="s" s="0">
        <v>1085</v>
      </c>
      <c r="J2823" s="0">
        <v>3</v>
      </c>
      <c r="L2823" t="str" s="0">
        <f t="shared" si="87"/>
        <v>Good</v>
      </c>
      <c r="M2823" t="str" s="0">
        <f t="shared" si="86"/>
        <v>Special</v>
      </c>
    </row>
    <row r="2824" spans="1:13">
      <c r="A2824" s="0">
        <v>2019</v>
      </c>
      <c r="B2824" t="s" s="0">
        <v>1149</v>
      </c>
      <c r="C2824" s="0">
        <v>1451</v>
      </c>
      <c r="D2824" t="s" s="0">
        <v>1150</v>
      </c>
      <c r="E2824" s="0">
        <v>696</v>
      </c>
      <c r="F2824" t="s" s="0">
        <v>1081</v>
      </c>
      <c r="G2824" s="0">
        <v>39</v>
      </c>
      <c r="H2824" s="0">
        <v>27</v>
      </c>
      <c r="I2824" t="s" s="0">
        <v>1080</v>
      </c>
      <c r="J2824" s="0">
        <v>1</v>
      </c>
      <c r="L2824" t="str" s="0">
        <f t="shared" si="87"/>
        <v>Good</v>
      </c>
      <c r="M2824" t="str" s="0">
        <f t="shared" si="86"/>
        <v>Normal</v>
      </c>
    </row>
    <row r="2825" spans="1:13">
      <c r="A2825" s="0">
        <v>2019</v>
      </c>
      <c r="B2825" t="s" s="0">
        <v>1149</v>
      </c>
      <c r="C2825" s="0">
        <v>1026</v>
      </c>
      <c r="D2825" t="s" s="0">
        <v>1150</v>
      </c>
      <c r="E2825" s="0">
        <v>819</v>
      </c>
      <c r="F2825" t="s" s="0">
        <v>1082</v>
      </c>
      <c r="G2825" s="0">
        <v>6</v>
      </c>
      <c r="H2825" s="0">
        <v>21</v>
      </c>
      <c r="I2825" t="s" s="0">
        <v>1083</v>
      </c>
      <c r="J2825" s="0">
        <v>1</v>
      </c>
      <c r="L2825" t="str" s="0">
        <f t="shared" si="87"/>
        <v>Good</v>
      </c>
      <c r="M2825" t="str" s="0">
        <f t="shared" si="86"/>
        <v>Special</v>
      </c>
    </row>
    <row r="2826" spans="1:13">
      <c r="A2826" s="0">
        <v>2019</v>
      </c>
      <c r="B2826" t="s" s="0">
        <v>1149</v>
      </c>
      <c r="C2826" s="0">
        <v>327</v>
      </c>
      <c r="D2826" t="s" s="0">
        <v>1150</v>
      </c>
      <c r="E2826" s="0">
        <v>998</v>
      </c>
      <c r="F2826" t="s" s="0">
        <v>1084</v>
      </c>
      <c r="G2826" s="0">
        <v>22</v>
      </c>
      <c r="H2826" s="0">
        <v>23</v>
      </c>
      <c r="I2826" t="s" s="0">
        <v>1076</v>
      </c>
      <c r="J2826" s="0">
        <v>2</v>
      </c>
      <c r="L2826" t="str" s="0">
        <f t="shared" si="87"/>
        <v>Bad</v>
      </c>
      <c r="M2826" t="str" s="0">
        <f t="shared" si="86"/>
        <v>Special</v>
      </c>
    </row>
    <row r="2827" spans="1:13">
      <c r="A2827" s="0">
        <v>2019</v>
      </c>
      <c r="B2827" t="s" s="0">
        <v>1149</v>
      </c>
      <c r="C2827" s="0">
        <v>1766</v>
      </c>
      <c r="D2827" t="s" s="0">
        <v>1150</v>
      </c>
      <c r="E2827" s="0">
        <v>675</v>
      </c>
      <c r="F2827" t="s" s="0">
        <v>1086</v>
      </c>
      <c r="G2827" s="0">
        <v>10</v>
      </c>
      <c r="H2827" s="0">
        <v>4</v>
      </c>
      <c r="I2827" t="s" s="0">
        <v>1080</v>
      </c>
      <c r="J2827" s="0">
        <v>1</v>
      </c>
      <c r="L2827" t="str" s="0">
        <f t="shared" si="87"/>
        <v>Good</v>
      </c>
      <c r="M2827" t="str" s="0">
        <f t="shared" ref="M2827:M2890" si="88">IF(OR(G2827&gt;24, AND(F2827="Laos")), "Normal", "Special")</f>
        <v>Special</v>
      </c>
    </row>
    <row r="2828" spans="1:13">
      <c r="A2828" s="0">
        <v>2019</v>
      </c>
      <c r="B2828" t="s" s="0">
        <v>1149</v>
      </c>
      <c r="C2828" s="0">
        <v>987</v>
      </c>
      <c r="D2828" t="s" s="0">
        <v>1150</v>
      </c>
      <c r="E2828" s="0">
        <v>1810</v>
      </c>
      <c r="F2828" t="s" s="0">
        <v>1087</v>
      </c>
      <c r="G2828" s="0">
        <v>24</v>
      </c>
      <c r="H2828" s="0">
        <v>6</v>
      </c>
      <c r="I2828" t="s" s="0">
        <v>1078</v>
      </c>
      <c r="J2828" s="0">
        <v>2</v>
      </c>
      <c r="L2828" t="str" s="0">
        <f t="shared" ref="L2828:L2891" si="89">IF(C2828 &gt; E2828, "Good", "Bad")</f>
        <v>Bad</v>
      </c>
      <c r="M2828" t="str" s="0">
        <f t="shared" si="88"/>
        <v>Special</v>
      </c>
    </row>
    <row r="2829" spans="1:13">
      <c r="A2829" s="0">
        <v>2019</v>
      </c>
      <c r="B2829" t="s" s="0">
        <v>1149</v>
      </c>
      <c r="C2829" s="0">
        <v>508</v>
      </c>
      <c r="D2829" t="s" s="0">
        <v>1150</v>
      </c>
      <c r="E2829" s="0">
        <v>572</v>
      </c>
      <c r="F2829" t="s" s="0">
        <v>1088</v>
      </c>
      <c r="G2829" s="0">
        <v>3</v>
      </c>
      <c r="H2829" s="0">
        <v>29</v>
      </c>
      <c r="I2829" t="s" s="0">
        <v>1080</v>
      </c>
      <c r="J2829" s="0">
        <v>2</v>
      </c>
      <c r="L2829" t="str" s="0">
        <f t="shared" si="89"/>
        <v>Bad</v>
      </c>
      <c r="M2829" t="str" s="0">
        <f t="shared" si="88"/>
        <v>Special</v>
      </c>
    </row>
    <row r="2830" spans="1:13">
      <c r="A2830" s="0">
        <v>2019</v>
      </c>
      <c r="B2830" t="s" s="0">
        <v>1151</v>
      </c>
      <c r="C2830" s="0">
        <v>1101</v>
      </c>
      <c r="D2830" t="s" s="0">
        <v>1152</v>
      </c>
      <c r="E2830" s="0">
        <v>1362</v>
      </c>
      <c r="F2830" t="s" s="0">
        <v>1073</v>
      </c>
      <c r="G2830" s="0">
        <v>33</v>
      </c>
      <c r="H2830" s="0">
        <v>5</v>
      </c>
      <c r="I2830" t="s" s="0">
        <v>1078</v>
      </c>
      <c r="J2830" s="0">
        <v>1</v>
      </c>
      <c r="L2830" t="str" s="0">
        <f t="shared" si="89"/>
        <v>Bad</v>
      </c>
      <c r="M2830" t="str" s="0">
        <f t="shared" si="88"/>
        <v>Normal</v>
      </c>
    </row>
    <row r="2831" spans="1:13">
      <c r="A2831" s="0">
        <v>2019</v>
      </c>
      <c r="B2831" t="s" s="0">
        <v>1151</v>
      </c>
      <c r="C2831" s="0">
        <v>1418</v>
      </c>
      <c r="D2831" t="s" s="0">
        <v>1152</v>
      </c>
      <c r="E2831" s="0">
        <v>324</v>
      </c>
      <c r="F2831" t="s" s="0">
        <v>1075</v>
      </c>
      <c r="G2831" s="0">
        <v>8</v>
      </c>
      <c r="H2831" s="0">
        <v>31</v>
      </c>
      <c r="I2831" t="s" s="0">
        <v>1083</v>
      </c>
      <c r="J2831" s="0">
        <v>2</v>
      </c>
      <c r="L2831" t="str" s="0">
        <f t="shared" si="89"/>
        <v>Good</v>
      </c>
      <c r="M2831" t="str" s="0">
        <f t="shared" si="88"/>
        <v>Special</v>
      </c>
    </row>
    <row r="2832" spans="1:13">
      <c r="A2832" s="0">
        <v>2019</v>
      </c>
      <c r="B2832" t="s" s="0">
        <v>1151</v>
      </c>
      <c r="C2832" s="0">
        <v>1027</v>
      </c>
      <c r="D2832" t="s" s="0">
        <v>1152</v>
      </c>
      <c r="E2832" s="0">
        <v>1380</v>
      </c>
      <c r="F2832" t="s" s="0">
        <v>1077</v>
      </c>
      <c r="G2832" s="0">
        <v>19</v>
      </c>
      <c r="H2832" s="0">
        <v>15</v>
      </c>
      <c r="I2832" t="s" s="0">
        <v>1078</v>
      </c>
      <c r="J2832" s="0">
        <v>1</v>
      </c>
      <c r="L2832" t="str" s="0">
        <f t="shared" si="89"/>
        <v>Bad</v>
      </c>
      <c r="M2832" t="str" s="0">
        <f t="shared" si="88"/>
        <v>Normal</v>
      </c>
    </row>
    <row r="2833" spans="1:13">
      <c r="A2833" s="0">
        <v>2019</v>
      </c>
      <c r="B2833" t="s" s="0">
        <v>1151</v>
      </c>
      <c r="C2833" s="0">
        <v>1344</v>
      </c>
      <c r="D2833" t="s" s="0">
        <v>1152</v>
      </c>
      <c r="E2833" s="0">
        <v>946</v>
      </c>
      <c r="F2833" t="s" s="0">
        <v>1053</v>
      </c>
      <c r="G2833" s="0">
        <v>26</v>
      </c>
      <c r="H2833" s="0">
        <v>22</v>
      </c>
      <c r="I2833" t="s" s="0">
        <v>1085</v>
      </c>
      <c r="J2833" s="0">
        <v>3</v>
      </c>
      <c r="L2833" t="str" s="0">
        <f t="shared" si="89"/>
        <v>Good</v>
      </c>
      <c r="M2833" t="str" s="0">
        <f t="shared" si="88"/>
        <v>Normal</v>
      </c>
    </row>
    <row r="2834" spans="1:13">
      <c r="A2834" s="0">
        <v>2019</v>
      </c>
      <c r="B2834" t="s" s="0">
        <v>1151</v>
      </c>
      <c r="C2834" s="0">
        <v>470</v>
      </c>
      <c r="D2834" t="s" s="0">
        <v>1152</v>
      </c>
      <c r="E2834" s="0">
        <v>1412</v>
      </c>
      <c r="F2834" t="s" s="0">
        <v>1056</v>
      </c>
      <c r="G2834" s="0">
        <v>5</v>
      </c>
      <c r="H2834" s="0">
        <v>32</v>
      </c>
      <c r="I2834" t="s" s="0">
        <v>1074</v>
      </c>
      <c r="J2834" s="0">
        <v>2</v>
      </c>
      <c r="L2834" t="str" s="0">
        <f t="shared" si="89"/>
        <v>Bad</v>
      </c>
      <c r="M2834" t="str" s="0">
        <f t="shared" si="88"/>
        <v>Special</v>
      </c>
    </row>
    <row r="2835" spans="1:13">
      <c r="A2835" s="0">
        <v>2019</v>
      </c>
      <c r="B2835" t="s" s="0">
        <v>1151</v>
      </c>
      <c r="C2835" s="0">
        <v>1630</v>
      </c>
      <c r="D2835" t="s" s="0">
        <v>1152</v>
      </c>
      <c r="E2835" s="0">
        <v>960</v>
      </c>
      <c r="F2835" t="s" s="0">
        <v>1079</v>
      </c>
      <c r="G2835" s="0">
        <v>5</v>
      </c>
      <c r="H2835" s="0">
        <v>22</v>
      </c>
      <c r="I2835" t="s" s="0">
        <v>1078</v>
      </c>
      <c r="J2835" s="0">
        <v>2</v>
      </c>
      <c r="L2835" t="str" s="0">
        <f t="shared" si="89"/>
        <v>Good</v>
      </c>
      <c r="M2835" t="str" s="0">
        <f t="shared" si="88"/>
        <v>Special</v>
      </c>
    </row>
    <row r="2836" spans="1:13">
      <c r="A2836" s="0">
        <v>2019</v>
      </c>
      <c r="B2836" t="s" s="0">
        <v>1151</v>
      </c>
      <c r="C2836" s="0">
        <v>854</v>
      </c>
      <c r="D2836" t="s" s="0">
        <v>1152</v>
      </c>
      <c r="E2836" s="0">
        <v>552</v>
      </c>
      <c r="F2836" t="s" s="0">
        <v>1081</v>
      </c>
      <c r="G2836" s="0">
        <v>6</v>
      </c>
      <c r="H2836" s="0">
        <v>35</v>
      </c>
      <c r="I2836" t="s" s="0">
        <v>1083</v>
      </c>
      <c r="J2836" s="0">
        <v>1</v>
      </c>
      <c r="L2836" t="str" s="0">
        <f t="shared" si="89"/>
        <v>Good</v>
      </c>
      <c r="M2836" t="str" s="0">
        <f t="shared" si="88"/>
        <v>Special</v>
      </c>
    </row>
    <row r="2837" spans="1:13">
      <c r="A2837" s="0">
        <v>2019</v>
      </c>
      <c r="B2837" t="s" s="0">
        <v>1151</v>
      </c>
      <c r="C2837" s="0">
        <v>1064</v>
      </c>
      <c r="D2837" t="s" s="0">
        <v>1152</v>
      </c>
      <c r="E2837" s="0">
        <v>1981</v>
      </c>
      <c r="F2837" t="s" s="0">
        <v>1082</v>
      </c>
      <c r="G2837" s="0">
        <v>29</v>
      </c>
      <c r="H2837" s="0">
        <v>35</v>
      </c>
      <c r="I2837" t="s" s="0">
        <v>1078</v>
      </c>
      <c r="J2837" s="0">
        <v>3</v>
      </c>
      <c r="L2837" t="str" s="0">
        <f t="shared" si="89"/>
        <v>Bad</v>
      </c>
      <c r="M2837" t="str" s="0">
        <f t="shared" si="88"/>
        <v>Normal</v>
      </c>
    </row>
    <row r="2838" spans="1:13">
      <c r="A2838" s="0">
        <v>2019</v>
      </c>
      <c r="B2838" t="s" s="0">
        <v>1151</v>
      </c>
      <c r="C2838" s="0">
        <v>635</v>
      </c>
      <c r="D2838" t="s" s="0">
        <v>1152</v>
      </c>
      <c r="E2838" s="0">
        <v>888</v>
      </c>
      <c r="F2838" t="s" s="0">
        <v>1084</v>
      </c>
      <c r="G2838" s="0">
        <v>38</v>
      </c>
      <c r="H2838" s="0">
        <v>2</v>
      </c>
      <c r="I2838" t="s" s="0">
        <v>1074</v>
      </c>
      <c r="J2838" s="0">
        <v>1</v>
      </c>
      <c r="L2838" t="str" s="0">
        <f t="shared" si="89"/>
        <v>Bad</v>
      </c>
      <c r="M2838" t="str" s="0">
        <f t="shared" si="88"/>
        <v>Normal</v>
      </c>
    </row>
    <row r="2839" spans="1:13">
      <c r="A2839" s="0">
        <v>2019</v>
      </c>
      <c r="B2839" t="s" s="0">
        <v>1151</v>
      </c>
      <c r="C2839" s="0">
        <v>646</v>
      </c>
      <c r="D2839" t="s" s="0">
        <v>1152</v>
      </c>
      <c r="E2839" s="0">
        <v>984</v>
      </c>
      <c r="F2839" t="s" s="0">
        <v>1086</v>
      </c>
      <c r="G2839" s="0">
        <v>27</v>
      </c>
      <c r="H2839" s="0">
        <v>21</v>
      </c>
      <c r="I2839" t="s" s="0">
        <v>1076</v>
      </c>
      <c r="J2839" s="0">
        <v>1</v>
      </c>
      <c r="L2839" t="str" s="0">
        <f t="shared" si="89"/>
        <v>Bad</v>
      </c>
      <c r="M2839" t="str" s="0">
        <f t="shared" si="88"/>
        <v>Normal</v>
      </c>
    </row>
    <row r="2840" spans="1:13">
      <c r="A2840" s="0">
        <v>2019</v>
      </c>
      <c r="B2840" t="s" s="0">
        <v>1151</v>
      </c>
      <c r="C2840" s="0">
        <v>1225</v>
      </c>
      <c r="D2840" t="s" s="0">
        <v>1152</v>
      </c>
      <c r="E2840" s="0">
        <v>1550</v>
      </c>
      <c r="F2840" t="s" s="0">
        <v>1087</v>
      </c>
      <c r="G2840" s="0">
        <v>4</v>
      </c>
      <c r="H2840" s="0">
        <v>13</v>
      </c>
      <c r="I2840" t="s" s="0">
        <v>1074</v>
      </c>
      <c r="J2840" s="0">
        <v>3</v>
      </c>
      <c r="L2840" t="str" s="0">
        <f t="shared" si="89"/>
        <v>Bad</v>
      </c>
      <c r="M2840" t="str" s="0">
        <f t="shared" si="88"/>
        <v>Special</v>
      </c>
    </row>
    <row r="2841" spans="1:13">
      <c r="A2841" s="0">
        <v>2019</v>
      </c>
      <c r="B2841" t="s" s="0">
        <v>1151</v>
      </c>
      <c r="C2841" s="0">
        <v>1430</v>
      </c>
      <c r="D2841" t="s" s="0">
        <v>1152</v>
      </c>
      <c r="E2841" s="0">
        <v>1680</v>
      </c>
      <c r="F2841" t="s" s="0">
        <v>1088</v>
      </c>
      <c r="G2841" s="0">
        <v>32</v>
      </c>
      <c r="H2841" s="0">
        <v>16</v>
      </c>
      <c r="I2841" t="s" s="0">
        <v>1083</v>
      </c>
      <c r="J2841" s="0">
        <v>2</v>
      </c>
      <c r="L2841" t="str" s="0">
        <f t="shared" si="89"/>
        <v>Bad</v>
      </c>
      <c r="M2841" t="str" s="0">
        <f t="shared" si="88"/>
        <v>Normal</v>
      </c>
    </row>
    <row r="2842" spans="1:13">
      <c r="A2842" s="0">
        <v>2019</v>
      </c>
      <c r="B2842" t="s" s="0">
        <v>1153</v>
      </c>
      <c r="C2842" s="0">
        <v>935</v>
      </c>
      <c r="D2842" t="s" s="0">
        <v>1154</v>
      </c>
      <c r="E2842" s="0">
        <v>1598</v>
      </c>
      <c r="F2842" t="s" s="0">
        <v>1073</v>
      </c>
      <c r="G2842" s="0">
        <v>35</v>
      </c>
      <c r="H2842" s="0">
        <v>40</v>
      </c>
      <c r="I2842" t="s" s="0">
        <v>1076</v>
      </c>
      <c r="J2842" s="0">
        <v>3</v>
      </c>
      <c r="L2842" t="str" s="0">
        <f t="shared" si="89"/>
        <v>Bad</v>
      </c>
      <c r="M2842" t="str" s="0">
        <f t="shared" si="88"/>
        <v>Normal</v>
      </c>
    </row>
    <row r="2843" spans="1:13">
      <c r="A2843" s="0">
        <v>2019</v>
      </c>
      <c r="B2843" t="s" s="0">
        <v>1153</v>
      </c>
      <c r="C2843" s="0">
        <v>1877</v>
      </c>
      <c r="D2843" t="s" s="0">
        <v>1154</v>
      </c>
      <c r="E2843" s="0">
        <v>1530</v>
      </c>
      <c r="F2843" t="s" s="0">
        <v>1075</v>
      </c>
      <c r="G2843" s="0">
        <v>35</v>
      </c>
      <c r="H2843" s="0">
        <v>24</v>
      </c>
      <c r="I2843" t="s" s="0">
        <v>1083</v>
      </c>
      <c r="J2843" s="0">
        <v>1</v>
      </c>
      <c r="L2843" t="str" s="0">
        <f t="shared" si="89"/>
        <v>Good</v>
      </c>
      <c r="M2843" t="str" s="0">
        <f t="shared" si="88"/>
        <v>Normal</v>
      </c>
    </row>
    <row r="2844" spans="1:13">
      <c r="A2844" s="0">
        <v>2019</v>
      </c>
      <c r="B2844" t="s" s="0">
        <v>1153</v>
      </c>
      <c r="C2844" s="0">
        <v>537</v>
      </c>
      <c r="D2844" t="s" s="0">
        <v>1154</v>
      </c>
      <c r="E2844" s="0">
        <v>572</v>
      </c>
      <c r="F2844" t="s" s="0">
        <v>1077</v>
      </c>
      <c r="G2844" s="0">
        <v>1</v>
      </c>
      <c r="H2844" s="0">
        <v>8</v>
      </c>
      <c r="I2844" t="s" s="0">
        <v>1076</v>
      </c>
      <c r="J2844" s="0">
        <v>3</v>
      </c>
      <c r="L2844" t="str" s="0">
        <f t="shared" si="89"/>
        <v>Bad</v>
      </c>
      <c r="M2844" t="str" s="0">
        <f t="shared" si="88"/>
        <v>Normal</v>
      </c>
    </row>
    <row r="2845" spans="1:13">
      <c r="A2845" s="0">
        <v>2019</v>
      </c>
      <c r="B2845" t="s" s="0">
        <v>1153</v>
      </c>
      <c r="C2845" s="0">
        <v>1889</v>
      </c>
      <c r="D2845" t="s" s="0">
        <v>1154</v>
      </c>
      <c r="E2845" s="0">
        <v>1580</v>
      </c>
      <c r="F2845" t="s" s="0">
        <v>1053</v>
      </c>
      <c r="G2845" s="0">
        <v>13</v>
      </c>
      <c r="H2845" s="0">
        <v>23</v>
      </c>
      <c r="I2845" t="s" s="0">
        <v>1078</v>
      </c>
      <c r="J2845" s="0">
        <v>3</v>
      </c>
      <c r="L2845" t="str" s="0">
        <f t="shared" si="89"/>
        <v>Good</v>
      </c>
      <c r="M2845" t="str" s="0">
        <f t="shared" si="88"/>
        <v>Special</v>
      </c>
    </row>
    <row r="2846" spans="1:13">
      <c r="A2846" s="0">
        <v>2019</v>
      </c>
      <c r="B2846" t="s" s="0">
        <v>1153</v>
      </c>
      <c r="C2846" s="0">
        <v>1704</v>
      </c>
      <c r="D2846" t="s" s="0">
        <v>1154</v>
      </c>
      <c r="E2846" s="0">
        <v>1269</v>
      </c>
      <c r="F2846" t="s" s="0">
        <v>1056</v>
      </c>
      <c r="G2846" s="0">
        <v>13</v>
      </c>
      <c r="H2846" s="0">
        <v>21</v>
      </c>
      <c r="I2846" t="s" s="0">
        <v>1085</v>
      </c>
      <c r="J2846" s="0">
        <v>1</v>
      </c>
      <c r="L2846" t="str" s="0">
        <f t="shared" si="89"/>
        <v>Good</v>
      </c>
      <c r="M2846" t="str" s="0">
        <f t="shared" si="88"/>
        <v>Special</v>
      </c>
    </row>
    <row r="2847" spans="1:13">
      <c r="A2847" s="0">
        <v>2019</v>
      </c>
      <c r="B2847" t="s" s="0">
        <v>1153</v>
      </c>
      <c r="C2847" s="0">
        <v>1796</v>
      </c>
      <c r="D2847" t="s" s="0">
        <v>1154</v>
      </c>
      <c r="E2847" s="0">
        <v>332</v>
      </c>
      <c r="F2847" t="s" s="0">
        <v>1079</v>
      </c>
      <c r="G2847" s="0">
        <v>16</v>
      </c>
      <c r="H2847" s="0">
        <v>40</v>
      </c>
      <c r="I2847" t="s" s="0">
        <v>1083</v>
      </c>
      <c r="J2847" s="0">
        <v>2</v>
      </c>
      <c r="L2847" t="str" s="0">
        <f t="shared" si="89"/>
        <v>Good</v>
      </c>
      <c r="M2847" t="str" s="0">
        <f t="shared" si="88"/>
        <v>Special</v>
      </c>
    </row>
    <row r="2848" spans="1:13">
      <c r="A2848" s="0">
        <v>2019</v>
      </c>
      <c r="B2848" t="s" s="0">
        <v>1153</v>
      </c>
      <c r="C2848" s="0">
        <v>523</v>
      </c>
      <c r="D2848" t="s" s="0">
        <v>1154</v>
      </c>
      <c r="E2848" s="0">
        <v>930</v>
      </c>
      <c r="F2848" t="s" s="0">
        <v>1081</v>
      </c>
      <c r="G2848" s="0">
        <v>36</v>
      </c>
      <c r="H2848" s="0">
        <v>37</v>
      </c>
      <c r="I2848" t="s" s="0">
        <v>1074</v>
      </c>
      <c r="J2848" s="0">
        <v>2</v>
      </c>
      <c r="L2848" t="str" s="0">
        <f t="shared" si="89"/>
        <v>Bad</v>
      </c>
      <c r="M2848" t="str" s="0">
        <f t="shared" si="88"/>
        <v>Normal</v>
      </c>
    </row>
    <row r="2849" spans="1:13">
      <c r="A2849" s="0">
        <v>2019</v>
      </c>
      <c r="B2849" t="s" s="0">
        <v>1153</v>
      </c>
      <c r="C2849" s="0">
        <v>1896</v>
      </c>
      <c r="D2849" t="s" s="0">
        <v>1154</v>
      </c>
      <c r="E2849" s="0">
        <v>861</v>
      </c>
      <c r="F2849" t="s" s="0">
        <v>1082</v>
      </c>
      <c r="G2849" s="0">
        <v>1</v>
      </c>
      <c r="H2849" s="0">
        <v>32</v>
      </c>
      <c r="I2849" t="s" s="0">
        <v>1083</v>
      </c>
      <c r="J2849" s="0">
        <v>2</v>
      </c>
      <c r="L2849" t="str" s="0">
        <f t="shared" si="89"/>
        <v>Good</v>
      </c>
      <c r="M2849" t="str" s="0">
        <f t="shared" si="88"/>
        <v>Special</v>
      </c>
    </row>
    <row r="2850" spans="1:13">
      <c r="A2850" s="0">
        <v>2019</v>
      </c>
      <c r="B2850" t="s" s="0">
        <v>1153</v>
      </c>
      <c r="C2850" s="0">
        <v>1876</v>
      </c>
      <c r="D2850" t="s" s="0">
        <v>1154</v>
      </c>
      <c r="E2850" s="0">
        <v>770</v>
      </c>
      <c r="F2850" t="s" s="0">
        <v>1084</v>
      </c>
      <c r="G2850" s="0">
        <v>36</v>
      </c>
      <c r="H2850" s="0">
        <v>25</v>
      </c>
      <c r="I2850" t="s" s="0">
        <v>1074</v>
      </c>
      <c r="J2850" s="0">
        <v>1</v>
      </c>
      <c r="L2850" t="str" s="0">
        <f t="shared" si="89"/>
        <v>Good</v>
      </c>
      <c r="M2850" t="str" s="0">
        <f t="shared" si="88"/>
        <v>Normal</v>
      </c>
    </row>
    <row r="2851" spans="1:13">
      <c r="A2851" s="0">
        <v>2019</v>
      </c>
      <c r="B2851" t="s" s="0">
        <v>1153</v>
      </c>
      <c r="C2851" s="0">
        <v>1884</v>
      </c>
      <c r="D2851" t="s" s="0">
        <v>1154</v>
      </c>
      <c r="E2851" s="0">
        <v>1686</v>
      </c>
      <c r="F2851" t="s" s="0">
        <v>1086</v>
      </c>
      <c r="G2851" s="0">
        <v>9</v>
      </c>
      <c r="H2851" s="0">
        <v>15</v>
      </c>
      <c r="I2851" t="s" s="0">
        <v>1074</v>
      </c>
      <c r="J2851" s="0">
        <v>3</v>
      </c>
      <c r="L2851" t="str" s="0">
        <f t="shared" si="89"/>
        <v>Good</v>
      </c>
      <c r="M2851" t="str" s="0">
        <f t="shared" si="88"/>
        <v>Special</v>
      </c>
    </row>
    <row r="2852" spans="1:13">
      <c r="A2852" s="0">
        <v>2019</v>
      </c>
      <c r="B2852" t="s" s="0">
        <v>1153</v>
      </c>
      <c r="C2852" s="0">
        <v>412</v>
      </c>
      <c r="D2852" t="s" s="0">
        <v>1154</v>
      </c>
      <c r="E2852" s="0">
        <v>428</v>
      </c>
      <c r="F2852" t="s" s="0">
        <v>1087</v>
      </c>
      <c r="G2852" s="0">
        <v>33</v>
      </c>
      <c r="H2852" s="0">
        <v>39</v>
      </c>
      <c r="I2852" t="s" s="0">
        <v>1074</v>
      </c>
      <c r="J2852" s="0">
        <v>3</v>
      </c>
      <c r="L2852" t="str" s="0">
        <f t="shared" si="89"/>
        <v>Bad</v>
      </c>
      <c r="M2852" t="str" s="0">
        <f t="shared" si="88"/>
        <v>Normal</v>
      </c>
    </row>
    <row r="2853" spans="1:13">
      <c r="A2853" s="0">
        <v>2019</v>
      </c>
      <c r="B2853" t="s" s="0">
        <v>1153</v>
      </c>
      <c r="C2853" s="0">
        <v>341</v>
      </c>
      <c r="D2853" t="s" s="0">
        <v>1154</v>
      </c>
      <c r="E2853" s="0">
        <v>1395</v>
      </c>
      <c r="F2853" t="s" s="0">
        <v>1088</v>
      </c>
      <c r="G2853" s="0">
        <v>24</v>
      </c>
      <c r="H2853" s="0">
        <v>30</v>
      </c>
      <c r="I2853" t="s" s="0">
        <v>1076</v>
      </c>
      <c r="J2853" s="0">
        <v>1</v>
      </c>
      <c r="L2853" t="str" s="0">
        <f t="shared" si="89"/>
        <v>Bad</v>
      </c>
      <c r="M2853" t="str" s="0">
        <f t="shared" si="88"/>
        <v>Special</v>
      </c>
    </row>
    <row r="2854" spans="1:13">
      <c r="A2854" s="0">
        <v>2019</v>
      </c>
      <c r="B2854" t="s" s="0">
        <v>1155</v>
      </c>
      <c r="C2854" s="0">
        <v>1319</v>
      </c>
      <c r="D2854" t="s" s="0">
        <v>1156</v>
      </c>
      <c r="E2854" s="0">
        <v>1912</v>
      </c>
      <c r="F2854" t="s" s="0">
        <v>1073</v>
      </c>
      <c r="G2854" s="0">
        <v>34</v>
      </c>
      <c r="H2854" s="0">
        <v>22</v>
      </c>
      <c r="I2854" t="s" s="0">
        <v>1085</v>
      </c>
      <c r="J2854" s="0">
        <v>2</v>
      </c>
      <c r="L2854" t="str" s="0">
        <f t="shared" si="89"/>
        <v>Bad</v>
      </c>
      <c r="M2854" t="str" s="0">
        <f t="shared" si="88"/>
        <v>Normal</v>
      </c>
    </row>
    <row r="2855" spans="1:13">
      <c r="A2855" s="0">
        <v>2019</v>
      </c>
      <c r="B2855" t="s" s="0">
        <v>1155</v>
      </c>
      <c r="C2855" s="0">
        <v>1322</v>
      </c>
      <c r="D2855" t="s" s="0">
        <v>1156</v>
      </c>
      <c r="E2855" s="0">
        <v>1757</v>
      </c>
      <c r="F2855" t="s" s="0">
        <v>1075</v>
      </c>
      <c r="G2855" s="0">
        <v>35</v>
      </c>
      <c r="H2855" s="0">
        <v>25</v>
      </c>
      <c r="I2855" t="s" s="0">
        <v>1078</v>
      </c>
      <c r="J2855" s="0">
        <v>2</v>
      </c>
      <c r="L2855" t="str" s="0">
        <f t="shared" si="89"/>
        <v>Bad</v>
      </c>
      <c r="M2855" t="str" s="0">
        <f t="shared" si="88"/>
        <v>Normal</v>
      </c>
    </row>
    <row r="2856" spans="1:13">
      <c r="A2856" s="0">
        <v>2019</v>
      </c>
      <c r="B2856" t="s" s="0">
        <v>1155</v>
      </c>
      <c r="C2856" s="0">
        <v>1868</v>
      </c>
      <c r="D2856" t="s" s="0">
        <v>1156</v>
      </c>
      <c r="E2856" s="0">
        <v>1823</v>
      </c>
      <c r="F2856" t="s" s="0">
        <v>1077</v>
      </c>
      <c r="G2856" s="0">
        <v>39</v>
      </c>
      <c r="H2856" s="0">
        <v>40</v>
      </c>
      <c r="I2856" t="s" s="0">
        <v>1085</v>
      </c>
      <c r="J2856" s="0">
        <v>1</v>
      </c>
      <c r="L2856" t="str" s="0">
        <f t="shared" si="89"/>
        <v>Good</v>
      </c>
      <c r="M2856" t="str" s="0">
        <f t="shared" si="88"/>
        <v>Normal</v>
      </c>
    </row>
    <row r="2857" spans="1:13">
      <c r="A2857" s="0">
        <v>2019</v>
      </c>
      <c r="B2857" t="s" s="0">
        <v>1155</v>
      </c>
      <c r="C2857" s="0">
        <v>312</v>
      </c>
      <c r="D2857" t="s" s="0">
        <v>1156</v>
      </c>
      <c r="E2857" s="0">
        <v>585</v>
      </c>
      <c r="F2857" t="s" s="0">
        <v>1053</v>
      </c>
      <c r="G2857" s="0">
        <v>9</v>
      </c>
      <c r="H2857" s="0">
        <v>7</v>
      </c>
      <c r="I2857" t="s" s="0">
        <v>1080</v>
      </c>
      <c r="J2857" s="0">
        <v>1</v>
      </c>
      <c r="L2857" t="str" s="0">
        <f t="shared" si="89"/>
        <v>Bad</v>
      </c>
      <c r="M2857" t="str" s="0">
        <f t="shared" si="88"/>
        <v>Special</v>
      </c>
    </row>
    <row r="2858" spans="1:13">
      <c r="A2858" s="0">
        <v>2019</v>
      </c>
      <c r="B2858" t="s" s="0">
        <v>1155</v>
      </c>
      <c r="C2858" s="0">
        <v>1998</v>
      </c>
      <c r="D2858" t="s" s="0">
        <v>1156</v>
      </c>
      <c r="E2858" s="0">
        <v>1862</v>
      </c>
      <c r="F2858" t="s" s="0">
        <v>1056</v>
      </c>
      <c r="G2858" s="0">
        <v>19</v>
      </c>
      <c r="H2858" s="0">
        <v>24</v>
      </c>
      <c r="I2858" t="s" s="0">
        <v>1076</v>
      </c>
      <c r="J2858" s="0">
        <v>3</v>
      </c>
      <c r="L2858" t="str" s="0">
        <f t="shared" si="89"/>
        <v>Good</v>
      </c>
      <c r="M2858" t="str" s="0">
        <f t="shared" si="88"/>
        <v>Special</v>
      </c>
    </row>
    <row r="2859" spans="1:13">
      <c r="A2859" s="0">
        <v>2019</v>
      </c>
      <c r="B2859" t="s" s="0">
        <v>1155</v>
      </c>
      <c r="C2859" s="0">
        <v>1592</v>
      </c>
      <c r="D2859" t="s" s="0">
        <v>1156</v>
      </c>
      <c r="E2859" s="0">
        <v>1087</v>
      </c>
      <c r="F2859" t="s" s="0">
        <v>1079</v>
      </c>
      <c r="G2859" s="0">
        <v>11</v>
      </c>
      <c r="H2859" s="0">
        <v>33</v>
      </c>
      <c r="I2859" t="s" s="0">
        <v>1074</v>
      </c>
      <c r="J2859" s="0">
        <v>2</v>
      </c>
      <c r="L2859" t="str" s="0">
        <f t="shared" si="89"/>
        <v>Good</v>
      </c>
      <c r="M2859" t="str" s="0">
        <f t="shared" si="88"/>
        <v>Special</v>
      </c>
    </row>
    <row r="2860" spans="1:13">
      <c r="A2860" s="0">
        <v>2019</v>
      </c>
      <c r="B2860" t="s" s="0">
        <v>1155</v>
      </c>
      <c r="C2860" s="0">
        <v>810</v>
      </c>
      <c r="D2860" t="s" s="0">
        <v>1156</v>
      </c>
      <c r="E2860" s="0">
        <v>1370</v>
      </c>
      <c r="F2860" t="s" s="0">
        <v>1081</v>
      </c>
      <c r="G2860" s="0">
        <v>37</v>
      </c>
      <c r="H2860" s="0">
        <v>32</v>
      </c>
      <c r="I2860" t="s" s="0">
        <v>1080</v>
      </c>
      <c r="J2860" s="0">
        <v>2</v>
      </c>
      <c r="L2860" t="str" s="0">
        <f t="shared" si="89"/>
        <v>Bad</v>
      </c>
      <c r="M2860" t="str" s="0">
        <f t="shared" si="88"/>
        <v>Normal</v>
      </c>
    </row>
    <row r="2861" spans="1:13">
      <c r="A2861" s="0">
        <v>2019</v>
      </c>
      <c r="B2861" t="s" s="0">
        <v>1155</v>
      </c>
      <c r="C2861" s="0">
        <v>932</v>
      </c>
      <c r="D2861" t="s" s="0">
        <v>1156</v>
      </c>
      <c r="E2861" s="0">
        <v>995</v>
      </c>
      <c r="F2861" t="s" s="0">
        <v>1082</v>
      </c>
      <c r="G2861" s="0">
        <v>27</v>
      </c>
      <c r="H2861" s="0">
        <v>4</v>
      </c>
      <c r="I2861" t="s" s="0">
        <v>1074</v>
      </c>
      <c r="J2861" s="0">
        <v>1</v>
      </c>
      <c r="L2861" t="str" s="0">
        <f t="shared" si="89"/>
        <v>Bad</v>
      </c>
      <c r="M2861" t="str" s="0">
        <f t="shared" si="88"/>
        <v>Normal</v>
      </c>
    </row>
    <row r="2862" spans="1:13">
      <c r="A2862" s="0">
        <v>2019</v>
      </c>
      <c r="B2862" t="s" s="0">
        <v>1155</v>
      </c>
      <c r="C2862" s="0">
        <v>355</v>
      </c>
      <c r="D2862" t="s" s="0">
        <v>1156</v>
      </c>
      <c r="E2862" s="0">
        <v>683</v>
      </c>
      <c r="F2862" t="s" s="0">
        <v>1084</v>
      </c>
      <c r="G2862" s="0">
        <v>2</v>
      </c>
      <c r="H2862" s="0">
        <v>38</v>
      </c>
      <c r="I2862" t="s" s="0">
        <v>1078</v>
      </c>
      <c r="J2862" s="0">
        <v>1</v>
      </c>
      <c r="L2862" t="str" s="0">
        <f t="shared" si="89"/>
        <v>Bad</v>
      </c>
      <c r="M2862" t="str" s="0">
        <f t="shared" si="88"/>
        <v>Special</v>
      </c>
    </row>
    <row r="2863" spans="1:13">
      <c r="A2863" s="0">
        <v>2019</v>
      </c>
      <c r="B2863" t="s" s="0">
        <v>1155</v>
      </c>
      <c r="C2863" s="0">
        <v>1930</v>
      </c>
      <c r="D2863" t="s" s="0">
        <v>1156</v>
      </c>
      <c r="E2863" s="0">
        <v>1839</v>
      </c>
      <c r="F2863" t="s" s="0">
        <v>1086</v>
      </c>
      <c r="G2863" s="0">
        <v>39</v>
      </c>
      <c r="H2863" s="0">
        <v>27</v>
      </c>
      <c r="I2863" t="s" s="0">
        <v>1078</v>
      </c>
      <c r="J2863" s="0">
        <v>3</v>
      </c>
      <c r="L2863" t="str" s="0">
        <f t="shared" si="89"/>
        <v>Good</v>
      </c>
      <c r="M2863" t="str" s="0">
        <f t="shared" si="88"/>
        <v>Normal</v>
      </c>
    </row>
    <row r="2864" spans="1:13">
      <c r="A2864" s="0">
        <v>2019</v>
      </c>
      <c r="B2864" t="s" s="0">
        <v>1155</v>
      </c>
      <c r="C2864" s="0">
        <v>796</v>
      </c>
      <c r="D2864" t="s" s="0">
        <v>1156</v>
      </c>
      <c r="E2864" s="0">
        <v>752</v>
      </c>
      <c r="F2864" t="s" s="0">
        <v>1087</v>
      </c>
      <c r="G2864" s="0">
        <v>16</v>
      </c>
      <c r="H2864" s="0">
        <v>32</v>
      </c>
      <c r="I2864" t="s" s="0">
        <v>1080</v>
      </c>
      <c r="J2864" s="0">
        <v>2</v>
      </c>
      <c r="L2864" t="str" s="0">
        <f t="shared" si="89"/>
        <v>Good</v>
      </c>
      <c r="M2864" t="str" s="0">
        <f t="shared" si="88"/>
        <v>Special</v>
      </c>
    </row>
    <row r="2865" spans="1:13">
      <c r="A2865" s="0">
        <v>2019</v>
      </c>
      <c r="B2865" t="s" s="0">
        <v>1155</v>
      </c>
      <c r="C2865" s="0">
        <v>517</v>
      </c>
      <c r="D2865" t="s" s="0">
        <v>1156</v>
      </c>
      <c r="E2865" s="0">
        <v>335</v>
      </c>
      <c r="F2865" t="s" s="0">
        <v>1088</v>
      </c>
      <c r="G2865" s="0">
        <v>21</v>
      </c>
      <c r="H2865" s="0">
        <v>8</v>
      </c>
      <c r="I2865" t="s" s="0">
        <v>1076</v>
      </c>
      <c r="J2865" s="0">
        <v>2</v>
      </c>
      <c r="L2865" t="str" s="0">
        <f t="shared" si="89"/>
        <v>Good</v>
      </c>
      <c r="M2865" t="str" s="0">
        <f t="shared" si="88"/>
        <v>Special</v>
      </c>
    </row>
    <row r="2866" spans="1:13">
      <c r="A2866" s="0">
        <v>2019</v>
      </c>
      <c r="B2866" t="s" s="0">
        <v>1157</v>
      </c>
      <c r="C2866" s="0">
        <v>369</v>
      </c>
      <c r="D2866" t="s" s="0">
        <v>1158</v>
      </c>
      <c r="E2866" s="0">
        <v>1397</v>
      </c>
      <c r="F2866" t="s" s="0">
        <v>1073</v>
      </c>
      <c r="G2866" s="0">
        <v>37</v>
      </c>
      <c r="H2866" s="0">
        <v>27</v>
      </c>
      <c r="I2866" t="s" s="0">
        <v>1080</v>
      </c>
      <c r="J2866" s="0">
        <v>1</v>
      </c>
      <c r="L2866" t="str" s="0">
        <f t="shared" si="89"/>
        <v>Bad</v>
      </c>
      <c r="M2866" t="str" s="0">
        <f t="shared" si="88"/>
        <v>Normal</v>
      </c>
    </row>
    <row r="2867" spans="1:13">
      <c r="A2867" s="0">
        <v>2019</v>
      </c>
      <c r="B2867" t="s" s="0">
        <v>1157</v>
      </c>
      <c r="C2867" s="0">
        <v>1462</v>
      </c>
      <c r="D2867" t="s" s="0">
        <v>1158</v>
      </c>
      <c r="E2867" s="0">
        <v>913</v>
      </c>
      <c r="F2867" t="s" s="0">
        <v>1075</v>
      </c>
      <c r="G2867" s="0">
        <v>18</v>
      </c>
      <c r="H2867" s="0">
        <v>29</v>
      </c>
      <c r="I2867" t="s" s="0">
        <v>1080</v>
      </c>
      <c r="J2867" s="0">
        <v>1</v>
      </c>
      <c r="L2867" t="str" s="0">
        <f t="shared" si="89"/>
        <v>Good</v>
      </c>
      <c r="M2867" t="str" s="0">
        <f t="shared" si="88"/>
        <v>Special</v>
      </c>
    </row>
    <row r="2868" spans="1:13">
      <c r="A2868" s="0">
        <v>2019</v>
      </c>
      <c r="B2868" t="s" s="0">
        <v>1157</v>
      </c>
      <c r="C2868" s="0">
        <v>1011</v>
      </c>
      <c r="D2868" t="s" s="0">
        <v>1158</v>
      </c>
      <c r="E2868" s="0">
        <v>786</v>
      </c>
      <c r="F2868" t="s" s="0">
        <v>1077</v>
      </c>
      <c r="G2868" s="0">
        <v>31</v>
      </c>
      <c r="H2868" s="0">
        <v>40</v>
      </c>
      <c r="I2868" t="s" s="0">
        <v>1076</v>
      </c>
      <c r="J2868" s="0">
        <v>1</v>
      </c>
      <c r="L2868" t="str" s="0">
        <f t="shared" si="89"/>
        <v>Good</v>
      </c>
      <c r="M2868" t="str" s="0">
        <f t="shared" si="88"/>
        <v>Normal</v>
      </c>
    </row>
    <row r="2869" spans="1:13">
      <c r="A2869" s="0">
        <v>2019</v>
      </c>
      <c r="B2869" t="s" s="0">
        <v>1157</v>
      </c>
      <c r="C2869" s="0">
        <v>432</v>
      </c>
      <c r="D2869" t="s" s="0">
        <v>1158</v>
      </c>
      <c r="E2869" s="0">
        <v>656</v>
      </c>
      <c r="F2869" t="s" s="0">
        <v>1053</v>
      </c>
      <c r="G2869" s="0">
        <v>1</v>
      </c>
      <c r="H2869" s="0">
        <v>37</v>
      </c>
      <c r="I2869" t="s" s="0">
        <v>1083</v>
      </c>
      <c r="J2869" s="0">
        <v>1</v>
      </c>
      <c r="L2869" t="str" s="0">
        <f t="shared" si="89"/>
        <v>Bad</v>
      </c>
      <c r="M2869" t="str" s="0">
        <f t="shared" si="88"/>
        <v>Special</v>
      </c>
    </row>
    <row r="2870" spans="1:13">
      <c r="A2870" s="0">
        <v>2019</v>
      </c>
      <c r="B2870" t="s" s="0">
        <v>1157</v>
      </c>
      <c r="C2870" s="0">
        <v>997</v>
      </c>
      <c r="D2870" t="s" s="0">
        <v>1158</v>
      </c>
      <c r="E2870" s="0">
        <v>1108</v>
      </c>
      <c r="F2870" t="s" s="0">
        <v>1056</v>
      </c>
      <c r="G2870" s="0">
        <v>2</v>
      </c>
      <c r="H2870" s="0">
        <v>37</v>
      </c>
      <c r="I2870" t="s" s="0">
        <v>1083</v>
      </c>
      <c r="J2870" s="0">
        <v>3</v>
      </c>
      <c r="L2870" t="str" s="0">
        <f t="shared" si="89"/>
        <v>Bad</v>
      </c>
      <c r="M2870" t="str" s="0">
        <f t="shared" si="88"/>
        <v>Special</v>
      </c>
    </row>
    <row r="2871" spans="1:13">
      <c r="A2871" s="0">
        <v>2019</v>
      </c>
      <c r="B2871" t="s" s="0">
        <v>1157</v>
      </c>
      <c r="C2871" s="0">
        <v>1508</v>
      </c>
      <c r="D2871" t="s" s="0">
        <v>1158</v>
      </c>
      <c r="E2871" s="0">
        <v>419</v>
      </c>
      <c r="F2871" t="s" s="0">
        <v>1079</v>
      </c>
      <c r="G2871" s="0">
        <v>18</v>
      </c>
      <c r="H2871" s="0">
        <v>32</v>
      </c>
      <c r="I2871" t="s" s="0">
        <v>1074</v>
      </c>
      <c r="J2871" s="0">
        <v>2</v>
      </c>
      <c r="L2871" t="str" s="0">
        <f t="shared" si="89"/>
        <v>Good</v>
      </c>
      <c r="M2871" t="str" s="0">
        <f t="shared" si="88"/>
        <v>Special</v>
      </c>
    </row>
    <row r="2872" spans="1:13">
      <c r="A2872" s="0">
        <v>2019</v>
      </c>
      <c r="B2872" t="s" s="0">
        <v>1157</v>
      </c>
      <c r="C2872" s="0">
        <v>317</v>
      </c>
      <c r="D2872" t="s" s="0">
        <v>1158</v>
      </c>
      <c r="E2872" s="0">
        <v>1128</v>
      </c>
      <c r="F2872" t="s" s="0">
        <v>1081</v>
      </c>
      <c r="G2872" s="0">
        <v>25</v>
      </c>
      <c r="H2872" s="0">
        <v>9</v>
      </c>
      <c r="I2872" t="s" s="0">
        <v>1080</v>
      </c>
      <c r="J2872" s="0">
        <v>3</v>
      </c>
      <c r="L2872" t="str" s="0">
        <f t="shared" si="89"/>
        <v>Bad</v>
      </c>
      <c r="M2872" t="str" s="0">
        <f t="shared" si="88"/>
        <v>Normal</v>
      </c>
    </row>
    <row r="2873" spans="1:13">
      <c r="A2873" s="0">
        <v>2019</v>
      </c>
      <c r="B2873" t="s" s="0">
        <v>1157</v>
      </c>
      <c r="C2873" s="0">
        <v>1979</v>
      </c>
      <c r="D2873" t="s" s="0">
        <v>1158</v>
      </c>
      <c r="E2873" s="0">
        <v>1102</v>
      </c>
      <c r="F2873" t="s" s="0">
        <v>1082</v>
      </c>
      <c r="G2873" s="0">
        <v>34</v>
      </c>
      <c r="H2873" s="0">
        <v>6</v>
      </c>
      <c r="I2873" t="s" s="0">
        <v>1085</v>
      </c>
      <c r="J2873" s="0">
        <v>2</v>
      </c>
      <c r="L2873" t="str" s="0">
        <f t="shared" si="89"/>
        <v>Good</v>
      </c>
      <c r="M2873" t="str" s="0">
        <f t="shared" si="88"/>
        <v>Normal</v>
      </c>
    </row>
    <row r="2874" spans="1:13">
      <c r="A2874" s="0">
        <v>2019</v>
      </c>
      <c r="B2874" t="s" s="0">
        <v>1157</v>
      </c>
      <c r="C2874" s="0">
        <v>880</v>
      </c>
      <c r="D2874" t="s" s="0">
        <v>1158</v>
      </c>
      <c r="E2874" s="0">
        <v>702</v>
      </c>
      <c r="F2874" t="s" s="0">
        <v>1084</v>
      </c>
      <c r="G2874" s="0">
        <v>6</v>
      </c>
      <c r="H2874" s="0">
        <v>16</v>
      </c>
      <c r="I2874" t="s" s="0">
        <v>1085</v>
      </c>
      <c r="J2874" s="0">
        <v>3</v>
      </c>
      <c r="L2874" t="str" s="0">
        <f t="shared" si="89"/>
        <v>Good</v>
      </c>
      <c r="M2874" t="str" s="0">
        <f t="shared" si="88"/>
        <v>Special</v>
      </c>
    </row>
    <row r="2875" spans="1:13">
      <c r="A2875" s="0">
        <v>2019</v>
      </c>
      <c r="B2875" t="s" s="0">
        <v>1157</v>
      </c>
      <c r="C2875" s="0">
        <v>999</v>
      </c>
      <c r="D2875" t="s" s="0">
        <v>1158</v>
      </c>
      <c r="E2875" s="0">
        <v>776</v>
      </c>
      <c r="F2875" t="s" s="0">
        <v>1086</v>
      </c>
      <c r="G2875" s="0">
        <v>38</v>
      </c>
      <c r="H2875" s="0">
        <v>40</v>
      </c>
      <c r="I2875" t="s" s="0">
        <v>1080</v>
      </c>
      <c r="J2875" s="0">
        <v>1</v>
      </c>
      <c r="L2875" t="str" s="0">
        <f t="shared" si="89"/>
        <v>Good</v>
      </c>
      <c r="M2875" t="str" s="0">
        <f t="shared" si="88"/>
        <v>Normal</v>
      </c>
    </row>
    <row r="2876" spans="1:13">
      <c r="A2876" s="0">
        <v>2019</v>
      </c>
      <c r="B2876" t="s" s="0">
        <v>1157</v>
      </c>
      <c r="C2876" s="0">
        <v>1105</v>
      </c>
      <c r="D2876" t="s" s="0">
        <v>1158</v>
      </c>
      <c r="E2876" s="0">
        <v>889</v>
      </c>
      <c r="F2876" t="s" s="0">
        <v>1087</v>
      </c>
      <c r="G2876" s="0">
        <v>9</v>
      </c>
      <c r="H2876" s="0">
        <v>12</v>
      </c>
      <c r="I2876" t="s" s="0">
        <v>1074</v>
      </c>
      <c r="J2876" s="0">
        <v>1</v>
      </c>
      <c r="L2876" t="str" s="0">
        <f t="shared" si="89"/>
        <v>Good</v>
      </c>
      <c r="M2876" t="str" s="0">
        <f t="shared" si="88"/>
        <v>Special</v>
      </c>
    </row>
    <row r="2877" spans="1:13">
      <c r="A2877" s="0">
        <v>2019</v>
      </c>
      <c r="B2877" t="s" s="0">
        <v>1157</v>
      </c>
      <c r="C2877" s="0">
        <v>1509</v>
      </c>
      <c r="D2877" t="s" s="0">
        <v>1158</v>
      </c>
      <c r="E2877" s="0">
        <v>1716</v>
      </c>
      <c r="F2877" t="s" s="0">
        <v>1088</v>
      </c>
      <c r="G2877" s="0">
        <v>27</v>
      </c>
      <c r="H2877" s="0">
        <v>27</v>
      </c>
      <c r="I2877" t="s" s="0">
        <v>1076</v>
      </c>
      <c r="J2877" s="0">
        <v>1</v>
      </c>
      <c r="L2877" t="str" s="0">
        <f t="shared" si="89"/>
        <v>Bad</v>
      </c>
      <c r="M2877" t="str" s="0">
        <f t="shared" si="88"/>
        <v>Normal</v>
      </c>
    </row>
    <row r="2878" spans="1:13">
      <c r="A2878" s="0">
        <v>2019</v>
      </c>
      <c r="B2878" t="s" s="0">
        <v>1159</v>
      </c>
      <c r="C2878" s="0">
        <v>1959</v>
      </c>
      <c r="D2878" t="s" s="0">
        <v>1160</v>
      </c>
      <c r="E2878" s="0">
        <v>1721</v>
      </c>
      <c r="F2878" t="s" s="0">
        <v>1073</v>
      </c>
      <c r="G2878" s="0">
        <v>7</v>
      </c>
      <c r="H2878" s="0">
        <v>26</v>
      </c>
      <c r="I2878" t="s" s="0">
        <v>1076</v>
      </c>
      <c r="J2878" s="0">
        <v>2</v>
      </c>
      <c r="L2878" t="str" s="0">
        <f t="shared" si="89"/>
        <v>Good</v>
      </c>
      <c r="M2878" t="str" s="0">
        <f t="shared" si="88"/>
        <v>Special</v>
      </c>
    </row>
    <row r="2879" spans="1:13">
      <c r="A2879" s="0">
        <v>2019</v>
      </c>
      <c r="B2879" t="s" s="0">
        <v>1159</v>
      </c>
      <c r="C2879" s="0">
        <v>1194</v>
      </c>
      <c r="D2879" t="s" s="0">
        <v>1160</v>
      </c>
      <c r="E2879" s="0">
        <v>1671</v>
      </c>
      <c r="F2879" t="s" s="0">
        <v>1075</v>
      </c>
      <c r="G2879" s="0">
        <v>20</v>
      </c>
      <c r="H2879" s="0">
        <v>20</v>
      </c>
      <c r="I2879" t="s" s="0">
        <v>1076</v>
      </c>
      <c r="J2879" s="0">
        <v>1</v>
      </c>
      <c r="L2879" t="str" s="0">
        <f t="shared" si="89"/>
        <v>Bad</v>
      </c>
      <c r="M2879" t="str" s="0">
        <f t="shared" si="88"/>
        <v>Special</v>
      </c>
    </row>
    <row r="2880" spans="1:13">
      <c r="A2880" s="0">
        <v>2019</v>
      </c>
      <c r="B2880" t="s" s="0">
        <v>1159</v>
      </c>
      <c r="C2880" s="0">
        <v>1654</v>
      </c>
      <c r="D2880" t="s" s="0">
        <v>1160</v>
      </c>
      <c r="E2880" s="0">
        <v>865</v>
      </c>
      <c r="F2880" t="s" s="0">
        <v>1077</v>
      </c>
      <c r="G2880" s="0">
        <v>38</v>
      </c>
      <c r="H2880" s="0">
        <v>4</v>
      </c>
      <c r="I2880" t="s" s="0">
        <v>1083</v>
      </c>
      <c r="J2880" s="0">
        <v>2</v>
      </c>
      <c r="L2880" t="str" s="0">
        <f t="shared" si="89"/>
        <v>Good</v>
      </c>
      <c r="M2880" t="str" s="0">
        <f t="shared" si="88"/>
        <v>Normal</v>
      </c>
    </row>
    <row r="2881" spans="1:13">
      <c r="A2881" s="0">
        <v>2019</v>
      </c>
      <c r="B2881" t="s" s="0">
        <v>1159</v>
      </c>
      <c r="C2881" s="0">
        <v>1581</v>
      </c>
      <c r="D2881" t="s" s="0">
        <v>1160</v>
      </c>
      <c r="E2881" s="0">
        <v>1404</v>
      </c>
      <c r="F2881" t="s" s="0">
        <v>1053</v>
      </c>
      <c r="G2881" s="0">
        <v>14</v>
      </c>
      <c r="H2881" s="0">
        <v>26</v>
      </c>
      <c r="I2881" t="s" s="0">
        <v>1080</v>
      </c>
      <c r="J2881" s="0">
        <v>1</v>
      </c>
      <c r="L2881" t="str" s="0">
        <f t="shared" si="89"/>
        <v>Good</v>
      </c>
      <c r="M2881" t="str" s="0">
        <f t="shared" si="88"/>
        <v>Special</v>
      </c>
    </row>
    <row r="2882" spans="1:13">
      <c r="A2882" s="0">
        <v>2019</v>
      </c>
      <c r="B2882" t="s" s="0">
        <v>1159</v>
      </c>
      <c r="C2882" s="0">
        <v>1819</v>
      </c>
      <c r="D2882" t="s" s="0">
        <v>1160</v>
      </c>
      <c r="E2882" s="0">
        <v>1519</v>
      </c>
      <c r="F2882" t="s" s="0">
        <v>1056</v>
      </c>
      <c r="G2882" s="0">
        <v>21</v>
      </c>
      <c r="H2882" s="0">
        <v>24</v>
      </c>
      <c r="I2882" t="s" s="0">
        <v>1076</v>
      </c>
      <c r="J2882" s="0">
        <v>3</v>
      </c>
      <c r="L2882" t="str" s="0">
        <f t="shared" si="89"/>
        <v>Good</v>
      </c>
      <c r="M2882" t="str" s="0">
        <f t="shared" si="88"/>
        <v>Special</v>
      </c>
    </row>
    <row r="2883" spans="1:13">
      <c r="A2883" s="0">
        <v>2019</v>
      </c>
      <c r="B2883" t="s" s="0">
        <v>1159</v>
      </c>
      <c r="C2883" s="0">
        <v>1313</v>
      </c>
      <c r="D2883" t="s" s="0">
        <v>1160</v>
      </c>
      <c r="E2883" s="0">
        <v>1114</v>
      </c>
      <c r="F2883" t="s" s="0">
        <v>1079</v>
      </c>
      <c r="G2883" s="0">
        <v>16</v>
      </c>
      <c r="H2883" s="0">
        <v>21</v>
      </c>
      <c r="I2883" t="s" s="0">
        <v>1080</v>
      </c>
      <c r="J2883" s="0">
        <v>2</v>
      </c>
      <c r="L2883" t="str" s="0">
        <f t="shared" si="89"/>
        <v>Good</v>
      </c>
      <c r="M2883" t="str" s="0">
        <f t="shared" si="88"/>
        <v>Special</v>
      </c>
    </row>
    <row r="2884" spans="1:13">
      <c r="A2884" s="0">
        <v>2019</v>
      </c>
      <c r="B2884" t="s" s="0">
        <v>1159</v>
      </c>
      <c r="C2884" s="0">
        <v>645</v>
      </c>
      <c r="D2884" t="s" s="0">
        <v>1160</v>
      </c>
      <c r="E2884" s="0">
        <v>1558</v>
      </c>
      <c r="F2884" t="s" s="0">
        <v>1081</v>
      </c>
      <c r="G2884" s="0">
        <v>19</v>
      </c>
      <c r="H2884" s="0">
        <v>17</v>
      </c>
      <c r="I2884" t="s" s="0">
        <v>1080</v>
      </c>
      <c r="J2884" s="0">
        <v>2</v>
      </c>
      <c r="L2884" t="str" s="0">
        <f t="shared" si="89"/>
        <v>Bad</v>
      </c>
      <c r="M2884" t="str" s="0">
        <f t="shared" si="88"/>
        <v>Special</v>
      </c>
    </row>
    <row r="2885" spans="1:13">
      <c r="A2885" s="0">
        <v>2019</v>
      </c>
      <c r="B2885" t="s" s="0">
        <v>1159</v>
      </c>
      <c r="C2885" s="0">
        <v>753</v>
      </c>
      <c r="D2885" t="s" s="0">
        <v>1160</v>
      </c>
      <c r="E2885" s="0">
        <v>1154</v>
      </c>
      <c r="F2885" t="s" s="0">
        <v>1082</v>
      </c>
      <c r="G2885" s="0">
        <v>35</v>
      </c>
      <c r="H2885" s="0">
        <v>4</v>
      </c>
      <c r="I2885" t="s" s="0">
        <v>1078</v>
      </c>
      <c r="J2885" s="0">
        <v>3</v>
      </c>
      <c r="L2885" t="str" s="0">
        <f t="shared" si="89"/>
        <v>Bad</v>
      </c>
      <c r="M2885" t="str" s="0">
        <f t="shared" si="88"/>
        <v>Normal</v>
      </c>
    </row>
    <row r="2886" spans="1:13">
      <c r="A2886" s="0">
        <v>2019</v>
      </c>
      <c r="B2886" t="s" s="0">
        <v>1159</v>
      </c>
      <c r="C2886" s="0">
        <v>1166</v>
      </c>
      <c r="D2886" t="s" s="0">
        <v>1160</v>
      </c>
      <c r="E2886" s="0">
        <v>1528</v>
      </c>
      <c r="F2886" t="s" s="0">
        <v>1084</v>
      </c>
      <c r="G2886" s="0">
        <v>27</v>
      </c>
      <c r="H2886" s="0">
        <v>3</v>
      </c>
      <c r="I2886" t="s" s="0">
        <v>1080</v>
      </c>
      <c r="J2886" s="0">
        <v>3</v>
      </c>
      <c r="L2886" t="str" s="0">
        <f t="shared" si="89"/>
        <v>Bad</v>
      </c>
      <c r="M2886" t="str" s="0">
        <f t="shared" si="88"/>
        <v>Normal</v>
      </c>
    </row>
    <row r="2887" spans="1:13">
      <c r="A2887" s="0">
        <v>2019</v>
      </c>
      <c r="B2887" t="s" s="0">
        <v>1159</v>
      </c>
      <c r="C2887" s="0">
        <v>935</v>
      </c>
      <c r="D2887" t="s" s="0">
        <v>1160</v>
      </c>
      <c r="E2887" s="0">
        <v>1442</v>
      </c>
      <c r="F2887" t="s" s="0">
        <v>1086</v>
      </c>
      <c r="G2887" s="0">
        <v>20</v>
      </c>
      <c r="H2887" s="0">
        <v>17</v>
      </c>
      <c r="I2887" t="s" s="0">
        <v>1080</v>
      </c>
      <c r="J2887" s="0">
        <v>3</v>
      </c>
      <c r="L2887" t="str" s="0">
        <f t="shared" si="89"/>
        <v>Bad</v>
      </c>
      <c r="M2887" t="str" s="0">
        <f t="shared" si="88"/>
        <v>Special</v>
      </c>
    </row>
    <row r="2888" spans="1:13">
      <c r="A2888" s="0">
        <v>2019</v>
      </c>
      <c r="B2888" t="s" s="0">
        <v>1159</v>
      </c>
      <c r="C2888" s="0">
        <v>750</v>
      </c>
      <c r="D2888" t="s" s="0">
        <v>1160</v>
      </c>
      <c r="E2888" s="0">
        <v>1444</v>
      </c>
      <c r="F2888" t="s" s="0">
        <v>1087</v>
      </c>
      <c r="G2888" s="0">
        <v>22</v>
      </c>
      <c r="H2888" s="0">
        <v>2</v>
      </c>
      <c r="I2888" t="s" s="0">
        <v>1083</v>
      </c>
      <c r="J2888" s="0">
        <v>3</v>
      </c>
      <c r="L2888" t="str" s="0">
        <f t="shared" si="89"/>
        <v>Bad</v>
      </c>
      <c r="M2888" t="str" s="0">
        <f t="shared" si="88"/>
        <v>Special</v>
      </c>
    </row>
    <row r="2889" spans="1:13">
      <c r="A2889" s="0">
        <v>2019</v>
      </c>
      <c r="B2889" t="s" s="0">
        <v>1159</v>
      </c>
      <c r="C2889" s="0">
        <v>1584</v>
      </c>
      <c r="D2889" t="s" s="0">
        <v>1160</v>
      </c>
      <c r="E2889" s="0">
        <v>684</v>
      </c>
      <c r="F2889" t="s" s="0">
        <v>1088</v>
      </c>
      <c r="G2889" s="0">
        <v>36</v>
      </c>
      <c r="H2889" s="0">
        <v>6</v>
      </c>
      <c r="I2889" t="s" s="0">
        <v>1076</v>
      </c>
      <c r="J2889" s="0">
        <v>1</v>
      </c>
      <c r="L2889" t="str" s="0">
        <f t="shared" si="89"/>
        <v>Good</v>
      </c>
      <c r="M2889" t="str" s="0">
        <f t="shared" si="88"/>
        <v>Normal</v>
      </c>
    </row>
    <row r="2890" spans="1:13">
      <c r="A2890" s="0">
        <v>2019</v>
      </c>
      <c r="B2890" t="s" s="0">
        <v>1161</v>
      </c>
      <c r="C2890" s="0">
        <v>689</v>
      </c>
      <c r="D2890" t="s" s="0">
        <v>1162</v>
      </c>
      <c r="E2890" s="0">
        <v>458</v>
      </c>
      <c r="F2890" t="s" s="0">
        <v>1073</v>
      </c>
      <c r="G2890" s="0">
        <v>38</v>
      </c>
      <c r="H2890" s="0">
        <v>11</v>
      </c>
      <c r="I2890" t="s" s="0">
        <v>1074</v>
      </c>
      <c r="J2890" s="0">
        <v>3</v>
      </c>
      <c r="L2890" t="str" s="0">
        <f t="shared" si="89"/>
        <v>Good</v>
      </c>
      <c r="M2890" t="str" s="0">
        <f t="shared" si="88"/>
        <v>Normal</v>
      </c>
    </row>
    <row r="2891" spans="1:13">
      <c r="A2891" s="0">
        <v>2019</v>
      </c>
      <c r="B2891" t="s" s="0">
        <v>1161</v>
      </c>
      <c r="C2891" s="0">
        <v>1353</v>
      </c>
      <c r="D2891" t="s" s="0">
        <v>1162</v>
      </c>
      <c r="E2891" s="0">
        <v>927</v>
      </c>
      <c r="F2891" t="s" s="0">
        <v>1075</v>
      </c>
      <c r="G2891" s="0">
        <v>30</v>
      </c>
      <c r="H2891" s="0">
        <v>21</v>
      </c>
      <c r="I2891" t="s" s="0">
        <v>1074</v>
      </c>
      <c r="J2891" s="0">
        <v>1</v>
      </c>
      <c r="L2891" t="str" s="0">
        <f t="shared" si="89"/>
        <v>Good</v>
      </c>
      <c r="M2891" t="str" s="0">
        <f t="shared" ref="M2891:M2954" si="90">IF(OR(G2891&gt;24, AND(F2891="Laos")), "Normal", "Special")</f>
        <v>Normal</v>
      </c>
    </row>
    <row r="2892" spans="1:13">
      <c r="A2892" s="0">
        <v>2019</v>
      </c>
      <c r="B2892" t="s" s="0">
        <v>1161</v>
      </c>
      <c r="C2892" s="0">
        <v>1981</v>
      </c>
      <c r="D2892" t="s" s="0">
        <v>1162</v>
      </c>
      <c r="E2892" s="0">
        <v>676</v>
      </c>
      <c r="F2892" t="s" s="0">
        <v>1077</v>
      </c>
      <c r="G2892" s="0">
        <v>4</v>
      </c>
      <c r="H2892" s="0">
        <v>18</v>
      </c>
      <c r="I2892" t="s" s="0">
        <v>1076</v>
      </c>
      <c r="J2892" s="0">
        <v>2</v>
      </c>
      <c r="L2892" t="str" s="0">
        <f t="shared" ref="L2892:L2955" si="91">IF(C2892 &gt; E2892, "Good", "Bad")</f>
        <v>Good</v>
      </c>
      <c r="M2892" t="str" s="0">
        <f t="shared" si="90"/>
        <v>Normal</v>
      </c>
    </row>
    <row r="2893" spans="1:13">
      <c r="A2893" s="0">
        <v>2019</v>
      </c>
      <c r="B2893" t="s" s="0">
        <v>1161</v>
      </c>
      <c r="C2893" s="0">
        <v>431</v>
      </c>
      <c r="D2893" t="s" s="0">
        <v>1162</v>
      </c>
      <c r="E2893" s="0">
        <v>1863</v>
      </c>
      <c r="F2893" t="s" s="0">
        <v>1053</v>
      </c>
      <c r="G2893" s="0">
        <v>39</v>
      </c>
      <c r="H2893" s="0">
        <v>2</v>
      </c>
      <c r="I2893" t="s" s="0">
        <v>1074</v>
      </c>
      <c r="J2893" s="0">
        <v>1</v>
      </c>
      <c r="L2893" t="str" s="0">
        <f t="shared" si="91"/>
        <v>Bad</v>
      </c>
      <c r="M2893" t="str" s="0">
        <f t="shared" si="90"/>
        <v>Normal</v>
      </c>
    </row>
    <row r="2894" spans="1:13">
      <c r="A2894" s="0">
        <v>2019</v>
      </c>
      <c r="B2894" t="s" s="0">
        <v>1161</v>
      </c>
      <c r="C2894" s="0">
        <v>467</v>
      </c>
      <c r="D2894" t="s" s="0">
        <v>1162</v>
      </c>
      <c r="E2894" s="0">
        <v>738</v>
      </c>
      <c r="F2894" t="s" s="0">
        <v>1056</v>
      </c>
      <c r="G2894" s="0">
        <v>12</v>
      </c>
      <c r="H2894" s="0">
        <v>7</v>
      </c>
      <c r="I2894" t="s" s="0">
        <v>1078</v>
      </c>
      <c r="J2894" s="0">
        <v>2</v>
      </c>
      <c r="L2894" t="str" s="0">
        <f t="shared" si="91"/>
        <v>Bad</v>
      </c>
      <c r="M2894" t="str" s="0">
        <f t="shared" si="90"/>
        <v>Special</v>
      </c>
    </row>
    <row r="2895" spans="1:13">
      <c r="A2895" s="0">
        <v>2019</v>
      </c>
      <c r="B2895" t="s" s="0">
        <v>1161</v>
      </c>
      <c r="C2895" s="0">
        <v>484</v>
      </c>
      <c r="D2895" t="s" s="0">
        <v>1162</v>
      </c>
      <c r="E2895" s="0">
        <v>1976</v>
      </c>
      <c r="F2895" t="s" s="0">
        <v>1079</v>
      </c>
      <c r="G2895" s="0">
        <v>28</v>
      </c>
      <c r="H2895" s="0">
        <v>36</v>
      </c>
      <c r="I2895" t="s" s="0">
        <v>1080</v>
      </c>
      <c r="J2895" s="0">
        <v>3</v>
      </c>
      <c r="L2895" t="str" s="0">
        <f t="shared" si="91"/>
        <v>Bad</v>
      </c>
      <c r="M2895" t="str" s="0">
        <f t="shared" si="90"/>
        <v>Normal</v>
      </c>
    </row>
    <row r="2896" spans="1:13">
      <c r="A2896" s="0">
        <v>2019</v>
      </c>
      <c r="B2896" t="s" s="0">
        <v>1161</v>
      </c>
      <c r="C2896" s="0">
        <v>1548</v>
      </c>
      <c r="D2896" t="s" s="0">
        <v>1162</v>
      </c>
      <c r="E2896" s="0">
        <v>1833</v>
      </c>
      <c r="F2896" t="s" s="0">
        <v>1081</v>
      </c>
      <c r="G2896" s="0">
        <v>1</v>
      </c>
      <c r="H2896" s="0">
        <v>2</v>
      </c>
      <c r="I2896" t="s" s="0">
        <v>1076</v>
      </c>
      <c r="J2896" s="0">
        <v>1</v>
      </c>
      <c r="L2896" t="str" s="0">
        <f t="shared" si="91"/>
        <v>Bad</v>
      </c>
      <c r="M2896" t="str" s="0">
        <f t="shared" si="90"/>
        <v>Special</v>
      </c>
    </row>
    <row r="2897" spans="1:13">
      <c r="A2897" s="0">
        <v>2019</v>
      </c>
      <c r="B2897" t="s" s="0">
        <v>1161</v>
      </c>
      <c r="C2897" s="0">
        <v>1901</v>
      </c>
      <c r="D2897" t="s" s="0">
        <v>1162</v>
      </c>
      <c r="E2897" s="0">
        <v>891</v>
      </c>
      <c r="F2897" t="s" s="0">
        <v>1082</v>
      </c>
      <c r="G2897" s="0">
        <v>40</v>
      </c>
      <c r="H2897" s="0">
        <v>9</v>
      </c>
      <c r="I2897" t="s" s="0">
        <v>1074</v>
      </c>
      <c r="J2897" s="0">
        <v>3</v>
      </c>
      <c r="L2897" t="str" s="0">
        <f t="shared" si="91"/>
        <v>Good</v>
      </c>
      <c r="M2897" t="str" s="0">
        <f t="shared" si="90"/>
        <v>Normal</v>
      </c>
    </row>
    <row r="2898" spans="1:13">
      <c r="A2898" s="0">
        <v>2019</v>
      </c>
      <c r="B2898" t="s" s="0">
        <v>1161</v>
      </c>
      <c r="C2898" s="0">
        <v>859</v>
      </c>
      <c r="D2898" t="s" s="0">
        <v>1162</v>
      </c>
      <c r="E2898" s="0">
        <v>1873</v>
      </c>
      <c r="F2898" t="s" s="0">
        <v>1084</v>
      </c>
      <c r="G2898" s="0">
        <v>35</v>
      </c>
      <c r="H2898" s="0">
        <v>39</v>
      </c>
      <c r="I2898" t="s" s="0">
        <v>1076</v>
      </c>
      <c r="J2898" s="0">
        <v>3</v>
      </c>
      <c r="L2898" t="str" s="0">
        <f t="shared" si="91"/>
        <v>Bad</v>
      </c>
      <c r="M2898" t="str" s="0">
        <f t="shared" si="90"/>
        <v>Normal</v>
      </c>
    </row>
    <row r="2899" spans="1:13">
      <c r="A2899" s="0">
        <v>2019</v>
      </c>
      <c r="B2899" t="s" s="0">
        <v>1161</v>
      </c>
      <c r="C2899" s="0">
        <v>539</v>
      </c>
      <c r="D2899" t="s" s="0">
        <v>1162</v>
      </c>
      <c r="E2899" s="0">
        <v>1001</v>
      </c>
      <c r="F2899" t="s" s="0">
        <v>1086</v>
      </c>
      <c r="G2899" s="0">
        <v>17</v>
      </c>
      <c r="H2899" s="0">
        <v>29</v>
      </c>
      <c r="I2899" t="s" s="0">
        <v>1076</v>
      </c>
      <c r="J2899" s="0">
        <v>3</v>
      </c>
      <c r="L2899" t="str" s="0">
        <f t="shared" si="91"/>
        <v>Bad</v>
      </c>
      <c r="M2899" t="str" s="0">
        <f t="shared" si="90"/>
        <v>Special</v>
      </c>
    </row>
    <row r="2900" spans="1:13">
      <c r="A2900" s="0">
        <v>2019</v>
      </c>
      <c r="B2900" t="s" s="0">
        <v>1161</v>
      </c>
      <c r="C2900" s="0">
        <v>494</v>
      </c>
      <c r="D2900" t="s" s="0">
        <v>1162</v>
      </c>
      <c r="E2900" s="0">
        <v>478</v>
      </c>
      <c r="F2900" t="s" s="0">
        <v>1087</v>
      </c>
      <c r="G2900" s="0">
        <v>1</v>
      </c>
      <c r="H2900" s="0">
        <v>35</v>
      </c>
      <c r="I2900" t="s" s="0">
        <v>1074</v>
      </c>
      <c r="J2900" s="0">
        <v>1</v>
      </c>
      <c r="L2900" t="str" s="0">
        <f t="shared" si="91"/>
        <v>Good</v>
      </c>
      <c r="M2900" t="str" s="0">
        <f t="shared" si="90"/>
        <v>Special</v>
      </c>
    </row>
    <row r="2901" spans="1:13">
      <c r="A2901" s="0">
        <v>2019</v>
      </c>
      <c r="B2901" t="s" s="0">
        <v>1161</v>
      </c>
      <c r="C2901" s="0">
        <v>1861</v>
      </c>
      <c r="D2901" t="s" s="0">
        <v>1162</v>
      </c>
      <c r="E2901" s="0">
        <v>358</v>
      </c>
      <c r="F2901" t="s" s="0">
        <v>1088</v>
      </c>
      <c r="G2901" s="0">
        <v>14</v>
      </c>
      <c r="H2901" s="0">
        <v>8</v>
      </c>
      <c r="I2901" t="s" s="0">
        <v>1083</v>
      </c>
      <c r="J2901" s="0">
        <v>3</v>
      </c>
      <c r="L2901" t="str" s="0">
        <f t="shared" si="91"/>
        <v>Good</v>
      </c>
      <c r="M2901" t="str" s="0">
        <f t="shared" si="90"/>
        <v>Special</v>
      </c>
    </row>
    <row r="2902" spans="1:13">
      <c r="A2902" s="0">
        <v>2019</v>
      </c>
      <c r="B2902" t="s" s="0">
        <v>1163</v>
      </c>
      <c r="C2902" s="0">
        <v>824</v>
      </c>
      <c r="D2902" t="s" s="0">
        <v>1164</v>
      </c>
      <c r="E2902" s="0">
        <v>1064</v>
      </c>
      <c r="F2902" t="s" s="0">
        <v>1073</v>
      </c>
      <c r="G2902" s="0">
        <v>4</v>
      </c>
      <c r="H2902" s="0">
        <v>22</v>
      </c>
      <c r="I2902" t="s" s="0">
        <v>1078</v>
      </c>
      <c r="J2902" s="0">
        <v>3</v>
      </c>
      <c r="L2902" t="str" s="0">
        <f t="shared" si="91"/>
        <v>Bad</v>
      </c>
      <c r="M2902" t="str" s="0">
        <f t="shared" si="90"/>
        <v>Special</v>
      </c>
    </row>
    <row r="2903" spans="1:13">
      <c r="A2903" s="0">
        <v>2019</v>
      </c>
      <c r="B2903" t="s" s="0">
        <v>1163</v>
      </c>
      <c r="C2903" s="0">
        <v>695</v>
      </c>
      <c r="D2903" t="s" s="0">
        <v>1164</v>
      </c>
      <c r="E2903" s="0">
        <v>1373</v>
      </c>
      <c r="F2903" t="s" s="0">
        <v>1075</v>
      </c>
      <c r="G2903" s="0">
        <v>31</v>
      </c>
      <c r="H2903" s="0">
        <v>2</v>
      </c>
      <c r="I2903" t="s" s="0">
        <v>1083</v>
      </c>
      <c r="J2903" s="0">
        <v>2</v>
      </c>
      <c r="L2903" t="str" s="0">
        <f t="shared" si="91"/>
        <v>Bad</v>
      </c>
      <c r="M2903" t="str" s="0">
        <f t="shared" si="90"/>
        <v>Normal</v>
      </c>
    </row>
    <row r="2904" spans="1:13">
      <c r="A2904" s="0">
        <v>2019</v>
      </c>
      <c r="B2904" t="s" s="0">
        <v>1163</v>
      </c>
      <c r="C2904" s="0">
        <v>834</v>
      </c>
      <c r="D2904" t="s" s="0">
        <v>1164</v>
      </c>
      <c r="E2904" s="0">
        <v>1199</v>
      </c>
      <c r="F2904" t="s" s="0">
        <v>1077</v>
      </c>
      <c r="G2904" s="0">
        <v>7</v>
      </c>
      <c r="H2904" s="0">
        <v>38</v>
      </c>
      <c r="I2904" t="s" s="0">
        <v>1085</v>
      </c>
      <c r="J2904" s="0">
        <v>3</v>
      </c>
      <c r="L2904" t="str" s="0">
        <f t="shared" si="91"/>
        <v>Bad</v>
      </c>
      <c r="M2904" t="str" s="0">
        <f t="shared" si="90"/>
        <v>Normal</v>
      </c>
    </row>
    <row r="2905" spans="1:13">
      <c r="A2905" s="0">
        <v>2019</v>
      </c>
      <c r="B2905" t="s" s="0">
        <v>1163</v>
      </c>
      <c r="C2905" s="0">
        <v>368</v>
      </c>
      <c r="D2905" t="s" s="0">
        <v>1164</v>
      </c>
      <c r="E2905" s="0">
        <v>987</v>
      </c>
      <c r="F2905" t="s" s="0">
        <v>1053</v>
      </c>
      <c r="G2905" s="0">
        <v>16</v>
      </c>
      <c r="H2905" s="0">
        <v>34</v>
      </c>
      <c r="I2905" t="s" s="0">
        <v>1078</v>
      </c>
      <c r="J2905" s="0">
        <v>1</v>
      </c>
      <c r="L2905" t="str" s="0">
        <f t="shared" si="91"/>
        <v>Bad</v>
      </c>
      <c r="M2905" t="str" s="0">
        <f t="shared" si="90"/>
        <v>Special</v>
      </c>
    </row>
    <row r="2906" spans="1:13">
      <c r="A2906" s="0">
        <v>2019</v>
      </c>
      <c r="B2906" t="s" s="0">
        <v>1163</v>
      </c>
      <c r="C2906" s="0">
        <v>1850</v>
      </c>
      <c r="D2906" t="s" s="0">
        <v>1164</v>
      </c>
      <c r="E2906" s="0">
        <v>1336</v>
      </c>
      <c r="F2906" t="s" s="0">
        <v>1056</v>
      </c>
      <c r="G2906" s="0">
        <v>5</v>
      </c>
      <c r="H2906" s="0">
        <v>12</v>
      </c>
      <c r="I2906" t="s" s="0">
        <v>1083</v>
      </c>
      <c r="J2906" s="0">
        <v>3</v>
      </c>
      <c r="L2906" t="str" s="0">
        <f t="shared" si="91"/>
        <v>Good</v>
      </c>
      <c r="M2906" t="str" s="0">
        <f t="shared" si="90"/>
        <v>Special</v>
      </c>
    </row>
    <row r="2907" spans="1:13">
      <c r="A2907" s="0">
        <v>2019</v>
      </c>
      <c r="B2907" t="s" s="0">
        <v>1163</v>
      </c>
      <c r="C2907" s="0">
        <v>317</v>
      </c>
      <c r="D2907" t="s" s="0">
        <v>1164</v>
      </c>
      <c r="E2907" s="0">
        <v>889</v>
      </c>
      <c r="F2907" t="s" s="0">
        <v>1079</v>
      </c>
      <c r="G2907" s="0">
        <v>29</v>
      </c>
      <c r="H2907" s="0">
        <v>2</v>
      </c>
      <c r="I2907" t="s" s="0">
        <v>1078</v>
      </c>
      <c r="J2907" s="0">
        <v>3</v>
      </c>
      <c r="L2907" t="str" s="0">
        <f t="shared" si="91"/>
        <v>Bad</v>
      </c>
      <c r="M2907" t="str" s="0">
        <f t="shared" si="90"/>
        <v>Normal</v>
      </c>
    </row>
    <row r="2908" spans="1:13">
      <c r="A2908" s="0">
        <v>2019</v>
      </c>
      <c r="B2908" t="s" s="0">
        <v>1163</v>
      </c>
      <c r="C2908" s="0">
        <v>1156</v>
      </c>
      <c r="D2908" t="s" s="0">
        <v>1164</v>
      </c>
      <c r="E2908" s="0">
        <v>1467</v>
      </c>
      <c r="F2908" t="s" s="0">
        <v>1081</v>
      </c>
      <c r="G2908" s="0">
        <v>38</v>
      </c>
      <c r="H2908" s="0">
        <v>5</v>
      </c>
      <c r="I2908" t="s" s="0">
        <v>1085</v>
      </c>
      <c r="J2908" s="0">
        <v>1</v>
      </c>
      <c r="L2908" t="str" s="0">
        <f t="shared" si="91"/>
        <v>Bad</v>
      </c>
      <c r="M2908" t="str" s="0">
        <f t="shared" si="90"/>
        <v>Normal</v>
      </c>
    </row>
    <row r="2909" spans="1:13">
      <c r="A2909" s="0">
        <v>2019</v>
      </c>
      <c r="B2909" t="s" s="0">
        <v>1163</v>
      </c>
      <c r="C2909" s="0">
        <v>993</v>
      </c>
      <c r="D2909" t="s" s="0">
        <v>1164</v>
      </c>
      <c r="E2909" s="0">
        <v>1268</v>
      </c>
      <c r="F2909" t="s" s="0">
        <v>1082</v>
      </c>
      <c r="G2909" s="0">
        <v>26</v>
      </c>
      <c r="H2909" s="0">
        <v>22</v>
      </c>
      <c r="I2909" t="s" s="0">
        <v>1083</v>
      </c>
      <c r="J2909" s="0">
        <v>2</v>
      </c>
      <c r="L2909" t="str" s="0">
        <f t="shared" si="91"/>
        <v>Bad</v>
      </c>
      <c r="M2909" t="str" s="0">
        <f t="shared" si="90"/>
        <v>Normal</v>
      </c>
    </row>
    <row r="2910" spans="1:13">
      <c r="A2910" s="0">
        <v>2019</v>
      </c>
      <c r="B2910" t="s" s="0">
        <v>1163</v>
      </c>
      <c r="C2910" s="0">
        <v>1048</v>
      </c>
      <c r="D2910" t="s" s="0">
        <v>1164</v>
      </c>
      <c r="E2910" s="0">
        <v>1991</v>
      </c>
      <c r="F2910" t="s" s="0">
        <v>1084</v>
      </c>
      <c r="G2910" s="0">
        <v>19</v>
      </c>
      <c r="H2910" s="0">
        <v>39</v>
      </c>
      <c r="I2910" t="s" s="0">
        <v>1080</v>
      </c>
      <c r="J2910" s="0">
        <v>2</v>
      </c>
      <c r="L2910" t="str" s="0">
        <f t="shared" si="91"/>
        <v>Bad</v>
      </c>
      <c r="M2910" t="str" s="0">
        <f t="shared" si="90"/>
        <v>Special</v>
      </c>
    </row>
    <row r="2911" spans="1:13">
      <c r="A2911" s="0">
        <v>2019</v>
      </c>
      <c r="B2911" t="s" s="0">
        <v>1163</v>
      </c>
      <c r="C2911" s="0">
        <v>1285</v>
      </c>
      <c r="D2911" t="s" s="0">
        <v>1164</v>
      </c>
      <c r="E2911" s="0">
        <v>527</v>
      </c>
      <c r="F2911" t="s" s="0">
        <v>1086</v>
      </c>
      <c r="G2911" s="0">
        <v>11</v>
      </c>
      <c r="H2911" s="0">
        <v>22</v>
      </c>
      <c r="I2911" t="s" s="0">
        <v>1074</v>
      </c>
      <c r="J2911" s="0">
        <v>2</v>
      </c>
      <c r="L2911" t="str" s="0">
        <f t="shared" si="91"/>
        <v>Good</v>
      </c>
      <c r="M2911" t="str" s="0">
        <f t="shared" si="90"/>
        <v>Special</v>
      </c>
    </row>
    <row r="2912" spans="1:13">
      <c r="A2912" s="0">
        <v>2019</v>
      </c>
      <c r="B2912" t="s" s="0">
        <v>1163</v>
      </c>
      <c r="C2912" s="0">
        <v>1596</v>
      </c>
      <c r="D2912" t="s" s="0">
        <v>1164</v>
      </c>
      <c r="E2912" s="0">
        <v>1974</v>
      </c>
      <c r="F2912" t="s" s="0">
        <v>1087</v>
      </c>
      <c r="G2912" s="0">
        <v>32</v>
      </c>
      <c r="H2912" s="0">
        <v>34</v>
      </c>
      <c r="I2912" t="s" s="0">
        <v>1085</v>
      </c>
      <c r="J2912" s="0">
        <v>1</v>
      </c>
      <c r="L2912" t="str" s="0">
        <f t="shared" si="91"/>
        <v>Bad</v>
      </c>
      <c r="M2912" t="str" s="0">
        <f t="shared" si="90"/>
        <v>Normal</v>
      </c>
    </row>
    <row r="2913" spans="1:13">
      <c r="A2913" s="0">
        <v>2019</v>
      </c>
      <c r="B2913" t="s" s="0">
        <v>1163</v>
      </c>
      <c r="C2913" s="0">
        <v>1919</v>
      </c>
      <c r="D2913" t="s" s="0">
        <v>1164</v>
      </c>
      <c r="E2913" s="0">
        <v>1086</v>
      </c>
      <c r="F2913" t="s" s="0">
        <v>1088</v>
      </c>
      <c r="G2913" s="0">
        <v>40</v>
      </c>
      <c r="H2913" s="0">
        <v>4</v>
      </c>
      <c r="I2913" t="s" s="0">
        <v>1078</v>
      </c>
      <c r="J2913" s="0">
        <v>2</v>
      </c>
      <c r="L2913" t="str" s="0">
        <f t="shared" si="91"/>
        <v>Good</v>
      </c>
      <c r="M2913" t="str" s="0">
        <f t="shared" si="90"/>
        <v>Normal</v>
      </c>
    </row>
    <row r="2914" spans="1:13">
      <c r="A2914" s="0">
        <v>2019</v>
      </c>
      <c r="B2914" t="s" s="0">
        <v>1165</v>
      </c>
      <c r="C2914" s="0">
        <v>1065</v>
      </c>
      <c r="D2914" t="s" s="0">
        <v>1166</v>
      </c>
      <c r="E2914" s="0">
        <v>822</v>
      </c>
      <c r="F2914" t="s" s="0">
        <v>1073</v>
      </c>
      <c r="G2914" s="0">
        <v>31</v>
      </c>
      <c r="H2914" s="0">
        <v>40</v>
      </c>
      <c r="I2914" t="s" s="0">
        <v>1076</v>
      </c>
      <c r="J2914" s="0">
        <v>1</v>
      </c>
      <c r="L2914" t="str" s="0">
        <f t="shared" si="91"/>
        <v>Good</v>
      </c>
      <c r="M2914" t="str" s="0">
        <f t="shared" si="90"/>
        <v>Normal</v>
      </c>
    </row>
    <row r="2915" spans="1:13">
      <c r="A2915" s="0">
        <v>2019</v>
      </c>
      <c r="B2915" t="s" s="0">
        <v>1165</v>
      </c>
      <c r="C2915" s="0">
        <v>1831</v>
      </c>
      <c r="D2915" t="s" s="0">
        <v>1166</v>
      </c>
      <c r="E2915" s="0">
        <v>899</v>
      </c>
      <c r="F2915" t="s" s="0">
        <v>1075</v>
      </c>
      <c r="G2915" s="0">
        <v>12</v>
      </c>
      <c r="H2915" s="0">
        <v>11</v>
      </c>
      <c r="I2915" t="s" s="0">
        <v>1085</v>
      </c>
      <c r="J2915" s="0">
        <v>2</v>
      </c>
      <c r="L2915" t="str" s="0">
        <f t="shared" si="91"/>
        <v>Good</v>
      </c>
      <c r="M2915" t="str" s="0">
        <f t="shared" si="90"/>
        <v>Special</v>
      </c>
    </row>
    <row r="2916" spans="1:13">
      <c r="A2916" s="0">
        <v>2019</v>
      </c>
      <c r="B2916" t="s" s="0">
        <v>1165</v>
      </c>
      <c r="C2916" s="0">
        <v>1030</v>
      </c>
      <c r="D2916" t="s" s="0">
        <v>1166</v>
      </c>
      <c r="E2916" s="0">
        <v>672</v>
      </c>
      <c r="F2916" t="s" s="0">
        <v>1077</v>
      </c>
      <c r="G2916" s="0">
        <v>28</v>
      </c>
      <c r="H2916" s="0">
        <v>29</v>
      </c>
      <c r="I2916" t="s" s="0">
        <v>1074</v>
      </c>
      <c r="J2916" s="0">
        <v>1</v>
      </c>
      <c r="L2916" t="str" s="0">
        <f t="shared" si="91"/>
        <v>Good</v>
      </c>
      <c r="M2916" t="str" s="0">
        <f t="shared" si="90"/>
        <v>Normal</v>
      </c>
    </row>
    <row r="2917" spans="1:13">
      <c r="A2917" s="0">
        <v>2019</v>
      </c>
      <c r="B2917" t="s" s="0">
        <v>1165</v>
      </c>
      <c r="C2917" s="0">
        <v>1397</v>
      </c>
      <c r="D2917" t="s" s="0">
        <v>1166</v>
      </c>
      <c r="E2917" s="0">
        <v>908</v>
      </c>
      <c r="F2917" t="s" s="0">
        <v>1053</v>
      </c>
      <c r="G2917" s="0">
        <v>5</v>
      </c>
      <c r="H2917" s="0">
        <v>37</v>
      </c>
      <c r="I2917" t="s" s="0">
        <v>1078</v>
      </c>
      <c r="J2917" s="0">
        <v>3</v>
      </c>
      <c r="L2917" t="str" s="0">
        <f t="shared" si="91"/>
        <v>Good</v>
      </c>
      <c r="M2917" t="str" s="0">
        <f t="shared" si="90"/>
        <v>Special</v>
      </c>
    </row>
    <row r="2918" spans="1:13">
      <c r="A2918" s="0">
        <v>2019</v>
      </c>
      <c r="B2918" t="s" s="0">
        <v>1165</v>
      </c>
      <c r="C2918" s="0">
        <v>962</v>
      </c>
      <c r="D2918" t="s" s="0">
        <v>1166</v>
      </c>
      <c r="E2918" s="0">
        <v>470</v>
      </c>
      <c r="F2918" t="s" s="0">
        <v>1056</v>
      </c>
      <c r="G2918" s="0">
        <v>9</v>
      </c>
      <c r="H2918" s="0">
        <v>37</v>
      </c>
      <c r="I2918" t="s" s="0">
        <v>1080</v>
      </c>
      <c r="J2918" s="0">
        <v>3</v>
      </c>
      <c r="L2918" t="str" s="0">
        <f t="shared" si="91"/>
        <v>Good</v>
      </c>
      <c r="M2918" t="str" s="0">
        <f t="shared" si="90"/>
        <v>Special</v>
      </c>
    </row>
    <row r="2919" spans="1:13">
      <c r="A2919" s="0">
        <v>2019</v>
      </c>
      <c r="B2919" t="s" s="0">
        <v>1165</v>
      </c>
      <c r="C2919" s="0">
        <v>1151</v>
      </c>
      <c r="D2919" t="s" s="0">
        <v>1166</v>
      </c>
      <c r="E2919" s="0">
        <v>906</v>
      </c>
      <c r="F2919" t="s" s="0">
        <v>1079</v>
      </c>
      <c r="G2919" s="0">
        <v>15</v>
      </c>
      <c r="H2919" s="0">
        <v>24</v>
      </c>
      <c r="I2919" t="s" s="0">
        <v>1078</v>
      </c>
      <c r="J2919" s="0">
        <v>1</v>
      </c>
      <c r="L2919" t="str" s="0">
        <f t="shared" si="91"/>
        <v>Good</v>
      </c>
      <c r="M2919" t="str" s="0">
        <f t="shared" si="90"/>
        <v>Special</v>
      </c>
    </row>
    <row r="2920" spans="1:13">
      <c r="A2920" s="0">
        <v>2019</v>
      </c>
      <c r="B2920" t="s" s="0">
        <v>1165</v>
      </c>
      <c r="C2920" s="0">
        <v>839</v>
      </c>
      <c r="D2920" t="s" s="0">
        <v>1166</v>
      </c>
      <c r="E2920" s="0">
        <v>1188</v>
      </c>
      <c r="F2920" t="s" s="0">
        <v>1081</v>
      </c>
      <c r="G2920" s="0">
        <v>30</v>
      </c>
      <c r="H2920" s="0">
        <v>1</v>
      </c>
      <c r="I2920" t="s" s="0">
        <v>1083</v>
      </c>
      <c r="J2920" s="0">
        <v>3</v>
      </c>
      <c r="L2920" t="str" s="0">
        <f t="shared" si="91"/>
        <v>Bad</v>
      </c>
      <c r="M2920" t="str" s="0">
        <f t="shared" si="90"/>
        <v>Normal</v>
      </c>
    </row>
    <row r="2921" spans="1:13">
      <c r="A2921" s="0">
        <v>2019</v>
      </c>
      <c r="B2921" t="s" s="0">
        <v>1165</v>
      </c>
      <c r="C2921" s="0">
        <v>1640</v>
      </c>
      <c r="D2921" t="s" s="0">
        <v>1166</v>
      </c>
      <c r="E2921" s="0">
        <v>1166</v>
      </c>
      <c r="F2921" t="s" s="0">
        <v>1082</v>
      </c>
      <c r="G2921" s="0">
        <v>12</v>
      </c>
      <c r="H2921" s="0">
        <v>15</v>
      </c>
      <c r="I2921" t="s" s="0">
        <v>1080</v>
      </c>
      <c r="J2921" s="0">
        <v>1</v>
      </c>
      <c r="L2921" t="str" s="0">
        <f t="shared" si="91"/>
        <v>Good</v>
      </c>
      <c r="M2921" t="str" s="0">
        <f t="shared" si="90"/>
        <v>Special</v>
      </c>
    </row>
    <row r="2922" spans="1:13">
      <c r="A2922" s="0">
        <v>2019</v>
      </c>
      <c r="B2922" t="s" s="0">
        <v>1165</v>
      </c>
      <c r="C2922" s="0">
        <v>565</v>
      </c>
      <c r="D2922" t="s" s="0">
        <v>1166</v>
      </c>
      <c r="E2922" s="0">
        <v>1290</v>
      </c>
      <c r="F2922" t="s" s="0">
        <v>1084</v>
      </c>
      <c r="G2922" s="0">
        <v>20</v>
      </c>
      <c r="H2922" s="0">
        <v>28</v>
      </c>
      <c r="I2922" t="s" s="0">
        <v>1078</v>
      </c>
      <c r="J2922" s="0">
        <v>3</v>
      </c>
      <c r="L2922" t="str" s="0">
        <f t="shared" si="91"/>
        <v>Bad</v>
      </c>
      <c r="M2922" t="str" s="0">
        <f t="shared" si="90"/>
        <v>Special</v>
      </c>
    </row>
    <row r="2923" spans="1:13">
      <c r="A2923" s="0">
        <v>2019</v>
      </c>
      <c r="B2923" t="s" s="0">
        <v>1165</v>
      </c>
      <c r="C2923" s="0">
        <v>1828</v>
      </c>
      <c r="D2923" t="s" s="0">
        <v>1166</v>
      </c>
      <c r="E2923" s="0">
        <v>1769</v>
      </c>
      <c r="F2923" t="s" s="0">
        <v>1086</v>
      </c>
      <c r="G2923" s="0">
        <v>27</v>
      </c>
      <c r="H2923" s="0">
        <v>40</v>
      </c>
      <c r="I2923" t="s" s="0">
        <v>1074</v>
      </c>
      <c r="J2923" s="0">
        <v>2</v>
      </c>
      <c r="L2923" t="str" s="0">
        <f t="shared" si="91"/>
        <v>Good</v>
      </c>
      <c r="M2923" t="str" s="0">
        <f t="shared" si="90"/>
        <v>Normal</v>
      </c>
    </row>
    <row r="2924" spans="1:13">
      <c r="A2924" s="0">
        <v>2019</v>
      </c>
      <c r="B2924" t="s" s="0">
        <v>1165</v>
      </c>
      <c r="C2924" s="0">
        <v>1840</v>
      </c>
      <c r="D2924" t="s" s="0">
        <v>1166</v>
      </c>
      <c r="E2924" s="0">
        <v>1985</v>
      </c>
      <c r="F2924" t="s" s="0">
        <v>1087</v>
      </c>
      <c r="G2924" s="0">
        <v>25</v>
      </c>
      <c r="H2924" s="0">
        <v>25</v>
      </c>
      <c r="I2924" t="s" s="0">
        <v>1078</v>
      </c>
      <c r="J2924" s="0">
        <v>1</v>
      </c>
      <c r="L2924" t="str" s="0">
        <f t="shared" si="91"/>
        <v>Bad</v>
      </c>
      <c r="M2924" t="str" s="0">
        <f t="shared" si="90"/>
        <v>Normal</v>
      </c>
    </row>
    <row r="2925" spans="1:13">
      <c r="A2925" s="0">
        <v>2019</v>
      </c>
      <c r="B2925" t="s" s="0">
        <v>1165</v>
      </c>
      <c r="C2925" s="0">
        <v>571</v>
      </c>
      <c r="D2925" t="s" s="0">
        <v>1166</v>
      </c>
      <c r="E2925" s="0">
        <v>1314</v>
      </c>
      <c r="F2925" t="s" s="0">
        <v>1088</v>
      </c>
      <c r="G2925" s="0">
        <v>17</v>
      </c>
      <c r="H2925" s="0">
        <v>17</v>
      </c>
      <c r="I2925" t="s" s="0">
        <v>1076</v>
      </c>
      <c r="J2925" s="0">
        <v>2</v>
      </c>
      <c r="L2925" t="str" s="0">
        <f t="shared" si="91"/>
        <v>Bad</v>
      </c>
      <c r="M2925" t="str" s="0">
        <f t="shared" si="90"/>
        <v>Special</v>
      </c>
    </row>
    <row r="2926" spans="1:13">
      <c r="A2926" s="0">
        <v>2019</v>
      </c>
      <c r="B2926" t="s" s="0">
        <v>1167</v>
      </c>
      <c r="C2926" s="0">
        <v>1963</v>
      </c>
      <c r="D2926" t="s" s="0">
        <v>1168</v>
      </c>
      <c r="E2926" s="0">
        <v>809</v>
      </c>
      <c r="F2926" t="s" s="0">
        <v>1073</v>
      </c>
      <c r="G2926" s="0">
        <v>33</v>
      </c>
      <c r="H2926" s="0">
        <v>22</v>
      </c>
      <c r="I2926" t="s" s="0">
        <v>1074</v>
      </c>
      <c r="J2926" s="0">
        <v>2</v>
      </c>
      <c r="L2926" t="str" s="0">
        <f t="shared" si="91"/>
        <v>Good</v>
      </c>
      <c r="M2926" t="str" s="0">
        <f t="shared" si="90"/>
        <v>Normal</v>
      </c>
    </row>
    <row r="2927" spans="1:13">
      <c r="A2927" s="0">
        <v>2019</v>
      </c>
      <c r="B2927" t="s" s="0">
        <v>1167</v>
      </c>
      <c r="C2927" s="0">
        <v>1335</v>
      </c>
      <c r="D2927" t="s" s="0">
        <v>1168</v>
      </c>
      <c r="E2927" s="0">
        <v>1632</v>
      </c>
      <c r="F2927" t="s" s="0">
        <v>1075</v>
      </c>
      <c r="G2927" s="0">
        <v>28</v>
      </c>
      <c r="H2927" s="0">
        <v>8</v>
      </c>
      <c r="I2927" t="s" s="0">
        <v>1078</v>
      </c>
      <c r="J2927" s="0">
        <v>3</v>
      </c>
      <c r="L2927" t="str" s="0">
        <f t="shared" si="91"/>
        <v>Bad</v>
      </c>
      <c r="M2927" t="str" s="0">
        <f t="shared" si="90"/>
        <v>Normal</v>
      </c>
    </row>
    <row r="2928" spans="1:13">
      <c r="A2928" s="0">
        <v>2019</v>
      </c>
      <c r="B2928" t="s" s="0">
        <v>1167</v>
      </c>
      <c r="C2928" s="0">
        <v>1370</v>
      </c>
      <c r="D2928" t="s" s="0">
        <v>1168</v>
      </c>
      <c r="E2928" s="0">
        <v>1681</v>
      </c>
      <c r="F2928" t="s" s="0">
        <v>1077</v>
      </c>
      <c r="G2928" s="0">
        <v>20</v>
      </c>
      <c r="H2928" s="0">
        <v>3</v>
      </c>
      <c r="I2928" t="s" s="0">
        <v>1076</v>
      </c>
      <c r="J2928" s="0">
        <v>1</v>
      </c>
      <c r="L2928" t="str" s="0">
        <f t="shared" si="91"/>
        <v>Bad</v>
      </c>
      <c r="M2928" t="str" s="0">
        <f t="shared" si="90"/>
        <v>Normal</v>
      </c>
    </row>
    <row r="2929" spans="1:13">
      <c r="A2929" s="0">
        <v>2019</v>
      </c>
      <c r="B2929" t="s" s="0">
        <v>1167</v>
      </c>
      <c r="C2929" s="0">
        <v>538</v>
      </c>
      <c r="D2929" t="s" s="0">
        <v>1168</v>
      </c>
      <c r="E2929" s="0">
        <v>1208</v>
      </c>
      <c r="F2929" t="s" s="0">
        <v>1053</v>
      </c>
      <c r="G2929" s="0">
        <v>14</v>
      </c>
      <c r="H2929" s="0">
        <v>11</v>
      </c>
      <c r="I2929" t="s" s="0">
        <v>1080</v>
      </c>
      <c r="J2929" s="0">
        <v>1</v>
      </c>
      <c r="L2929" t="str" s="0">
        <f t="shared" si="91"/>
        <v>Bad</v>
      </c>
      <c r="M2929" t="str" s="0">
        <f t="shared" si="90"/>
        <v>Special</v>
      </c>
    </row>
    <row r="2930" spans="1:13">
      <c r="A2930" s="0">
        <v>2019</v>
      </c>
      <c r="B2930" t="s" s="0">
        <v>1167</v>
      </c>
      <c r="C2930" s="0">
        <v>1748</v>
      </c>
      <c r="D2930" t="s" s="0">
        <v>1168</v>
      </c>
      <c r="E2930" s="0">
        <v>1779</v>
      </c>
      <c r="F2930" t="s" s="0">
        <v>1056</v>
      </c>
      <c r="G2930" s="0">
        <v>19</v>
      </c>
      <c r="H2930" s="0">
        <v>7</v>
      </c>
      <c r="I2930" t="s" s="0">
        <v>1085</v>
      </c>
      <c r="J2930" s="0">
        <v>3</v>
      </c>
      <c r="L2930" t="str" s="0">
        <f t="shared" si="91"/>
        <v>Bad</v>
      </c>
      <c r="M2930" t="str" s="0">
        <f t="shared" si="90"/>
        <v>Special</v>
      </c>
    </row>
    <row r="2931" spans="1:13">
      <c r="A2931" s="0">
        <v>2019</v>
      </c>
      <c r="B2931" t="s" s="0">
        <v>1167</v>
      </c>
      <c r="C2931" s="0">
        <v>1413</v>
      </c>
      <c r="D2931" t="s" s="0">
        <v>1168</v>
      </c>
      <c r="E2931" s="0">
        <v>634</v>
      </c>
      <c r="F2931" t="s" s="0">
        <v>1079</v>
      </c>
      <c r="G2931" s="0">
        <v>8</v>
      </c>
      <c r="H2931" s="0">
        <v>21</v>
      </c>
      <c r="I2931" t="s" s="0">
        <v>1083</v>
      </c>
      <c r="J2931" s="0">
        <v>1</v>
      </c>
      <c r="L2931" t="str" s="0">
        <f t="shared" si="91"/>
        <v>Good</v>
      </c>
      <c r="M2931" t="str" s="0">
        <f t="shared" si="90"/>
        <v>Special</v>
      </c>
    </row>
    <row r="2932" spans="1:13">
      <c r="A2932" s="0">
        <v>2019</v>
      </c>
      <c r="B2932" t="s" s="0">
        <v>1167</v>
      </c>
      <c r="C2932" s="0">
        <v>1791</v>
      </c>
      <c r="D2932" t="s" s="0">
        <v>1168</v>
      </c>
      <c r="E2932" s="0">
        <v>326</v>
      </c>
      <c r="F2932" t="s" s="0">
        <v>1081</v>
      </c>
      <c r="G2932" s="0">
        <v>32</v>
      </c>
      <c r="H2932" s="0">
        <v>33</v>
      </c>
      <c r="I2932" t="s" s="0">
        <v>1083</v>
      </c>
      <c r="J2932" s="0">
        <v>2</v>
      </c>
      <c r="L2932" t="str" s="0">
        <f t="shared" si="91"/>
        <v>Good</v>
      </c>
      <c r="M2932" t="str" s="0">
        <f t="shared" si="90"/>
        <v>Normal</v>
      </c>
    </row>
    <row r="2933" spans="1:13">
      <c r="A2933" s="0">
        <v>2019</v>
      </c>
      <c r="B2933" t="s" s="0">
        <v>1167</v>
      </c>
      <c r="C2933" s="0">
        <v>679</v>
      </c>
      <c r="D2933" t="s" s="0">
        <v>1168</v>
      </c>
      <c r="E2933" s="0">
        <v>431</v>
      </c>
      <c r="F2933" t="s" s="0">
        <v>1082</v>
      </c>
      <c r="G2933" s="0">
        <v>3</v>
      </c>
      <c r="H2933" s="0">
        <v>2</v>
      </c>
      <c r="I2933" t="s" s="0">
        <v>1078</v>
      </c>
      <c r="J2933" s="0">
        <v>1</v>
      </c>
      <c r="L2933" t="str" s="0">
        <f t="shared" si="91"/>
        <v>Good</v>
      </c>
      <c r="M2933" t="str" s="0">
        <f t="shared" si="90"/>
        <v>Special</v>
      </c>
    </row>
    <row r="2934" spans="1:13">
      <c r="A2934" s="0">
        <v>2019</v>
      </c>
      <c r="B2934" t="s" s="0">
        <v>1167</v>
      </c>
      <c r="C2934" s="0">
        <v>1771</v>
      </c>
      <c r="D2934" t="s" s="0">
        <v>1168</v>
      </c>
      <c r="E2934" s="0">
        <v>1354</v>
      </c>
      <c r="F2934" t="s" s="0">
        <v>1084</v>
      </c>
      <c r="G2934" s="0">
        <v>33</v>
      </c>
      <c r="H2934" s="0">
        <v>27</v>
      </c>
      <c r="I2934" t="s" s="0">
        <v>1074</v>
      </c>
      <c r="J2934" s="0">
        <v>3</v>
      </c>
      <c r="L2934" t="str" s="0">
        <f t="shared" si="91"/>
        <v>Good</v>
      </c>
      <c r="M2934" t="str" s="0">
        <f t="shared" si="90"/>
        <v>Normal</v>
      </c>
    </row>
    <row r="2935" spans="1:13">
      <c r="A2935" s="0">
        <v>2019</v>
      </c>
      <c r="B2935" t="s" s="0">
        <v>1167</v>
      </c>
      <c r="C2935" s="0">
        <v>353</v>
      </c>
      <c r="D2935" t="s" s="0">
        <v>1168</v>
      </c>
      <c r="E2935" s="0">
        <v>745</v>
      </c>
      <c r="F2935" t="s" s="0">
        <v>1086</v>
      </c>
      <c r="G2935" s="0">
        <v>31</v>
      </c>
      <c r="H2935" s="0">
        <v>40</v>
      </c>
      <c r="I2935" t="s" s="0">
        <v>1076</v>
      </c>
      <c r="J2935" s="0">
        <v>3</v>
      </c>
      <c r="L2935" t="str" s="0">
        <f t="shared" si="91"/>
        <v>Bad</v>
      </c>
      <c r="M2935" t="str" s="0">
        <f t="shared" si="90"/>
        <v>Normal</v>
      </c>
    </row>
    <row r="2936" spans="1:13">
      <c r="A2936" s="0">
        <v>2019</v>
      </c>
      <c r="B2936" t="s" s="0">
        <v>1167</v>
      </c>
      <c r="C2936" s="0">
        <v>1337</v>
      </c>
      <c r="D2936" t="s" s="0">
        <v>1168</v>
      </c>
      <c r="E2936" s="0">
        <v>1590</v>
      </c>
      <c r="F2936" t="s" s="0">
        <v>1087</v>
      </c>
      <c r="G2936" s="0">
        <v>19</v>
      </c>
      <c r="H2936" s="0">
        <v>26</v>
      </c>
      <c r="I2936" t="s" s="0">
        <v>1080</v>
      </c>
      <c r="J2936" s="0">
        <v>2</v>
      </c>
      <c r="L2936" t="str" s="0">
        <f t="shared" si="91"/>
        <v>Bad</v>
      </c>
      <c r="M2936" t="str" s="0">
        <f t="shared" si="90"/>
        <v>Special</v>
      </c>
    </row>
    <row r="2937" spans="1:13">
      <c r="A2937" s="0">
        <v>2019</v>
      </c>
      <c r="B2937" t="s" s="0">
        <v>1167</v>
      </c>
      <c r="C2937" s="0">
        <v>1598</v>
      </c>
      <c r="D2937" t="s" s="0">
        <v>1168</v>
      </c>
      <c r="E2937" s="0">
        <v>1440</v>
      </c>
      <c r="F2937" t="s" s="0">
        <v>1088</v>
      </c>
      <c r="G2937" s="0">
        <v>32</v>
      </c>
      <c r="H2937" s="0">
        <v>14</v>
      </c>
      <c r="I2937" t="s" s="0">
        <v>1074</v>
      </c>
      <c r="J2937" s="0">
        <v>1</v>
      </c>
      <c r="L2937" t="str" s="0">
        <f t="shared" si="91"/>
        <v>Good</v>
      </c>
      <c r="M2937" t="str" s="0">
        <f t="shared" si="90"/>
        <v>Normal</v>
      </c>
    </row>
    <row r="2938" spans="1:13">
      <c r="A2938" s="0">
        <v>2019</v>
      </c>
      <c r="B2938" t="s" s="0">
        <v>1169</v>
      </c>
      <c r="C2938" s="0">
        <v>1748</v>
      </c>
      <c r="D2938" t="s" s="0">
        <v>1170</v>
      </c>
      <c r="E2938" s="0">
        <v>1481</v>
      </c>
      <c r="F2938" t="s" s="0">
        <v>1073</v>
      </c>
      <c r="G2938" s="0">
        <v>37</v>
      </c>
      <c r="H2938" s="0">
        <v>20</v>
      </c>
      <c r="I2938" t="s" s="0">
        <v>1085</v>
      </c>
      <c r="J2938" s="0">
        <v>3</v>
      </c>
      <c r="L2938" t="str" s="0">
        <f t="shared" si="91"/>
        <v>Good</v>
      </c>
      <c r="M2938" t="str" s="0">
        <f t="shared" si="90"/>
        <v>Normal</v>
      </c>
    </row>
    <row r="2939" spans="1:13">
      <c r="A2939" s="0">
        <v>2019</v>
      </c>
      <c r="B2939" t="s" s="0">
        <v>1169</v>
      </c>
      <c r="C2939" s="0">
        <v>535</v>
      </c>
      <c r="D2939" t="s" s="0">
        <v>1170</v>
      </c>
      <c r="E2939" s="0">
        <v>848</v>
      </c>
      <c r="F2939" t="s" s="0">
        <v>1075</v>
      </c>
      <c r="G2939" s="0">
        <v>4</v>
      </c>
      <c r="H2939" s="0">
        <v>19</v>
      </c>
      <c r="I2939" t="s" s="0">
        <v>1080</v>
      </c>
      <c r="J2939" s="0">
        <v>1</v>
      </c>
      <c r="L2939" t="str" s="0">
        <f t="shared" si="91"/>
        <v>Bad</v>
      </c>
      <c r="M2939" t="str" s="0">
        <f t="shared" si="90"/>
        <v>Special</v>
      </c>
    </row>
    <row r="2940" spans="1:13">
      <c r="A2940" s="0">
        <v>2019</v>
      </c>
      <c r="B2940" t="s" s="0">
        <v>1169</v>
      </c>
      <c r="C2940" s="0">
        <v>694</v>
      </c>
      <c r="D2940" t="s" s="0">
        <v>1170</v>
      </c>
      <c r="E2940" s="0">
        <v>341</v>
      </c>
      <c r="F2940" t="s" s="0">
        <v>1077</v>
      </c>
      <c r="G2940" s="0">
        <v>32</v>
      </c>
      <c r="H2940" s="0">
        <v>10</v>
      </c>
      <c r="I2940" t="s" s="0">
        <v>1078</v>
      </c>
      <c r="J2940" s="0">
        <v>1</v>
      </c>
      <c r="L2940" t="str" s="0">
        <f t="shared" si="91"/>
        <v>Good</v>
      </c>
      <c r="M2940" t="str" s="0">
        <f t="shared" si="90"/>
        <v>Normal</v>
      </c>
    </row>
    <row r="2941" spans="1:13">
      <c r="A2941" s="0">
        <v>2019</v>
      </c>
      <c r="B2941" t="s" s="0">
        <v>1169</v>
      </c>
      <c r="C2941" s="0">
        <v>499</v>
      </c>
      <c r="D2941" t="s" s="0">
        <v>1170</v>
      </c>
      <c r="E2941" s="0">
        <v>1988</v>
      </c>
      <c r="F2941" t="s" s="0">
        <v>1053</v>
      </c>
      <c r="G2941" s="0">
        <v>23</v>
      </c>
      <c r="H2941" s="0">
        <v>36</v>
      </c>
      <c r="I2941" t="s" s="0">
        <v>1083</v>
      </c>
      <c r="J2941" s="0">
        <v>3</v>
      </c>
      <c r="L2941" t="str" s="0">
        <f t="shared" si="91"/>
        <v>Bad</v>
      </c>
      <c r="M2941" t="str" s="0">
        <f t="shared" si="90"/>
        <v>Special</v>
      </c>
    </row>
    <row r="2942" spans="1:13">
      <c r="A2942" s="0">
        <v>2019</v>
      </c>
      <c r="B2942" t="s" s="0">
        <v>1169</v>
      </c>
      <c r="C2942" s="0">
        <v>1348</v>
      </c>
      <c r="D2942" t="s" s="0">
        <v>1170</v>
      </c>
      <c r="E2942" s="0">
        <v>1110</v>
      </c>
      <c r="F2942" t="s" s="0">
        <v>1056</v>
      </c>
      <c r="G2942" s="0">
        <v>13</v>
      </c>
      <c r="H2942" s="0">
        <v>34</v>
      </c>
      <c r="I2942" t="s" s="0">
        <v>1074</v>
      </c>
      <c r="J2942" s="0">
        <v>2</v>
      </c>
      <c r="L2942" t="str" s="0">
        <f t="shared" si="91"/>
        <v>Good</v>
      </c>
      <c r="M2942" t="str" s="0">
        <f t="shared" si="90"/>
        <v>Special</v>
      </c>
    </row>
    <row r="2943" spans="1:13">
      <c r="A2943" s="0">
        <v>2019</v>
      </c>
      <c r="B2943" t="s" s="0">
        <v>1169</v>
      </c>
      <c r="C2943" s="0">
        <v>1734</v>
      </c>
      <c r="D2943" t="s" s="0">
        <v>1170</v>
      </c>
      <c r="E2943" s="0">
        <v>1530</v>
      </c>
      <c r="F2943" t="s" s="0">
        <v>1079</v>
      </c>
      <c r="G2943" s="0">
        <v>12</v>
      </c>
      <c r="H2943" s="0">
        <v>18</v>
      </c>
      <c r="I2943" t="s" s="0">
        <v>1080</v>
      </c>
      <c r="J2943" s="0">
        <v>1</v>
      </c>
      <c r="L2943" t="str" s="0">
        <f t="shared" si="91"/>
        <v>Good</v>
      </c>
      <c r="M2943" t="str" s="0">
        <f t="shared" si="90"/>
        <v>Special</v>
      </c>
    </row>
    <row r="2944" spans="1:13">
      <c r="A2944" s="0">
        <v>2019</v>
      </c>
      <c r="B2944" t="s" s="0">
        <v>1169</v>
      </c>
      <c r="C2944" s="0">
        <v>1130</v>
      </c>
      <c r="D2944" t="s" s="0">
        <v>1170</v>
      </c>
      <c r="E2944" s="0">
        <v>507</v>
      </c>
      <c r="F2944" t="s" s="0">
        <v>1081</v>
      </c>
      <c r="G2944" s="0">
        <v>28</v>
      </c>
      <c r="H2944" s="0">
        <v>13</v>
      </c>
      <c r="I2944" t="s" s="0">
        <v>1078</v>
      </c>
      <c r="J2944" s="0">
        <v>3</v>
      </c>
      <c r="L2944" t="str" s="0">
        <f t="shared" si="91"/>
        <v>Good</v>
      </c>
      <c r="M2944" t="str" s="0">
        <f t="shared" si="90"/>
        <v>Normal</v>
      </c>
    </row>
    <row r="2945" spans="1:13">
      <c r="A2945" s="0">
        <v>2019</v>
      </c>
      <c r="B2945" t="s" s="0">
        <v>1169</v>
      </c>
      <c r="C2945" s="0">
        <v>1905</v>
      </c>
      <c r="D2945" t="s" s="0">
        <v>1170</v>
      </c>
      <c r="E2945" s="0">
        <v>397</v>
      </c>
      <c r="F2945" t="s" s="0">
        <v>1082</v>
      </c>
      <c r="G2945" s="0">
        <v>13</v>
      </c>
      <c r="H2945" s="0">
        <v>11</v>
      </c>
      <c r="I2945" t="s" s="0">
        <v>1076</v>
      </c>
      <c r="J2945" s="0">
        <v>2</v>
      </c>
      <c r="L2945" t="str" s="0">
        <f t="shared" si="91"/>
        <v>Good</v>
      </c>
      <c r="M2945" t="str" s="0">
        <f t="shared" si="90"/>
        <v>Special</v>
      </c>
    </row>
    <row r="2946" spans="1:13">
      <c r="A2946" s="0">
        <v>2019</v>
      </c>
      <c r="B2946" t="s" s="0">
        <v>1169</v>
      </c>
      <c r="C2946" s="0">
        <v>364</v>
      </c>
      <c r="D2946" t="s" s="0">
        <v>1170</v>
      </c>
      <c r="E2946" s="0">
        <v>926</v>
      </c>
      <c r="F2946" t="s" s="0">
        <v>1084</v>
      </c>
      <c r="G2946" s="0">
        <v>22</v>
      </c>
      <c r="H2946" s="0">
        <v>1</v>
      </c>
      <c r="I2946" t="s" s="0">
        <v>1074</v>
      </c>
      <c r="J2946" s="0">
        <v>1</v>
      </c>
      <c r="L2946" t="str" s="0">
        <f t="shared" si="91"/>
        <v>Bad</v>
      </c>
      <c r="M2946" t="str" s="0">
        <f t="shared" si="90"/>
        <v>Special</v>
      </c>
    </row>
    <row r="2947" spans="1:13">
      <c r="A2947" s="0">
        <v>2019</v>
      </c>
      <c r="B2947" t="s" s="0">
        <v>1169</v>
      </c>
      <c r="C2947" s="0">
        <v>647</v>
      </c>
      <c r="D2947" t="s" s="0">
        <v>1170</v>
      </c>
      <c r="E2947" s="0">
        <v>1132</v>
      </c>
      <c r="F2947" t="s" s="0">
        <v>1086</v>
      </c>
      <c r="G2947" s="0">
        <v>18</v>
      </c>
      <c r="H2947" s="0">
        <v>19</v>
      </c>
      <c r="I2947" t="s" s="0">
        <v>1074</v>
      </c>
      <c r="J2947" s="0">
        <v>3</v>
      </c>
      <c r="L2947" t="str" s="0">
        <f t="shared" si="91"/>
        <v>Bad</v>
      </c>
      <c r="M2947" t="str" s="0">
        <f t="shared" si="90"/>
        <v>Special</v>
      </c>
    </row>
    <row r="2948" spans="1:13">
      <c r="A2948" s="0">
        <v>2019</v>
      </c>
      <c r="B2948" t="s" s="0">
        <v>1169</v>
      </c>
      <c r="C2948" s="0">
        <v>1975</v>
      </c>
      <c r="D2948" t="s" s="0">
        <v>1170</v>
      </c>
      <c r="E2948" s="0">
        <v>798</v>
      </c>
      <c r="F2948" t="s" s="0">
        <v>1087</v>
      </c>
      <c r="G2948" s="0">
        <v>26</v>
      </c>
      <c r="H2948" s="0">
        <v>35</v>
      </c>
      <c r="I2948" t="s" s="0">
        <v>1085</v>
      </c>
      <c r="J2948" s="0">
        <v>3</v>
      </c>
      <c r="L2948" t="str" s="0">
        <f t="shared" si="91"/>
        <v>Good</v>
      </c>
      <c r="M2948" t="str" s="0">
        <f t="shared" si="90"/>
        <v>Normal</v>
      </c>
    </row>
    <row r="2949" spans="1:13">
      <c r="A2949" s="0">
        <v>2019</v>
      </c>
      <c r="B2949" t="s" s="0">
        <v>1169</v>
      </c>
      <c r="C2949" s="0">
        <v>1918</v>
      </c>
      <c r="D2949" t="s" s="0">
        <v>1170</v>
      </c>
      <c r="E2949" s="0">
        <v>1958</v>
      </c>
      <c r="F2949" t="s" s="0">
        <v>1088</v>
      </c>
      <c r="G2949" s="0">
        <v>11</v>
      </c>
      <c r="H2949" s="0">
        <v>40</v>
      </c>
      <c r="I2949" t="s" s="0">
        <v>1085</v>
      </c>
      <c r="J2949" s="0">
        <v>1</v>
      </c>
      <c r="L2949" t="str" s="0">
        <f t="shared" si="91"/>
        <v>Bad</v>
      </c>
      <c r="M2949" t="str" s="0">
        <f t="shared" si="90"/>
        <v>Special</v>
      </c>
    </row>
    <row r="2950" spans="1:13">
      <c r="A2950" s="0">
        <v>2019</v>
      </c>
      <c r="B2950" t="s" s="0">
        <v>1171</v>
      </c>
      <c r="C2950" s="0">
        <v>1722</v>
      </c>
      <c r="D2950" t="s" s="0">
        <v>1172</v>
      </c>
      <c r="E2950" s="0">
        <v>1388</v>
      </c>
      <c r="F2950" t="s" s="0">
        <v>1073</v>
      </c>
      <c r="G2950" s="0">
        <v>34</v>
      </c>
      <c r="H2950" s="0">
        <v>22</v>
      </c>
      <c r="I2950" t="s" s="0">
        <v>1080</v>
      </c>
      <c r="J2950" s="0">
        <v>3</v>
      </c>
      <c r="L2950" t="str" s="0">
        <f t="shared" si="91"/>
        <v>Good</v>
      </c>
      <c r="M2950" t="str" s="0">
        <f t="shared" si="90"/>
        <v>Normal</v>
      </c>
    </row>
    <row r="2951" spans="1:13">
      <c r="A2951" s="0">
        <v>2019</v>
      </c>
      <c r="B2951" t="s" s="0">
        <v>1171</v>
      </c>
      <c r="C2951" s="0">
        <v>1287</v>
      </c>
      <c r="D2951" t="s" s="0">
        <v>1172</v>
      </c>
      <c r="E2951" s="0">
        <v>542</v>
      </c>
      <c r="F2951" t="s" s="0">
        <v>1075</v>
      </c>
      <c r="G2951" s="0">
        <v>8</v>
      </c>
      <c r="H2951" s="0">
        <v>9</v>
      </c>
      <c r="I2951" t="s" s="0">
        <v>1080</v>
      </c>
      <c r="J2951" s="0">
        <v>3</v>
      </c>
      <c r="L2951" t="str" s="0">
        <f t="shared" si="91"/>
        <v>Good</v>
      </c>
      <c r="M2951" t="str" s="0">
        <f t="shared" si="90"/>
        <v>Special</v>
      </c>
    </row>
    <row r="2952" spans="1:13">
      <c r="A2952" s="0">
        <v>2019</v>
      </c>
      <c r="B2952" t="s" s="0">
        <v>1171</v>
      </c>
      <c r="C2952" s="0">
        <v>1073</v>
      </c>
      <c r="D2952" t="s" s="0">
        <v>1172</v>
      </c>
      <c r="E2952" s="0">
        <v>671</v>
      </c>
      <c r="F2952" t="s" s="0">
        <v>1077</v>
      </c>
      <c r="G2952" s="0">
        <v>35</v>
      </c>
      <c r="H2952" s="0">
        <v>28</v>
      </c>
      <c r="I2952" t="s" s="0">
        <v>1083</v>
      </c>
      <c r="J2952" s="0">
        <v>1</v>
      </c>
      <c r="L2952" t="str" s="0">
        <f t="shared" si="91"/>
        <v>Good</v>
      </c>
      <c r="M2952" t="str" s="0">
        <f t="shared" si="90"/>
        <v>Normal</v>
      </c>
    </row>
    <row r="2953" spans="1:13">
      <c r="A2953" s="0">
        <v>2019</v>
      </c>
      <c r="B2953" t="s" s="0">
        <v>1171</v>
      </c>
      <c r="C2953" s="0">
        <v>1589</v>
      </c>
      <c r="D2953" t="s" s="0">
        <v>1172</v>
      </c>
      <c r="E2953" s="0">
        <v>1018</v>
      </c>
      <c r="F2953" t="s" s="0">
        <v>1053</v>
      </c>
      <c r="G2953" s="0">
        <v>30</v>
      </c>
      <c r="H2953" s="0">
        <v>23</v>
      </c>
      <c r="I2953" t="s" s="0">
        <v>1085</v>
      </c>
      <c r="J2953" s="0">
        <v>3</v>
      </c>
      <c r="L2953" t="str" s="0">
        <f t="shared" si="91"/>
        <v>Good</v>
      </c>
      <c r="M2953" t="str" s="0">
        <f t="shared" si="90"/>
        <v>Normal</v>
      </c>
    </row>
    <row r="2954" spans="1:13">
      <c r="A2954" s="0">
        <v>2019</v>
      </c>
      <c r="B2954" t="s" s="0">
        <v>1171</v>
      </c>
      <c r="C2954" s="0">
        <v>1161</v>
      </c>
      <c r="D2954" t="s" s="0">
        <v>1172</v>
      </c>
      <c r="E2954" s="0">
        <v>1148</v>
      </c>
      <c r="F2954" t="s" s="0">
        <v>1056</v>
      </c>
      <c r="G2954" s="0">
        <v>28</v>
      </c>
      <c r="H2954" s="0">
        <v>11</v>
      </c>
      <c r="I2954" t="s" s="0">
        <v>1074</v>
      </c>
      <c r="J2954" s="0">
        <v>1</v>
      </c>
      <c r="L2954" t="str" s="0">
        <f t="shared" si="91"/>
        <v>Good</v>
      </c>
      <c r="M2954" t="str" s="0">
        <f t="shared" si="90"/>
        <v>Normal</v>
      </c>
    </row>
    <row r="2955" spans="1:13">
      <c r="A2955" s="0">
        <v>2019</v>
      </c>
      <c r="B2955" t="s" s="0">
        <v>1171</v>
      </c>
      <c r="C2955" s="0">
        <v>820</v>
      </c>
      <c r="D2955" t="s" s="0">
        <v>1172</v>
      </c>
      <c r="E2955" s="0">
        <v>1655</v>
      </c>
      <c r="F2955" t="s" s="0">
        <v>1079</v>
      </c>
      <c r="G2955" s="0">
        <v>4</v>
      </c>
      <c r="H2955" s="0">
        <v>31</v>
      </c>
      <c r="I2955" t="s" s="0">
        <v>1078</v>
      </c>
      <c r="J2955" s="0">
        <v>2</v>
      </c>
      <c r="L2955" t="str" s="0">
        <f t="shared" si="91"/>
        <v>Bad</v>
      </c>
      <c r="M2955" t="str" s="0">
        <f t="shared" ref="M2955:M3018" si="92">IF(OR(G2955&gt;24, AND(F2955="Laos")), "Normal", "Special")</f>
        <v>Special</v>
      </c>
    </row>
    <row r="2956" spans="1:13">
      <c r="A2956" s="0">
        <v>2019</v>
      </c>
      <c r="B2956" t="s" s="0">
        <v>1171</v>
      </c>
      <c r="C2956" s="0">
        <v>693</v>
      </c>
      <c r="D2956" t="s" s="0">
        <v>1172</v>
      </c>
      <c r="E2956" s="0">
        <v>1514</v>
      </c>
      <c r="F2956" t="s" s="0">
        <v>1081</v>
      </c>
      <c r="G2956" s="0">
        <v>1</v>
      </c>
      <c r="H2956" s="0">
        <v>6</v>
      </c>
      <c r="I2956" t="s" s="0">
        <v>1078</v>
      </c>
      <c r="J2956" s="0">
        <v>3</v>
      </c>
      <c r="L2956" t="str" s="0">
        <f t="shared" ref="L2956:L3019" si="93">IF(C2956 &gt; E2956, "Good", "Bad")</f>
        <v>Bad</v>
      </c>
      <c r="M2956" t="str" s="0">
        <f t="shared" si="92"/>
        <v>Special</v>
      </c>
    </row>
    <row r="2957" spans="1:13">
      <c r="A2957" s="0">
        <v>2019</v>
      </c>
      <c r="B2957" t="s" s="0">
        <v>1171</v>
      </c>
      <c r="C2957" s="0">
        <v>1747</v>
      </c>
      <c r="D2957" t="s" s="0">
        <v>1172</v>
      </c>
      <c r="E2957" s="0">
        <v>1446</v>
      </c>
      <c r="F2957" t="s" s="0">
        <v>1082</v>
      </c>
      <c r="G2957" s="0">
        <v>17</v>
      </c>
      <c r="H2957" s="0">
        <v>25</v>
      </c>
      <c r="I2957" t="s" s="0">
        <v>1083</v>
      </c>
      <c r="J2957" s="0">
        <v>2</v>
      </c>
      <c r="L2957" t="str" s="0">
        <f t="shared" si="93"/>
        <v>Good</v>
      </c>
      <c r="M2957" t="str" s="0">
        <f t="shared" si="92"/>
        <v>Special</v>
      </c>
    </row>
    <row r="2958" spans="1:13">
      <c r="A2958" s="0">
        <v>2019</v>
      </c>
      <c r="B2958" t="s" s="0">
        <v>1171</v>
      </c>
      <c r="C2958" s="0">
        <v>1562</v>
      </c>
      <c r="D2958" t="s" s="0">
        <v>1172</v>
      </c>
      <c r="E2958" s="0">
        <v>1413</v>
      </c>
      <c r="F2958" t="s" s="0">
        <v>1084</v>
      </c>
      <c r="G2958" s="0">
        <v>4</v>
      </c>
      <c r="H2958" s="0">
        <v>18</v>
      </c>
      <c r="I2958" t="s" s="0">
        <v>1080</v>
      </c>
      <c r="J2958" s="0">
        <v>2</v>
      </c>
      <c r="L2958" t="str" s="0">
        <f t="shared" si="93"/>
        <v>Good</v>
      </c>
      <c r="M2958" t="str" s="0">
        <f t="shared" si="92"/>
        <v>Special</v>
      </c>
    </row>
    <row r="2959" spans="1:13">
      <c r="A2959" s="0">
        <v>2019</v>
      </c>
      <c r="B2959" t="s" s="0">
        <v>1171</v>
      </c>
      <c r="C2959" s="0">
        <v>680</v>
      </c>
      <c r="D2959" t="s" s="0">
        <v>1172</v>
      </c>
      <c r="E2959" s="0">
        <v>957</v>
      </c>
      <c r="F2959" t="s" s="0">
        <v>1086</v>
      </c>
      <c r="G2959" s="0">
        <v>9</v>
      </c>
      <c r="H2959" s="0">
        <v>16</v>
      </c>
      <c r="I2959" t="s" s="0">
        <v>1074</v>
      </c>
      <c r="J2959" s="0">
        <v>3</v>
      </c>
      <c r="L2959" t="str" s="0">
        <f t="shared" si="93"/>
        <v>Bad</v>
      </c>
      <c r="M2959" t="str" s="0">
        <f t="shared" si="92"/>
        <v>Special</v>
      </c>
    </row>
    <row r="2960" spans="1:13">
      <c r="A2960" s="0">
        <v>2019</v>
      </c>
      <c r="B2960" t="s" s="0">
        <v>1171</v>
      </c>
      <c r="C2960" s="0">
        <v>1639</v>
      </c>
      <c r="D2960" t="s" s="0">
        <v>1172</v>
      </c>
      <c r="E2960" s="0">
        <v>1144</v>
      </c>
      <c r="F2960" t="s" s="0">
        <v>1087</v>
      </c>
      <c r="G2960" s="0">
        <v>27</v>
      </c>
      <c r="H2960" s="0">
        <v>12</v>
      </c>
      <c r="I2960" t="s" s="0">
        <v>1074</v>
      </c>
      <c r="J2960" s="0">
        <v>2</v>
      </c>
      <c r="L2960" t="str" s="0">
        <f t="shared" si="93"/>
        <v>Good</v>
      </c>
      <c r="M2960" t="str" s="0">
        <f t="shared" si="92"/>
        <v>Normal</v>
      </c>
    </row>
    <row r="2961" spans="1:13">
      <c r="A2961" s="0">
        <v>2019</v>
      </c>
      <c r="B2961" t="s" s="0">
        <v>1171</v>
      </c>
      <c r="C2961" s="0">
        <v>916</v>
      </c>
      <c r="D2961" t="s" s="0">
        <v>1172</v>
      </c>
      <c r="E2961" s="0">
        <v>300</v>
      </c>
      <c r="F2961" t="s" s="0">
        <v>1088</v>
      </c>
      <c r="G2961" s="0">
        <v>25</v>
      </c>
      <c r="H2961" s="0">
        <v>26</v>
      </c>
      <c r="I2961" t="s" s="0">
        <v>1080</v>
      </c>
      <c r="J2961" s="0">
        <v>1</v>
      </c>
      <c r="L2961" t="str" s="0">
        <f t="shared" si="93"/>
        <v>Good</v>
      </c>
      <c r="M2961" t="str" s="0">
        <f t="shared" si="92"/>
        <v>Normal</v>
      </c>
    </row>
    <row r="2962" spans="1:13">
      <c r="A2962" s="0">
        <v>2019</v>
      </c>
      <c r="B2962" t="s" s="0">
        <v>1173</v>
      </c>
      <c r="C2962" s="0">
        <v>462</v>
      </c>
      <c r="D2962" t="s" s="0">
        <v>1174</v>
      </c>
      <c r="E2962" s="0">
        <v>1168</v>
      </c>
      <c r="F2962" t="s" s="0">
        <v>1073</v>
      </c>
      <c r="G2962" s="0">
        <v>31</v>
      </c>
      <c r="H2962" s="0">
        <v>38</v>
      </c>
      <c r="I2962" t="s" s="0">
        <v>1074</v>
      </c>
      <c r="J2962" s="0">
        <v>2</v>
      </c>
      <c r="L2962" t="str" s="0">
        <f t="shared" si="93"/>
        <v>Bad</v>
      </c>
      <c r="M2962" t="str" s="0">
        <f t="shared" si="92"/>
        <v>Normal</v>
      </c>
    </row>
    <row r="2963" spans="1:13">
      <c r="A2963" s="0">
        <v>2019</v>
      </c>
      <c r="B2963" t="s" s="0">
        <v>1173</v>
      </c>
      <c r="C2963" s="0">
        <v>1037</v>
      </c>
      <c r="D2963" t="s" s="0">
        <v>1174</v>
      </c>
      <c r="E2963" s="0">
        <v>754</v>
      </c>
      <c r="F2963" t="s" s="0">
        <v>1075</v>
      </c>
      <c r="G2963" s="0">
        <v>20</v>
      </c>
      <c r="H2963" s="0">
        <v>20</v>
      </c>
      <c r="I2963" t="s" s="0">
        <v>1083</v>
      </c>
      <c r="J2963" s="0">
        <v>3</v>
      </c>
      <c r="L2963" t="str" s="0">
        <f t="shared" si="93"/>
        <v>Good</v>
      </c>
      <c r="M2963" t="str" s="0">
        <f t="shared" si="92"/>
        <v>Special</v>
      </c>
    </row>
    <row r="2964" spans="1:13">
      <c r="A2964" s="0">
        <v>2019</v>
      </c>
      <c r="B2964" t="s" s="0">
        <v>1173</v>
      </c>
      <c r="C2964" s="0">
        <v>347</v>
      </c>
      <c r="D2964" t="s" s="0">
        <v>1174</v>
      </c>
      <c r="E2964" s="0">
        <v>317</v>
      </c>
      <c r="F2964" t="s" s="0">
        <v>1077</v>
      </c>
      <c r="G2964" s="0">
        <v>20</v>
      </c>
      <c r="H2964" s="0">
        <v>7</v>
      </c>
      <c r="I2964" t="s" s="0">
        <v>1085</v>
      </c>
      <c r="J2964" s="0">
        <v>1</v>
      </c>
      <c r="L2964" t="str" s="0">
        <f t="shared" si="93"/>
        <v>Good</v>
      </c>
      <c r="M2964" t="str" s="0">
        <f t="shared" si="92"/>
        <v>Normal</v>
      </c>
    </row>
    <row r="2965" spans="1:13">
      <c r="A2965" s="0">
        <v>2019</v>
      </c>
      <c r="B2965" t="s" s="0">
        <v>1173</v>
      </c>
      <c r="C2965" s="0">
        <v>1009</v>
      </c>
      <c r="D2965" t="s" s="0">
        <v>1174</v>
      </c>
      <c r="E2965" s="0">
        <v>888</v>
      </c>
      <c r="F2965" t="s" s="0">
        <v>1053</v>
      </c>
      <c r="G2965" s="0">
        <v>31</v>
      </c>
      <c r="H2965" s="0">
        <v>35</v>
      </c>
      <c r="I2965" t="s" s="0">
        <v>1074</v>
      </c>
      <c r="J2965" s="0">
        <v>3</v>
      </c>
      <c r="L2965" t="str" s="0">
        <f t="shared" si="93"/>
        <v>Good</v>
      </c>
      <c r="M2965" t="str" s="0">
        <f t="shared" si="92"/>
        <v>Normal</v>
      </c>
    </row>
    <row r="2966" spans="1:13">
      <c r="A2966" s="0">
        <v>2019</v>
      </c>
      <c r="B2966" t="s" s="0">
        <v>1173</v>
      </c>
      <c r="C2966" s="0">
        <v>1549</v>
      </c>
      <c r="D2966" t="s" s="0">
        <v>1174</v>
      </c>
      <c r="E2966" s="0">
        <v>858</v>
      </c>
      <c r="F2966" t="s" s="0">
        <v>1056</v>
      </c>
      <c r="G2966" s="0">
        <v>31</v>
      </c>
      <c r="H2966" s="0">
        <v>6</v>
      </c>
      <c r="I2966" t="s" s="0">
        <v>1083</v>
      </c>
      <c r="J2966" s="0">
        <v>3</v>
      </c>
      <c r="L2966" t="str" s="0">
        <f t="shared" si="93"/>
        <v>Good</v>
      </c>
      <c r="M2966" t="str" s="0">
        <f t="shared" si="92"/>
        <v>Normal</v>
      </c>
    </row>
    <row r="2967" spans="1:13">
      <c r="A2967" s="0">
        <v>2019</v>
      </c>
      <c r="B2967" t="s" s="0">
        <v>1173</v>
      </c>
      <c r="C2967" s="0">
        <v>704</v>
      </c>
      <c r="D2967" t="s" s="0">
        <v>1174</v>
      </c>
      <c r="E2967" s="0">
        <v>738</v>
      </c>
      <c r="F2967" t="s" s="0">
        <v>1079</v>
      </c>
      <c r="G2967" s="0">
        <v>28</v>
      </c>
      <c r="H2967" s="0">
        <v>2</v>
      </c>
      <c r="I2967" t="s" s="0">
        <v>1085</v>
      </c>
      <c r="J2967" s="0">
        <v>1</v>
      </c>
      <c r="L2967" t="str" s="0">
        <f t="shared" si="93"/>
        <v>Bad</v>
      </c>
      <c r="M2967" t="str" s="0">
        <f t="shared" si="92"/>
        <v>Normal</v>
      </c>
    </row>
    <row r="2968" spans="1:13">
      <c r="A2968" s="0">
        <v>2019</v>
      </c>
      <c r="B2968" t="s" s="0">
        <v>1173</v>
      </c>
      <c r="C2968" s="0">
        <v>747</v>
      </c>
      <c r="D2968" t="s" s="0">
        <v>1174</v>
      </c>
      <c r="E2968" s="0">
        <v>1506</v>
      </c>
      <c r="F2968" t="s" s="0">
        <v>1081</v>
      </c>
      <c r="G2968" s="0">
        <v>25</v>
      </c>
      <c r="H2968" s="0">
        <v>3</v>
      </c>
      <c r="I2968" t="s" s="0">
        <v>1078</v>
      </c>
      <c r="J2968" s="0">
        <v>1</v>
      </c>
      <c r="L2968" t="str" s="0">
        <f t="shared" si="93"/>
        <v>Bad</v>
      </c>
      <c r="M2968" t="str" s="0">
        <f t="shared" si="92"/>
        <v>Normal</v>
      </c>
    </row>
    <row r="2969" spans="1:13">
      <c r="A2969" s="0">
        <v>2019</v>
      </c>
      <c r="B2969" t="s" s="0">
        <v>1173</v>
      </c>
      <c r="C2969" s="0">
        <v>1827</v>
      </c>
      <c r="D2969" t="s" s="0">
        <v>1174</v>
      </c>
      <c r="E2969" s="0">
        <v>1895</v>
      </c>
      <c r="F2969" t="s" s="0">
        <v>1082</v>
      </c>
      <c r="G2969" s="0">
        <v>34</v>
      </c>
      <c r="H2969" s="0">
        <v>26</v>
      </c>
      <c r="I2969" t="s" s="0">
        <v>1080</v>
      </c>
      <c r="J2969" s="0">
        <v>2</v>
      </c>
      <c r="L2969" t="str" s="0">
        <f t="shared" si="93"/>
        <v>Bad</v>
      </c>
      <c r="M2969" t="str" s="0">
        <f t="shared" si="92"/>
        <v>Normal</v>
      </c>
    </row>
    <row r="2970" spans="1:13">
      <c r="A2970" s="0">
        <v>2019</v>
      </c>
      <c r="B2970" t="s" s="0">
        <v>1173</v>
      </c>
      <c r="C2970" s="0">
        <v>647</v>
      </c>
      <c r="D2970" t="s" s="0">
        <v>1174</v>
      </c>
      <c r="E2970" s="0">
        <v>1722</v>
      </c>
      <c r="F2970" t="s" s="0">
        <v>1084</v>
      </c>
      <c r="G2970" s="0">
        <v>30</v>
      </c>
      <c r="H2970" s="0">
        <v>22</v>
      </c>
      <c r="I2970" t="s" s="0">
        <v>1080</v>
      </c>
      <c r="J2970" s="0">
        <v>1</v>
      </c>
      <c r="L2970" t="str" s="0">
        <f t="shared" si="93"/>
        <v>Bad</v>
      </c>
      <c r="M2970" t="str" s="0">
        <f t="shared" si="92"/>
        <v>Normal</v>
      </c>
    </row>
    <row r="2971" spans="1:13">
      <c r="A2971" s="0">
        <v>2019</v>
      </c>
      <c r="B2971" t="s" s="0">
        <v>1173</v>
      </c>
      <c r="C2971" s="0">
        <v>1462</v>
      </c>
      <c r="D2971" t="s" s="0">
        <v>1174</v>
      </c>
      <c r="E2971" s="0">
        <v>1776</v>
      </c>
      <c r="F2971" t="s" s="0">
        <v>1086</v>
      </c>
      <c r="G2971" s="0">
        <v>18</v>
      </c>
      <c r="H2971" s="0">
        <v>22</v>
      </c>
      <c r="I2971" t="s" s="0">
        <v>1074</v>
      </c>
      <c r="J2971" s="0">
        <v>3</v>
      </c>
      <c r="L2971" t="str" s="0">
        <f t="shared" si="93"/>
        <v>Bad</v>
      </c>
      <c r="M2971" t="str" s="0">
        <f t="shared" si="92"/>
        <v>Special</v>
      </c>
    </row>
    <row r="2972" spans="1:13">
      <c r="A2972" s="0">
        <v>2019</v>
      </c>
      <c r="B2972" t="s" s="0">
        <v>1173</v>
      </c>
      <c r="C2972" s="0">
        <v>963</v>
      </c>
      <c r="D2972" t="s" s="0">
        <v>1174</v>
      </c>
      <c r="E2972" s="0">
        <v>448</v>
      </c>
      <c r="F2972" t="s" s="0">
        <v>1087</v>
      </c>
      <c r="G2972" s="0">
        <v>33</v>
      </c>
      <c r="H2972" s="0">
        <v>38</v>
      </c>
      <c r="I2972" t="s" s="0">
        <v>1083</v>
      </c>
      <c r="J2972" s="0">
        <v>3</v>
      </c>
      <c r="L2972" t="str" s="0">
        <f t="shared" si="93"/>
        <v>Good</v>
      </c>
      <c r="M2972" t="str" s="0">
        <f t="shared" si="92"/>
        <v>Normal</v>
      </c>
    </row>
    <row r="2973" spans="1:13">
      <c r="A2973" s="0">
        <v>2019</v>
      </c>
      <c r="B2973" t="s" s="0">
        <v>1173</v>
      </c>
      <c r="C2973" s="0">
        <v>921</v>
      </c>
      <c r="D2973" t="s" s="0">
        <v>1174</v>
      </c>
      <c r="E2973" s="0">
        <v>1944</v>
      </c>
      <c r="F2973" t="s" s="0">
        <v>1088</v>
      </c>
      <c r="G2973" s="0">
        <v>26</v>
      </c>
      <c r="H2973" s="0">
        <v>13</v>
      </c>
      <c r="I2973" t="s" s="0">
        <v>1076</v>
      </c>
      <c r="J2973" s="0">
        <v>2</v>
      </c>
      <c r="L2973" t="str" s="0">
        <f t="shared" si="93"/>
        <v>Bad</v>
      </c>
      <c r="M2973" t="str" s="0">
        <f t="shared" si="92"/>
        <v>Normal</v>
      </c>
    </row>
    <row r="2974" spans="1:13">
      <c r="A2974" s="0">
        <v>2019</v>
      </c>
      <c r="B2974" t="s" s="0">
        <v>1175</v>
      </c>
      <c r="C2974" s="0">
        <v>885</v>
      </c>
      <c r="D2974" t="s" s="0">
        <v>1176</v>
      </c>
      <c r="E2974" s="0">
        <v>1771</v>
      </c>
      <c r="F2974" t="s" s="0">
        <v>1073</v>
      </c>
      <c r="G2974" s="0">
        <v>5</v>
      </c>
      <c r="H2974" s="0">
        <v>8</v>
      </c>
      <c r="I2974" t="s" s="0">
        <v>1078</v>
      </c>
      <c r="J2974" s="0">
        <v>2</v>
      </c>
      <c r="L2974" t="str" s="0">
        <f t="shared" si="93"/>
        <v>Bad</v>
      </c>
      <c r="M2974" t="str" s="0">
        <f t="shared" si="92"/>
        <v>Special</v>
      </c>
    </row>
    <row r="2975" spans="1:13">
      <c r="A2975" s="0">
        <v>2019</v>
      </c>
      <c r="B2975" t="s" s="0">
        <v>1175</v>
      </c>
      <c r="C2975" s="0">
        <v>708</v>
      </c>
      <c r="D2975" t="s" s="0">
        <v>1176</v>
      </c>
      <c r="E2975" s="0">
        <v>1387</v>
      </c>
      <c r="F2975" t="s" s="0">
        <v>1075</v>
      </c>
      <c r="G2975" s="0">
        <v>36</v>
      </c>
      <c r="H2975" s="0">
        <v>36</v>
      </c>
      <c r="I2975" t="s" s="0">
        <v>1078</v>
      </c>
      <c r="J2975" s="0">
        <v>3</v>
      </c>
      <c r="L2975" t="str" s="0">
        <f t="shared" si="93"/>
        <v>Bad</v>
      </c>
      <c r="M2975" t="str" s="0">
        <f t="shared" si="92"/>
        <v>Normal</v>
      </c>
    </row>
    <row r="2976" spans="1:13">
      <c r="A2976" s="0">
        <v>2019</v>
      </c>
      <c r="B2976" t="s" s="0">
        <v>1175</v>
      </c>
      <c r="C2976" s="0">
        <v>893</v>
      </c>
      <c r="D2976" t="s" s="0">
        <v>1176</v>
      </c>
      <c r="E2976" s="0">
        <v>1835</v>
      </c>
      <c r="F2976" t="s" s="0">
        <v>1077</v>
      </c>
      <c r="G2976" s="0">
        <v>31</v>
      </c>
      <c r="H2976" s="0">
        <v>7</v>
      </c>
      <c r="I2976" t="s" s="0">
        <v>1085</v>
      </c>
      <c r="J2976" s="0">
        <v>3</v>
      </c>
      <c r="L2976" t="str" s="0">
        <f t="shared" si="93"/>
        <v>Bad</v>
      </c>
      <c r="M2976" t="str" s="0">
        <f t="shared" si="92"/>
        <v>Normal</v>
      </c>
    </row>
    <row r="2977" spans="1:13">
      <c r="A2977" s="0">
        <v>2019</v>
      </c>
      <c r="B2977" t="s" s="0">
        <v>1175</v>
      </c>
      <c r="C2977" s="0">
        <v>1183</v>
      </c>
      <c r="D2977" t="s" s="0">
        <v>1176</v>
      </c>
      <c r="E2977" s="0">
        <v>1325</v>
      </c>
      <c r="F2977" t="s" s="0">
        <v>1053</v>
      </c>
      <c r="G2977" s="0">
        <v>19</v>
      </c>
      <c r="H2977" s="0">
        <v>15</v>
      </c>
      <c r="I2977" t="s" s="0">
        <v>1078</v>
      </c>
      <c r="J2977" s="0">
        <v>1</v>
      </c>
      <c r="L2977" t="str" s="0">
        <f t="shared" si="93"/>
        <v>Bad</v>
      </c>
      <c r="M2977" t="str" s="0">
        <f t="shared" si="92"/>
        <v>Special</v>
      </c>
    </row>
    <row r="2978" spans="1:13">
      <c r="A2978" s="0">
        <v>2019</v>
      </c>
      <c r="B2978" t="s" s="0">
        <v>1175</v>
      </c>
      <c r="C2978" s="0">
        <v>790</v>
      </c>
      <c r="D2978" t="s" s="0">
        <v>1176</v>
      </c>
      <c r="E2978" s="0">
        <v>1163</v>
      </c>
      <c r="F2978" t="s" s="0">
        <v>1056</v>
      </c>
      <c r="G2978" s="0">
        <v>28</v>
      </c>
      <c r="H2978" s="0">
        <v>7</v>
      </c>
      <c r="I2978" t="s" s="0">
        <v>1080</v>
      </c>
      <c r="J2978" s="0">
        <v>2</v>
      </c>
      <c r="L2978" t="str" s="0">
        <f t="shared" si="93"/>
        <v>Bad</v>
      </c>
      <c r="M2978" t="str" s="0">
        <f t="shared" si="92"/>
        <v>Normal</v>
      </c>
    </row>
    <row r="2979" spans="1:13">
      <c r="A2979" s="0">
        <v>2019</v>
      </c>
      <c r="B2979" t="s" s="0">
        <v>1175</v>
      </c>
      <c r="C2979" s="0">
        <v>1768</v>
      </c>
      <c r="D2979" t="s" s="0">
        <v>1176</v>
      </c>
      <c r="E2979" s="0">
        <v>632</v>
      </c>
      <c r="F2979" t="s" s="0">
        <v>1079</v>
      </c>
      <c r="G2979" s="0">
        <v>8</v>
      </c>
      <c r="H2979" s="0">
        <v>1</v>
      </c>
      <c r="I2979" t="s" s="0">
        <v>1078</v>
      </c>
      <c r="J2979" s="0">
        <v>1</v>
      </c>
      <c r="L2979" t="str" s="0">
        <f t="shared" si="93"/>
        <v>Good</v>
      </c>
      <c r="M2979" t="str" s="0">
        <f t="shared" si="92"/>
        <v>Special</v>
      </c>
    </row>
    <row r="2980" spans="1:13">
      <c r="A2980" s="0">
        <v>2019</v>
      </c>
      <c r="B2980" t="s" s="0">
        <v>1175</v>
      </c>
      <c r="C2980" s="0">
        <v>1764</v>
      </c>
      <c r="D2980" t="s" s="0">
        <v>1176</v>
      </c>
      <c r="E2980" s="0">
        <v>1003</v>
      </c>
      <c r="F2980" t="s" s="0">
        <v>1081</v>
      </c>
      <c r="G2980" s="0">
        <v>23</v>
      </c>
      <c r="H2980" s="0">
        <v>26</v>
      </c>
      <c r="I2980" t="s" s="0">
        <v>1074</v>
      </c>
      <c r="J2980" s="0">
        <v>1</v>
      </c>
      <c r="L2980" t="str" s="0">
        <f t="shared" si="93"/>
        <v>Good</v>
      </c>
      <c r="M2980" t="str" s="0">
        <f t="shared" si="92"/>
        <v>Special</v>
      </c>
    </row>
    <row r="2981" spans="1:13">
      <c r="A2981" s="0">
        <v>2019</v>
      </c>
      <c r="B2981" t="s" s="0">
        <v>1175</v>
      </c>
      <c r="C2981" s="0">
        <v>775</v>
      </c>
      <c r="D2981" t="s" s="0">
        <v>1176</v>
      </c>
      <c r="E2981" s="0">
        <v>1289</v>
      </c>
      <c r="F2981" t="s" s="0">
        <v>1082</v>
      </c>
      <c r="G2981" s="0">
        <v>10</v>
      </c>
      <c r="H2981" s="0">
        <v>25</v>
      </c>
      <c r="I2981" t="s" s="0">
        <v>1076</v>
      </c>
      <c r="J2981" s="0">
        <v>3</v>
      </c>
      <c r="L2981" t="str" s="0">
        <f t="shared" si="93"/>
        <v>Bad</v>
      </c>
      <c r="M2981" t="str" s="0">
        <f t="shared" si="92"/>
        <v>Special</v>
      </c>
    </row>
    <row r="2982" spans="1:13">
      <c r="A2982" s="0">
        <v>2019</v>
      </c>
      <c r="B2982" t="s" s="0">
        <v>1175</v>
      </c>
      <c r="C2982" s="0">
        <v>1123</v>
      </c>
      <c r="D2982" t="s" s="0">
        <v>1176</v>
      </c>
      <c r="E2982" s="0">
        <v>1540</v>
      </c>
      <c r="F2982" t="s" s="0">
        <v>1084</v>
      </c>
      <c r="G2982" s="0">
        <v>26</v>
      </c>
      <c r="H2982" s="0">
        <v>23</v>
      </c>
      <c r="I2982" t="s" s="0">
        <v>1085</v>
      </c>
      <c r="J2982" s="0">
        <v>2</v>
      </c>
      <c r="L2982" t="str" s="0">
        <f t="shared" si="93"/>
        <v>Bad</v>
      </c>
      <c r="M2982" t="str" s="0">
        <f t="shared" si="92"/>
        <v>Normal</v>
      </c>
    </row>
    <row r="2983" spans="1:13">
      <c r="A2983" s="0">
        <v>2019</v>
      </c>
      <c r="B2983" t="s" s="0">
        <v>1175</v>
      </c>
      <c r="C2983" s="0">
        <v>482</v>
      </c>
      <c r="D2983" t="s" s="0">
        <v>1176</v>
      </c>
      <c r="E2983" s="0">
        <v>1044</v>
      </c>
      <c r="F2983" t="s" s="0">
        <v>1086</v>
      </c>
      <c r="G2983" s="0">
        <v>17</v>
      </c>
      <c r="H2983" s="0">
        <v>12</v>
      </c>
      <c r="I2983" t="s" s="0">
        <v>1085</v>
      </c>
      <c r="J2983" s="0">
        <v>1</v>
      </c>
      <c r="L2983" t="str" s="0">
        <f t="shared" si="93"/>
        <v>Bad</v>
      </c>
      <c r="M2983" t="str" s="0">
        <f t="shared" si="92"/>
        <v>Special</v>
      </c>
    </row>
    <row r="2984" spans="1:13">
      <c r="A2984" s="0">
        <v>2019</v>
      </c>
      <c r="B2984" t="s" s="0">
        <v>1175</v>
      </c>
      <c r="C2984" s="0">
        <v>1750</v>
      </c>
      <c r="D2984" t="s" s="0">
        <v>1176</v>
      </c>
      <c r="E2984" s="0">
        <v>1279</v>
      </c>
      <c r="F2984" t="s" s="0">
        <v>1087</v>
      </c>
      <c r="G2984" s="0">
        <v>32</v>
      </c>
      <c r="H2984" s="0">
        <v>27</v>
      </c>
      <c r="I2984" t="s" s="0">
        <v>1074</v>
      </c>
      <c r="J2984" s="0">
        <v>1</v>
      </c>
      <c r="L2984" t="str" s="0">
        <f t="shared" si="93"/>
        <v>Good</v>
      </c>
      <c r="M2984" t="str" s="0">
        <f t="shared" si="92"/>
        <v>Normal</v>
      </c>
    </row>
    <row r="2985" spans="1:13">
      <c r="A2985" s="0">
        <v>2019</v>
      </c>
      <c r="B2985" t="s" s="0">
        <v>1175</v>
      </c>
      <c r="C2985" s="0">
        <v>1263</v>
      </c>
      <c r="D2985" t="s" s="0">
        <v>1176</v>
      </c>
      <c r="E2985" s="0">
        <v>725</v>
      </c>
      <c r="F2985" t="s" s="0">
        <v>1088</v>
      </c>
      <c r="G2985" s="0">
        <v>9</v>
      </c>
      <c r="H2985" s="0">
        <v>1</v>
      </c>
      <c r="I2985" t="s" s="0">
        <v>1083</v>
      </c>
      <c r="J2985" s="0">
        <v>3</v>
      </c>
      <c r="L2985" t="str" s="0">
        <f t="shared" si="93"/>
        <v>Good</v>
      </c>
      <c r="M2985" t="str" s="0">
        <f t="shared" si="92"/>
        <v>Special</v>
      </c>
    </row>
    <row r="2986" spans="1:13">
      <c r="A2986" s="0">
        <v>2019</v>
      </c>
      <c r="B2986" t="s" s="0">
        <v>1177</v>
      </c>
      <c r="C2986" s="0">
        <v>1334</v>
      </c>
      <c r="D2986" t="s" s="0">
        <v>1178</v>
      </c>
      <c r="E2986" s="0">
        <v>680</v>
      </c>
      <c r="F2986" t="s" s="0">
        <v>1073</v>
      </c>
      <c r="G2986" s="0">
        <v>38</v>
      </c>
      <c r="H2986" s="0">
        <v>39</v>
      </c>
      <c r="I2986" t="s" s="0">
        <v>1085</v>
      </c>
      <c r="J2986" s="0">
        <v>3</v>
      </c>
      <c r="L2986" t="str" s="0">
        <f t="shared" si="93"/>
        <v>Good</v>
      </c>
      <c r="M2986" t="str" s="0">
        <f t="shared" si="92"/>
        <v>Normal</v>
      </c>
    </row>
    <row r="2987" spans="1:13">
      <c r="A2987" s="0">
        <v>2019</v>
      </c>
      <c r="B2987" t="s" s="0">
        <v>1177</v>
      </c>
      <c r="C2987" s="0">
        <v>420</v>
      </c>
      <c r="D2987" t="s" s="0">
        <v>1178</v>
      </c>
      <c r="E2987" s="0">
        <v>935</v>
      </c>
      <c r="F2987" t="s" s="0">
        <v>1075</v>
      </c>
      <c r="G2987" s="0">
        <v>37</v>
      </c>
      <c r="H2987" s="0">
        <v>3</v>
      </c>
      <c r="I2987" t="s" s="0">
        <v>1078</v>
      </c>
      <c r="J2987" s="0">
        <v>3</v>
      </c>
      <c r="L2987" t="str" s="0">
        <f t="shared" si="93"/>
        <v>Bad</v>
      </c>
      <c r="M2987" t="str" s="0">
        <f t="shared" si="92"/>
        <v>Normal</v>
      </c>
    </row>
    <row r="2988" spans="1:13">
      <c r="A2988" s="0">
        <v>2019</v>
      </c>
      <c r="B2988" t="s" s="0">
        <v>1177</v>
      </c>
      <c r="C2988" s="0">
        <v>819</v>
      </c>
      <c r="D2988" t="s" s="0">
        <v>1178</v>
      </c>
      <c r="E2988" s="0">
        <v>1442</v>
      </c>
      <c r="F2988" t="s" s="0">
        <v>1077</v>
      </c>
      <c r="G2988" s="0">
        <v>36</v>
      </c>
      <c r="H2988" s="0">
        <v>3</v>
      </c>
      <c r="I2988" t="s" s="0">
        <v>1076</v>
      </c>
      <c r="J2988" s="0">
        <v>1</v>
      </c>
      <c r="L2988" t="str" s="0">
        <f t="shared" si="93"/>
        <v>Bad</v>
      </c>
      <c r="M2988" t="str" s="0">
        <f t="shared" si="92"/>
        <v>Normal</v>
      </c>
    </row>
    <row r="2989" spans="1:13">
      <c r="A2989" s="0">
        <v>2019</v>
      </c>
      <c r="B2989" t="s" s="0">
        <v>1177</v>
      </c>
      <c r="C2989" s="0">
        <v>1700</v>
      </c>
      <c r="D2989" t="s" s="0">
        <v>1178</v>
      </c>
      <c r="E2989" s="0">
        <v>965</v>
      </c>
      <c r="F2989" t="s" s="0">
        <v>1053</v>
      </c>
      <c r="G2989" s="0">
        <v>39</v>
      </c>
      <c r="H2989" s="0">
        <v>38</v>
      </c>
      <c r="I2989" t="s" s="0">
        <v>1074</v>
      </c>
      <c r="J2989" s="0">
        <v>1</v>
      </c>
      <c r="L2989" t="str" s="0">
        <f t="shared" si="93"/>
        <v>Good</v>
      </c>
      <c r="M2989" t="str" s="0">
        <f t="shared" si="92"/>
        <v>Normal</v>
      </c>
    </row>
    <row r="2990" spans="1:13">
      <c r="A2990" s="0">
        <v>2019</v>
      </c>
      <c r="B2990" t="s" s="0">
        <v>1177</v>
      </c>
      <c r="C2990" s="0">
        <v>1218</v>
      </c>
      <c r="D2990" t="s" s="0">
        <v>1178</v>
      </c>
      <c r="E2990" s="0">
        <v>1732</v>
      </c>
      <c r="F2990" t="s" s="0">
        <v>1056</v>
      </c>
      <c r="G2990" s="0">
        <v>19</v>
      </c>
      <c r="H2990" s="0">
        <v>29</v>
      </c>
      <c r="I2990" t="s" s="0">
        <v>1076</v>
      </c>
      <c r="J2990" s="0">
        <v>1</v>
      </c>
      <c r="L2990" t="str" s="0">
        <f t="shared" si="93"/>
        <v>Bad</v>
      </c>
      <c r="M2990" t="str" s="0">
        <f t="shared" si="92"/>
        <v>Special</v>
      </c>
    </row>
    <row r="2991" spans="1:13">
      <c r="A2991" s="0">
        <v>2019</v>
      </c>
      <c r="B2991" t="s" s="0">
        <v>1177</v>
      </c>
      <c r="C2991" s="0">
        <v>1663</v>
      </c>
      <c r="D2991" t="s" s="0">
        <v>1178</v>
      </c>
      <c r="E2991" s="0">
        <v>1187</v>
      </c>
      <c r="F2991" t="s" s="0">
        <v>1079</v>
      </c>
      <c r="G2991" s="0">
        <v>10</v>
      </c>
      <c r="H2991" s="0">
        <v>10</v>
      </c>
      <c r="I2991" t="s" s="0">
        <v>1083</v>
      </c>
      <c r="J2991" s="0">
        <v>1</v>
      </c>
      <c r="L2991" t="str" s="0">
        <f t="shared" si="93"/>
        <v>Good</v>
      </c>
      <c r="M2991" t="str" s="0">
        <f t="shared" si="92"/>
        <v>Special</v>
      </c>
    </row>
    <row r="2992" spans="1:13">
      <c r="A2992" s="0">
        <v>2019</v>
      </c>
      <c r="B2992" t="s" s="0">
        <v>1177</v>
      </c>
      <c r="C2992" s="0">
        <v>499</v>
      </c>
      <c r="D2992" t="s" s="0">
        <v>1178</v>
      </c>
      <c r="E2992" s="0">
        <v>1574</v>
      </c>
      <c r="F2992" t="s" s="0">
        <v>1081</v>
      </c>
      <c r="G2992" s="0">
        <v>30</v>
      </c>
      <c r="H2992" s="0">
        <v>27</v>
      </c>
      <c r="I2992" t="s" s="0">
        <v>1083</v>
      </c>
      <c r="J2992" s="0">
        <v>3</v>
      </c>
      <c r="L2992" t="str" s="0">
        <f t="shared" si="93"/>
        <v>Bad</v>
      </c>
      <c r="M2992" t="str" s="0">
        <f t="shared" si="92"/>
        <v>Normal</v>
      </c>
    </row>
    <row r="2993" spans="1:13">
      <c r="A2993" s="0">
        <v>2019</v>
      </c>
      <c r="B2993" t="s" s="0">
        <v>1177</v>
      </c>
      <c r="C2993" s="0">
        <v>667</v>
      </c>
      <c r="D2993" t="s" s="0">
        <v>1178</v>
      </c>
      <c r="E2993" s="0">
        <v>1037</v>
      </c>
      <c r="F2993" t="s" s="0">
        <v>1082</v>
      </c>
      <c r="G2993" s="0">
        <v>25</v>
      </c>
      <c r="H2993" s="0">
        <v>37</v>
      </c>
      <c r="I2993" t="s" s="0">
        <v>1078</v>
      </c>
      <c r="J2993" s="0">
        <v>2</v>
      </c>
      <c r="L2993" t="str" s="0">
        <f t="shared" si="93"/>
        <v>Bad</v>
      </c>
      <c r="M2993" t="str" s="0">
        <f t="shared" si="92"/>
        <v>Normal</v>
      </c>
    </row>
    <row r="2994" spans="1:13">
      <c r="A2994" s="0">
        <v>2019</v>
      </c>
      <c r="B2994" t="s" s="0">
        <v>1177</v>
      </c>
      <c r="C2994" s="0">
        <v>887</v>
      </c>
      <c r="D2994" t="s" s="0">
        <v>1178</v>
      </c>
      <c r="E2994" s="0">
        <v>965</v>
      </c>
      <c r="F2994" t="s" s="0">
        <v>1084</v>
      </c>
      <c r="G2994" s="0">
        <v>23</v>
      </c>
      <c r="H2994" s="0">
        <v>40</v>
      </c>
      <c r="I2994" t="s" s="0">
        <v>1076</v>
      </c>
      <c r="J2994" s="0">
        <v>3</v>
      </c>
      <c r="L2994" t="str" s="0">
        <f t="shared" si="93"/>
        <v>Bad</v>
      </c>
      <c r="M2994" t="str" s="0">
        <f t="shared" si="92"/>
        <v>Special</v>
      </c>
    </row>
    <row r="2995" spans="1:13">
      <c r="A2995" s="0">
        <v>2019</v>
      </c>
      <c r="B2995" t="s" s="0">
        <v>1177</v>
      </c>
      <c r="C2995" s="0">
        <v>1898</v>
      </c>
      <c r="D2995" t="s" s="0">
        <v>1178</v>
      </c>
      <c r="E2995" s="0">
        <v>775</v>
      </c>
      <c r="F2995" t="s" s="0">
        <v>1086</v>
      </c>
      <c r="G2995" s="0">
        <v>35</v>
      </c>
      <c r="H2995" s="0">
        <v>32</v>
      </c>
      <c r="I2995" t="s" s="0">
        <v>1078</v>
      </c>
      <c r="J2995" s="0">
        <v>3</v>
      </c>
      <c r="L2995" t="str" s="0">
        <f t="shared" si="93"/>
        <v>Good</v>
      </c>
      <c r="M2995" t="str" s="0">
        <f t="shared" si="92"/>
        <v>Normal</v>
      </c>
    </row>
    <row r="2996" spans="1:13">
      <c r="A2996" s="0">
        <v>2019</v>
      </c>
      <c r="B2996" t="s" s="0">
        <v>1177</v>
      </c>
      <c r="C2996" s="0">
        <v>873</v>
      </c>
      <c r="D2996" t="s" s="0">
        <v>1178</v>
      </c>
      <c r="E2996" s="0">
        <v>1630</v>
      </c>
      <c r="F2996" t="s" s="0">
        <v>1087</v>
      </c>
      <c r="G2996" s="0">
        <v>22</v>
      </c>
      <c r="H2996" s="0">
        <v>30</v>
      </c>
      <c r="I2996" t="s" s="0">
        <v>1083</v>
      </c>
      <c r="J2996" s="0">
        <v>1</v>
      </c>
      <c r="L2996" t="str" s="0">
        <f t="shared" si="93"/>
        <v>Bad</v>
      </c>
      <c r="M2996" t="str" s="0">
        <f t="shared" si="92"/>
        <v>Special</v>
      </c>
    </row>
    <row r="2997" spans="1:13">
      <c r="A2997" s="0">
        <v>2019</v>
      </c>
      <c r="B2997" t="s" s="0">
        <v>1177</v>
      </c>
      <c r="C2997" s="0">
        <v>1658</v>
      </c>
      <c r="D2997" t="s" s="0">
        <v>1178</v>
      </c>
      <c r="E2997" s="0">
        <v>1891</v>
      </c>
      <c r="F2997" t="s" s="0">
        <v>1088</v>
      </c>
      <c r="G2997" s="0">
        <v>14</v>
      </c>
      <c r="H2997" s="0">
        <v>35</v>
      </c>
      <c r="I2997" t="s" s="0">
        <v>1083</v>
      </c>
      <c r="J2997" s="0">
        <v>3</v>
      </c>
      <c r="L2997" t="str" s="0">
        <f t="shared" si="93"/>
        <v>Bad</v>
      </c>
      <c r="M2997" t="str" s="0">
        <f t="shared" si="92"/>
        <v>Special</v>
      </c>
    </row>
    <row r="2998" spans="1:13">
      <c r="A2998" s="0">
        <v>2019</v>
      </c>
      <c r="B2998" t="s" s="0">
        <v>1179</v>
      </c>
      <c r="C2998" s="0">
        <v>1867</v>
      </c>
      <c r="D2998" t="s" s="0">
        <v>1180</v>
      </c>
      <c r="E2998" s="0">
        <v>1098</v>
      </c>
      <c r="F2998" t="s" s="0">
        <v>1073</v>
      </c>
      <c r="G2998" s="0">
        <v>26</v>
      </c>
      <c r="H2998" s="0">
        <v>18</v>
      </c>
      <c r="I2998" t="s" s="0">
        <v>1080</v>
      </c>
      <c r="J2998" s="0">
        <v>1</v>
      </c>
      <c r="L2998" t="str" s="0">
        <f t="shared" si="93"/>
        <v>Good</v>
      </c>
      <c r="M2998" t="str" s="0">
        <f t="shared" si="92"/>
        <v>Normal</v>
      </c>
    </row>
    <row r="2999" spans="1:13">
      <c r="A2999" s="0">
        <v>2019</v>
      </c>
      <c r="B2999" t="s" s="0">
        <v>1179</v>
      </c>
      <c r="C2999" s="0">
        <v>1738</v>
      </c>
      <c r="D2999" t="s" s="0">
        <v>1180</v>
      </c>
      <c r="E2999" s="0">
        <v>1456</v>
      </c>
      <c r="F2999" t="s" s="0">
        <v>1075</v>
      </c>
      <c r="G2999" s="0">
        <v>3</v>
      </c>
      <c r="H2999" s="0">
        <v>1</v>
      </c>
      <c r="I2999" t="s" s="0">
        <v>1076</v>
      </c>
      <c r="J2999" s="0">
        <v>3</v>
      </c>
      <c r="L2999" t="str" s="0">
        <f t="shared" si="93"/>
        <v>Good</v>
      </c>
      <c r="M2999" t="str" s="0">
        <f t="shared" si="92"/>
        <v>Special</v>
      </c>
    </row>
    <row r="3000" spans="1:13">
      <c r="A3000" s="0">
        <v>2019</v>
      </c>
      <c r="B3000" t="s" s="0">
        <v>1179</v>
      </c>
      <c r="C3000" s="0">
        <v>1110</v>
      </c>
      <c r="D3000" t="s" s="0">
        <v>1180</v>
      </c>
      <c r="E3000" s="0">
        <v>935</v>
      </c>
      <c r="F3000" t="s" s="0">
        <v>1077</v>
      </c>
      <c r="G3000" s="0">
        <v>1</v>
      </c>
      <c r="H3000" s="0">
        <v>21</v>
      </c>
      <c r="I3000" t="s" s="0">
        <v>1083</v>
      </c>
      <c r="J3000" s="0">
        <v>2</v>
      </c>
      <c r="L3000" t="str" s="0">
        <f t="shared" si="93"/>
        <v>Good</v>
      </c>
      <c r="M3000" t="str" s="0">
        <f t="shared" si="92"/>
        <v>Normal</v>
      </c>
    </row>
    <row r="3001" spans="1:13">
      <c r="A3001" s="0">
        <v>2019</v>
      </c>
      <c r="B3001" t="s" s="0">
        <v>1179</v>
      </c>
      <c r="C3001" s="0">
        <v>1325</v>
      </c>
      <c r="D3001" t="s" s="0">
        <v>1180</v>
      </c>
      <c r="E3001" s="0">
        <v>349</v>
      </c>
      <c r="F3001" t="s" s="0">
        <v>1053</v>
      </c>
      <c r="G3001" s="0">
        <v>3</v>
      </c>
      <c r="H3001" s="0">
        <v>37</v>
      </c>
      <c r="I3001" t="s" s="0">
        <v>1074</v>
      </c>
      <c r="J3001" s="0">
        <v>3</v>
      </c>
      <c r="L3001" t="str" s="0">
        <f t="shared" si="93"/>
        <v>Good</v>
      </c>
      <c r="M3001" t="str" s="0">
        <f t="shared" si="92"/>
        <v>Special</v>
      </c>
    </row>
    <row r="3002" spans="1:13">
      <c r="A3002" s="0">
        <v>2019</v>
      </c>
      <c r="B3002" t="s" s="0">
        <v>1179</v>
      </c>
      <c r="C3002" s="0">
        <v>1712</v>
      </c>
      <c r="D3002" t="s" s="0">
        <v>1180</v>
      </c>
      <c r="E3002" s="0">
        <v>1663</v>
      </c>
      <c r="F3002" t="s" s="0">
        <v>1056</v>
      </c>
      <c r="G3002" s="0">
        <v>7</v>
      </c>
      <c r="H3002" s="0">
        <v>15</v>
      </c>
      <c r="I3002" t="s" s="0">
        <v>1078</v>
      </c>
      <c r="J3002" s="0">
        <v>3</v>
      </c>
      <c r="L3002" t="str" s="0">
        <f t="shared" si="93"/>
        <v>Good</v>
      </c>
      <c r="M3002" t="str" s="0">
        <f t="shared" si="92"/>
        <v>Special</v>
      </c>
    </row>
    <row r="3003" spans="1:13">
      <c r="A3003" s="0">
        <v>2019</v>
      </c>
      <c r="B3003" t="s" s="0">
        <v>1179</v>
      </c>
      <c r="C3003" s="0">
        <v>990</v>
      </c>
      <c r="D3003" t="s" s="0">
        <v>1180</v>
      </c>
      <c r="E3003" s="0">
        <v>1145</v>
      </c>
      <c r="F3003" t="s" s="0">
        <v>1079</v>
      </c>
      <c r="G3003" s="0">
        <v>2</v>
      </c>
      <c r="H3003" s="0">
        <v>9</v>
      </c>
      <c r="I3003" t="s" s="0">
        <v>1080</v>
      </c>
      <c r="J3003" s="0">
        <v>3</v>
      </c>
      <c r="L3003" t="str" s="0">
        <f t="shared" si="93"/>
        <v>Bad</v>
      </c>
      <c r="M3003" t="str" s="0">
        <f t="shared" si="92"/>
        <v>Special</v>
      </c>
    </row>
    <row r="3004" spans="1:13">
      <c r="A3004" s="0">
        <v>2019</v>
      </c>
      <c r="B3004" t="s" s="0">
        <v>1179</v>
      </c>
      <c r="C3004" s="0">
        <v>1766</v>
      </c>
      <c r="D3004" t="s" s="0">
        <v>1180</v>
      </c>
      <c r="E3004" s="0">
        <v>1929</v>
      </c>
      <c r="F3004" t="s" s="0">
        <v>1081</v>
      </c>
      <c r="G3004" s="0">
        <v>19</v>
      </c>
      <c r="H3004" s="0">
        <v>32</v>
      </c>
      <c r="I3004" t="s" s="0">
        <v>1083</v>
      </c>
      <c r="J3004" s="0">
        <v>2</v>
      </c>
      <c r="L3004" t="str" s="0">
        <f t="shared" si="93"/>
        <v>Bad</v>
      </c>
      <c r="M3004" t="str" s="0">
        <f t="shared" si="92"/>
        <v>Special</v>
      </c>
    </row>
    <row r="3005" spans="1:13">
      <c r="A3005" s="0">
        <v>2019</v>
      </c>
      <c r="B3005" t="s" s="0">
        <v>1179</v>
      </c>
      <c r="C3005" s="0">
        <v>590</v>
      </c>
      <c r="D3005" t="s" s="0">
        <v>1180</v>
      </c>
      <c r="E3005" s="0">
        <v>1052</v>
      </c>
      <c r="F3005" t="s" s="0">
        <v>1082</v>
      </c>
      <c r="G3005" s="0">
        <v>12</v>
      </c>
      <c r="H3005" s="0">
        <v>10</v>
      </c>
      <c r="I3005" t="s" s="0">
        <v>1076</v>
      </c>
      <c r="J3005" s="0">
        <v>3</v>
      </c>
      <c r="L3005" t="str" s="0">
        <f t="shared" si="93"/>
        <v>Bad</v>
      </c>
      <c r="M3005" t="str" s="0">
        <f t="shared" si="92"/>
        <v>Special</v>
      </c>
    </row>
    <row r="3006" spans="1:13">
      <c r="A3006" s="0">
        <v>2019</v>
      </c>
      <c r="B3006" t="s" s="0">
        <v>1179</v>
      </c>
      <c r="C3006" s="0">
        <v>1482</v>
      </c>
      <c r="D3006" t="s" s="0">
        <v>1180</v>
      </c>
      <c r="E3006" s="0">
        <v>1222</v>
      </c>
      <c r="F3006" t="s" s="0">
        <v>1084</v>
      </c>
      <c r="G3006" s="0">
        <v>11</v>
      </c>
      <c r="H3006" s="0">
        <v>15</v>
      </c>
      <c r="I3006" t="s" s="0">
        <v>1085</v>
      </c>
      <c r="J3006" s="0">
        <v>1</v>
      </c>
      <c r="L3006" t="str" s="0">
        <f t="shared" si="93"/>
        <v>Good</v>
      </c>
      <c r="M3006" t="str" s="0">
        <f t="shared" si="92"/>
        <v>Special</v>
      </c>
    </row>
    <row r="3007" spans="1:13">
      <c r="A3007" s="0">
        <v>2019</v>
      </c>
      <c r="B3007" t="s" s="0">
        <v>1179</v>
      </c>
      <c r="C3007" s="0">
        <v>1193</v>
      </c>
      <c r="D3007" t="s" s="0">
        <v>1180</v>
      </c>
      <c r="E3007" s="0">
        <v>1129</v>
      </c>
      <c r="F3007" t="s" s="0">
        <v>1086</v>
      </c>
      <c r="G3007" s="0">
        <v>40</v>
      </c>
      <c r="H3007" s="0">
        <v>17</v>
      </c>
      <c r="I3007" t="s" s="0">
        <v>1078</v>
      </c>
      <c r="J3007" s="0">
        <v>3</v>
      </c>
      <c r="L3007" t="str" s="0">
        <f t="shared" si="93"/>
        <v>Good</v>
      </c>
      <c r="M3007" t="str" s="0">
        <f t="shared" si="92"/>
        <v>Normal</v>
      </c>
    </row>
    <row r="3008" spans="1:13">
      <c r="A3008" s="0">
        <v>2019</v>
      </c>
      <c r="B3008" t="s" s="0">
        <v>1179</v>
      </c>
      <c r="C3008" s="0">
        <v>477</v>
      </c>
      <c r="D3008" t="s" s="0">
        <v>1180</v>
      </c>
      <c r="E3008" s="0">
        <v>1952</v>
      </c>
      <c r="F3008" t="s" s="0">
        <v>1087</v>
      </c>
      <c r="G3008" s="0">
        <v>40</v>
      </c>
      <c r="H3008" s="0">
        <v>10</v>
      </c>
      <c r="I3008" t="s" s="0">
        <v>1085</v>
      </c>
      <c r="J3008" s="0">
        <v>2</v>
      </c>
      <c r="L3008" t="str" s="0">
        <f t="shared" si="93"/>
        <v>Bad</v>
      </c>
      <c r="M3008" t="str" s="0">
        <f t="shared" si="92"/>
        <v>Normal</v>
      </c>
    </row>
    <row r="3009" spans="1:13">
      <c r="A3009" s="0">
        <v>2019</v>
      </c>
      <c r="B3009" t="s" s="0">
        <v>1179</v>
      </c>
      <c r="C3009" s="0">
        <v>1663</v>
      </c>
      <c r="D3009" t="s" s="0">
        <v>1180</v>
      </c>
      <c r="E3009" s="0">
        <v>596</v>
      </c>
      <c r="F3009" t="s" s="0">
        <v>1088</v>
      </c>
      <c r="G3009" s="0">
        <v>23</v>
      </c>
      <c r="H3009" s="0">
        <v>40</v>
      </c>
      <c r="I3009" t="s" s="0">
        <v>1080</v>
      </c>
      <c r="J3009" s="0">
        <v>1</v>
      </c>
      <c r="L3009" t="str" s="0">
        <f t="shared" si="93"/>
        <v>Good</v>
      </c>
      <c r="M3009" t="str" s="0">
        <f t="shared" si="92"/>
        <v>Special</v>
      </c>
    </row>
    <row r="3010" spans="1:13">
      <c r="A3010" s="0">
        <v>2019</v>
      </c>
      <c r="B3010" t="s" s="0">
        <v>1181</v>
      </c>
      <c r="C3010" s="0">
        <v>968</v>
      </c>
      <c r="D3010" t="s" s="0">
        <v>1182</v>
      </c>
      <c r="E3010" s="0">
        <v>1273</v>
      </c>
      <c r="F3010" t="s" s="0">
        <v>1073</v>
      </c>
      <c r="G3010" s="0">
        <v>7</v>
      </c>
      <c r="H3010" s="0">
        <v>33</v>
      </c>
      <c r="I3010" t="s" s="0">
        <v>1076</v>
      </c>
      <c r="J3010" s="0">
        <v>3</v>
      </c>
      <c r="L3010" t="str" s="0">
        <f t="shared" si="93"/>
        <v>Bad</v>
      </c>
      <c r="M3010" t="str" s="0">
        <f t="shared" si="92"/>
        <v>Special</v>
      </c>
    </row>
    <row r="3011" spans="1:13">
      <c r="A3011" s="0">
        <v>2019</v>
      </c>
      <c r="B3011" t="s" s="0">
        <v>1181</v>
      </c>
      <c r="C3011" s="0">
        <v>679</v>
      </c>
      <c r="D3011" t="s" s="0">
        <v>1182</v>
      </c>
      <c r="E3011" s="0">
        <v>1025</v>
      </c>
      <c r="F3011" t="s" s="0">
        <v>1075</v>
      </c>
      <c r="G3011" s="0">
        <v>11</v>
      </c>
      <c r="H3011" s="0">
        <v>32</v>
      </c>
      <c r="I3011" t="s" s="0">
        <v>1080</v>
      </c>
      <c r="J3011" s="0">
        <v>1</v>
      </c>
      <c r="L3011" t="str" s="0">
        <f t="shared" si="93"/>
        <v>Bad</v>
      </c>
      <c r="M3011" t="str" s="0">
        <f t="shared" si="92"/>
        <v>Special</v>
      </c>
    </row>
    <row r="3012" spans="1:13">
      <c r="A3012" s="0">
        <v>2019</v>
      </c>
      <c r="B3012" t="s" s="0">
        <v>1181</v>
      </c>
      <c r="C3012" s="0">
        <v>1905</v>
      </c>
      <c r="D3012" t="s" s="0">
        <v>1182</v>
      </c>
      <c r="E3012" s="0">
        <v>822</v>
      </c>
      <c r="F3012" t="s" s="0">
        <v>1077</v>
      </c>
      <c r="G3012" s="0">
        <v>8</v>
      </c>
      <c r="H3012" s="0">
        <v>29</v>
      </c>
      <c r="I3012" t="s" s="0">
        <v>1080</v>
      </c>
      <c r="J3012" s="0">
        <v>3</v>
      </c>
      <c r="L3012" t="str" s="0">
        <f t="shared" si="93"/>
        <v>Good</v>
      </c>
      <c r="M3012" t="str" s="0">
        <f t="shared" si="92"/>
        <v>Normal</v>
      </c>
    </row>
    <row r="3013" spans="1:13">
      <c r="A3013" s="0">
        <v>2019</v>
      </c>
      <c r="B3013" t="s" s="0">
        <v>1181</v>
      </c>
      <c r="C3013" s="0">
        <v>313</v>
      </c>
      <c r="D3013" t="s" s="0">
        <v>1182</v>
      </c>
      <c r="E3013" s="0">
        <v>485</v>
      </c>
      <c r="F3013" t="s" s="0">
        <v>1053</v>
      </c>
      <c r="G3013" s="0">
        <v>32</v>
      </c>
      <c r="H3013" s="0">
        <v>11</v>
      </c>
      <c r="I3013" t="s" s="0">
        <v>1080</v>
      </c>
      <c r="J3013" s="0">
        <v>2</v>
      </c>
      <c r="L3013" t="str" s="0">
        <f t="shared" si="93"/>
        <v>Bad</v>
      </c>
      <c r="M3013" t="str" s="0">
        <f t="shared" si="92"/>
        <v>Normal</v>
      </c>
    </row>
    <row r="3014" spans="1:13">
      <c r="A3014" s="0">
        <v>2019</v>
      </c>
      <c r="B3014" t="s" s="0">
        <v>1181</v>
      </c>
      <c r="C3014" s="0">
        <v>426</v>
      </c>
      <c r="D3014" t="s" s="0">
        <v>1182</v>
      </c>
      <c r="E3014" s="0">
        <v>1079</v>
      </c>
      <c r="F3014" t="s" s="0">
        <v>1056</v>
      </c>
      <c r="G3014" s="0">
        <v>33</v>
      </c>
      <c r="H3014" s="0">
        <v>20</v>
      </c>
      <c r="I3014" t="s" s="0">
        <v>1085</v>
      </c>
      <c r="J3014" s="0">
        <v>2</v>
      </c>
      <c r="L3014" t="str" s="0">
        <f t="shared" si="93"/>
        <v>Bad</v>
      </c>
      <c r="M3014" t="str" s="0">
        <f t="shared" si="92"/>
        <v>Normal</v>
      </c>
    </row>
    <row r="3015" spans="1:13">
      <c r="A3015" s="0">
        <v>2019</v>
      </c>
      <c r="B3015" t="s" s="0">
        <v>1181</v>
      </c>
      <c r="C3015" s="0">
        <v>1632</v>
      </c>
      <c r="D3015" t="s" s="0">
        <v>1182</v>
      </c>
      <c r="E3015" s="0">
        <v>1550</v>
      </c>
      <c r="F3015" t="s" s="0">
        <v>1079</v>
      </c>
      <c r="G3015" s="0">
        <v>15</v>
      </c>
      <c r="H3015" s="0">
        <v>33</v>
      </c>
      <c r="I3015" t="s" s="0">
        <v>1078</v>
      </c>
      <c r="J3015" s="0">
        <v>1</v>
      </c>
      <c r="L3015" t="str" s="0">
        <f t="shared" si="93"/>
        <v>Good</v>
      </c>
      <c r="M3015" t="str" s="0">
        <f t="shared" si="92"/>
        <v>Special</v>
      </c>
    </row>
    <row r="3016" spans="1:13">
      <c r="A3016" s="0">
        <v>2019</v>
      </c>
      <c r="B3016" t="s" s="0">
        <v>1181</v>
      </c>
      <c r="C3016" s="0">
        <v>808</v>
      </c>
      <c r="D3016" t="s" s="0">
        <v>1182</v>
      </c>
      <c r="E3016" s="0">
        <v>1960</v>
      </c>
      <c r="F3016" t="s" s="0">
        <v>1081</v>
      </c>
      <c r="G3016" s="0">
        <v>14</v>
      </c>
      <c r="H3016" s="0">
        <v>27</v>
      </c>
      <c r="I3016" t="s" s="0">
        <v>1076</v>
      </c>
      <c r="J3016" s="0">
        <v>2</v>
      </c>
      <c r="L3016" t="str" s="0">
        <f t="shared" si="93"/>
        <v>Bad</v>
      </c>
      <c r="M3016" t="str" s="0">
        <f t="shared" si="92"/>
        <v>Special</v>
      </c>
    </row>
    <row r="3017" spans="1:13">
      <c r="A3017" s="0">
        <v>2019</v>
      </c>
      <c r="B3017" t="s" s="0">
        <v>1181</v>
      </c>
      <c r="C3017" s="0">
        <v>382</v>
      </c>
      <c r="D3017" t="s" s="0">
        <v>1182</v>
      </c>
      <c r="E3017" s="0">
        <v>733</v>
      </c>
      <c r="F3017" t="s" s="0">
        <v>1082</v>
      </c>
      <c r="G3017" s="0">
        <v>38</v>
      </c>
      <c r="H3017" s="0">
        <v>24</v>
      </c>
      <c r="I3017" t="s" s="0">
        <v>1074</v>
      </c>
      <c r="J3017" s="0">
        <v>2</v>
      </c>
      <c r="L3017" t="str" s="0">
        <f t="shared" si="93"/>
        <v>Bad</v>
      </c>
      <c r="M3017" t="str" s="0">
        <f t="shared" si="92"/>
        <v>Normal</v>
      </c>
    </row>
    <row r="3018" spans="1:13">
      <c r="A3018" s="0">
        <v>2019</v>
      </c>
      <c r="B3018" t="s" s="0">
        <v>1181</v>
      </c>
      <c r="C3018" s="0">
        <v>1506</v>
      </c>
      <c r="D3018" t="s" s="0">
        <v>1182</v>
      </c>
      <c r="E3018" s="0">
        <v>1301</v>
      </c>
      <c r="F3018" t="s" s="0">
        <v>1084</v>
      </c>
      <c r="G3018" s="0">
        <v>33</v>
      </c>
      <c r="H3018" s="0">
        <v>30</v>
      </c>
      <c r="I3018" t="s" s="0">
        <v>1085</v>
      </c>
      <c r="J3018" s="0">
        <v>2</v>
      </c>
      <c r="L3018" t="str" s="0">
        <f t="shared" si="93"/>
        <v>Good</v>
      </c>
      <c r="M3018" t="str" s="0">
        <f t="shared" si="92"/>
        <v>Normal</v>
      </c>
    </row>
    <row r="3019" spans="1:13">
      <c r="A3019" s="0">
        <v>2019</v>
      </c>
      <c r="B3019" t="s" s="0">
        <v>1181</v>
      </c>
      <c r="C3019" s="0">
        <v>334</v>
      </c>
      <c r="D3019" t="s" s="0">
        <v>1182</v>
      </c>
      <c r="E3019" s="0">
        <v>418</v>
      </c>
      <c r="F3019" t="s" s="0">
        <v>1086</v>
      </c>
      <c r="G3019" s="0">
        <v>16</v>
      </c>
      <c r="H3019" s="0">
        <v>33</v>
      </c>
      <c r="I3019" t="s" s="0">
        <v>1076</v>
      </c>
      <c r="J3019" s="0">
        <v>1</v>
      </c>
      <c r="L3019" t="str" s="0">
        <f t="shared" si="93"/>
        <v>Bad</v>
      </c>
      <c r="M3019" t="str" s="0">
        <f t="shared" ref="M3019:M3082" si="94">IF(OR(G3019&gt;24, AND(F3019="Laos")), "Normal", "Special")</f>
        <v>Special</v>
      </c>
    </row>
    <row r="3020" spans="1:13">
      <c r="A3020" s="0">
        <v>2019</v>
      </c>
      <c r="B3020" t="s" s="0">
        <v>1181</v>
      </c>
      <c r="C3020" s="0">
        <v>398</v>
      </c>
      <c r="D3020" t="s" s="0">
        <v>1182</v>
      </c>
      <c r="E3020" s="0">
        <v>1634</v>
      </c>
      <c r="F3020" t="s" s="0">
        <v>1087</v>
      </c>
      <c r="G3020" s="0">
        <v>21</v>
      </c>
      <c r="H3020" s="0">
        <v>24</v>
      </c>
      <c r="I3020" t="s" s="0">
        <v>1076</v>
      </c>
      <c r="J3020" s="0">
        <v>2</v>
      </c>
      <c r="L3020" t="str" s="0">
        <f t="shared" ref="L3020:L3083" si="95">IF(C3020 &gt; E3020, "Good", "Bad")</f>
        <v>Bad</v>
      </c>
      <c r="M3020" t="str" s="0">
        <f t="shared" si="94"/>
        <v>Special</v>
      </c>
    </row>
    <row r="3021" spans="1:13">
      <c r="A3021" s="0">
        <v>2019</v>
      </c>
      <c r="B3021" t="s" s="0">
        <v>1181</v>
      </c>
      <c r="C3021" s="0">
        <v>1246</v>
      </c>
      <c r="D3021" t="s" s="0">
        <v>1182</v>
      </c>
      <c r="E3021" s="0">
        <v>466</v>
      </c>
      <c r="F3021" t="s" s="0">
        <v>1088</v>
      </c>
      <c r="G3021" s="0">
        <v>27</v>
      </c>
      <c r="H3021" s="0">
        <v>21</v>
      </c>
      <c r="I3021" t="s" s="0">
        <v>1080</v>
      </c>
      <c r="J3021" s="0">
        <v>3</v>
      </c>
      <c r="L3021" t="str" s="0">
        <f t="shared" si="95"/>
        <v>Good</v>
      </c>
      <c r="M3021" t="str" s="0">
        <f t="shared" si="94"/>
        <v>Normal</v>
      </c>
    </row>
    <row r="3022" spans="1:13">
      <c r="A3022" s="0">
        <v>2019</v>
      </c>
      <c r="B3022" t="s" s="0">
        <v>1183</v>
      </c>
      <c r="C3022" s="0">
        <v>1496</v>
      </c>
      <c r="D3022" t="s" s="0">
        <v>1184</v>
      </c>
      <c r="E3022" s="0">
        <v>1628</v>
      </c>
      <c r="F3022" t="s" s="0">
        <v>1073</v>
      </c>
      <c r="G3022" s="0">
        <v>34</v>
      </c>
      <c r="H3022" s="0">
        <v>40</v>
      </c>
      <c r="I3022" t="s" s="0">
        <v>1083</v>
      </c>
      <c r="J3022" s="0">
        <v>3</v>
      </c>
      <c r="L3022" t="str" s="0">
        <f t="shared" si="95"/>
        <v>Bad</v>
      </c>
      <c r="M3022" t="str" s="0">
        <f t="shared" si="94"/>
        <v>Normal</v>
      </c>
    </row>
    <row r="3023" spans="1:13">
      <c r="A3023" s="0">
        <v>2019</v>
      </c>
      <c r="B3023" t="s" s="0">
        <v>1183</v>
      </c>
      <c r="C3023" s="0">
        <v>1818</v>
      </c>
      <c r="D3023" t="s" s="0">
        <v>1184</v>
      </c>
      <c r="E3023" s="0">
        <v>1277</v>
      </c>
      <c r="F3023" t="s" s="0">
        <v>1075</v>
      </c>
      <c r="G3023" s="0">
        <v>4</v>
      </c>
      <c r="H3023" s="0">
        <v>38</v>
      </c>
      <c r="I3023" t="s" s="0">
        <v>1080</v>
      </c>
      <c r="J3023" s="0">
        <v>3</v>
      </c>
      <c r="L3023" t="str" s="0">
        <f t="shared" si="95"/>
        <v>Good</v>
      </c>
      <c r="M3023" t="str" s="0">
        <f t="shared" si="94"/>
        <v>Special</v>
      </c>
    </row>
    <row r="3024" spans="1:13">
      <c r="A3024" s="0">
        <v>2019</v>
      </c>
      <c r="B3024" t="s" s="0">
        <v>1183</v>
      </c>
      <c r="C3024" s="0">
        <v>1981</v>
      </c>
      <c r="D3024" t="s" s="0">
        <v>1184</v>
      </c>
      <c r="E3024" s="0">
        <v>1964</v>
      </c>
      <c r="F3024" t="s" s="0">
        <v>1077</v>
      </c>
      <c r="G3024" s="0">
        <v>2</v>
      </c>
      <c r="H3024" s="0">
        <v>21</v>
      </c>
      <c r="I3024" t="s" s="0">
        <v>1083</v>
      </c>
      <c r="J3024" s="0">
        <v>3</v>
      </c>
      <c r="L3024" t="str" s="0">
        <f t="shared" si="95"/>
        <v>Good</v>
      </c>
      <c r="M3024" t="str" s="0">
        <f t="shared" si="94"/>
        <v>Normal</v>
      </c>
    </row>
    <row r="3025" spans="1:13">
      <c r="A3025" s="0">
        <v>2019</v>
      </c>
      <c r="B3025" t="s" s="0">
        <v>1183</v>
      </c>
      <c r="C3025" s="0">
        <v>1929</v>
      </c>
      <c r="D3025" t="s" s="0">
        <v>1184</v>
      </c>
      <c r="E3025" s="0">
        <v>580</v>
      </c>
      <c r="F3025" t="s" s="0">
        <v>1053</v>
      </c>
      <c r="G3025" s="0">
        <v>6</v>
      </c>
      <c r="H3025" s="0">
        <v>14</v>
      </c>
      <c r="I3025" t="s" s="0">
        <v>1080</v>
      </c>
      <c r="J3025" s="0">
        <v>1</v>
      </c>
      <c r="L3025" t="str" s="0">
        <f t="shared" si="95"/>
        <v>Good</v>
      </c>
      <c r="M3025" t="str" s="0">
        <f t="shared" si="94"/>
        <v>Special</v>
      </c>
    </row>
    <row r="3026" spans="1:13">
      <c r="A3026" s="0">
        <v>2019</v>
      </c>
      <c r="B3026" t="s" s="0">
        <v>1183</v>
      </c>
      <c r="C3026" s="0">
        <v>1139</v>
      </c>
      <c r="D3026" t="s" s="0">
        <v>1184</v>
      </c>
      <c r="E3026" s="0">
        <v>1339</v>
      </c>
      <c r="F3026" t="s" s="0">
        <v>1056</v>
      </c>
      <c r="G3026" s="0">
        <v>39</v>
      </c>
      <c r="H3026" s="0">
        <v>15</v>
      </c>
      <c r="I3026" t="s" s="0">
        <v>1076</v>
      </c>
      <c r="J3026" s="0">
        <v>3</v>
      </c>
      <c r="L3026" t="str" s="0">
        <f t="shared" si="95"/>
        <v>Bad</v>
      </c>
      <c r="M3026" t="str" s="0">
        <f t="shared" si="94"/>
        <v>Normal</v>
      </c>
    </row>
    <row r="3027" spans="1:13">
      <c r="A3027" s="0">
        <v>2019</v>
      </c>
      <c r="B3027" t="s" s="0">
        <v>1183</v>
      </c>
      <c r="C3027" s="0">
        <v>1946</v>
      </c>
      <c r="D3027" t="s" s="0">
        <v>1184</v>
      </c>
      <c r="E3027" s="0">
        <v>521</v>
      </c>
      <c r="F3027" t="s" s="0">
        <v>1079</v>
      </c>
      <c r="G3027" s="0">
        <v>12</v>
      </c>
      <c r="H3027" s="0">
        <v>36</v>
      </c>
      <c r="I3027" t="s" s="0">
        <v>1076</v>
      </c>
      <c r="J3027" s="0">
        <v>3</v>
      </c>
      <c r="L3027" t="str" s="0">
        <f t="shared" si="95"/>
        <v>Good</v>
      </c>
      <c r="M3027" t="str" s="0">
        <f t="shared" si="94"/>
        <v>Special</v>
      </c>
    </row>
    <row r="3028" spans="1:13">
      <c r="A3028" s="0">
        <v>2019</v>
      </c>
      <c r="B3028" t="s" s="0">
        <v>1183</v>
      </c>
      <c r="C3028" s="0">
        <v>1407</v>
      </c>
      <c r="D3028" t="s" s="0">
        <v>1184</v>
      </c>
      <c r="E3028" s="0">
        <v>305</v>
      </c>
      <c r="F3028" t="s" s="0">
        <v>1081</v>
      </c>
      <c r="G3028" s="0">
        <v>13</v>
      </c>
      <c r="H3028" s="0">
        <v>14</v>
      </c>
      <c r="I3028" t="s" s="0">
        <v>1076</v>
      </c>
      <c r="J3028" s="0">
        <v>1</v>
      </c>
      <c r="L3028" t="str" s="0">
        <f t="shared" si="95"/>
        <v>Good</v>
      </c>
      <c r="M3028" t="str" s="0">
        <f t="shared" si="94"/>
        <v>Special</v>
      </c>
    </row>
    <row r="3029" spans="1:13">
      <c r="A3029" s="0">
        <v>2019</v>
      </c>
      <c r="B3029" t="s" s="0">
        <v>1183</v>
      </c>
      <c r="C3029" s="0">
        <v>311</v>
      </c>
      <c r="D3029" t="s" s="0">
        <v>1184</v>
      </c>
      <c r="E3029" s="0">
        <v>593</v>
      </c>
      <c r="F3029" t="s" s="0">
        <v>1082</v>
      </c>
      <c r="G3029" s="0">
        <v>30</v>
      </c>
      <c r="H3029" s="0">
        <v>4</v>
      </c>
      <c r="I3029" t="s" s="0">
        <v>1085</v>
      </c>
      <c r="J3029" s="0">
        <v>1</v>
      </c>
      <c r="L3029" t="str" s="0">
        <f t="shared" si="95"/>
        <v>Bad</v>
      </c>
      <c r="M3029" t="str" s="0">
        <f t="shared" si="94"/>
        <v>Normal</v>
      </c>
    </row>
    <row r="3030" spans="1:13">
      <c r="A3030" s="0">
        <v>2019</v>
      </c>
      <c r="B3030" t="s" s="0">
        <v>1183</v>
      </c>
      <c r="C3030" s="0">
        <v>873</v>
      </c>
      <c r="D3030" t="s" s="0">
        <v>1184</v>
      </c>
      <c r="E3030" s="0">
        <v>1534</v>
      </c>
      <c r="F3030" t="s" s="0">
        <v>1084</v>
      </c>
      <c r="G3030" s="0">
        <v>13</v>
      </c>
      <c r="H3030" s="0">
        <v>2</v>
      </c>
      <c r="I3030" t="s" s="0">
        <v>1074</v>
      </c>
      <c r="J3030" s="0">
        <v>1</v>
      </c>
      <c r="L3030" t="str" s="0">
        <f t="shared" si="95"/>
        <v>Bad</v>
      </c>
      <c r="M3030" t="str" s="0">
        <f t="shared" si="94"/>
        <v>Special</v>
      </c>
    </row>
    <row r="3031" spans="1:13">
      <c r="A3031" s="0">
        <v>2019</v>
      </c>
      <c r="B3031" t="s" s="0">
        <v>1183</v>
      </c>
      <c r="C3031" s="0">
        <v>353</v>
      </c>
      <c r="D3031" t="s" s="0">
        <v>1184</v>
      </c>
      <c r="E3031" s="0">
        <v>768</v>
      </c>
      <c r="F3031" t="s" s="0">
        <v>1086</v>
      </c>
      <c r="G3031" s="0">
        <v>38</v>
      </c>
      <c r="H3031" s="0">
        <v>14</v>
      </c>
      <c r="I3031" t="s" s="0">
        <v>1074</v>
      </c>
      <c r="J3031" s="0">
        <v>3</v>
      </c>
      <c r="L3031" t="str" s="0">
        <f t="shared" si="95"/>
        <v>Bad</v>
      </c>
      <c r="M3031" t="str" s="0">
        <f t="shared" si="94"/>
        <v>Normal</v>
      </c>
    </row>
    <row r="3032" spans="1:13">
      <c r="A3032" s="0">
        <v>2019</v>
      </c>
      <c r="B3032" t="s" s="0">
        <v>1183</v>
      </c>
      <c r="C3032" s="0">
        <v>1773</v>
      </c>
      <c r="D3032" t="s" s="0">
        <v>1184</v>
      </c>
      <c r="E3032" s="0">
        <v>745</v>
      </c>
      <c r="F3032" t="s" s="0">
        <v>1087</v>
      </c>
      <c r="G3032" s="0">
        <v>35</v>
      </c>
      <c r="H3032" s="0">
        <v>35</v>
      </c>
      <c r="I3032" t="s" s="0">
        <v>1074</v>
      </c>
      <c r="J3032" s="0">
        <v>3</v>
      </c>
      <c r="L3032" t="str" s="0">
        <f t="shared" si="95"/>
        <v>Good</v>
      </c>
      <c r="M3032" t="str" s="0">
        <f t="shared" si="94"/>
        <v>Normal</v>
      </c>
    </row>
    <row r="3033" spans="1:13">
      <c r="A3033" s="0">
        <v>2019</v>
      </c>
      <c r="B3033" t="s" s="0">
        <v>1183</v>
      </c>
      <c r="C3033" s="0">
        <v>470</v>
      </c>
      <c r="D3033" t="s" s="0">
        <v>1184</v>
      </c>
      <c r="E3033" s="0">
        <v>661</v>
      </c>
      <c r="F3033" t="s" s="0">
        <v>1088</v>
      </c>
      <c r="G3033" s="0">
        <v>22</v>
      </c>
      <c r="H3033" s="0">
        <v>34</v>
      </c>
      <c r="I3033" t="s" s="0">
        <v>1078</v>
      </c>
      <c r="J3033" s="0">
        <v>3</v>
      </c>
      <c r="L3033" t="str" s="0">
        <f t="shared" si="95"/>
        <v>Bad</v>
      </c>
      <c r="M3033" t="str" s="0">
        <f t="shared" si="94"/>
        <v>Special</v>
      </c>
    </row>
    <row r="3034" spans="1:13">
      <c r="A3034" s="0">
        <v>2019</v>
      </c>
      <c r="B3034" t="s" s="0">
        <v>1185</v>
      </c>
      <c r="C3034" s="0">
        <v>1916</v>
      </c>
      <c r="D3034" t="s" s="0">
        <v>1186</v>
      </c>
      <c r="E3034" s="0">
        <v>371</v>
      </c>
      <c r="F3034" t="s" s="0">
        <v>1073</v>
      </c>
      <c r="G3034" s="0">
        <v>34</v>
      </c>
      <c r="H3034" s="0">
        <v>11</v>
      </c>
      <c r="I3034" t="s" s="0">
        <v>1078</v>
      </c>
      <c r="J3034" s="0">
        <v>1</v>
      </c>
      <c r="L3034" t="str" s="0">
        <f t="shared" si="95"/>
        <v>Good</v>
      </c>
      <c r="M3034" t="str" s="0">
        <f t="shared" si="94"/>
        <v>Normal</v>
      </c>
    </row>
    <row r="3035" spans="1:13">
      <c r="A3035" s="0">
        <v>2019</v>
      </c>
      <c r="B3035" t="s" s="0">
        <v>1185</v>
      </c>
      <c r="C3035" s="0">
        <v>1085</v>
      </c>
      <c r="D3035" t="s" s="0">
        <v>1186</v>
      </c>
      <c r="E3035" s="0">
        <v>775</v>
      </c>
      <c r="F3035" t="s" s="0">
        <v>1075</v>
      </c>
      <c r="G3035" s="0">
        <v>5</v>
      </c>
      <c r="H3035" s="0">
        <v>7</v>
      </c>
      <c r="I3035" t="s" s="0">
        <v>1083</v>
      </c>
      <c r="J3035" s="0">
        <v>2</v>
      </c>
      <c r="L3035" t="str" s="0">
        <f t="shared" si="95"/>
        <v>Good</v>
      </c>
      <c r="M3035" t="str" s="0">
        <f t="shared" si="94"/>
        <v>Special</v>
      </c>
    </row>
    <row r="3036" spans="1:13">
      <c r="A3036" s="0">
        <v>2019</v>
      </c>
      <c r="B3036" t="s" s="0">
        <v>1185</v>
      </c>
      <c r="C3036" s="0">
        <v>1105</v>
      </c>
      <c r="D3036" t="s" s="0">
        <v>1186</v>
      </c>
      <c r="E3036" s="0">
        <v>1019</v>
      </c>
      <c r="F3036" t="s" s="0">
        <v>1077</v>
      </c>
      <c r="G3036" s="0">
        <v>15</v>
      </c>
      <c r="H3036" s="0">
        <v>32</v>
      </c>
      <c r="I3036" t="s" s="0">
        <v>1078</v>
      </c>
      <c r="J3036" s="0">
        <v>2</v>
      </c>
      <c r="L3036" t="str" s="0">
        <f t="shared" si="95"/>
        <v>Good</v>
      </c>
      <c r="M3036" t="str" s="0">
        <f t="shared" si="94"/>
        <v>Normal</v>
      </c>
    </row>
    <row r="3037" spans="1:13">
      <c r="A3037" s="0">
        <v>2019</v>
      </c>
      <c r="B3037" t="s" s="0">
        <v>1185</v>
      </c>
      <c r="C3037" s="0">
        <v>1213</v>
      </c>
      <c r="D3037" t="s" s="0">
        <v>1186</v>
      </c>
      <c r="E3037" s="0">
        <v>965</v>
      </c>
      <c r="F3037" t="s" s="0">
        <v>1053</v>
      </c>
      <c r="G3037" s="0">
        <v>29</v>
      </c>
      <c r="H3037" s="0">
        <v>6</v>
      </c>
      <c r="I3037" t="s" s="0">
        <v>1074</v>
      </c>
      <c r="J3037" s="0">
        <v>2</v>
      </c>
      <c r="L3037" t="str" s="0">
        <f t="shared" si="95"/>
        <v>Good</v>
      </c>
      <c r="M3037" t="str" s="0">
        <f t="shared" si="94"/>
        <v>Normal</v>
      </c>
    </row>
    <row r="3038" spans="1:13">
      <c r="A3038" s="0">
        <v>2019</v>
      </c>
      <c r="B3038" t="s" s="0">
        <v>1185</v>
      </c>
      <c r="C3038" s="0">
        <v>1745</v>
      </c>
      <c r="D3038" t="s" s="0">
        <v>1186</v>
      </c>
      <c r="E3038" s="0">
        <v>1087</v>
      </c>
      <c r="F3038" t="s" s="0">
        <v>1056</v>
      </c>
      <c r="G3038" s="0">
        <v>7</v>
      </c>
      <c r="H3038" s="0">
        <v>17</v>
      </c>
      <c r="I3038" t="s" s="0">
        <v>1080</v>
      </c>
      <c r="J3038" s="0">
        <v>1</v>
      </c>
      <c r="L3038" t="str" s="0">
        <f t="shared" si="95"/>
        <v>Good</v>
      </c>
      <c r="M3038" t="str" s="0">
        <f t="shared" si="94"/>
        <v>Special</v>
      </c>
    </row>
    <row r="3039" spans="1:13">
      <c r="A3039" s="0">
        <v>2019</v>
      </c>
      <c r="B3039" t="s" s="0">
        <v>1185</v>
      </c>
      <c r="C3039" s="0">
        <v>1102</v>
      </c>
      <c r="D3039" t="s" s="0">
        <v>1186</v>
      </c>
      <c r="E3039" s="0">
        <v>1935</v>
      </c>
      <c r="F3039" t="s" s="0">
        <v>1079</v>
      </c>
      <c r="G3039" s="0">
        <v>11</v>
      </c>
      <c r="H3039" s="0">
        <v>16</v>
      </c>
      <c r="I3039" t="s" s="0">
        <v>1078</v>
      </c>
      <c r="J3039" s="0">
        <v>1</v>
      </c>
      <c r="L3039" t="str" s="0">
        <f t="shared" si="95"/>
        <v>Bad</v>
      </c>
      <c r="M3039" t="str" s="0">
        <f t="shared" si="94"/>
        <v>Special</v>
      </c>
    </row>
    <row r="3040" spans="1:13">
      <c r="A3040" s="0">
        <v>2019</v>
      </c>
      <c r="B3040" t="s" s="0">
        <v>1185</v>
      </c>
      <c r="C3040" s="0">
        <v>1723</v>
      </c>
      <c r="D3040" t="s" s="0">
        <v>1186</v>
      </c>
      <c r="E3040" s="0">
        <v>1918</v>
      </c>
      <c r="F3040" t="s" s="0">
        <v>1081</v>
      </c>
      <c r="G3040" s="0">
        <v>16</v>
      </c>
      <c r="H3040" s="0">
        <v>6</v>
      </c>
      <c r="I3040" t="s" s="0">
        <v>1083</v>
      </c>
      <c r="J3040" s="0">
        <v>2</v>
      </c>
      <c r="L3040" t="str" s="0">
        <f t="shared" si="95"/>
        <v>Bad</v>
      </c>
      <c r="M3040" t="str" s="0">
        <f t="shared" si="94"/>
        <v>Special</v>
      </c>
    </row>
    <row r="3041" spans="1:13">
      <c r="A3041" s="0">
        <v>2019</v>
      </c>
      <c r="B3041" t="s" s="0">
        <v>1185</v>
      </c>
      <c r="C3041" s="0">
        <v>1548</v>
      </c>
      <c r="D3041" t="s" s="0">
        <v>1186</v>
      </c>
      <c r="E3041" s="0">
        <v>1884</v>
      </c>
      <c r="F3041" t="s" s="0">
        <v>1082</v>
      </c>
      <c r="G3041" s="0">
        <v>31</v>
      </c>
      <c r="H3041" s="0">
        <v>14</v>
      </c>
      <c r="I3041" t="s" s="0">
        <v>1078</v>
      </c>
      <c r="J3041" s="0">
        <v>1</v>
      </c>
      <c r="L3041" t="str" s="0">
        <f t="shared" si="95"/>
        <v>Bad</v>
      </c>
      <c r="M3041" t="str" s="0">
        <f t="shared" si="94"/>
        <v>Normal</v>
      </c>
    </row>
    <row r="3042" spans="1:13">
      <c r="A3042" s="0">
        <v>2019</v>
      </c>
      <c r="B3042" t="s" s="0">
        <v>1185</v>
      </c>
      <c r="C3042" s="0">
        <v>545</v>
      </c>
      <c r="D3042" t="s" s="0">
        <v>1186</v>
      </c>
      <c r="E3042" s="0">
        <v>1962</v>
      </c>
      <c r="F3042" t="s" s="0">
        <v>1084</v>
      </c>
      <c r="G3042" s="0">
        <v>30</v>
      </c>
      <c r="H3042" s="0">
        <v>20</v>
      </c>
      <c r="I3042" t="s" s="0">
        <v>1074</v>
      </c>
      <c r="J3042" s="0">
        <v>1</v>
      </c>
      <c r="L3042" t="str" s="0">
        <f t="shared" si="95"/>
        <v>Bad</v>
      </c>
      <c r="M3042" t="str" s="0">
        <f t="shared" si="94"/>
        <v>Normal</v>
      </c>
    </row>
    <row r="3043" spans="1:13">
      <c r="A3043" s="0">
        <v>2019</v>
      </c>
      <c r="B3043" t="s" s="0">
        <v>1185</v>
      </c>
      <c r="C3043" s="0">
        <v>1546</v>
      </c>
      <c r="D3043" t="s" s="0">
        <v>1186</v>
      </c>
      <c r="E3043" s="0">
        <v>696</v>
      </c>
      <c r="F3043" t="s" s="0">
        <v>1086</v>
      </c>
      <c r="G3043" s="0">
        <v>27</v>
      </c>
      <c r="H3043" s="0">
        <v>13</v>
      </c>
      <c r="I3043" t="s" s="0">
        <v>1078</v>
      </c>
      <c r="J3043" s="0">
        <v>3</v>
      </c>
      <c r="L3043" t="str" s="0">
        <f t="shared" si="95"/>
        <v>Good</v>
      </c>
      <c r="M3043" t="str" s="0">
        <f t="shared" si="94"/>
        <v>Normal</v>
      </c>
    </row>
    <row r="3044" spans="1:13">
      <c r="A3044" s="0">
        <v>2019</v>
      </c>
      <c r="B3044" t="s" s="0">
        <v>1185</v>
      </c>
      <c r="C3044" s="0">
        <v>1605</v>
      </c>
      <c r="D3044" t="s" s="0">
        <v>1186</v>
      </c>
      <c r="E3044" s="0">
        <v>1805</v>
      </c>
      <c r="F3044" t="s" s="0">
        <v>1087</v>
      </c>
      <c r="G3044" s="0">
        <v>23</v>
      </c>
      <c r="H3044" s="0">
        <v>18</v>
      </c>
      <c r="I3044" t="s" s="0">
        <v>1080</v>
      </c>
      <c r="J3044" s="0">
        <v>2</v>
      </c>
      <c r="L3044" t="str" s="0">
        <f t="shared" si="95"/>
        <v>Bad</v>
      </c>
      <c r="M3044" t="str" s="0">
        <f t="shared" si="94"/>
        <v>Special</v>
      </c>
    </row>
    <row r="3045" spans="1:13">
      <c r="A3045" s="0">
        <v>2019</v>
      </c>
      <c r="B3045" t="s" s="0">
        <v>1185</v>
      </c>
      <c r="C3045" s="0">
        <v>1321</v>
      </c>
      <c r="D3045" t="s" s="0">
        <v>1186</v>
      </c>
      <c r="E3045" s="0">
        <v>392</v>
      </c>
      <c r="F3045" t="s" s="0">
        <v>1088</v>
      </c>
      <c r="G3045" s="0">
        <v>35</v>
      </c>
      <c r="H3045" s="0">
        <v>28</v>
      </c>
      <c r="I3045" t="s" s="0">
        <v>1076</v>
      </c>
      <c r="J3045" s="0">
        <v>1</v>
      </c>
      <c r="L3045" t="str" s="0">
        <f t="shared" si="95"/>
        <v>Good</v>
      </c>
      <c r="M3045" t="str" s="0">
        <f t="shared" si="94"/>
        <v>Normal</v>
      </c>
    </row>
    <row r="3046" spans="1:13">
      <c r="A3046" s="0">
        <v>2019</v>
      </c>
      <c r="B3046" t="s" s="0">
        <v>1187</v>
      </c>
      <c r="C3046" s="0">
        <v>988</v>
      </c>
      <c r="D3046" t="s" s="0">
        <v>1188</v>
      </c>
      <c r="E3046" s="0">
        <v>1729</v>
      </c>
      <c r="F3046" t="s" s="0">
        <v>1073</v>
      </c>
      <c r="G3046" s="0">
        <v>37</v>
      </c>
      <c r="H3046" s="0">
        <v>27</v>
      </c>
      <c r="I3046" t="s" s="0">
        <v>1076</v>
      </c>
      <c r="J3046" s="0">
        <v>2</v>
      </c>
      <c r="L3046" t="str" s="0">
        <f t="shared" si="95"/>
        <v>Bad</v>
      </c>
      <c r="M3046" t="str" s="0">
        <f t="shared" si="94"/>
        <v>Normal</v>
      </c>
    </row>
    <row r="3047" spans="1:13">
      <c r="A3047" s="0">
        <v>2019</v>
      </c>
      <c r="B3047" t="s" s="0">
        <v>1187</v>
      </c>
      <c r="C3047" s="0">
        <v>361</v>
      </c>
      <c r="D3047" t="s" s="0">
        <v>1188</v>
      </c>
      <c r="E3047" s="0">
        <v>1465</v>
      </c>
      <c r="F3047" t="s" s="0">
        <v>1075</v>
      </c>
      <c r="G3047" s="0">
        <v>12</v>
      </c>
      <c r="H3047" s="0">
        <v>8</v>
      </c>
      <c r="I3047" t="s" s="0">
        <v>1085</v>
      </c>
      <c r="J3047" s="0">
        <v>3</v>
      </c>
      <c r="L3047" t="str" s="0">
        <f t="shared" si="95"/>
        <v>Bad</v>
      </c>
      <c r="M3047" t="str" s="0">
        <f t="shared" si="94"/>
        <v>Special</v>
      </c>
    </row>
    <row r="3048" spans="1:13">
      <c r="A3048" s="0">
        <v>2019</v>
      </c>
      <c r="B3048" t="s" s="0">
        <v>1187</v>
      </c>
      <c r="C3048" s="0">
        <v>944</v>
      </c>
      <c r="D3048" t="s" s="0">
        <v>1188</v>
      </c>
      <c r="E3048" s="0">
        <v>1452</v>
      </c>
      <c r="F3048" t="s" s="0">
        <v>1077</v>
      </c>
      <c r="G3048" s="0">
        <v>27</v>
      </c>
      <c r="H3048" s="0">
        <v>9</v>
      </c>
      <c r="I3048" t="s" s="0">
        <v>1085</v>
      </c>
      <c r="J3048" s="0">
        <v>1</v>
      </c>
      <c r="L3048" t="str" s="0">
        <f t="shared" si="95"/>
        <v>Bad</v>
      </c>
      <c r="M3048" t="str" s="0">
        <f t="shared" si="94"/>
        <v>Normal</v>
      </c>
    </row>
    <row r="3049" spans="1:13">
      <c r="A3049" s="0">
        <v>2019</v>
      </c>
      <c r="B3049" t="s" s="0">
        <v>1187</v>
      </c>
      <c r="C3049" s="0">
        <v>437</v>
      </c>
      <c r="D3049" t="s" s="0">
        <v>1188</v>
      </c>
      <c r="E3049" s="0">
        <v>556</v>
      </c>
      <c r="F3049" t="s" s="0">
        <v>1053</v>
      </c>
      <c r="G3049" s="0">
        <v>17</v>
      </c>
      <c r="H3049" s="0">
        <v>14</v>
      </c>
      <c r="I3049" t="s" s="0">
        <v>1080</v>
      </c>
      <c r="J3049" s="0">
        <v>1</v>
      </c>
      <c r="L3049" t="str" s="0">
        <f t="shared" si="95"/>
        <v>Bad</v>
      </c>
      <c r="M3049" t="str" s="0">
        <f t="shared" si="94"/>
        <v>Special</v>
      </c>
    </row>
    <row r="3050" spans="1:13">
      <c r="A3050" s="0">
        <v>2019</v>
      </c>
      <c r="B3050" t="s" s="0">
        <v>1187</v>
      </c>
      <c r="C3050" s="0">
        <v>490</v>
      </c>
      <c r="D3050" t="s" s="0">
        <v>1188</v>
      </c>
      <c r="E3050" s="0">
        <v>685</v>
      </c>
      <c r="F3050" t="s" s="0">
        <v>1056</v>
      </c>
      <c r="G3050" s="0">
        <v>30</v>
      </c>
      <c r="H3050" s="0">
        <v>17</v>
      </c>
      <c r="I3050" t="s" s="0">
        <v>1078</v>
      </c>
      <c r="J3050" s="0">
        <v>2</v>
      </c>
      <c r="L3050" t="str" s="0">
        <f t="shared" si="95"/>
        <v>Bad</v>
      </c>
      <c r="M3050" t="str" s="0">
        <f t="shared" si="94"/>
        <v>Normal</v>
      </c>
    </row>
    <row r="3051" spans="1:13">
      <c r="A3051" s="0">
        <v>2019</v>
      </c>
      <c r="B3051" t="s" s="0">
        <v>1187</v>
      </c>
      <c r="C3051" s="0">
        <v>1675</v>
      </c>
      <c r="D3051" t="s" s="0">
        <v>1188</v>
      </c>
      <c r="E3051" s="0">
        <v>1961</v>
      </c>
      <c r="F3051" t="s" s="0">
        <v>1079</v>
      </c>
      <c r="G3051" s="0">
        <v>34</v>
      </c>
      <c r="H3051" s="0">
        <v>21</v>
      </c>
      <c r="I3051" t="s" s="0">
        <v>1085</v>
      </c>
      <c r="J3051" s="0">
        <v>2</v>
      </c>
      <c r="L3051" t="str" s="0">
        <f t="shared" si="95"/>
        <v>Bad</v>
      </c>
      <c r="M3051" t="str" s="0">
        <f t="shared" si="94"/>
        <v>Normal</v>
      </c>
    </row>
    <row r="3052" spans="1:13">
      <c r="A3052" s="0">
        <v>2019</v>
      </c>
      <c r="B3052" t="s" s="0">
        <v>1187</v>
      </c>
      <c r="C3052" s="0">
        <v>1066</v>
      </c>
      <c r="D3052" t="s" s="0">
        <v>1188</v>
      </c>
      <c r="E3052" s="0">
        <v>1008</v>
      </c>
      <c r="F3052" t="s" s="0">
        <v>1081</v>
      </c>
      <c r="G3052" s="0">
        <v>5</v>
      </c>
      <c r="H3052" s="0">
        <v>34</v>
      </c>
      <c r="I3052" t="s" s="0">
        <v>1083</v>
      </c>
      <c r="J3052" s="0">
        <v>2</v>
      </c>
      <c r="L3052" t="str" s="0">
        <f t="shared" si="95"/>
        <v>Good</v>
      </c>
      <c r="M3052" t="str" s="0">
        <f t="shared" si="94"/>
        <v>Special</v>
      </c>
    </row>
    <row r="3053" spans="1:13">
      <c r="A3053" s="0">
        <v>2019</v>
      </c>
      <c r="B3053" t="s" s="0">
        <v>1187</v>
      </c>
      <c r="C3053" s="0">
        <v>796</v>
      </c>
      <c r="D3053" t="s" s="0">
        <v>1188</v>
      </c>
      <c r="E3053" s="0">
        <v>530</v>
      </c>
      <c r="F3053" t="s" s="0">
        <v>1082</v>
      </c>
      <c r="G3053" s="0">
        <v>18</v>
      </c>
      <c r="H3053" s="0">
        <v>10</v>
      </c>
      <c r="I3053" t="s" s="0">
        <v>1085</v>
      </c>
      <c r="J3053" s="0">
        <v>1</v>
      </c>
      <c r="L3053" t="str" s="0">
        <f t="shared" si="95"/>
        <v>Good</v>
      </c>
      <c r="M3053" t="str" s="0">
        <f t="shared" si="94"/>
        <v>Special</v>
      </c>
    </row>
    <row r="3054" spans="1:13">
      <c r="A3054" s="0">
        <v>2019</v>
      </c>
      <c r="B3054" t="s" s="0">
        <v>1187</v>
      </c>
      <c r="C3054" s="0">
        <v>960</v>
      </c>
      <c r="D3054" t="s" s="0">
        <v>1188</v>
      </c>
      <c r="E3054" s="0">
        <v>1579</v>
      </c>
      <c r="F3054" t="s" s="0">
        <v>1084</v>
      </c>
      <c r="G3054" s="0">
        <v>11</v>
      </c>
      <c r="H3054" s="0">
        <v>27</v>
      </c>
      <c r="I3054" t="s" s="0">
        <v>1080</v>
      </c>
      <c r="J3054" s="0">
        <v>1</v>
      </c>
      <c r="L3054" t="str" s="0">
        <f t="shared" si="95"/>
        <v>Bad</v>
      </c>
      <c r="M3054" t="str" s="0">
        <f t="shared" si="94"/>
        <v>Special</v>
      </c>
    </row>
    <row r="3055" spans="1:13">
      <c r="A3055" s="0">
        <v>2019</v>
      </c>
      <c r="B3055" t="s" s="0">
        <v>1187</v>
      </c>
      <c r="C3055" s="0">
        <v>1980</v>
      </c>
      <c r="D3055" t="s" s="0">
        <v>1188</v>
      </c>
      <c r="E3055" s="0">
        <v>672</v>
      </c>
      <c r="F3055" t="s" s="0">
        <v>1086</v>
      </c>
      <c r="G3055" s="0">
        <v>21</v>
      </c>
      <c r="H3055" s="0">
        <v>28</v>
      </c>
      <c r="I3055" t="s" s="0">
        <v>1076</v>
      </c>
      <c r="J3055" s="0">
        <v>2</v>
      </c>
      <c r="L3055" t="str" s="0">
        <f t="shared" si="95"/>
        <v>Good</v>
      </c>
      <c r="M3055" t="str" s="0">
        <f t="shared" si="94"/>
        <v>Special</v>
      </c>
    </row>
    <row r="3056" spans="1:13">
      <c r="A3056" s="0">
        <v>2019</v>
      </c>
      <c r="B3056" t="s" s="0">
        <v>1187</v>
      </c>
      <c r="C3056" s="0">
        <v>1660</v>
      </c>
      <c r="D3056" t="s" s="0">
        <v>1188</v>
      </c>
      <c r="E3056" s="0">
        <v>1713</v>
      </c>
      <c r="F3056" t="s" s="0">
        <v>1087</v>
      </c>
      <c r="G3056" s="0">
        <v>3</v>
      </c>
      <c r="H3056" s="0">
        <v>8</v>
      </c>
      <c r="I3056" t="s" s="0">
        <v>1078</v>
      </c>
      <c r="J3056" s="0">
        <v>2</v>
      </c>
      <c r="L3056" t="str" s="0">
        <f t="shared" si="95"/>
        <v>Bad</v>
      </c>
      <c r="M3056" t="str" s="0">
        <f t="shared" si="94"/>
        <v>Special</v>
      </c>
    </row>
    <row r="3057" spans="1:13">
      <c r="A3057" s="0">
        <v>2019</v>
      </c>
      <c r="B3057" t="s" s="0">
        <v>1187</v>
      </c>
      <c r="C3057" s="0">
        <v>1951</v>
      </c>
      <c r="D3057" t="s" s="0">
        <v>1188</v>
      </c>
      <c r="E3057" s="0">
        <v>1214</v>
      </c>
      <c r="F3057" t="s" s="0">
        <v>1088</v>
      </c>
      <c r="G3057" s="0">
        <v>27</v>
      </c>
      <c r="H3057" s="0">
        <v>35</v>
      </c>
      <c r="I3057" t="s" s="0">
        <v>1076</v>
      </c>
      <c r="J3057" s="0">
        <v>1</v>
      </c>
      <c r="L3057" t="str" s="0">
        <f t="shared" si="95"/>
        <v>Good</v>
      </c>
      <c r="M3057" t="str" s="0">
        <f t="shared" si="94"/>
        <v>Normal</v>
      </c>
    </row>
    <row r="3058" spans="1:13">
      <c r="A3058" s="0">
        <v>2019</v>
      </c>
      <c r="B3058" t="s" s="0">
        <v>1189</v>
      </c>
      <c r="C3058" s="0">
        <v>596</v>
      </c>
      <c r="D3058" t="s" s="0">
        <v>1190</v>
      </c>
      <c r="E3058" s="0">
        <v>1676</v>
      </c>
      <c r="F3058" t="s" s="0">
        <v>1073</v>
      </c>
      <c r="G3058" s="0">
        <v>1</v>
      </c>
      <c r="H3058" s="0">
        <v>32</v>
      </c>
      <c r="I3058" t="s" s="0">
        <v>1076</v>
      </c>
      <c r="J3058" s="0">
        <v>2</v>
      </c>
      <c r="L3058" t="str" s="0">
        <f t="shared" si="95"/>
        <v>Bad</v>
      </c>
      <c r="M3058" t="str" s="0">
        <f t="shared" si="94"/>
        <v>Special</v>
      </c>
    </row>
    <row r="3059" spans="1:13">
      <c r="A3059" s="0">
        <v>2019</v>
      </c>
      <c r="B3059" t="s" s="0">
        <v>1189</v>
      </c>
      <c r="C3059" s="0">
        <v>1286</v>
      </c>
      <c r="D3059" t="s" s="0">
        <v>1190</v>
      </c>
      <c r="E3059" s="0">
        <v>1123</v>
      </c>
      <c r="F3059" t="s" s="0">
        <v>1075</v>
      </c>
      <c r="G3059" s="0">
        <v>27</v>
      </c>
      <c r="H3059" s="0">
        <v>35</v>
      </c>
      <c r="I3059" t="s" s="0">
        <v>1083</v>
      </c>
      <c r="J3059" s="0">
        <v>1</v>
      </c>
      <c r="L3059" t="str" s="0">
        <f t="shared" si="95"/>
        <v>Good</v>
      </c>
      <c r="M3059" t="str" s="0">
        <f t="shared" si="94"/>
        <v>Normal</v>
      </c>
    </row>
    <row r="3060" spans="1:13">
      <c r="A3060" s="0">
        <v>2019</v>
      </c>
      <c r="B3060" t="s" s="0">
        <v>1189</v>
      </c>
      <c r="C3060" s="0">
        <v>1102</v>
      </c>
      <c r="D3060" t="s" s="0">
        <v>1190</v>
      </c>
      <c r="E3060" s="0">
        <v>483</v>
      </c>
      <c r="F3060" t="s" s="0">
        <v>1077</v>
      </c>
      <c r="G3060" s="0">
        <v>35</v>
      </c>
      <c r="H3060" s="0">
        <v>10</v>
      </c>
      <c r="I3060" t="s" s="0">
        <v>1085</v>
      </c>
      <c r="J3060" s="0">
        <v>3</v>
      </c>
      <c r="L3060" t="str" s="0">
        <f t="shared" si="95"/>
        <v>Good</v>
      </c>
      <c r="M3060" t="str" s="0">
        <f t="shared" si="94"/>
        <v>Normal</v>
      </c>
    </row>
    <row r="3061" spans="1:13">
      <c r="A3061" s="0">
        <v>2019</v>
      </c>
      <c r="B3061" t="s" s="0">
        <v>1189</v>
      </c>
      <c r="C3061" s="0">
        <v>1813</v>
      </c>
      <c r="D3061" t="s" s="0">
        <v>1190</v>
      </c>
      <c r="E3061" s="0">
        <v>941</v>
      </c>
      <c r="F3061" t="s" s="0">
        <v>1053</v>
      </c>
      <c r="G3061" s="0">
        <v>21</v>
      </c>
      <c r="H3061" s="0">
        <v>39</v>
      </c>
      <c r="I3061" t="s" s="0">
        <v>1078</v>
      </c>
      <c r="J3061" s="0">
        <v>2</v>
      </c>
      <c r="L3061" t="str" s="0">
        <f t="shared" si="95"/>
        <v>Good</v>
      </c>
      <c r="M3061" t="str" s="0">
        <f t="shared" si="94"/>
        <v>Special</v>
      </c>
    </row>
    <row r="3062" spans="1:13">
      <c r="A3062" s="0">
        <v>2019</v>
      </c>
      <c r="B3062" t="s" s="0">
        <v>1189</v>
      </c>
      <c r="C3062" s="0">
        <v>1347</v>
      </c>
      <c r="D3062" t="s" s="0">
        <v>1190</v>
      </c>
      <c r="E3062" s="0">
        <v>1713</v>
      </c>
      <c r="F3062" t="s" s="0">
        <v>1056</v>
      </c>
      <c r="G3062" s="0">
        <v>7</v>
      </c>
      <c r="H3062" s="0">
        <v>28</v>
      </c>
      <c r="I3062" t="s" s="0">
        <v>1080</v>
      </c>
      <c r="J3062" s="0">
        <v>3</v>
      </c>
      <c r="L3062" t="str" s="0">
        <f t="shared" si="95"/>
        <v>Bad</v>
      </c>
      <c r="M3062" t="str" s="0">
        <f t="shared" si="94"/>
        <v>Special</v>
      </c>
    </row>
    <row r="3063" spans="1:13">
      <c r="A3063" s="0">
        <v>2019</v>
      </c>
      <c r="B3063" t="s" s="0">
        <v>1189</v>
      </c>
      <c r="C3063" s="0">
        <v>747</v>
      </c>
      <c r="D3063" t="s" s="0">
        <v>1190</v>
      </c>
      <c r="E3063" s="0">
        <v>1091</v>
      </c>
      <c r="F3063" t="s" s="0">
        <v>1079</v>
      </c>
      <c r="G3063" s="0">
        <v>27</v>
      </c>
      <c r="H3063" s="0">
        <v>33</v>
      </c>
      <c r="I3063" t="s" s="0">
        <v>1078</v>
      </c>
      <c r="J3063" s="0">
        <v>2</v>
      </c>
      <c r="L3063" t="str" s="0">
        <f t="shared" si="95"/>
        <v>Bad</v>
      </c>
      <c r="M3063" t="str" s="0">
        <f t="shared" si="94"/>
        <v>Normal</v>
      </c>
    </row>
    <row r="3064" spans="1:13">
      <c r="A3064" s="0">
        <v>2019</v>
      </c>
      <c r="B3064" t="s" s="0">
        <v>1189</v>
      </c>
      <c r="C3064" s="0">
        <v>386</v>
      </c>
      <c r="D3064" t="s" s="0">
        <v>1190</v>
      </c>
      <c r="E3064" s="0">
        <v>404</v>
      </c>
      <c r="F3064" t="s" s="0">
        <v>1081</v>
      </c>
      <c r="G3064" s="0">
        <v>16</v>
      </c>
      <c r="H3064" s="0">
        <v>30</v>
      </c>
      <c r="I3064" t="s" s="0">
        <v>1083</v>
      </c>
      <c r="J3064" s="0">
        <v>2</v>
      </c>
      <c r="L3064" t="str" s="0">
        <f t="shared" si="95"/>
        <v>Bad</v>
      </c>
      <c r="M3064" t="str" s="0">
        <f t="shared" si="94"/>
        <v>Special</v>
      </c>
    </row>
    <row r="3065" spans="1:13">
      <c r="A3065" s="0">
        <v>2019</v>
      </c>
      <c r="B3065" t="s" s="0">
        <v>1189</v>
      </c>
      <c r="C3065" s="0">
        <v>1308</v>
      </c>
      <c r="D3065" t="s" s="0">
        <v>1190</v>
      </c>
      <c r="E3065" s="0">
        <v>1433</v>
      </c>
      <c r="F3065" t="s" s="0">
        <v>1082</v>
      </c>
      <c r="G3065" s="0">
        <v>25</v>
      </c>
      <c r="H3065" s="0">
        <v>36</v>
      </c>
      <c r="I3065" t="s" s="0">
        <v>1080</v>
      </c>
      <c r="J3065" s="0">
        <v>1</v>
      </c>
      <c r="L3065" t="str" s="0">
        <f t="shared" si="95"/>
        <v>Bad</v>
      </c>
      <c r="M3065" t="str" s="0">
        <f t="shared" si="94"/>
        <v>Normal</v>
      </c>
    </row>
    <row r="3066" spans="1:13">
      <c r="A3066" s="0">
        <v>2019</v>
      </c>
      <c r="B3066" t="s" s="0">
        <v>1189</v>
      </c>
      <c r="C3066" s="0">
        <v>1855</v>
      </c>
      <c r="D3066" t="s" s="0">
        <v>1190</v>
      </c>
      <c r="E3066" s="0">
        <v>557</v>
      </c>
      <c r="F3066" t="s" s="0">
        <v>1084</v>
      </c>
      <c r="G3066" s="0">
        <v>16</v>
      </c>
      <c r="H3066" s="0">
        <v>35</v>
      </c>
      <c r="I3066" t="s" s="0">
        <v>1078</v>
      </c>
      <c r="J3066" s="0">
        <v>3</v>
      </c>
      <c r="L3066" t="str" s="0">
        <f t="shared" si="95"/>
        <v>Good</v>
      </c>
      <c r="M3066" t="str" s="0">
        <f t="shared" si="94"/>
        <v>Special</v>
      </c>
    </row>
    <row r="3067" spans="1:13">
      <c r="A3067" s="0">
        <v>2019</v>
      </c>
      <c r="B3067" t="s" s="0">
        <v>1189</v>
      </c>
      <c r="C3067" s="0">
        <v>1706</v>
      </c>
      <c r="D3067" t="s" s="0">
        <v>1190</v>
      </c>
      <c r="E3067" s="0">
        <v>436</v>
      </c>
      <c r="F3067" t="s" s="0">
        <v>1086</v>
      </c>
      <c r="G3067" s="0">
        <v>29</v>
      </c>
      <c r="H3067" s="0">
        <v>15</v>
      </c>
      <c r="I3067" t="s" s="0">
        <v>1080</v>
      </c>
      <c r="J3067" s="0">
        <v>3</v>
      </c>
      <c r="L3067" t="str" s="0">
        <f t="shared" si="95"/>
        <v>Good</v>
      </c>
      <c r="M3067" t="str" s="0">
        <f t="shared" si="94"/>
        <v>Normal</v>
      </c>
    </row>
    <row r="3068" spans="1:13">
      <c r="A3068" s="0">
        <v>2019</v>
      </c>
      <c r="B3068" t="s" s="0">
        <v>1189</v>
      </c>
      <c r="C3068" s="0">
        <v>1190</v>
      </c>
      <c r="D3068" t="s" s="0">
        <v>1190</v>
      </c>
      <c r="E3068" s="0">
        <v>409</v>
      </c>
      <c r="F3068" t="s" s="0">
        <v>1087</v>
      </c>
      <c r="G3068" s="0">
        <v>26</v>
      </c>
      <c r="H3068" s="0">
        <v>39</v>
      </c>
      <c r="I3068" t="s" s="0">
        <v>1074</v>
      </c>
      <c r="J3068" s="0">
        <v>3</v>
      </c>
      <c r="L3068" t="str" s="0">
        <f t="shared" si="95"/>
        <v>Good</v>
      </c>
      <c r="M3068" t="str" s="0">
        <f t="shared" si="94"/>
        <v>Normal</v>
      </c>
    </row>
    <row r="3069" spans="1:13">
      <c r="A3069" s="0">
        <v>2019</v>
      </c>
      <c r="B3069" t="s" s="0">
        <v>1189</v>
      </c>
      <c r="C3069" s="0">
        <v>865</v>
      </c>
      <c r="D3069" t="s" s="0">
        <v>1190</v>
      </c>
      <c r="E3069" s="0">
        <v>1076</v>
      </c>
      <c r="F3069" t="s" s="0">
        <v>1088</v>
      </c>
      <c r="G3069" s="0">
        <v>30</v>
      </c>
      <c r="H3069" s="0">
        <v>16</v>
      </c>
      <c r="I3069" t="s" s="0">
        <v>1083</v>
      </c>
      <c r="J3069" s="0">
        <v>3</v>
      </c>
      <c r="L3069" t="str" s="0">
        <f t="shared" si="95"/>
        <v>Bad</v>
      </c>
      <c r="M3069" t="str" s="0">
        <f t="shared" si="94"/>
        <v>Normal</v>
      </c>
    </row>
    <row r="3070" spans="1:13">
      <c r="A3070" s="0">
        <v>2019</v>
      </c>
      <c r="B3070" t="s" s="0">
        <v>1191</v>
      </c>
      <c r="C3070" s="0">
        <v>1820</v>
      </c>
      <c r="D3070" t="s" s="0">
        <v>1192</v>
      </c>
      <c r="E3070" s="0">
        <v>576</v>
      </c>
      <c r="F3070" t="s" s="0">
        <v>1073</v>
      </c>
      <c r="G3070" s="0">
        <v>9</v>
      </c>
      <c r="H3070" s="0">
        <v>14</v>
      </c>
      <c r="I3070" t="s" s="0">
        <v>1076</v>
      </c>
      <c r="J3070" s="0">
        <v>1</v>
      </c>
      <c r="L3070" t="str" s="0">
        <f t="shared" si="95"/>
        <v>Good</v>
      </c>
      <c r="M3070" t="str" s="0">
        <f t="shared" si="94"/>
        <v>Special</v>
      </c>
    </row>
    <row r="3071" spans="1:13">
      <c r="A3071" s="0">
        <v>2019</v>
      </c>
      <c r="B3071" t="s" s="0">
        <v>1191</v>
      </c>
      <c r="C3071" s="0">
        <v>1010</v>
      </c>
      <c r="D3071" t="s" s="0">
        <v>1192</v>
      </c>
      <c r="E3071" s="0">
        <v>300</v>
      </c>
      <c r="F3071" t="s" s="0">
        <v>1075</v>
      </c>
      <c r="G3071" s="0">
        <v>1</v>
      </c>
      <c r="H3071" s="0">
        <v>26</v>
      </c>
      <c r="I3071" t="s" s="0">
        <v>1080</v>
      </c>
      <c r="J3071" s="0">
        <v>3</v>
      </c>
      <c r="L3071" t="str" s="0">
        <f t="shared" si="95"/>
        <v>Good</v>
      </c>
      <c r="M3071" t="str" s="0">
        <f t="shared" si="94"/>
        <v>Special</v>
      </c>
    </row>
    <row r="3072" spans="1:13">
      <c r="A3072" s="0">
        <v>2019</v>
      </c>
      <c r="B3072" t="s" s="0">
        <v>1191</v>
      </c>
      <c r="C3072" s="0">
        <v>1625</v>
      </c>
      <c r="D3072" t="s" s="0">
        <v>1192</v>
      </c>
      <c r="E3072" s="0">
        <v>1568</v>
      </c>
      <c r="F3072" t="s" s="0">
        <v>1077</v>
      </c>
      <c r="G3072" s="0">
        <v>35</v>
      </c>
      <c r="H3072" s="0">
        <v>10</v>
      </c>
      <c r="I3072" t="s" s="0">
        <v>1078</v>
      </c>
      <c r="J3072" s="0">
        <v>3</v>
      </c>
      <c r="L3072" t="str" s="0">
        <f t="shared" si="95"/>
        <v>Good</v>
      </c>
      <c r="M3072" t="str" s="0">
        <f t="shared" si="94"/>
        <v>Normal</v>
      </c>
    </row>
    <row r="3073" spans="1:13">
      <c r="A3073" s="0">
        <v>2019</v>
      </c>
      <c r="B3073" t="s" s="0">
        <v>1191</v>
      </c>
      <c r="C3073" s="0">
        <v>1288</v>
      </c>
      <c r="D3073" t="s" s="0">
        <v>1192</v>
      </c>
      <c r="E3073" s="0">
        <v>1922</v>
      </c>
      <c r="F3073" t="s" s="0">
        <v>1053</v>
      </c>
      <c r="G3073" s="0">
        <v>16</v>
      </c>
      <c r="H3073" s="0">
        <v>28</v>
      </c>
      <c r="I3073" t="s" s="0">
        <v>1076</v>
      </c>
      <c r="J3073" s="0">
        <v>1</v>
      </c>
      <c r="L3073" t="str" s="0">
        <f t="shared" si="95"/>
        <v>Bad</v>
      </c>
      <c r="M3073" t="str" s="0">
        <f t="shared" si="94"/>
        <v>Special</v>
      </c>
    </row>
    <row r="3074" spans="1:13">
      <c r="A3074" s="0">
        <v>2019</v>
      </c>
      <c r="B3074" t="s" s="0">
        <v>1191</v>
      </c>
      <c r="C3074" s="0">
        <v>623</v>
      </c>
      <c r="D3074" t="s" s="0">
        <v>1192</v>
      </c>
      <c r="E3074" s="0">
        <v>1937</v>
      </c>
      <c r="F3074" t="s" s="0">
        <v>1056</v>
      </c>
      <c r="G3074" s="0">
        <v>26</v>
      </c>
      <c r="H3074" s="0">
        <v>12</v>
      </c>
      <c r="I3074" t="s" s="0">
        <v>1083</v>
      </c>
      <c r="J3074" s="0">
        <v>3</v>
      </c>
      <c r="L3074" t="str" s="0">
        <f t="shared" si="95"/>
        <v>Bad</v>
      </c>
      <c r="M3074" t="str" s="0">
        <f t="shared" si="94"/>
        <v>Normal</v>
      </c>
    </row>
    <row r="3075" spans="1:13">
      <c r="A3075" s="0">
        <v>2019</v>
      </c>
      <c r="B3075" t="s" s="0">
        <v>1191</v>
      </c>
      <c r="C3075" s="0">
        <v>1826</v>
      </c>
      <c r="D3075" t="s" s="0">
        <v>1192</v>
      </c>
      <c r="E3075" s="0">
        <v>1862</v>
      </c>
      <c r="F3075" t="s" s="0">
        <v>1079</v>
      </c>
      <c r="G3075" s="0">
        <v>5</v>
      </c>
      <c r="H3075" s="0">
        <v>25</v>
      </c>
      <c r="I3075" t="s" s="0">
        <v>1074</v>
      </c>
      <c r="J3075" s="0">
        <v>2</v>
      </c>
      <c r="L3075" t="str" s="0">
        <f t="shared" si="95"/>
        <v>Bad</v>
      </c>
      <c r="M3075" t="str" s="0">
        <f t="shared" si="94"/>
        <v>Special</v>
      </c>
    </row>
    <row r="3076" spans="1:13">
      <c r="A3076" s="0">
        <v>2019</v>
      </c>
      <c r="B3076" t="s" s="0">
        <v>1191</v>
      </c>
      <c r="C3076" s="0">
        <v>645</v>
      </c>
      <c r="D3076" t="s" s="0">
        <v>1192</v>
      </c>
      <c r="E3076" s="0">
        <v>1215</v>
      </c>
      <c r="F3076" t="s" s="0">
        <v>1081</v>
      </c>
      <c r="G3076" s="0">
        <v>13</v>
      </c>
      <c r="H3076" s="0">
        <v>33</v>
      </c>
      <c r="I3076" t="s" s="0">
        <v>1076</v>
      </c>
      <c r="J3076" s="0">
        <v>3</v>
      </c>
      <c r="L3076" t="str" s="0">
        <f t="shared" si="95"/>
        <v>Bad</v>
      </c>
      <c r="M3076" t="str" s="0">
        <f t="shared" si="94"/>
        <v>Special</v>
      </c>
    </row>
    <row r="3077" spans="1:13">
      <c r="A3077" s="0">
        <v>2019</v>
      </c>
      <c r="B3077" t="s" s="0">
        <v>1191</v>
      </c>
      <c r="C3077" s="0">
        <v>1210</v>
      </c>
      <c r="D3077" t="s" s="0">
        <v>1192</v>
      </c>
      <c r="E3077" s="0">
        <v>329</v>
      </c>
      <c r="F3077" t="s" s="0">
        <v>1082</v>
      </c>
      <c r="G3077" s="0">
        <v>14</v>
      </c>
      <c r="H3077" s="0">
        <v>2</v>
      </c>
      <c r="I3077" t="s" s="0">
        <v>1074</v>
      </c>
      <c r="J3077" s="0">
        <v>3</v>
      </c>
      <c r="L3077" t="str" s="0">
        <f t="shared" si="95"/>
        <v>Good</v>
      </c>
      <c r="M3077" t="str" s="0">
        <f t="shared" si="94"/>
        <v>Special</v>
      </c>
    </row>
    <row r="3078" spans="1:13">
      <c r="A3078" s="0">
        <v>2019</v>
      </c>
      <c r="B3078" t="s" s="0">
        <v>1191</v>
      </c>
      <c r="C3078" s="0">
        <v>1702</v>
      </c>
      <c r="D3078" t="s" s="0">
        <v>1192</v>
      </c>
      <c r="E3078" s="0">
        <v>1340</v>
      </c>
      <c r="F3078" t="s" s="0">
        <v>1084</v>
      </c>
      <c r="G3078" s="0">
        <v>34</v>
      </c>
      <c r="H3078" s="0">
        <v>2</v>
      </c>
      <c r="I3078" t="s" s="0">
        <v>1078</v>
      </c>
      <c r="J3078" s="0">
        <v>2</v>
      </c>
      <c r="L3078" t="str" s="0">
        <f t="shared" si="95"/>
        <v>Good</v>
      </c>
      <c r="M3078" t="str" s="0">
        <f t="shared" si="94"/>
        <v>Normal</v>
      </c>
    </row>
    <row r="3079" spans="1:13">
      <c r="A3079" s="0">
        <v>2019</v>
      </c>
      <c r="B3079" t="s" s="0">
        <v>1191</v>
      </c>
      <c r="C3079" s="0">
        <v>1796</v>
      </c>
      <c r="D3079" t="s" s="0">
        <v>1192</v>
      </c>
      <c r="E3079" s="0">
        <v>613</v>
      </c>
      <c r="F3079" t="s" s="0">
        <v>1086</v>
      </c>
      <c r="G3079" s="0">
        <v>37</v>
      </c>
      <c r="H3079" s="0">
        <v>6</v>
      </c>
      <c r="I3079" t="s" s="0">
        <v>1078</v>
      </c>
      <c r="J3079" s="0">
        <v>1</v>
      </c>
      <c r="L3079" t="str" s="0">
        <f t="shared" si="95"/>
        <v>Good</v>
      </c>
      <c r="M3079" t="str" s="0">
        <f t="shared" si="94"/>
        <v>Normal</v>
      </c>
    </row>
    <row r="3080" spans="1:13">
      <c r="A3080" s="0">
        <v>2019</v>
      </c>
      <c r="B3080" t="s" s="0">
        <v>1191</v>
      </c>
      <c r="C3080" s="0">
        <v>1461</v>
      </c>
      <c r="D3080" t="s" s="0">
        <v>1192</v>
      </c>
      <c r="E3080" s="0">
        <v>455</v>
      </c>
      <c r="F3080" t="s" s="0">
        <v>1087</v>
      </c>
      <c r="G3080" s="0">
        <v>9</v>
      </c>
      <c r="H3080" s="0">
        <v>35</v>
      </c>
      <c r="I3080" t="s" s="0">
        <v>1083</v>
      </c>
      <c r="J3080" s="0">
        <v>1</v>
      </c>
      <c r="L3080" t="str" s="0">
        <f t="shared" si="95"/>
        <v>Good</v>
      </c>
      <c r="M3080" t="str" s="0">
        <f t="shared" si="94"/>
        <v>Special</v>
      </c>
    </row>
    <row r="3081" spans="1:13">
      <c r="A3081" s="0">
        <v>2019</v>
      </c>
      <c r="B3081" t="s" s="0">
        <v>1191</v>
      </c>
      <c r="C3081" s="0">
        <v>794</v>
      </c>
      <c r="D3081" t="s" s="0">
        <v>1192</v>
      </c>
      <c r="E3081" s="0">
        <v>962</v>
      </c>
      <c r="F3081" t="s" s="0">
        <v>1088</v>
      </c>
      <c r="G3081" s="0">
        <v>36</v>
      </c>
      <c r="H3081" s="0">
        <v>31</v>
      </c>
      <c r="I3081" t="s" s="0">
        <v>1083</v>
      </c>
      <c r="J3081" s="0">
        <v>2</v>
      </c>
      <c r="L3081" t="str" s="0">
        <f t="shared" si="95"/>
        <v>Bad</v>
      </c>
      <c r="M3081" t="str" s="0">
        <f t="shared" si="94"/>
        <v>Normal</v>
      </c>
    </row>
    <row r="3082" spans="1:13">
      <c r="A3082" s="0">
        <v>2019</v>
      </c>
      <c r="B3082" t="s" s="0">
        <v>1193</v>
      </c>
      <c r="C3082" s="0">
        <v>506</v>
      </c>
      <c r="D3082" t="s" s="0">
        <v>1194</v>
      </c>
      <c r="E3082" s="0">
        <v>1231</v>
      </c>
      <c r="F3082" t="s" s="0">
        <v>1073</v>
      </c>
      <c r="G3082" s="0">
        <v>11</v>
      </c>
      <c r="H3082" s="0">
        <v>8</v>
      </c>
      <c r="I3082" t="s" s="0">
        <v>1085</v>
      </c>
      <c r="J3082" s="0">
        <v>2</v>
      </c>
      <c r="L3082" t="str" s="0">
        <f t="shared" si="95"/>
        <v>Bad</v>
      </c>
      <c r="M3082" t="str" s="0">
        <f t="shared" si="94"/>
        <v>Special</v>
      </c>
    </row>
    <row r="3083" spans="1:13">
      <c r="A3083" s="0">
        <v>2019</v>
      </c>
      <c r="B3083" t="s" s="0">
        <v>1193</v>
      </c>
      <c r="C3083" s="0">
        <v>963</v>
      </c>
      <c r="D3083" t="s" s="0">
        <v>1194</v>
      </c>
      <c r="E3083" s="0">
        <v>618</v>
      </c>
      <c r="F3083" t="s" s="0">
        <v>1075</v>
      </c>
      <c r="G3083" s="0">
        <v>15</v>
      </c>
      <c r="H3083" s="0">
        <v>12</v>
      </c>
      <c r="I3083" t="s" s="0">
        <v>1085</v>
      </c>
      <c r="J3083" s="0">
        <v>1</v>
      </c>
      <c r="L3083" t="str" s="0">
        <f t="shared" si="95"/>
        <v>Good</v>
      </c>
      <c r="M3083" t="str" s="0">
        <f t="shared" ref="M3083:M3146" si="96">IF(OR(G3083&gt;24, AND(F3083="Laos")), "Normal", "Special")</f>
        <v>Special</v>
      </c>
    </row>
    <row r="3084" spans="1:13">
      <c r="A3084" s="0">
        <v>2019</v>
      </c>
      <c r="B3084" t="s" s="0">
        <v>1193</v>
      </c>
      <c r="C3084" s="0">
        <v>1010</v>
      </c>
      <c r="D3084" t="s" s="0">
        <v>1194</v>
      </c>
      <c r="E3084" s="0">
        <v>1492</v>
      </c>
      <c r="F3084" t="s" s="0">
        <v>1077</v>
      </c>
      <c r="G3084" s="0">
        <v>29</v>
      </c>
      <c r="H3084" s="0">
        <v>11</v>
      </c>
      <c r="I3084" t="s" s="0">
        <v>1083</v>
      </c>
      <c r="J3084" s="0">
        <v>2</v>
      </c>
      <c r="L3084" t="str" s="0">
        <f t="shared" ref="L3084:L3147" si="97">IF(C3084 &gt; E3084, "Good", "Bad")</f>
        <v>Bad</v>
      </c>
      <c r="M3084" t="str" s="0">
        <f t="shared" si="96"/>
        <v>Normal</v>
      </c>
    </row>
    <row r="3085" spans="1:13">
      <c r="A3085" s="0">
        <v>2019</v>
      </c>
      <c r="B3085" t="s" s="0">
        <v>1193</v>
      </c>
      <c r="C3085" s="0">
        <v>1295</v>
      </c>
      <c r="D3085" t="s" s="0">
        <v>1194</v>
      </c>
      <c r="E3085" s="0">
        <v>672</v>
      </c>
      <c r="F3085" t="s" s="0">
        <v>1053</v>
      </c>
      <c r="G3085" s="0">
        <v>10</v>
      </c>
      <c r="H3085" s="0">
        <v>36</v>
      </c>
      <c r="I3085" t="s" s="0">
        <v>1085</v>
      </c>
      <c r="J3085" s="0">
        <v>2</v>
      </c>
      <c r="L3085" t="str" s="0">
        <f t="shared" si="97"/>
        <v>Good</v>
      </c>
      <c r="M3085" t="str" s="0">
        <f t="shared" si="96"/>
        <v>Special</v>
      </c>
    </row>
    <row r="3086" spans="1:13">
      <c r="A3086" s="0">
        <v>2019</v>
      </c>
      <c r="B3086" t="s" s="0">
        <v>1193</v>
      </c>
      <c r="C3086" s="0">
        <v>1831</v>
      </c>
      <c r="D3086" t="s" s="0">
        <v>1194</v>
      </c>
      <c r="E3086" s="0">
        <v>825</v>
      </c>
      <c r="F3086" t="s" s="0">
        <v>1056</v>
      </c>
      <c r="G3086" s="0">
        <v>3</v>
      </c>
      <c r="H3086" s="0">
        <v>1</v>
      </c>
      <c r="I3086" t="s" s="0">
        <v>1080</v>
      </c>
      <c r="J3086" s="0">
        <v>1</v>
      </c>
      <c r="L3086" t="str" s="0">
        <f t="shared" si="97"/>
        <v>Good</v>
      </c>
      <c r="M3086" t="str" s="0">
        <f t="shared" si="96"/>
        <v>Special</v>
      </c>
    </row>
    <row r="3087" spans="1:13">
      <c r="A3087" s="0">
        <v>2019</v>
      </c>
      <c r="B3087" t="s" s="0">
        <v>1193</v>
      </c>
      <c r="C3087" s="0">
        <v>1837</v>
      </c>
      <c r="D3087" t="s" s="0">
        <v>1194</v>
      </c>
      <c r="E3087" s="0">
        <v>380</v>
      </c>
      <c r="F3087" t="s" s="0">
        <v>1079</v>
      </c>
      <c r="G3087" s="0">
        <v>37</v>
      </c>
      <c r="H3087" s="0">
        <v>9</v>
      </c>
      <c r="I3087" t="s" s="0">
        <v>1080</v>
      </c>
      <c r="J3087" s="0">
        <v>1</v>
      </c>
      <c r="L3087" t="str" s="0">
        <f t="shared" si="97"/>
        <v>Good</v>
      </c>
      <c r="M3087" t="str" s="0">
        <f t="shared" si="96"/>
        <v>Normal</v>
      </c>
    </row>
    <row r="3088" spans="1:13">
      <c r="A3088" s="0">
        <v>2019</v>
      </c>
      <c r="B3088" t="s" s="0">
        <v>1193</v>
      </c>
      <c r="C3088" s="0">
        <v>1371</v>
      </c>
      <c r="D3088" t="s" s="0">
        <v>1194</v>
      </c>
      <c r="E3088" s="0">
        <v>779</v>
      </c>
      <c r="F3088" t="s" s="0">
        <v>1081</v>
      </c>
      <c r="G3088" s="0">
        <v>26</v>
      </c>
      <c r="H3088" s="0">
        <v>21</v>
      </c>
      <c r="I3088" t="s" s="0">
        <v>1083</v>
      </c>
      <c r="J3088" s="0">
        <v>2</v>
      </c>
      <c r="L3088" t="str" s="0">
        <f t="shared" si="97"/>
        <v>Good</v>
      </c>
      <c r="M3088" t="str" s="0">
        <f t="shared" si="96"/>
        <v>Normal</v>
      </c>
    </row>
    <row r="3089" spans="1:13">
      <c r="A3089" s="0">
        <v>2019</v>
      </c>
      <c r="B3089" t="s" s="0">
        <v>1193</v>
      </c>
      <c r="C3089" s="0">
        <v>987</v>
      </c>
      <c r="D3089" t="s" s="0">
        <v>1194</v>
      </c>
      <c r="E3089" s="0">
        <v>515</v>
      </c>
      <c r="F3089" t="s" s="0">
        <v>1082</v>
      </c>
      <c r="G3089" s="0">
        <v>40</v>
      </c>
      <c r="H3089" s="0">
        <v>39</v>
      </c>
      <c r="I3089" t="s" s="0">
        <v>1080</v>
      </c>
      <c r="J3089" s="0">
        <v>3</v>
      </c>
      <c r="L3089" t="str" s="0">
        <f t="shared" si="97"/>
        <v>Good</v>
      </c>
      <c r="M3089" t="str" s="0">
        <f t="shared" si="96"/>
        <v>Normal</v>
      </c>
    </row>
    <row r="3090" spans="1:13">
      <c r="A3090" s="0">
        <v>2019</v>
      </c>
      <c r="B3090" t="s" s="0">
        <v>1193</v>
      </c>
      <c r="C3090" s="0">
        <v>1045</v>
      </c>
      <c r="D3090" t="s" s="0">
        <v>1194</v>
      </c>
      <c r="E3090" s="0">
        <v>1684</v>
      </c>
      <c r="F3090" t="s" s="0">
        <v>1084</v>
      </c>
      <c r="G3090" s="0">
        <v>13</v>
      </c>
      <c r="H3090" s="0">
        <v>39</v>
      </c>
      <c r="I3090" t="s" s="0">
        <v>1074</v>
      </c>
      <c r="J3090" s="0">
        <v>1</v>
      </c>
      <c r="L3090" t="str" s="0">
        <f t="shared" si="97"/>
        <v>Bad</v>
      </c>
      <c r="M3090" t="str" s="0">
        <f t="shared" si="96"/>
        <v>Special</v>
      </c>
    </row>
    <row r="3091" spans="1:13">
      <c r="A3091" s="0">
        <v>2019</v>
      </c>
      <c r="B3091" t="s" s="0">
        <v>1193</v>
      </c>
      <c r="C3091" s="0">
        <v>1017</v>
      </c>
      <c r="D3091" t="s" s="0">
        <v>1194</v>
      </c>
      <c r="E3091" s="0">
        <v>640</v>
      </c>
      <c r="F3091" t="s" s="0">
        <v>1086</v>
      </c>
      <c r="G3091" s="0">
        <v>24</v>
      </c>
      <c r="H3091" s="0">
        <v>28</v>
      </c>
      <c r="I3091" t="s" s="0">
        <v>1083</v>
      </c>
      <c r="J3091" s="0">
        <v>2</v>
      </c>
      <c r="L3091" t="str" s="0">
        <f t="shared" si="97"/>
        <v>Good</v>
      </c>
      <c r="M3091" t="str" s="0">
        <f t="shared" si="96"/>
        <v>Special</v>
      </c>
    </row>
    <row r="3092" spans="1:13">
      <c r="A3092" s="0">
        <v>2019</v>
      </c>
      <c r="B3092" t="s" s="0">
        <v>1193</v>
      </c>
      <c r="C3092" s="0">
        <v>476</v>
      </c>
      <c r="D3092" t="s" s="0">
        <v>1194</v>
      </c>
      <c r="E3092" s="0">
        <v>1482</v>
      </c>
      <c r="F3092" t="s" s="0">
        <v>1087</v>
      </c>
      <c r="G3092" s="0">
        <v>32</v>
      </c>
      <c r="H3092" s="0">
        <v>21</v>
      </c>
      <c r="I3092" t="s" s="0">
        <v>1080</v>
      </c>
      <c r="J3092" s="0">
        <v>3</v>
      </c>
      <c r="L3092" t="str" s="0">
        <f t="shared" si="97"/>
        <v>Bad</v>
      </c>
      <c r="M3092" t="str" s="0">
        <f t="shared" si="96"/>
        <v>Normal</v>
      </c>
    </row>
    <row r="3093" spans="1:13">
      <c r="A3093" s="0">
        <v>2019</v>
      </c>
      <c r="B3093" t="s" s="0">
        <v>1193</v>
      </c>
      <c r="C3093" s="0">
        <v>634</v>
      </c>
      <c r="D3093" t="s" s="0">
        <v>1194</v>
      </c>
      <c r="E3093" s="0">
        <v>681</v>
      </c>
      <c r="F3093" t="s" s="0">
        <v>1088</v>
      </c>
      <c r="G3093" s="0">
        <v>19</v>
      </c>
      <c r="H3093" s="0">
        <v>29</v>
      </c>
      <c r="I3093" t="s" s="0">
        <v>1080</v>
      </c>
      <c r="J3093" s="0">
        <v>1</v>
      </c>
      <c r="L3093" t="str" s="0">
        <f t="shared" si="97"/>
        <v>Bad</v>
      </c>
      <c r="M3093" t="str" s="0">
        <f t="shared" si="96"/>
        <v>Special</v>
      </c>
    </row>
    <row r="3094" spans="1:13">
      <c r="A3094" s="0">
        <v>2019</v>
      </c>
      <c r="B3094" t="s" s="0">
        <v>1195</v>
      </c>
      <c r="C3094" s="0">
        <v>873</v>
      </c>
      <c r="D3094" t="s" s="0">
        <v>1196</v>
      </c>
      <c r="E3094" s="0">
        <v>1360</v>
      </c>
      <c r="F3094" t="s" s="0">
        <v>1073</v>
      </c>
      <c r="G3094" s="0">
        <v>32</v>
      </c>
      <c r="H3094" s="0">
        <v>31</v>
      </c>
      <c r="I3094" t="s" s="0">
        <v>1076</v>
      </c>
      <c r="J3094" s="0">
        <v>1</v>
      </c>
      <c r="L3094" t="str" s="0">
        <f t="shared" si="97"/>
        <v>Bad</v>
      </c>
      <c r="M3094" t="str" s="0">
        <f t="shared" si="96"/>
        <v>Normal</v>
      </c>
    </row>
    <row r="3095" spans="1:13">
      <c r="A3095" s="0">
        <v>2019</v>
      </c>
      <c r="B3095" t="s" s="0">
        <v>1195</v>
      </c>
      <c r="C3095" s="0">
        <v>925</v>
      </c>
      <c r="D3095" t="s" s="0">
        <v>1196</v>
      </c>
      <c r="E3095" s="0">
        <v>758</v>
      </c>
      <c r="F3095" t="s" s="0">
        <v>1075</v>
      </c>
      <c r="G3095" s="0">
        <v>6</v>
      </c>
      <c r="H3095" s="0">
        <v>9</v>
      </c>
      <c r="I3095" t="s" s="0">
        <v>1085</v>
      </c>
      <c r="J3095" s="0">
        <v>3</v>
      </c>
      <c r="L3095" t="str" s="0">
        <f t="shared" si="97"/>
        <v>Good</v>
      </c>
      <c r="M3095" t="str" s="0">
        <f t="shared" si="96"/>
        <v>Special</v>
      </c>
    </row>
    <row r="3096" spans="1:13">
      <c r="A3096" s="0">
        <v>2019</v>
      </c>
      <c r="B3096" t="s" s="0">
        <v>1195</v>
      </c>
      <c r="C3096" s="0">
        <v>797</v>
      </c>
      <c r="D3096" t="s" s="0">
        <v>1196</v>
      </c>
      <c r="E3096" s="0">
        <v>677</v>
      </c>
      <c r="F3096" t="s" s="0">
        <v>1077</v>
      </c>
      <c r="G3096" s="0">
        <v>26</v>
      </c>
      <c r="H3096" s="0">
        <v>19</v>
      </c>
      <c r="I3096" t="s" s="0">
        <v>1074</v>
      </c>
      <c r="J3096" s="0">
        <v>2</v>
      </c>
      <c r="L3096" t="str" s="0">
        <f t="shared" si="97"/>
        <v>Good</v>
      </c>
      <c r="M3096" t="str" s="0">
        <f t="shared" si="96"/>
        <v>Normal</v>
      </c>
    </row>
    <row r="3097" spans="1:13">
      <c r="A3097" s="0">
        <v>2019</v>
      </c>
      <c r="B3097" t="s" s="0">
        <v>1195</v>
      </c>
      <c r="C3097" s="0">
        <v>867</v>
      </c>
      <c r="D3097" t="s" s="0">
        <v>1196</v>
      </c>
      <c r="E3097" s="0">
        <v>567</v>
      </c>
      <c r="F3097" t="s" s="0">
        <v>1053</v>
      </c>
      <c r="G3097" s="0">
        <v>24</v>
      </c>
      <c r="H3097" s="0">
        <v>4</v>
      </c>
      <c r="I3097" t="s" s="0">
        <v>1074</v>
      </c>
      <c r="J3097" s="0">
        <v>2</v>
      </c>
      <c r="L3097" t="str" s="0">
        <f t="shared" si="97"/>
        <v>Good</v>
      </c>
      <c r="M3097" t="str" s="0">
        <f t="shared" si="96"/>
        <v>Special</v>
      </c>
    </row>
    <row r="3098" spans="1:13">
      <c r="A3098" s="0">
        <v>2019</v>
      </c>
      <c r="B3098" t="s" s="0">
        <v>1195</v>
      </c>
      <c r="C3098" s="0">
        <v>1590</v>
      </c>
      <c r="D3098" t="s" s="0">
        <v>1196</v>
      </c>
      <c r="E3098" s="0">
        <v>2000</v>
      </c>
      <c r="F3098" t="s" s="0">
        <v>1056</v>
      </c>
      <c r="G3098" s="0">
        <v>16</v>
      </c>
      <c r="H3098" s="0">
        <v>28</v>
      </c>
      <c r="I3098" t="s" s="0">
        <v>1083</v>
      </c>
      <c r="J3098" s="0">
        <v>2</v>
      </c>
      <c r="L3098" t="str" s="0">
        <f t="shared" si="97"/>
        <v>Bad</v>
      </c>
      <c r="M3098" t="str" s="0">
        <f t="shared" si="96"/>
        <v>Special</v>
      </c>
    </row>
    <row r="3099" spans="1:13">
      <c r="A3099" s="0">
        <v>2019</v>
      </c>
      <c r="B3099" t="s" s="0">
        <v>1195</v>
      </c>
      <c r="C3099" s="0">
        <v>1615</v>
      </c>
      <c r="D3099" t="s" s="0">
        <v>1196</v>
      </c>
      <c r="E3099" s="0">
        <v>1464</v>
      </c>
      <c r="F3099" t="s" s="0">
        <v>1079</v>
      </c>
      <c r="G3099" s="0">
        <v>1</v>
      </c>
      <c r="H3099" s="0">
        <v>27</v>
      </c>
      <c r="I3099" t="s" s="0">
        <v>1080</v>
      </c>
      <c r="J3099" s="0">
        <v>3</v>
      </c>
      <c r="L3099" t="str" s="0">
        <f t="shared" si="97"/>
        <v>Good</v>
      </c>
      <c r="M3099" t="str" s="0">
        <f t="shared" si="96"/>
        <v>Special</v>
      </c>
    </row>
    <row r="3100" spans="1:13">
      <c r="A3100" s="0">
        <v>2019</v>
      </c>
      <c r="B3100" t="s" s="0">
        <v>1195</v>
      </c>
      <c r="C3100" s="0">
        <v>1219</v>
      </c>
      <c r="D3100" t="s" s="0">
        <v>1196</v>
      </c>
      <c r="E3100" s="0">
        <v>446</v>
      </c>
      <c r="F3100" t="s" s="0">
        <v>1081</v>
      </c>
      <c r="G3100" s="0">
        <v>13</v>
      </c>
      <c r="H3100" s="0">
        <v>7</v>
      </c>
      <c r="I3100" t="s" s="0">
        <v>1074</v>
      </c>
      <c r="J3100" s="0">
        <v>3</v>
      </c>
      <c r="L3100" t="str" s="0">
        <f t="shared" si="97"/>
        <v>Good</v>
      </c>
      <c r="M3100" t="str" s="0">
        <f t="shared" si="96"/>
        <v>Special</v>
      </c>
    </row>
    <row r="3101" spans="1:13">
      <c r="A3101" s="0">
        <v>2019</v>
      </c>
      <c r="B3101" t="s" s="0">
        <v>1195</v>
      </c>
      <c r="C3101" s="0">
        <v>936</v>
      </c>
      <c r="D3101" t="s" s="0">
        <v>1196</v>
      </c>
      <c r="E3101" s="0">
        <v>1776</v>
      </c>
      <c r="F3101" t="s" s="0">
        <v>1082</v>
      </c>
      <c r="G3101" s="0">
        <v>3</v>
      </c>
      <c r="H3101" s="0">
        <v>13</v>
      </c>
      <c r="I3101" t="s" s="0">
        <v>1080</v>
      </c>
      <c r="J3101" s="0">
        <v>1</v>
      </c>
      <c r="L3101" t="str" s="0">
        <f t="shared" si="97"/>
        <v>Bad</v>
      </c>
      <c r="M3101" t="str" s="0">
        <f t="shared" si="96"/>
        <v>Special</v>
      </c>
    </row>
    <row r="3102" spans="1:13">
      <c r="A3102" s="0">
        <v>2019</v>
      </c>
      <c r="B3102" t="s" s="0">
        <v>1195</v>
      </c>
      <c r="C3102" s="0">
        <v>948</v>
      </c>
      <c r="D3102" t="s" s="0">
        <v>1196</v>
      </c>
      <c r="E3102" s="0">
        <v>1376</v>
      </c>
      <c r="F3102" t="s" s="0">
        <v>1084</v>
      </c>
      <c r="G3102" s="0">
        <v>36</v>
      </c>
      <c r="H3102" s="0">
        <v>35</v>
      </c>
      <c r="I3102" t="s" s="0">
        <v>1078</v>
      </c>
      <c r="J3102" s="0">
        <v>1</v>
      </c>
      <c r="L3102" t="str" s="0">
        <f t="shared" si="97"/>
        <v>Bad</v>
      </c>
      <c r="M3102" t="str" s="0">
        <f t="shared" si="96"/>
        <v>Normal</v>
      </c>
    </row>
    <row r="3103" spans="1:13">
      <c r="A3103" s="0">
        <v>2019</v>
      </c>
      <c r="B3103" t="s" s="0">
        <v>1195</v>
      </c>
      <c r="C3103" s="0">
        <v>806</v>
      </c>
      <c r="D3103" t="s" s="0">
        <v>1196</v>
      </c>
      <c r="E3103" s="0">
        <v>1175</v>
      </c>
      <c r="F3103" t="s" s="0">
        <v>1086</v>
      </c>
      <c r="G3103" s="0">
        <v>34</v>
      </c>
      <c r="H3103" s="0">
        <v>38</v>
      </c>
      <c r="I3103" t="s" s="0">
        <v>1078</v>
      </c>
      <c r="J3103" s="0">
        <v>2</v>
      </c>
      <c r="L3103" t="str" s="0">
        <f t="shared" si="97"/>
        <v>Bad</v>
      </c>
      <c r="M3103" t="str" s="0">
        <f t="shared" si="96"/>
        <v>Normal</v>
      </c>
    </row>
    <row r="3104" spans="1:13">
      <c r="A3104" s="0">
        <v>2019</v>
      </c>
      <c r="B3104" t="s" s="0">
        <v>1195</v>
      </c>
      <c r="C3104" s="0">
        <v>1488</v>
      </c>
      <c r="D3104" t="s" s="0">
        <v>1196</v>
      </c>
      <c r="E3104" s="0">
        <v>1097</v>
      </c>
      <c r="F3104" t="s" s="0">
        <v>1087</v>
      </c>
      <c r="G3104" s="0">
        <v>15</v>
      </c>
      <c r="H3104" s="0">
        <v>39</v>
      </c>
      <c r="I3104" t="s" s="0">
        <v>1076</v>
      </c>
      <c r="J3104" s="0">
        <v>3</v>
      </c>
      <c r="L3104" t="str" s="0">
        <f t="shared" si="97"/>
        <v>Good</v>
      </c>
      <c r="M3104" t="str" s="0">
        <f t="shared" si="96"/>
        <v>Special</v>
      </c>
    </row>
    <row r="3105" spans="1:13">
      <c r="A3105" s="0">
        <v>2019</v>
      </c>
      <c r="B3105" t="s" s="0">
        <v>1195</v>
      </c>
      <c r="C3105" s="0">
        <v>356</v>
      </c>
      <c r="D3105" t="s" s="0">
        <v>1196</v>
      </c>
      <c r="E3105" s="0">
        <v>1205</v>
      </c>
      <c r="F3105" t="s" s="0">
        <v>1088</v>
      </c>
      <c r="G3105" s="0">
        <v>37</v>
      </c>
      <c r="H3105" s="0">
        <v>33</v>
      </c>
      <c r="I3105" t="s" s="0">
        <v>1074</v>
      </c>
      <c r="J3105" s="0">
        <v>3</v>
      </c>
      <c r="L3105" t="str" s="0">
        <f t="shared" si="97"/>
        <v>Bad</v>
      </c>
      <c r="M3105" t="str" s="0">
        <f t="shared" si="96"/>
        <v>Normal</v>
      </c>
    </row>
    <row r="3106" spans="1:13">
      <c r="A3106" s="0">
        <v>2019</v>
      </c>
      <c r="B3106" t="s" s="0">
        <v>1197</v>
      </c>
      <c r="C3106" s="0">
        <v>1170</v>
      </c>
      <c r="D3106" t="s" s="0">
        <v>1198</v>
      </c>
      <c r="E3106" s="0">
        <v>1075</v>
      </c>
      <c r="F3106" t="s" s="0">
        <v>1073</v>
      </c>
      <c r="G3106" s="0">
        <v>33</v>
      </c>
      <c r="H3106" s="0">
        <v>35</v>
      </c>
      <c r="I3106" t="s" s="0">
        <v>1083</v>
      </c>
      <c r="J3106" s="0">
        <v>2</v>
      </c>
      <c r="L3106" t="str" s="0">
        <f t="shared" si="97"/>
        <v>Good</v>
      </c>
      <c r="M3106" t="str" s="0">
        <f t="shared" si="96"/>
        <v>Normal</v>
      </c>
    </row>
    <row r="3107" spans="1:13">
      <c r="A3107" s="0">
        <v>2019</v>
      </c>
      <c r="B3107" t="s" s="0">
        <v>1197</v>
      </c>
      <c r="C3107" s="0">
        <v>1492</v>
      </c>
      <c r="D3107" t="s" s="0">
        <v>1198</v>
      </c>
      <c r="E3107" s="0">
        <v>1505</v>
      </c>
      <c r="F3107" t="s" s="0">
        <v>1075</v>
      </c>
      <c r="G3107" s="0">
        <v>37</v>
      </c>
      <c r="H3107" s="0">
        <v>7</v>
      </c>
      <c r="I3107" t="s" s="0">
        <v>1083</v>
      </c>
      <c r="J3107" s="0">
        <v>2</v>
      </c>
      <c r="L3107" t="str" s="0">
        <f t="shared" si="97"/>
        <v>Bad</v>
      </c>
      <c r="M3107" t="str" s="0">
        <f t="shared" si="96"/>
        <v>Normal</v>
      </c>
    </row>
    <row r="3108" spans="1:13">
      <c r="A3108" s="0">
        <v>2019</v>
      </c>
      <c r="B3108" t="s" s="0">
        <v>1197</v>
      </c>
      <c r="C3108" s="0">
        <v>1148</v>
      </c>
      <c r="D3108" t="s" s="0">
        <v>1198</v>
      </c>
      <c r="E3108" s="0">
        <v>1813</v>
      </c>
      <c r="F3108" t="s" s="0">
        <v>1077</v>
      </c>
      <c r="G3108" s="0">
        <v>16</v>
      </c>
      <c r="H3108" s="0">
        <v>4</v>
      </c>
      <c r="I3108" t="s" s="0">
        <v>1085</v>
      </c>
      <c r="J3108" s="0">
        <v>1</v>
      </c>
      <c r="L3108" t="str" s="0">
        <f t="shared" si="97"/>
        <v>Bad</v>
      </c>
      <c r="M3108" t="str" s="0">
        <f t="shared" si="96"/>
        <v>Normal</v>
      </c>
    </row>
    <row r="3109" spans="1:13">
      <c r="A3109" s="0">
        <v>2019</v>
      </c>
      <c r="B3109" t="s" s="0">
        <v>1197</v>
      </c>
      <c r="C3109" s="0">
        <v>788</v>
      </c>
      <c r="D3109" t="s" s="0">
        <v>1198</v>
      </c>
      <c r="E3109" s="0">
        <v>1633</v>
      </c>
      <c r="F3109" t="s" s="0">
        <v>1053</v>
      </c>
      <c r="G3109" s="0">
        <v>37</v>
      </c>
      <c r="H3109" s="0">
        <v>22</v>
      </c>
      <c r="I3109" t="s" s="0">
        <v>1076</v>
      </c>
      <c r="J3109" s="0">
        <v>1</v>
      </c>
      <c r="L3109" t="str" s="0">
        <f t="shared" si="97"/>
        <v>Bad</v>
      </c>
      <c r="M3109" t="str" s="0">
        <f t="shared" si="96"/>
        <v>Normal</v>
      </c>
    </row>
    <row r="3110" spans="1:13">
      <c r="A3110" s="0">
        <v>2019</v>
      </c>
      <c r="B3110" t="s" s="0">
        <v>1197</v>
      </c>
      <c r="C3110" s="0">
        <v>608</v>
      </c>
      <c r="D3110" t="s" s="0">
        <v>1198</v>
      </c>
      <c r="E3110" s="0">
        <v>455</v>
      </c>
      <c r="F3110" t="s" s="0">
        <v>1056</v>
      </c>
      <c r="G3110" s="0">
        <v>11</v>
      </c>
      <c r="H3110" s="0">
        <v>9</v>
      </c>
      <c r="I3110" t="s" s="0">
        <v>1083</v>
      </c>
      <c r="J3110" s="0">
        <v>2</v>
      </c>
      <c r="L3110" t="str" s="0">
        <f t="shared" si="97"/>
        <v>Good</v>
      </c>
      <c r="M3110" t="str" s="0">
        <f t="shared" si="96"/>
        <v>Special</v>
      </c>
    </row>
    <row r="3111" spans="1:13">
      <c r="A3111" s="0">
        <v>2019</v>
      </c>
      <c r="B3111" t="s" s="0">
        <v>1197</v>
      </c>
      <c r="C3111" s="0">
        <v>1774</v>
      </c>
      <c r="D3111" t="s" s="0">
        <v>1198</v>
      </c>
      <c r="E3111" s="0">
        <v>303</v>
      </c>
      <c r="F3111" t="s" s="0">
        <v>1079</v>
      </c>
      <c r="G3111" s="0">
        <v>27</v>
      </c>
      <c r="H3111" s="0">
        <v>14</v>
      </c>
      <c r="I3111" t="s" s="0">
        <v>1083</v>
      </c>
      <c r="J3111" s="0">
        <v>3</v>
      </c>
      <c r="L3111" t="str" s="0">
        <f t="shared" si="97"/>
        <v>Good</v>
      </c>
      <c r="M3111" t="str" s="0">
        <f t="shared" si="96"/>
        <v>Normal</v>
      </c>
    </row>
    <row r="3112" spans="1:13">
      <c r="A3112" s="0">
        <v>2019</v>
      </c>
      <c r="B3112" t="s" s="0">
        <v>1197</v>
      </c>
      <c r="C3112" s="0">
        <v>1311</v>
      </c>
      <c r="D3112" t="s" s="0">
        <v>1198</v>
      </c>
      <c r="E3112" s="0">
        <v>1626</v>
      </c>
      <c r="F3112" t="s" s="0">
        <v>1081</v>
      </c>
      <c r="G3112" s="0">
        <v>13</v>
      </c>
      <c r="H3112" s="0">
        <v>39</v>
      </c>
      <c r="I3112" t="s" s="0">
        <v>1083</v>
      </c>
      <c r="J3112" s="0">
        <v>2</v>
      </c>
      <c r="L3112" t="str" s="0">
        <f t="shared" si="97"/>
        <v>Bad</v>
      </c>
      <c r="M3112" t="str" s="0">
        <f t="shared" si="96"/>
        <v>Special</v>
      </c>
    </row>
    <row r="3113" spans="1:13">
      <c r="A3113" s="0">
        <v>2019</v>
      </c>
      <c r="B3113" t="s" s="0">
        <v>1197</v>
      </c>
      <c r="C3113" s="0">
        <v>1019</v>
      </c>
      <c r="D3113" t="s" s="0">
        <v>1198</v>
      </c>
      <c r="E3113" s="0">
        <v>310</v>
      </c>
      <c r="F3113" t="s" s="0">
        <v>1082</v>
      </c>
      <c r="G3113" s="0">
        <v>13</v>
      </c>
      <c r="H3113" s="0">
        <v>39</v>
      </c>
      <c r="I3113" t="s" s="0">
        <v>1076</v>
      </c>
      <c r="J3113" s="0">
        <v>3</v>
      </c>
      <c r="L3113" t="str" s="0">
        <f t="shared" si="97"/>
        <v>Good</v>
      </c>
      <c r="M3113" t="str" s="0">
        <f t="shared" si="96"/>
        <v>Special</v>
      </c>
    </row>
    <row r="3114" spans="1:13">
      <c r="A3114" s="0">
        <v>2019</v>
      </c>
      <c r="B3114" t="s" s="0">
        <v>1197</v>
      </c>
      <c r="C3114" s="0">
        <v>1064</v>
      </c>
      <c r="D3114" t="s" s="0">
        <v>1198</v>
      </c>
      <c r="E3114" s="0">
        <v>866</v>
      </c>
      <c r="F3114" t="s" s="0">
        <v>1084</v>
      </c>
      <c r="G3114" s="0">
        <v>27</v>
      </c>
      <c r="H3114" s="0">
        <v>40</v>
      </c>
      <c r="I3114" t="s" s="0">
        <v>1083</v>
      </c>
      <c r="J3114" s="0">
        <v>2</v>
      </c>
      <c r="L3114" t="str" s="0">
        <f t="shared" si="97"/>
        <v>Good</v>
      </c>
      <c r="M3114" t="str" s="0">
        <f t="shared" si="96"/>
        <v>Normal</v>
      </c>
    </row>
    <row r="3115" spans="1:13">
      <c r="A3115" s="0">
        <v>2019</v>
      </c>
      <c r="B3115" t="s" s="0">
        <v>1197</v>
      </c>
      <c r="C3115" s="0">
        <v>1480</v>
      </c>
      <c r="D3115" t="s" s="0">
        <v>1198</v>
      </c>
      <c r="E3115" s="0">
        <v>1019</v>
      </c>
      <c r="F3115" t="s" s="0">
        <v>1086</v>
      </c>
      <c r="G3115" s="0">
        <v>39</v>
      </c>
      <c r="H3115" s="0">
        <v>20</v>
      </c>
      <c r="I3115" t="s" s="0">
        <v>1076</v>
      </c>
      <c r="J3115" s="0">
        <v>2</v>
      </c>
      <c r="L3115" t="str" s="0">
        <f t="shared" si="97"/>
        <v>Good</v>
      </c>
      <c r="M3115" t="str" s="0">
        <f t="shared" si="96"/>
        <v>Normal</v>
      </c>
    </row>
    <row r="3116" spans="1:13">
      <c r="A3116" s="0">
        <v>2019</v>
      </c>
      <c r="B3116" t="s" s="0">
        <v>1197</v>
      </c>
      <c r="C3116" s="0">
        <v>834</v>
      </c>
      <c r="D3116" t="s" s="0">
        <v>1198</v>
      </c>
      <c r="E3116" s="0">
        <v>509</v>
      </c>
      <c r="F3116" t="s" s="0">
        <v>1087</v>
      </c>
      <c r="G3116" s="0">
        <v>18</v>
      </c>
      <c r="H3116" s="0">
        <v>35</v>
      </c>
      <c r="I3116" t="s" s="0">
        <v>1083</v>
      </c>
      <c r="J3116" s="0">
        <v>2</v>
      </c>
      <c r="L3116" t="str" s="0">
        <f t="shared" si="97"/>
        <v>Good</v>
      </c>
      <c r="M3116" t="str" s="0">
        <f t="shared" si="96"/>
        <v>Special</v>
      </c>
    </row>
    <row r="3117" spans="1:13">
      <c r="A3117" s="0">
        <v>2019</v>
      </c>
      <c r="B3117" t="s" s="0">
        <v>1197</v>
      </c>
      <c r="C3117" s="0">
        <v>463</v>
      </c>
      <c r="D3117" t="s" s="0">
        <v>1198</v>
      </c>
      <c r="E3117" s="0">
        <v>1615</v>
      </c>
      <c r="F3117" t="s" s="0">
        <v>1088</v>
      </c>
      <c r="G3117" s="0">
        <v>20</v>
      </c>
      <c r="H3117" s="0">
        <v>4</v>
      </c>
      <c r="I3117" t="s" s="0">
        <v>1080</v>
      </c>
      <c r="J3117" s="0">
        <v>1</v>
      </c>
      <c r="L3117" t="str" s="0">
        <f t="shared" si="97"/>
        <v>Bad</v>
      </c>
      <c r="M3117" t="str" s="0">
        <f t="shared" si="96"/>
        <v>Special</v>
      </c>
    </row>
    <row r="3118" spans="1:13">
      <c r="A3118" s="0">
        <v>2019</v>
      </c>
      <c r="B3118" t="s" s="0">
        <v>1199</v>
      </c>
      <c r="C3118" s="0">
        <v>795</v>
      </c>
      <c r="D3118" t="s" s="0">
        <v>1200</v>
      </c>
      <c r="E3118" s="0">
        <v>1328</v>
      </c>
      <c r="F3118" t="s" s="0">
        <v>1073</v>
      </c>
      <c r="G3118" s="0">
        <v>7</v>
      </c>
      <c r="H3118" s="0">
        <v>34</v>
      </c>
      <c r="I3118" t="s" s="0">
        <v>1085</v>
      </c>
      <c r="J3118" s="0">
        <v>3</v>
      </c>
      <c r="L3118" t="str" s="0">
        <f t="shared" si="97"/>
        <v>Bad</v>
      </c>
      <c r="M3118" t="str" s="0">
        <f t="shared" si="96"/>
        <v>Special</v>
      </c>
    </row>
    <row r="3119" spans="1:13">
      <c r="A3119" s="0">
        <v>2019</v>
      </c>
      <c r="B3119" t="s" s="0">
        <v>1199</v>
      </c>
      <c r="C3119" s="0">
        <v>411</v>
      </c>
      <c r="D3119" t="s" s="0">
        <v>1200</v>
      </c>
      <c r="E3119" s="0">
        <v>1893</v>
      </c>
      <c r="F3119" t="s" s="0">
        <v>1075</v>
      </c>
      <c r="G3119" s="0">
        <v>4</v>
      </c>
      <c r="H3119" s="0">
        <v>26</v>
      </c>
      <c r="I3119" t="s" s="0">
        <v>1085</v>
      </c>
      <c r="J3119" s="0">
        <v>3</v>
      </c>
      <c r="L3119" t="str" s="0">
        <f t="shared" si="97"/>
        <v>Bad</v>
      </c>
      <c r="M3119" t="str" s="0">
        <f t="shared" si="96"/>
        <v>Special</v>
      </c>
    </row>
    <row r="3120" spans="1:13">
      <c r="A3120" s="0">
        <v>2019</v>
      </c>
      <c r="B3120" t="s" s="0">
        <v>1199</v>
      </c>
      <c r="C3120" s="0">
        <v>810</v>
      </c>
      <c r="D3120" t="s" s="0">
        <v>1200</v>
      </c>
      <c r="E3120" s="0">
        <v>1541</v>
      </c>
      <c r="F3120" t="s" s="0">
        <v>1077</v>
      </c>
      <c r="G3120" s="0">
        <v>23</v>
      </c>
      <c r="H3120" s="0">
        <v>18</v>
      </c>
      <c r="I3120" t="s" s="0">
        <v>1085</v>
      </c>
      <c r="J3120" s="0">
        <v>3</v>
      </c>
      <c r="L3120" t="str" s="0">
        <f t="shared" si="97"/>
        <v>Bad</v>
      </c>
      <c r="M3120" t="str" s="0">
        <f t="shared" si="96"/>
        <v>Normal</v>
      </c>
    </row>
    <row r="3121" spans="1:13">
      <c r="A3121" s="0">
        <v>2019</v>
      </c>
      <c r="B3121" t="s" s="0">
        <v>1199</v>
      </c>
      <c r="C3121" s="0">
        <v>1025</v>
      </c>
      <c r="D3121" t="s" s="0">
        <v>1200</v>
      </c>
      <c r="E3121" s="0">
        <v>413</v>
      </c>
      <c r="F3121" t="s" s="0">
        <v>1053</v>
      </c>
      <c r="G3121" s="0">
        <v>39</v>
      </c>
      <c r="H3121" s="0">
        <v>12</v>
      </c>
      <c r="I3121" t="s" s="0">
        <v>1076</v>
      </c>
      <c r="J3121" s="0">
        <v>3</v>
      </c>
      <c r="L3121" t="str" s="0">
        <f t="shared" si="97"/>
        <v>Good</v>
      </c>
      <c r="M3121" t="str" s="0">
        <f t="shared" si="96"/>
        <v>Normal</v>
      </c>
    </row>
    <row r="3122" spans="1:13">
      <c r="A3122" s="0">
        <v>2019</v>
      </c>
      <c r="B3122" t="s" s="0">
        <v>1199</v>
      </c>
      <c r="C3122" s="0">
        <v>1635</v>
      </c>
      <c r="D3122" t="s" s="0">
        <v>1200</v>
      </c>
      <c r="E3122" s="0">
        <v>1833</v>
      </c>
      <c r="F3122" t="s" s="0">
        <v>1056</v>
      </c>
      <c r="G3122" s="0">
        <v>40</v>
      </c>
      <c r="H3122" s="0">
        <v>11</v>
      </c>
      <c r="I3122" t="s" s="0">
        <v>1076</v>
      </c>
      <c r="J3122" s="0">
        <v>2</v>
      </c>
      <c r="L3122" t="str" s="0">
        <f t="shared" si="97"/>
        <v>Bad</v>
      </c>
      <c r="M3122" t="str" s="0">
        <f t="shared" si="96"/>
        <v>Normal</v>
      </c>
    </row>
    <row r="3123" spans="1:13">
      <c r="A3123" s="0">
        <v>2019</v>
      </c>
      <c r="B3123" t="s" s="0">
        <v>1199</v>
      </c>
      <c r="C3123" s="0">
        <v>449</v>
      </c>
      <c r="D3123" t="s" s="0">
        <v>1200</v>
      </c>
      <c r="E3123" s="0">
        <v>426</v>
      </c>
      <c r="F3123" t="s" s="0">
        <v>1079</v>
      </c>
      <c r="G3123" s="0">
        <v>28</v>
      </c>
      <c r="H3123" s="0">
        <v>9</v>
      </c>
      <c r="I3123" t="s" s="0">
        <v>1076</v>
      </c>
      <c r="J3123" s="0">
        <v>3</v>
      </c>
      <c r="L3123" t="str" s="0">
        <f t="shared" si="97"/>
        <v>Good</v>
      </c>
      <c r="M3123" t="str" s="0">
        <f t="shared" si="96"/>
        <v>Normal</v>
      </c>
    </row>
    <row r="3124" spans="1:13">
      <c r="A3124" s="0">
        <v>2019</v>
      </c>
      <c r="B3124" t="s" s="0">
        <v>1199</v>
      </c>
      <c r="C3124" s="0">
        <v>1578</v>
      </c>
      <c r="D3124" t="s" s="0">
        <v>1200</v>
      </c>
      <c r="E3124" s="0">
        <v>1711</v>
      </c>
      <c r="F3124" t="s" s="0">
        <v>1081</v>
      </c>
      <c r="G3124" s="0">
        <v>4</v>
      </c>
      <c r="H3124" s="0">
        <v>15</v>
      </c>
      <c r="I3124" t="s" s="0">
        <v>1080</v>
      </c>
      <c r="J3124" s="0">
        <v>2</v>
      </c>
      <c r="L3124" t="str" s="0">
        <f t="shared" si="97"/>
        <v>Bad</v>
      </c>
      <c r="M3124" t="str" s="0">
        <f t="shared" si="96"/>
        <v>Special</v>
      </c>
    </row>
    <row r="3125" spans="1:13">
      <c r="A3125" s="0">
        <v>2019</v>
      </c>
      <c r="B3125" t="s" s="0">
        <v>1199</v>
      </c>
      <c r="C3125" s="0">
        <v>1188</v>
      </c>
      <c r="D3125" t="s" s="0">
        <v>1200</v>
      </c>
      <c r="E3125" s="0">
        <v>762</v>
      </c>
      <c r="F3125" t="s" s="0">
        <v>1082</v>
      </c>
      <c r="G3125" s="0">
        <v>21</v>
      </c>
      <c r="H3125" s="0">
        <v>30</v>
      </c>
      <c r="I3125" t="s" s="0">
        <v>1085</v>
      </c>
      <c r="J3125" s="0">
        <v>1</v>
      </c>
      <c r="L3125" t="str" s="0">
        <f t="shared" si="97"/>
        <v>Good</v>
      </c>
      <c r="M3125" t="str" s="0">
        <f t="shared" si="96"/>
        <v>Special</v>
      </c>
    </row>
    <row r="3126" spans="1:13">
      <c r="A3126" s="0">
        <v>2019</v>
      </c>
      <c r="B3126" t="s" s="0">
        <v>1199</v>
      </c>
      <c r="C3126" s="0">
        <v>955</v>
      </c>
      <c r="D3126" t="s" s="0">
        <v>1200</v>
      </c>
      <c r="E3126" s="0">
        <v>301</v>
      </c>
      <c r="F3126" t="s" s="0">
        <v>1084</v>
      </c>
      <c r="G3126" s="0">
        <v>16</v>
      </c>
      <c r="H3126" s="0">
        <v>28</v>
      </c>
      <c r="I3126" t="s" s="0">
        <v>1080</v>
      </c>
      <c r="J3126" s="0">
        <v>1</v>
      </c>
      <c r="L3126" t="str" s="0">
        <f t="shared" si="97"/>
        <v>Good</v>
      </c>
      <c r="M3126" t="str" s="0">
        <f t="shared" si="96"/>
        <v>Special</v>
      </c>
    </row>
    <row r="3127" spans="1:13">
      <c r="A3127" s="0">
        <v>2019</v>
      </c>
      <c r="B3127" t="s" s="0">
        <v>1199</v>
      </c>
      <c r="C3127" s="0">
        <v>1095</v>
      </c>
      <c r="D3127" t="s" s="0">
        <v>1200</v>
      </c>
      <c r="E3127" s="0">
        <v>1564</v>
      </c>
      <c r="F3127" t="s" s="0">
        <v>1086</v>
      </c>
      <c r="G3127" s="0">
        <v>24</v>
      </c>
      <c r="H3127" s="0">
        <v>7</v>
      </c>
      <c r="I3127" t="s" s="0">
        <v>1085</v>
      </c>
      <c r="J3127" s="0">
        <v>3</v>
      </c>
      <c r="L3127" t="str" s="0">
        <f t="shared" si="97"/>
        <v>Bad</v>
      </c>
      <c r="M3127" t="str" s="0">
        <f t="shared" si="96"/>
        <v>Special</v>
      </c>
    </row>
    <row r="3128" spans="1:13">
      <c r="A3128" s="0">
        <v>2019</v>
      </c>
      <c r="B3128" t="s" s="0">
        <v>1199</v>
      </c>
      <c r="C3128" s="0">
        <v>1389</v>
      </c>
      <c r="D3128" t="s" s="0">
        <v>1200</v>
      </c>
      <c r="E3128" s="0">
        <v>610</v>
      </c>
      <c r="F3128" t="s" s="0">
        <v>1087</v>
      </c>
      <c r="G3128" s="0">
        <v>11</v>
      </c>
      <c r="H3128" s="0">
        <v>8</v>
      </c>
      <c r="I3128" t="s" s="0">
        <v>1076</v>
      </c>
      <c r="J3128" s="0">
        <v>1</v>
      </c>
      <c r="L3128" t="str" s="0">
        <f t="shared" si="97"/>
        <v>Good</v>
      </c>
      <c r="M3128" t="str" s="0">
        <f t="shared" si="96"/>
        <v>Special</v>
      </c>
    </row>
    <row r="3129" spans="1:13">
      <c r="A3129" s="0">
        <v>2019</v>
      </c>
      <c r="B3129" t="s" s="0">
        <v>1199</v>
      </c>
      <c r="C3129" s="0">
        <v>1657</v>
      </c>
      <c r="D3129" t="s" s="0">
        <v>1200</v>
      </c>
      <c r="E3129" s="0">
        <v>569</v>
      </c>
      <c r="F3129" t="s" s="0">
        <v>1088</v>
      </c>
      <c r="G3129" s="0">
        <v>25</v>
      </c>
      <c r="H3129" s="0">
        <v>35</v>
      </c>
      <c r="I3129" t="s" s="0">
        <v>1076</v>
      </c>
      <c r="J3129" s="0">
        <v>3</v>
      </c>
      <c r="L3129" t="str" s="0">
        <f t="shared" si="97"/>
        <v>Good</v>
      </c>
      <c r="M3129" t="str" s="0">
        <f t="shared" si="96"/>
        <v>Normal</v>
      </c>
    </row>
    <row r="3130" spans="1:13">
      <c r="A3130" s="0">
        <v>2019</v>
      </c>
      <c r="B3130" t="s" s="0">
        <v>1201</v>
      </c>
      <c r="C3130" s="0">
        <v>730</v>
      </c>
      <c r="D3130" t="s" s="0">
        <v>1202</v>
      </c>
      <c r="E3130" s="0">
        <v>510</v>
      </c>
      <c r="F3130" t="s" s="0">
        <v>1073</v>
      </c>
      <c r="G3130" s="0">
        <v>5</v>
      </c>
      <c r="H3130" s="0">
        <v>20</v>
      </c>
      <c r="I3130" t="s" s="0">
        <v>1078</v>
      </c>
      <c r="J3130" s="0">
        <v>2</v>
      </c>
      <c r="L3130" t="str" s="0">
        <f t="shared" si="97"/>
        <v>Good</v>
      </c>
      <c r="M3130" t="str" s="0">
        <f t="shared" si="96"/>
        <v>Special</v>
      </c>
    </row>
    <row r="3131" spans="1:13">
      <c r="A3131" s="0">
        <v>2019</v>
      </c>
      <c r="B3131" t="s" s="0">
        <v>1201</v>
      </c>
      <c r="C3131" s="0">
        <v>1666</v>
      </c>
      <c r="D3131" t="s" s="0">
        <v>1202</v>
      </c>
      <c r="E3131" s="0">
        <v>640</v>
      </c>
      <c r="F3131" t="s" s="0">
        <v>1075</v>
      </c>
      <c r="G3131" s="0">
        <v>11</v>
      </c>
      <c r="H3131" s="0">
        <v>6</v>
      </c>
      <c r="I3131" t="s" s="0">
        <v>1085</v>
      </c>
      <c r="J3131" s="0">
        <v>1</v>
      </c>
      <c r="L3131" t="str" s="0">
        <f t="shared" si="97"/>
        <v>Good</v>
      </c>
      <c r="M3131" t="str" s="0">
        <f t="shared" si="96"/>
        <v>Special</v>
      </c>
    </row>
    <row r="3132" spans="1:13">
      <c r="A3132" s="0">
        <v>2019</v>
      </c>
      <c r="B3132" t="s" s="0">
        <v>1201</v>
      </c>
      <c r="C3132" s="0">
        <v>440</v>
      </c>
      <c r="D3132" t="s" s="0">
        <v>1202</v>
      </c>
      <c r="E3132" s="0">
        <v>1559</v>
      </c>
      <c r="F3132" t="s" s="0">
        <v>1077</v>
      </c>
      <c r="G3132" s="0">
        <v>8</v>
      </c>
      <c r="H3132" s="0">
        <v>29</v>
      </c>
      <c r="I3132" t="s" s="0">
        <v>1074</v>
      </c>
      <c r="J3132" s="0">
        <v>2</v>
      </c>
      <c r="L3132" t="str" s="0">
        <f t="shared" si="97"/>
        <v>Bad</v>
      </c>
      <c r="M3132" t="str" s="0">
        <f t="shared" si="96"/>
        <v>Normal</v>
      </c>
    </row>
    <row r="3133" spans="1:13">
      <c r="A3133" s="0">
        <v>2019</v>
      </c>
      <c r="B3133" t="s" s="0">
        <v>1201</v>
      </c>
      <c r="C3133" s="0">
        <v>1609</v>
      </c>
      <c r="D3133" t="s" s="0">
        <v>1202</v>
      </c>
      <c r="E3133" s="0">
        <v>1837</v>
      </c>
      <c r="F3133" t="s" s="0">
        <v>1053</v>
      </c>
      <c r="G3133" s="0">
        <v>8</v>
      </c>
      <c r="H3133" s="0">
        <v>27</v>
      </c>
      <c r="I3133" t="s" s="0">
        <v>1076</v>
      </c>
      <c r="J3133" s="0">
        <v>2</v>
      </c>
      <c r="L3133" t="str" s="0">
        <f t="shared" si="97"/>
        <v>Bad</v>
      </c>
      <c r="M3133" t="str" s="0">
        <f t="shared" si="96"/>
        <v>Special</v>
      </c>
    </row>
    <row r="3134" spans="1:13">
      <c r="A3134" s="0">
        <v>2019</v>
      </c>
      <c r="B3134" t="s" s="0">
        <v>1201</v>
      </c>
      <c r="C3134" s="0">
        <v>443</v>
      </c>
      <c r="D3134" t="s" s="0">
        <v>1202</v>
      </c>
      <c r="E3134" s="0">
        <v>1324</v>
      </c>
      <c r="F3134" t="s" s="0">
        <v>1056</v>
      </c>
      <c r="G3134" s="0">
        <v>28</v>
      </c>
      <c r="H3134" s="0">
        <v>5</v>
      </c>
      <c r="I3134" t="s" s="0">
        <v>1083</v>
      </c>
      <c r="J3134" s="0">
        <v>1</v>
      </c>
      <c r="L3134" t="str" s="0">
        <f t="shared" si="97"/>
        <v>Bad</v>
      </c>
      <c r="M3134" t="str" s="0">
        <f t="shared" si="96"/>
        <v>Normal</v>
      </c>
    </row>
    <row r="3135" spans="1:13">
      <c r="A3135" s="0">
        <v>2019</v>
      </c>
      <c r="B3135" t="s" s="0">
        <v>1201</v>
      </c>
      <c r="C3135" s="0">
        <v>1574</v>
      </c>
      <c r="D3135" t="s" s="0">
        <v>1202</v>
      </c>
      <c r="E3135" s="0">
        <v>502</v>
      </c>
      <c r="F3135" t="s" s="0">
        <v>1079</v>
      </c>
      <c r="G3135" s="0">
        <v>22</v>
      </c>
      <c r="H3135" s="0">
        <v>3</v>
      </c>
      <c r="I3135" t="s" s="0">
        <v>1085</v>
      </c>
      <c r="J3135" s="0">
        <v>3</v>
      </c>
      <c r="L3135" t="str" s="0">
        <f t="shared" si="97"/>
        <v>Good</v>
      </c>
      <c r="M3135" t="str" s="0">
        <f t="shared" si="96"/>
        <v>Special</v>
      </c>
    </row>
    <row r="3136" spans="1:13">
      <c r="A3136" s="0">
        <v>2019</v>
      </c>
      <c r="B3136" t="s" s="0">
        <v>1201</v>
      </c>
      <c r="C3136" s="0">
        <v>992</v>
      </c>
      <c r="D3136" t="s" s="0">
        <v>1202</v>
      </c>
      <c r="E3136" s="0">
        <v>960</v>
      </c>
      <c r="F3136" t="s" s="0">
        <v>1081</v>
      </c>
      <c r="G3136" s="0">
        <v>7</v>
      </c>
      <c r="H3136" s="0">
        <v>1</v>
      </c>
      <c r="I3136" t="s" s="0">
        <v>1078</v>
      </c>
      <c r="J3136" s="0">
        <v>3</v>
      </c>
      <c r="L3136" t="str" s="0">
        <f t="shared" si="97"/>
        <v>Good</v>
      </c>
      <c r="M3136" t="str" s="0">
        <f t="shared" si="96"/>
        <v>Special</v>
      </c>
    </row>
    <row r="3137" spans="1:13">
      <c r="A3137" s="0">
        <v>2019</v>
      </c>
      <c r="B3137" t="s" s="0">
        <v>1201</v>
      </c>
      <c r="C3137" s="0">
        <v>988</v>
      </c>
      <c r="D3137" t="s" s="0">
        <v>1202</v>
      </c>
      <c r="E3137" s="0">
        <v>929</v>
      </c>
      <c r="F3137" t="s" s="0">
        <v>1082</v>
      </c>
      <c r="G3137" s="0">
        <v>7</v>
      </c>
      <c r="H3137" s="0">
        <v>37</v>
      </c>
      <c r="I3137" t="s" s="0">
        <v>1080</v>
      </c>
      <c r="J3137" s="0">
        <v>1</v>
      </c>
      <c r="L3137" t="str" s="0">
        <f t="shared" si="97"/>
        <v>Good</v>
      </c>
      <c r="M3137" t="str" s="0">
        <f t="shared" si="96"/>
        <v>Special</v>
      </c>
    </row>
    <row r="3138" spans="1:13">
      <c r="A3138" s="0">
        <v>2019</v>
      </c>
      <c r="B3138" t="s" s="0">
        <v>1201</v>
      </c>
      <c r="C3138" s="0">
        <v>1756</v>
      </c>
      <c r="D3138" t="s" s="0">
        <v>1202</v>
      </c>
      <c r="E3138" s="0">
        <v>1685</v>
      </c>
      <c r="F3138" t="s" s="0">
        <v>1084</v>
      </c>
      <c r="G3138" s="0">
        <v>35</v>
      </c>
      <c r="H3138" s="0">
        <v>24</v>
      </c>
      <c r="I3138" t="s" s="0">
        <v>1076</v>
      </c>
      <c r="J3138" s="0">
        <v>1</v>
      </c>
      <c r="L3138" t="str" s="0">
        <f t="shared" si="97"/>
        <v>Good</v>
      </c>
      <c r="M3138" t="str" s="0">
        <f t="shared" si="96"/>
        <v>Normal</v>
      </c>
    </row>
    <row r="3139" spans="1:13">
      <c r="A3139" s="0">
        <v>2019</v>
      </c>
      <c r="B3139" t="s" s="0">
        <v>1201</v>
      </c>
      <c r="C3139" s="0">
        <v>841</v>
      </c>
      <c r="D3139" t="s" s="0">
        <v>1202</v>
      </c>
      <c r="E3139" s="0">
        <v>1414</v>
      </c>
      <c r="F3139" t="s" s="0">
        <v>1086</v>
      </c>
      <c r="G3139" s="0">
        <v>29</v>
      </c>
      <c r="H3139" s="0">
        <v>26</v>
      </c>
      <c r="I3139" t="s" s="0">
        <v>1078</v>
      </c>
      <c r="J3139" s="0">
        <v>1</v>
      </c>
      <c r="L3139" t="str" s="0">
        <f t="shared" si="97"/>
        <v>Bad</v>
      </c>
      <c r="M3139" t="str" s="0">
        <f t="shared" si="96"/>
        <v>Normal</v>
      </c>
    </row>
    <row r="3140" spans="1:13">
      <c r="A3140" s="0">
        <v>2019</v>
      </c>
      <c r="B3140" t="s" s="0">
        <v>1201</v>
      </c>
      <c r="C3140" s="0">
        <v>556</v>
      </c>
      <c r="D3140" t="s" s="0">
        <v>1202</v>
      </c>
      <c r="E3140" s="0">
        <v>715</v>
      </c>
      <c r="F3140" t="s" s="0">
        <v>1087</v>
      </c>
      <c r="G3140" s="0">
        <v>3</v>
      </c>
      <c r="H3140" s="0">
        <v>1</v>
      </c>
      <c r="I3140" t="s" s="0">
        <v>1078</v>
      </c>
      <c r="J3140" s="0">
        <v>2</v>
      </c>
      <c r="L3140" t="str" s="0">
        <f t="shared" si="97"/>
        <v>Bad</v>
      </c>
      <c r="M3140" t="str" s="0">
        <f t="shared" si="96"/>
        <v>Special</v>
      </c>
    </row>
    <row r="3141" spans="1:13">
      <c r="A3141" s="0">
        <v>2019</v>
      </c>
      <c r="B3141" t="s" s="0">
        <v>1201</v>
      </c>
      <c r="C3141" s="0">
        <v>348</v>
      </c>
      <c r="D3141" t="s" s="0">
        <v>1202</v>
      </c>
      <c r="E3141" s="0">
        <v>1372</v>
      </c>
      <c r="F3141" t="s" s="0">
        <v>1088</v>
      </c>
      <c r="G3141" s="0">
        <v>5</v>
      </c>
      <c r="H3141" s="0">
        <v>4</v>
      </c>
      <c r="I3141" t="s" s="0">
        <v>1085</v>
      </c>
      <c r="J3141" s="0">
        <v>1</v>
      </c>
      <c r="L3141" t="str" s="0">
        <f t="shared" si="97"/>
        <v>Bad</v>
      </c>
      <c r="M3141" t="str" s="0">
        <f t="shared" si="96"/>
        <v>Special</v>
      </c>
    </row>
    <row r="3142" spans="1:13">
      <c r="A3142" s="0">
        <v>2019</v>
      </c>
      <c r="B3142" t="s" s="0">
        <v>1203</v>
      </c>
      <c r="C3142" s="0">
        <v>791</v>
      </c>
      <c r="D3142" t="s" s="0">
        <v>1204</v>
      </c>
      <c r="E3142" s="0">
        <v>495</v>
      </c>
      <c r="F3142" t="s" s="0">
        <v>1073</v>
      </c>
      <c r="G3142" s="0">
        <v>12</v>
      </c>
      <c r="H3142" s="0">
        <v>29</v>
      </c>
      <c r="I3142" t="s" s="0">
        <v>1076</v>
      </c>
      <c r="J3142" s="0">
        <v>2</v>
      </c>
      <c r="L3142" t="str" s="0">
        <f t="shared" si="97"/>
        <v>Good</v>
      </c>
      <c r="M3142" t="str" s="0">
        <f t="shared" si="96"/>
        <v>Special</v>
      </c>
    </row>
    <row r="3143" spans="1:13">
      <c r="A3143" s="0">
        <v>2019</v>
      </c>
      <c r="B3143" t="s" s="0">
        <v>1203</v>
      </c>
      <c r="C3143" s="0">
        <v>937</v>
      </c>
      <c r="D3143" t="s" s="0">
        <v>1204</v>
      </c>
      <c r="E3143" s="0">
        <v>944</v>
      </c>
      <c r="F3143" t="s" s="0">
        <v>1075</v>
      </c>
      <c r="G3143" s="0">
        <v>34</v>
      </c>
      <c r="H3143" s="0">
        <v>40</v>
      </c>
      <c r="I3143" t="s" s="0">
        <v>1080</v>
      </c>
      <c r="J3143" s="0">
        <v>1</v>
      </c>
      <c r="L3143" t="str" s="0">
        <f t="shared" si="97"/>
        <v>Bad</v>
      </c>
      <c r="M3143" t="str" s="0">
        <f t="shared" si="96"/>
        <v>Normal</v>
      </c>
    </row>
    <row r="3144" spans="1:13">
      <c r="A3144" s="0">
        <v>2019</v>
      </c>
      <c r="B3144" t="s" s="0">
        <v>1203</v>
      </c>
      <c r="C3144" s="0">
        <v>500</v>
      </c>
      <c r="D3144" t="s" s="0">
        <v>1204</v>
      </c>
      <c r="E3144" s="0">
        <v>730</v>
      </c>
      <c r="F3144" t="s" s="0">
        <v>1077</v>
      </c>
      <c r="G3144" s="0">
        <v>40</v>
      </c>
      <c r="H3144" s="0">
        <v>7</v>
      </c>
      <c r="I3144" t="s" s="0">
        <v>1076</v>
      </c>
      <c r="J3144" s="0">
        <v>3</v>
      </c>
      <c r="L3144" t="str" s="0">
        <f t="shared" si="97"/>
        <v>Bad</v>
      </c>
      <c r="M3144" t="str" s="0">
        <f t="shared" si="96"/>
        <v>Normal</v>
      </c>
    </row>
    <row r="3145" spans="1:13">
      <c r="A3145" s="0">
        <v>2019</v>
      </c>
      <c r="B3145" t="s" s="0">
        <v>1203</v>
      </c>
      <c r="C3145" s="0">
        <v>445</v>
      </c>
      <c r="D3145" t="s" s="0">
        <v>1204</v>
      </c>
      <c r="E3145" s="0">
        <v>1808</v>
      </c>
      <c r="F3145" t="s" s="0">
        <v>1053</v>
      </c>
      <c r="G3145" s="0">
        <v>35</v>
      </c>
      <c r="H3145" s="0">
        <v>19</v>
      </c>
      <c r="I3145" t="s" s="0">
        <v>1085</v>
      </c>
      <c r="J3145" s="0">
        <v>2</v>
      </c>
      <c r="L3145" t="str" s="0">
        <f t="shared" si="97"/>
        <v>Bad</v>
      </c>
      <c r="M3145" t="str" s="0">
        <f t="shared" si="96"/>
        <v>Normal</v>
      </c>
    </row>
    <row r="3146" spans="1:13">
      <c r="A3146" s="0">
        <v>2019</v>
      </c>
      <c r="B3146" t="s" s="0">
        <v>1203</v>
      </c>
      <c r="C3146" s="0">
        <v>1787</v>
      </c>
      <c r="D3146" t="s" s="0">
        <v>1204</v>
      </c>
      <c r="E3146" s="0">
        <v>755</v>
      </c>
      <c r="F3146" t="s" s="0">
        <v>1056</v>
      </c>
      <c r="G3146" s="0">
        <v>3</v>
      </c>
      <c r="H3146" s="0">
        <v>19</v>
      </c>
      <c r="I3146" t="s" s="0">
        <v>1074</v>
      </c>
      <c r="J3146" s="0">
        <v>2</v>
      </c>
      <c r="L3146" t="str" s="0">
        <f t="shared" si="97"/>
        <v>Good</v>
      </c>
      <c r="M3146" t="str" s="0">
        <f t="shared" si="96"/>
        <v>Special</v>
      </c>
    </row>
    <row r="3147" spans="1:13">
      <c r="A3147" s="0">
        <v>2019</v>
      </c>
      <c r="B3147" t="s" s="0">
        <v>1203</v>
      </c>
      <c r="C3147" s="0">
        <v>1958</v>
      </c>
      <c r="D3147" t="s" s="0">
        <v>1204</v>
      </c>
      <c r="E3147" s="0">
        <v>1008</v>
      </c>
      <c r="F3147" t="s" s="0">
        <v>1079</v>
      </c>
      <c r="G3147" s="0">
        <v>26</v>
      </c>
      <c r="H3147" s="0">
        <v>20</v>
      </c>
      <c r="I3147" t="s" s="0">
        <v>1080</v>
      </c>
      <c r="J3147" s="0">
        <v>1</v>
      </c>
      <c r="L3147" t="str" s="0">
        <f t="shared" si="97"/>
        <v>Good</v>
      </c>
      <c r="M3147" t="str" s="0">
        <f t="shared" ref="M3147:M3210" si="98">IF(OR(G3147&gt;24, AND(F3147="Laos")), "Normal", "Special")</f>
        <v>Normal</v>
      </c>
    </row>
    <row r="3148" spans="1:13">
      <c r="A3148" s="0">
        <v>2019</v>
      </c>
      <c r="B3148" t="s" s="0">
        <v>1203</v>
      </c>
      <c r="C3148" s="0">
        <v>398</v>
      </c>
      <c r="D3148" t="s" s="0">
        <v>1204</v>
      </c>
      <c r="E3148" s="0">
        <v>1207</v>
      </c>
      <c r="F3148" t="s" s="0">
        <v>1081</v>
      </c>
      <c r="G3148" s="0">
        <v>30</v>
      </c>
      <c r="H3148" s="0">
        <v>14</v>
      </c>
      <c r="I3148" t="s" s="0">
        <v>1076</v>
      </c>
      <c r="J3148" s="0">
        <v>1</v>
      </c>
      <c r="L3148" t="str" s="0">
        <f t="shared" ref="L3148:L3211" si="99">IF(C3148 &gt; E3148, "Good", "Bad")</f>
        <v>Bad</v>
      </c>
      <c r="M3148" t="str" s="0">
        <f t="shared" si="98"/>
        <v>Normal</v>
      </c>
    </row>
    <row r="3149" spans="1:13">
      <c r="A3149" s="0">
        <v>2019</v>
      </c>
      <c r="B3149" t="s" s="0">
        <v>1203</v>
      </c>
      <c r="C3149" s="0">
        <v>770</v>
      </c>
      <c r="D3149" t="s" s="0">
        <v>1204</v>
      </c>
      <c r="E3149" s="0">
        <v>467</v>
      </c>
      <c r="F3149" t="s" s="0">
        <v>1082</v>
      </c>
      <c r="G3149" s="0">
        <v>29</v>
      </c>
      <c r="H3149" s="0">
        <v>20</v>
      </c>
      <c r="I3149" t="s" s="0">
        <v>1083</v>
      </c>
      <c r="J3149" s="0">
        <v>2</v>
      </c>
      <c r="L3149" t="str" s="0">
        <f t="shared" si="99"/>
        <v>Good</v>
      </c>
      <c r="M3149" t="str" s="0">
        <f t="shared" si="98"/>
        <v>Normal</v>
      </c>
    </row>
    <row r="3150" spans="1:13">
      <c r="A3150" s="0">
        <v>2019</v>
      </c>
      <c r="B3150" t="s" s="0">
        <v>1203</v>
      </c>
      <c r="C3150" s="0">
        <v>743</v>
      </c>
      <c r="D3150" t="s" s="0">
        <v>1204</v>
      </c>
      <c r="E3150" s="0">
        <v>550</v>
      </c>
      <c r="F3150" t="s" s="0">
        <v>1084</v>
      </c>
      <c r="G3150" s="0">
        <v>37</v>
      </c>
      <c r="H3150" s="0">
        <v>22</v>
      </c>
      <c r="I3150" t="s" s="0">
        <v>1083</v>
      </c>
      <c r="J3150" s="0">
        <v>2</v>
      </c>
      <c r="L3150" t="str" s="0">
        <f t="shared" si="99"/>
        <v>Good</v>
      </c>
      <c r="M3150" t="str" s="0">
        <f t="shared" si="98"/>
        <v>Normal</v>
      </c>
    </row>
    <row r="3151" spans="1:13">
      <c r="A3151" s="0">
        <v>2019</v>
      </c>
      <c r="B3151" t="s" s="0">
        <v>1203</v>
      </c>
      <c r="C3151" s="0">
        <v>868</v>
      </c>
      <c r="D3151" t="s" s="0">
        <v>1204</v>
      </c>
      <c r="E3151" s="0">
        <v>820</v>
      </c>
      <c r="F3151" t="s" s="0">
        <v>1086</v>
      </c>
      <c r="G3151" s="0">
        <v>5</v>
      </c>
      <c r="H3151" s="0">
        <v>30</v>
      </c>
      <c r="I3151" t="s" s="0">
        <v>1078</v>
      </c>
      <c r="J3151" s="0">
        <v>2</v>
      </c>
      <c r="L3151" t="str" s="0">
        <f t="shared" si="99"/>
        <v>Good</v>
      </c>
      <c r="M3151" t="str" s="0">
        <f t="shared" si="98"/>
        <v>Special</v>
      </c>
    </row>
    <row r="3152" spans="1:13">
      <c r="A3152" s="0">
        <v>2019</v>
      </c>
      <c r="B3152" t="s" s="0">
        <v>1203</v>
      </c>
      <c r="C3152" s="0">
        <v>848</v>
      </c>
      <c r="D3152" t="s" s="0">
        <v>1204</v>
      </c>
      <c r="E3152" s="0">
        <v>1673</v>
      </c>
      <c r="F3152" t="s" s="0">
        <v>1087</v>
      </c>
      <c r="G3152" s="0">
        <v>14</v>
      </c>
      <c r="H3152" s="0">
        <v>28</v>
      </c>
      <c r="I3152" t="s" s="0">
        <v>1080</v>
      </c>
      <c r="J3152" s="0">
        <v>2</v>
      </c>
      <c r="L3152" t="str" s="0">
        <f t="shared" si="99"/>
        <v>Bad</v>
      </c>
      <c r="M3152" t="str" s="0">
        <f t="shared" si="98"/>
        <v>Special</v>
      </c>
    </row>
    <row r="3153" spans="1:13">
      <c r="A3153" s="0">
        <v>2019</v>
      </c>
      <c r="B3153" t="s" s="0">
        <v>1203</v>
      </c>
      <c r="C3153" s="0">
        <v>571</v>
      </c>
      <c r="D3153" t="s" s="0">
        <v>1204</v>
      </c>
      <c r="E3153" s="0">
        <v>565</v>
      </c>
      <c r="F3153" t="s" s="0">
        <v>1088</v>
      </c>
      <c r="G3153" s="0">
        <v>34</v>
      </c>
      <c r="H3153" s="0">
        <v>40</v>
      </c>
      <c r="I3153" t="s" s="0">
        <v>1078</v>
      </c>
      <c r="J3153" s="0">
        <v>3</v>
      </c>
      <c r="L3153" t="str" s="0">
        <f t="shared" si="99"/>
        <v>Good</v>
      </c>
      <c r="M3153" t="str" s="0">
        <f t="shared" si="98"/>
        <v>Normal</v>
      </c>
    </row>
    <row r="3154" spans="1:13">
      <c r="A3154" s="0">
        <v>2019</v>
      </c>
      <c r="B3154" t="s" s="0">
        <v>1205</v>
      </c>
      <c r="C3154" s="0">
        <v>1305</v>
      </c>
      <c r="D3154" t="s" s="0">
        <v>1206</v>
      </c>
      <c r="E3154" s="0">
        <v>1011</v>
      </c>
      <c r="F3154" t="s" s="0">
        <v>1073</v>
      </c>
      <c r="G3154" s="0">
        <v>7</v>
      </c>
      <c r="H3154" s="0">
        <v>19</v>
      </c>
      <c r="I3154" t="s" s="0">
        <v>1074</v>
      </c>
      <c r="J3154" s="0">
        <v>2</v>
      </c>
      <c r="L3154" t="str" s="0">
        <f t="shared" si="99"/>
        <v>Good</v>
      </c>
      <c r="M3154" t="str" s="0">
        <f t="shared" si="98"/>
        <v>Special</v>
      </c>
    </row>
    <row r="3155" spans="1:13">
      <c r="A3155" s="0">
        <v>2019</v>
      </c>
      <c r="B3155" t="s" s="0">
        <v>1205</v>
      </c>
      <c r="C3155" s="0">
        <v>891</v>
      </c>
      <c r="D3155" t="s" s="0">
        <v>1206</v>
      </c>
      <c r="E3155" s="0">
        <v>1382</v>
      </c>
      <c r="F3155" t="s" s="0">
        <v>1075</v>
      </c>
      <c r="G3155" s="0">
        <v>1</v>
      </c>
      <c r="H3155" s="0">
        <v>2</v>
      </c>
      <c r="I3155" t="s" s="0">
        <v>1080</v>
      </c>
      <c r="J3155" s="0">
        <v>3</v>
      </c>
      <c r="L3155" t="str" s="0">
        <f t="shared" si="99"/>
        <v>Bad</v>
      </c>
      <c r="M3155" t="str" s="0">
        <f t="shared" si="98"/>
        <v>Special</v>
      </c>
    </row>
    <row r="3156" spans="1:13">
      <c r="A3156" s="0">
        <v>2019</v>
      </c>
      <c r="B3156" t="s" s="0">
        <v>1205</v>
      </c>
      <c r="C3156" s="0">
        <v>1586</v>
      </c>
      <c r="D3156" t="s" s="0">
        <v>1206</v>
      </c>
      <c r="E3156" s="0">
        <v>1603</v>
      </c>
      <c r="F3156" t="s" s="0">
        <v>1077</v>
      </c>
      <c r="G3156" s="0">
        <v>33</v>
      </c>
      <c r="H3156" s="0">
        <v>4</v>
      </c>
      <c r="I3156" t="s" s="0">
        <v>1078</v>
      </c>
      <c r="J3156" s="0">
        <v>3</v>
      </c>
      <c r="L3156" t="str" s="0">
        <f t="shared" si="99"/>
        <v>Bad</v>
      </c>
      <c r="M3156" t="str" s="0">
        <f t="shared" si="98"/>
        <v>Normal</v>
      </c>
    </row>
    <row r="3157" spans="1:13">
      <c r="A3157" s="0">
        <v>2019</v>
      </c>
      <c r="B3157" t="s" s="0">
        <v>1205</v>
      </c>
      <c r="C3157" s="0">
        <v>1871</v>
      </c>
      <c r="D3157" t="s" s="0">
        <v>1206</v>
      </c>
      <c r="E3157" s="0">
        <v>489</v>
      </c>
      <c r="F3157" t="s" s="0">
        <v>1053</v>
      </c>
      <c r="G3157" s="0">
        <v>30</v>
      </c>
      <c r="H3157" s="0">
        <v>21</v>
      </c>
      <c r="I3157" t="s" s="0">
        <v>1085</v>
      </c>
      <c r="J3157" s="0">
        <v>2</v>
      </c>
      <c r="L3157" t="str" s="0">
        <f t="shared" si="99"/>
        <v>Good</v>
      </c>
      <c r="M3157" t="str" s="0">
        <f t="shared" si="98"/>
        <v>Normal</v>
      </c>
    </row>
    <row r="3158" spans="1:13">
      <c r="A3158" s="0">
        <v>2019</v>
      </c>
      <c r="B3158" t="s" s="0">
        <v>1205</v>
      </c>
      <c r="C3158" s="0">
        <v>947</v>
      </c>
      <c r="D3158" t="s" s="0">
        <v>1206</v>
      </c>
      <c r="E3158" s="0">
        <v>1796</v>
      </c>
      <c r="F3158" t="s" s="0">
        <v>1056</v>
      </c>
      <c r="G3158" s="0">
        <v>32</v>
      </c>
      <c r="H3158" s="0">
        <v>34</v>
      </c>
      <c r="I3158" t="s" s="0">
        <v>1085</v>
      </c>
      <c r="J3158" s="0">
        <v>3</v>
      </c>
      <c r="L3158" t="str" s="0">
        <f t="shared" si="99"/>
        <v>Bad</v>
      </c>
      <c r="M3158" t="str" s="0">
        <f t="shared" si="98"/>
        <v>Normal</v>
      </c>
    </row>
    <row r="3159" spans="1:13">
      <c r="A3159" s="0">
        <v>2019</v>
      </c>
      <c r="B3159" t="s" s="0">
        <v>1205</v>
      </c>
      <c r="C3159" s="0">
        <v>791</v>
      </c>
      <c r="D3159" t="s" s="0">
        <v>1206</v>
      </c>
      <c r="E3159" s="0">
        <v>676</v>
      </c>
      <c r="F3159" t="s" s="0">
        <v>1079</v>
      </c>
      <c r="G3159" s="0">
        <v>13</v>
      </c>
      <c r="H3159" s="0">
        <v>21</v>
      </c>
      <c r="I3159" t="s" s="0">
        <v>1080</v>
      </c>
      <c r="J3159" s="0">
        <v>2</v>
      </c>
      <c r="L3159" t="str" s="0">
        <f t="shared" si="99"/>
        <v>Good</v>
      </c>
      <c r="M3159" t="str" s="0">
        <f t="shared" si="98"/>
        <v>Special</v>
      </c>
    </row>
    <row r="3160" spans="1:13">
      <c r="A3160" s="0">
        <v>2019</v>
      </c>
      <c r="B3160" t="s" s="0">
        <v>1205</v>
      </c>
      <c r="C3160" s="0">
        <v>1275</v>
      </c>
      <c r="D3160" t="s" s="0">
        <v>1206</v>
      </c>
      <c r="E3160" s="0">
        <v>755</v>
      </c>
      <c r="F3160" t="s" s="0">
        <v>1081</v>
      </c>
      <c r="G3160" s="0">
        <v>37</v>
      </c>
      <c r="H3160" s="0">
        <v>2</v>
      </c>
      <c r="I3160" t="s" s="0">
        <v>1085</v>
      </c>
      <c r="J3160" s="0">
        <v>3</v>
      </c>
      <c r="L3160" t="str" s="0">
        <f t="shared" si="99"/>
        <v>Good</v>
      </c>
      <c r="M3160" t="str" s="0">
        <f t="shared" si="98"/>
        <v>Normal</v>
      </c>
    </row>
    <row r="3161" spans="1:13">
      <c r="A3161" s="0">
        <v>2019</v>
      </c>
      <c r="B3161" t="s" s="0">
        <v>1205</v>
      </c>
      <c r="C3161" s="0">
        <v>824</v>
      </c>
      <c r="D3161" t="s" s="0">
        <v>1206</v>
      </c>
      <c r="E3161" s="0">
        <v>1434</v>
      </c>
      <c r="F3161" t="s" s="0">
        <v>1082</v>
      </c>
      <c r="G3161" s="0">
        <v>5</v>
      </c>
      <c r="H3161" s="0">
        <v>19</v>
      </c>
      <c r="I3161" t="s" s="0">
        <v>1078</v>
      </c>
      <c r="J3161" s="0">
        <v>1</v>
      </c>
      <c r="L3161" t="str" s="0">
        <f t="shared" si="99"/>
        <v>Bad</v>
      </c>
      <c r="M3161" t="str" s="0">
        <f t="shared" si="98"/>
        <v>Special</v>
      </c>
    </row>
    <row r="3162" spans="1:13">
      <c r="A3162" s="0">
        <v>2019</v>
      </c>
      <c r="B3162" t="s" s="0">
        <v>1205</v>
      </c>
      <c r="C3162" s="0">
        <v>1682</v>
      </c>
      <c r="D3162" t="s" s="0">
        <v>1206</v>
      </c>
      <c r="E3162" s="0">
        <v>1478</v>
      </c>
      <c r="F3162" t="s" s="0">
        <v>1084</v>
      </c>
      <c r="G3162" s="0">
        <v>15</v>
      </c>
      <c r="H3162" s="0">
        <v>11</v>
      </c>
      <c r="I3162" t="s" s="0">
        <v>1080</v>
      </c>
      <c r="J3162" s="0">
        <v>3</v>
      </c>
      <c r="L3162" t="str" s="0">
        <f t="shared" si="99"/>
        <v>Good</v>
      </c>
      <c r="M3162" t="str" s="0">
        <f t="shared" si="98"/>
        <v>Special</v>
      </c>
    </row>
    <row r="3163" spans="1:13">
      <c r="A3163" s="0">
        <v>2019</v>
      </c>
      <c r="B3163" t="s" s="0">
        <v>1205</v>
      </c>
      <c r="C3163" s="0">
        <v>1649</v>
      </c>
      <c r="D3163" t="s" s="0">
        <v>1206</v>
      </c>
      <c r="E3163" s="0">
        <v>1398</v>
      </c>
      <c r="F3163" t="s" s="0">
        <v>1086</v>
      </c>
      <c r="G3163" s="0">
        <v>24</v>
      </c>
      <c r="H3163" s="0">
        <v>35</v>
      </c>
      <c r="I3163" t="s" s="0">
        <v>1078</v>
      </c>
      <c r="J3163" s="0">
        <v>3</v>
      </c>
      <c r="L3163" t="str" s="0">
        <f t="shared" si="99"/>
        <v>Good</v>
      </c>
      <c r="M3163" t="str" s="0">
        <f t="shared" si="98"/>
        <v>Special</v>
      </c>
    </row>
    <row r="3164" spans="1:13">
      <c r="A3164" s="0">
        <v>2019</v>
      </c>
      <c r="B3164" t="s" s="0">
        <v>1205</v>
      </c>
      <c r="C3164" s="0">
        <v>588</v>
      </c>
      <c r="D3164" t="s" s="0">
        <v>1206</v>
      </c>
      <c r="E3164" s="0">
        <v>327</v>
      </c>
      <c r="F3164" t="s" s="0">
        <v>1087</v>
      </c>
      <c r="G3164" s="0">
        <v>37</v>
      </c>
      <c r="H3164" s="0">
        <v>14</v>
      </c>
      <c r="I3164" t="s" s="0">
        <v>1076</v>
      </c>
      <c r="J3164" s="0">
        <v>2</v>
      </c>
      <c r="L3164" t="str" s="0">
        <f t="shared" si="99"/>
        <v>Good</v>
      </c>
      <c r="M3164" t="str" s="0">
        <f t="shared" si="98"/>
        <v>Normal</v>
      </c>
    </row>
    <row r="3165" spans="1:13">
      <c r="A3165" s="0">
        <v>2019</v>
      </c>
      <c r="B3165" t="s" s="0">
        <v>1205</v>
      </c>
      <c r="C3165" s="0">
        <v>1102</v>
      </c>
      <c r="D3165" t="s" s="0">
        <v>1206</v>
      </c>
      <c r="E3165" s="0">
        <v>1348</v>
      </c>
      <c r="F3165" t="s" s="0">
        <v>1088</v>
      </c>
      <c r="G3165" s="0">
        <v>38</v>
      </c>
      <c r="H3165" s="0">
        <v>31</v>
      </c>
      <c r="I3165" t="s" s="0">
        <v>1076</v>
      </c>
      <c r="J3165" s="0">
        <v>1</v>
      </c>
      <c r="L3165" t="str" s="0">
        <f t="shared" si="99"/>
        <v>Bad</v>
      </c>
      <c r="M3165" t="str" s="0">
        <f t="shared" si="98"/>
        <v>Normal</v>
      </c>
    </row>
    <row r="3166" spans="1:13">
      <c r="A3166" s="0">
        <v>2019</v>
      </c>
      <c r="B3166" t="s" s="0">
        <v>1207</v>
      </c>
      <c r="C3166" s="0">
        <v>1692</v>
      </c>
      <c r="D3166" t="s" s="0">
        <v>1208</v>
      </c>
      <c r="E3166" s="0">
        <v>1600</v>
      </c>
      <c r="F3166" t="s" s="0">
        <v>1073</v>
      </c>
      <c r="G3166" s="0">
        <v>6</v>
      </c>
      <c r="H3166" s="0">
        <v>2</v>
      </c>
      <c r="I3166" t="s" s="0">
        <v>1078</v>
      </c>
      <c r="J3166" s="0">
        <v>2</v>
      </c>
      <c r="L3166" t="str" s="0">
        <f t="shared" si="99"/>
        <v>Good</v>
      </c>
      <c r="M3166" t="str" s="0">
        <f t="shared" si="98"/>
        <v>Special</v>
      </c>
    </row>
    <row r="3167" spans="1:13">
      <c r="A3167" s="0">
        <v>2019</v>
      </c>
      <c r="B3167" t="s" s="0">
        <v>1207</v>
      </c>
      <c r="C3167" s="0">
        <v>858</v>
      </c>
      <c r="D3167" t="s" s="0">
        <v>1208</v>
      </c>
      <c r="E3167" s="0">
        <v>1865</v>
      </c>
      <c r="F3167" t="s" s="0">
        <v>1075</v>
      </c>
      <c r="G3167" s="0">
        <v>7</v>
      </c>
      <c r="H3167" s="0">
        <v>23</v>
      </c>
      <c r="I3167" t="s" s="0">
        <v>1074</v>
      </c>
      <c r="J3167" s="0">
        <v>2</v>
      </c>
      <c r="L3167" t="str" s="0">
        <f t="shared" si="99"/>
        <v>Bad</v>
      </c>
      <c r="M3167" t="str" s="0">
        <f t="shared" si="98"/>
        <v>Special</v>
      </c>
    </row>
    <row r="3168" spans="1:13">
      <c r="A3168" s="0">
        <v>2019</v>
      </c>
      <c r="B3168" t="s" s="0">
        <v>1207</v>
      </c>
      <c r="C3168" s="0">
        <v>539</v>
      </c>
      <c r="D3168" t="s" s="0">
        <v>1208</v>
      </c>
      <c r="E3168" s="0">
        <v>773</v>
      </c>
      <c r="F3168" t="s" s="0">
        <v>1077</v>
      </c>
      <c r="G3168" s="0">
        <v>19</v>
      </c>
      <c r="H3168" s="0">
        <v>27</v>
      </c>
      <c r="I3168" t="s" s="0">
        <v>1074</v>
      </c>
      <c r="J3168" s="0">
        <v>3</v>
      </c>
      <c r="L3168" t="str" s="0">
        <f t="shared" si="99"/>
        <v>Bad</v>
      </c>
      <c r="M3168" t="str" s="0">
        <f t="shared" si="98"/>
        <v>Normal</v>
      </c>
    </row>
    <row r="3169" spans="1:13">
      <c r="A3169" s="0">
        <v>2019</v>
      </c>
      <c r="B3169" t="s" s="0">
        <v>1207</v>
      </c>
      <c r="C3169" s="0">
        <v>1126</v>
      </c>
      <c r="D3169" t="s" s="0">
        <v>1208</v>
      </c>
      <c r="E3169" s="0">
        <v>1010</v>
      </c>
      <c r="F3169" t="s" s="0">
        <v>1053</v>
      </c>
      <c r="G3169" s="0">
        <v>8</v>
      </c>
      <c r="H3169" s="0">
        <v>32</v>
      </c>
      <c r="I3169" t="s" s="0">
        <v>1076</v>
      </c>
      <c r="J3169" s="0">
        <v>1</v>
      </c>
      <c r="L3169" t="str" s="0">
        <f t="shared" si="99"/>
        <v>Good</v>
      </c>
      <c r="M3169" t="str" s="0">
        <f t="shared" si="98"/>
        <v>Special</v>
      </c>
    </row>
    <row r="3170" spans="1:13">
      <c r="A3170" s="0">
        <v>2019</v>
      </c>
      <c r="B3170" t="s" s="0">
        <v>1207</v>
      </c>
      <c r="C3170" s="0">
        <v>1349</v>
      </c>
      <c r="D3170" t="s" s="0">
        <v>1208</v>
      </c>
      <c r="E3170" s="0">
        <v>949</v>
      </c>
      <c r="F3170" t="s" s="0">
        <v>1056</v>
      </c>
      <c r="G3170" s="0">
        <v>36</v>
      </c>
      <c r="H3170" s="0">
        <v>32</v>
      </c>
      <c r="I3170" t="s" s="0">
        <v>1078</v>
      </c>
      <c r="J3170" s="0">
        <v>2</v>
      </c>
      <c r="L3170" t="str" s="0">
        <f t="shared" si="99"/>
        <v>Good</v>
      </c>
      <c r="M3170" t="str" s="0">
        <f t="shared" si="98"/>
        <v>Normal</v>
      </c>
    </row>
    <row r="3171" spans="1:13">
      <c r="A3171" s="0">
        <v>2019</v>
      </c>
      <c r="B3171" t="s" s="0">
        <v>1207</v>
      </c>
      <c r="C3171" s="0">
        <v>374</v>
      </c>
      <c r="D3171" t="s" s="0">
        <v>1208</v>
      </c>
      <c r="E3171" s="0">
        <v>1350</v>
      </c>
      <c r="F3171" t="s" s="0">
        <v>1079</v>
      </c>
      <c r="G3171" s="0">
        <v>4</v>
      </c>
      <c r="H3171" s="0">
        <v>12</v>
      </c>
      <c r="I3171" t="s" s="0">
        <v>1074</v>
      </c>
      <c r="J3171" s="0">
        <v>1</v>
      </c>
      <c r="L3171" t="str" s="0">
        <f t="shared" si="99"/>
        <v>Bad</v>
      </c>
      <c r="M3171" t="str" s="0">
        <f t="shared" si="98"/>
        <v>Special</v>
      </c>
    </row>
    <row r="3172" spans="1:13">
      <c r="A3172" s="0">
        <v>2019</v>
      </c>
      <c r="B3172" t="s" s="0">
        <v>1207</v>
      </c>
      <c r="C3172" s="0">
        <v>1456</v>
      </c>
      <c r="D3172" t="s" s="0">
        <v>1208</v>
      </c>
      <c r="E3172" s="0">
        <v>1715</v>
      </c>
      <c r="F3172" t="s" s="0">
        <v>1081</v>
      </c>
      <c r="G3172" s="0">
        <v>36</v>
      </c>
      <c r="H3172" s="0">
        <v>12</v>
      </c>
      <c r="I3172" t="s" s="0">
        <v>1080</v>
      </c>
      <c r="J3172" s="0">
        <v>2</v>
      </c>
      <c r="L3172" t="str" s="0">
        <f t="shared" si="99"/>
        <v>Bad</v>
      </c>
      <c r="M3172" t="str" s="0">
        <f t="shared" si="98"/>
        <v>Normal</v>
      </c>
    </row>
    <row r="3173" spans="1:13">
      <c r="A3173" s="0">
        <v>2019</v>
      </c>
      <c r="B3173" t="s" s="0">
        <v>1207</v>
      </c>
      <c r="C3173" s="0">
        <v>1902</v>
      </c>
      <c r="D3173" t="s" s="0">
        <v>1208</v>
      </c>
      <c r="E3173" s="0">
        <v>1821</v>
      </c>
      <c r="F3173" t="s" s="0">
        <v>1082</v>
      </c>
      <c r="G3173" s="0">
        <v>39</v>
      </c>
      <c r="H3173" s="0">
        <v>8</v>
      </c>
      <c r="I3173" t="s" s="0">
        <v>1085</v>
      </c>
      <c r="J3173" s="0">
        <v>2</v>
      </c>
      <c r="L3173" t="str" s="0">
        <f t="shared" si="99"/>
        <v>Good</v>
      </c>
      <c r="M3173" t="str" s="0">
        <f t="shared" si="98"/>
        <v>Normal</v>
      </c>
    </row>
    <row r="3174" spans="1:13">
      <c r="A3174" s="0">
        <v>2019</v>
      </c>
      <c r="B3174" t="s" s="0">
        <v>1207</v>
      </c>
      <c r="C3174" s="0">
        <v>1171</v>
      </c>
      <c r="D3174" t="s" s="0">
        <v>1208</v>
      </c>
      <c r="E3174" s="0">
        <v>1723</v>
      </c>
      <c r="F3174" t="s" s="0">
        <v>1084</v>
      </c>
      <c r="G3174" s="0">
        <v>32</v>
      </c>
      <c r="H3174" s="0">
        <v>14</v>
      </c>
      <c r="I3174" t="s" s="0">
        <v>1080</v>
      </c>
      <c r="J3174" s="0">
        <v>1</v>
      </c>
      <c r="L3174" t="str" s="0">
        <f t="shared" si="99"/>
        <v>Bad</v>
      </c>
      <c r="M3174" t="str" s="0">
        <f t="shared" si="98"/>
        <v>Normal</v>
      </c>
    </row>
    <row r="3175" spans="1:13">
      <c r="A3175" s="0">
        <v>2019</v>
      </c>
      <c r="B3175" t="s" s="0">
        <v>1207</v>
      </c>
      <c r="C3175" s="0">
        <v>1129</v>
      </c>
      <c r="D3175" t="s" s="0">
        <v>1208</v>
      </c>
      <c r="E3175" s="0">
        <v>1734</v>
      </c>
      <c r="F3175" t="s" s="0">
        <v>1086</v>
      </c>
      <c r="G3175" s="0">
        <v>1</v>
      </c>
      <c r="H3175" s="0">
        <v>30</v>
      </c>
      <c r="I3175" t="s" s="0">
        <v>1080</v>
      </c>
      <c r="J3175" s="0">
        <v>2</v>
      </c>
      <c r="L3175" t="str" s="0">
        <f t="shared" si="99"/>
        <v>Bad</v>
      </c>
      <c r="M3175" t="str" s="0">
        <f t="shared" si="98"/>
        <v>Special</v>
      </c>
    </row>
    <row r="3176" spans="1:13">
      <c r="A3176" s="0">
        <v>2019</v>
      </c>
      <c r="B3176" t="s" s="0">
        <v>1207</v>
      </c>
      <c r="C3176" s="0">
        <v>1550</v>
      </c>
      <c r="D3176" t="s" s="0">
        <v>1208</v>
      </c>
      <c r="E3176" s="0">
        <v>976</v>
      </c>
      <c r="F3176" t="s" s="0">
        <v>1087</v>
      </c>
      <c r="G3176" s="0">
        <v>22</v>
      </c>
      <c r="H3176" s="0">
        <v>18</v>
      </c>
      <c r="I3176" t="s" s="0">
        <v>1078</v>
      </c>
      <c r="J3176" s="0">
        <v>2</v>
      </c>
      <c r="L3176" t="str" s="0">
        <f t="shared" si="99"/>
        <v>Good</v>
      </c>
      <c r="M3176" t="str" s="0">
        <f t="shared" si="98"/>
        <v>Special</v>
      </c>
    </row>
    <row r="3177" spans="1:13">
      <c r="A3177" s="0">
        <v>2019</v>
      </c>
      <c r="B3177" t="s" s="0">
        <v>1207</v>
      </c>
      <c r="C3177" s="0">
        <v>1582</v>
      </c>
      <c r="D3177" t="s" s="0">
        <v>1208</v>
      </c>
      <c r="E3177" s="0">
        <v>475</v>
      </c>
      <c r="F3177" t="s" s="0">
        <v>1088</v>
      </c>
      <c r="G3177" s="0">
        <v>27</v>
      </c>
      <c r="H3177" s="0">
        <v>16</v>
      </c>
      <c r="I3177" t="s" s="0">
        <v>1083</v>
      </c>
      <c r="J3177" s="0">
        <v>2</v>
      </c>
      <c r="L3177" t="str" s="0">
        <f t="shared" si="99"/>
        <v>Good</v>
      </c>
      <c r="M3177" t="str" s="0">
        <f t="shared" si="98"/>
        <v>Normal</v>
      </c>
    </row>
    <row r="3178" spans="1:13">
      <c r="A3178" s="0">
        <v>2019</v>
      </c>
      <c r="B3178" t="s" s="0">
        <v>1209</v>
      </c>
      <c r="C3178" s="0">
        <v>1892</v>
      </c>
      <c r="D3178" t="s" s="0">
        <v>1210</v>
      </c>
      <c r="E3178" s="0">
        <v>1942</v>
      </c>
      <c r="F3178" t="s" s="0">
        <v>1073</v>
      </c>
      <c r="G3178" s="0">
        <v>2</v>
      </c>
      <c r="H3178" s="0">
        <v>23</v>
      </c>
      <c r="I3178" t="s" s="0">
        <v>1074</v>
      </c>
      <c r="J3178" s="0">
        <v>2</v>
      </c>
      <c r="L3178" t="str" s="0">
        <f t="shared" si="99"/>
        <v>Bad</v>
      </c>
      <c r="M3178" t="str" s="0">
        <f t="shared" si="98"/>
        <v>Special</v>
      </c>
    </row>
    <row r="3179" spans="1:13">
      <c r="A3179" s="0">
        <v>2019</v>
      </c>
      <c r="B3179" t="s" s="0">
        <v>1209</v>
      </c>
      <c r="C3179" s="0">
        <v>1982</v>
      </c>
      <c r="D3179" t="s" s="0">
        <v>1210</v>
      </c>
      <c r="E3179" s="0">
        <v>1936</v>
      </c>
      <c r="F3179" t="s" s="0">
        <v>1075</v>
      </c>
      <c r="G3179" s="0">
        <v>13</v>
      </c>
      <c r="H3179" s="0">
        <v>34</v>
      </c>
      <c r="I3179" t="s" s="0">
        <v>1083</v>
      </c>
      <c r="J3179" s="0">
        <v>2</v>
      </c>
      <c r="L3179" t="str" s="0">
        <f t="shared" si="99"/>
        <v>Good</v>
      </c>
      <c r="M3179" t="str" s="0">
        <f t="shared" si="98"/>
        <v>Special</v>
      </c>
    </row>
    <row r="3180" spans="1:13">
      <c r="A3180" s="0">
        <v>2019</v>
      </c>
      <c r="B3180" t="s" s="0">
        <v>1209</v>
      </c>
      <c r="C3180" s="0">
        <v>1777</v>
      </c>
      <c r="D3180" t="s" s="0">
        <v>1210</v>
      </c>
      <c r="E3180" s="0">
        <v>1509</v>
      </c>
      <c r="F3180" t="s" s="0">
        <v>1077</v>
      </c>
      <c r="G3180" s="0">
        <v>32</v>
      </c>
      <c r="H3180" s="0">
        <v>30</v>
      </c>
      <c r="I3180" t="s" s="0">
        <v>1080</v>
      </c>
      <c r="J3180" s="0">
        <v>3</v>
      </c>
      <c r="L3180" t="str" s="0">
        <f t="shared" si="99"/>
        <v>Good</v>
      </c>
      <c r="M3180" t="str" s="0">
        <f t="shared" si="98"/>
        <v>Normal</v>
      </c>
    </row>
    <row r="3181" spans="1:13">
      <c r="A3181" s="0">
        <v>2019</v>
      </c>
      <c r="B3181" t="s" s="0">
        <v>1209</v>
      </c>
      <c r="C3181" s="0">
        <v>1523</v>
      </c>
      <c r="D3181" t="s" s="0">
        <v>1210</v>
      </c>
      <c r="E3181" s="0">
        <v>1917</v>
      </c>
      <c r="F3181" t="s" s="0">
        <v>1053</v>
      </c>
      <c r="G3181" s="0">
        <v>20</v>
      </c>
      <c r="H3181" s="0">
        <v>12</v>
      </c>
      <c r="I3181" t="s" s="0">
        <v>1085</v>
      </c>
      <c r="J3181" s="0">
        <v>1</v>
      </c>
      <c r="L3181" t="str" s="0">
        <f t="shared" si="99"/>
        <v>Bad</v>
      </c>
      <c r="M3181" t="str" s="0">
        <f t="shared" si="98"/>
        <v>Special</v>
      </c>
    </row>
    <row r="3182" spans="1:13">
      <c r="A3182" s="0">
        <v>2019</v>
      </c>
      <c r="B3182" t="s" s="0">
        <v>1209</v>
      </c>
      <c r="C3182" s="0">
        <v>570</v>
      </c>
      <c r="D3182" t="s" s="0">
        <v>1210</v>
      </c>
      <c r="E3182" s="0">
        <v>1823</v>
      </c>
      <c r="F3182" t="s" s="0">
        <v>1056</v>
      </c>
      <c r="G3182" s="0">
        <v>20</v>
      </c>
      <c r="H3182" s="0">
        <v>9</v>
      </c>
      <c r="I3182" t="s" s="0">
        <v>1080</v>
      </c>
      <c r="J3182" s="0">
        <v>3</v>
      </c>
      <c r="L3182" t="str" s="0">
        <f t="shared" si="99"/>
        <v>Bad</v>
      </c>
      <c r="M3182" t="str" s="0">
        <f t="shared" si="98"/>
        <v>Special</v>
      </c>
    </row>
    <row r="3183" spans="1:13">
      <c r="A3183" s="0">
        <v>2019</v>
      </c>
      <c r="B3183" t="s" s="0">
        <v>1209</v>
      </c>
      <c r="C3183" s="0">
        <v>785</v>
      </c>
      <c r="D3183" t="s" s="0">
        <v>1210</v>
      </c>
      <c r="E3183" s="0">
        <v>791</v>
      </c>
      <c r="F3183" t="s" s="0">
        <v>1079</v>
      </c>
      <c r="G3183" s="0">
        <v>30</v>
      </c>
      <c r="H3183" s="0">
        <v>6</v>
      </c>
      <c r="I3183" t="s" s="0">
        <v>1078</v>
      </c>
      <c r="J3183" s="0">
        <v>1</v>
      </c>
      <c r="L3183" t="str" s="0">
        <f t="shared" si="99"/>
        <v>Bad</v>
      </c>
      <c r="M3183" t="str" s="0">
        <f t="shared" si="98"/>
        <v>Normal</v>
      </c>
    </row>
    <row r="3184" spans="1:13">
      <c r="A3184" s="0">
        <v>2019</v>
      </c>
      <c r="B3184" t="s" s="0">
        <v>1209</v>
      </c>
      <c r="C3184" s="0">
        <v>433</v>
      </c>
      <c r="D3184" t="s" s="0">
        <v>1210</v>
      </c>
      <c r="E3184" s="0">
        <v>1616</v>
      </c>
      <c r="F3184" t="s" s="0">
        <v>1081</v>
      </c>
      <c r="G3184" s="0">
        <v>32</v>
      </c>
      <c r="H3184" s="0">
        <v>26</v>
      </c>
      <c r="I3184" t="s" s="0">
        <v>1078</v>
      </c>
      <c r="J3184" s="0">
        <v>1</v>
      </c>
      <c r="L3184" t="str" s="0">
        <f t="shared" si="99"/>
        <v>Bad</v>
      </c>
      <c r="M3184" t="str" s="0">
        <f t="shared" si="98"/>
        <v>Normal</v>
      </c>
    </row>
    <row r="3185" spans="1:13">
      <c r="A3185" s="0">
        <v>2019</v>
      </c>
      <c r="B3185" t="s" s="0">
        <v>1209</v>
      </c>
      <c r="C3185" s="0">
        <v>1010</v>
      </c>
      <c r="D3185" t="s" s="0">
        <v>1210</v>
      </c>
      <c r="E3185" s="0">
        <v>922</v>
      </c>
      <c r="F3185" t="s" s="0">
        <v>1082</v>
      </c>
      <c r="G3185" s="0">
        <v>1</v>
      </c>
      <c r="H3185" s="0">
        <v>24</v>
      </c>
      <c r="I3185" t="s" s="0">
        <v>1083</v>
      </c>
      <c r="J3185" s="0">
        <v>2</v>
      </c>
      <c r="L3185" t="str" s="0">
        <f t="shared" si="99"/>
        <v>Good</v>
      </c>
      <c r="M3185" t="str" s="0">
        <f t="shared" si="98"/>
        <v>Special</v>
      </c>
    </row>
    <row r="3186" spans="1:13">
      <c r="A3186" s="0">
        <v>2019</v>
      </c>
      <c r="B3186" t="s" s="0">
        <v>1209</v>
      </c>
      <c r="C3186" s="0">
        <v>926</v>
      </c>
      <c r="D3186" t="s" s="0">
        <v>1210</v>
      </c>
      <c r="E3186" s="0">
        <v>466</v>
      </c>
      <c r="F3186" t="s" s="0">
        <v>1084</v>
      </c>
      <c r="G3186" s="0">
        <v>36</v>
      </c>
      <c r="H3186" s="0">
        <v>3</v>
      </c>
      <c r="I3186" t="s" s="0">
        <v>1085</v>
      </c>
      <c r="J3186" s="0">
        <v>3</v>
      </c>
      <c r="L3186" t="str" s="0">
        <f t="shared" si="99"/>
        <v>Good</v>
      </c>
      <c r="M3186" t="str" s="0">
        <f t="shared" si="98"/>
        <v>Normal</v>
      </c>
    </row>
    <row r="3187" spans="1:13">
      <c r="A3187" s="0">
        <v>2019</v>
      </c>
      <c r="B3187" t="s" s="0">
        <v>1209</v>
      </c>
      <c r="C3187" s="0">
        <v>1026</v>
      </c>
      <c r="D3187" t="s" s="0">
        <v>1210</v>
      </c>
      <c r="E3187" s="0">
        <v>1495</v>
      </c>
      <c r="F3187" t="s" s="0">
        <v>1086</v>
      </c>
      <c r="G3187" s="0">
        <v>38</v>
      </c>
      <c r="H3187" s="0">
        <v>33</v>
      </c>
      <c r="I3187" t="s" s="0">
        <v>1085</v>
      </c>
      <c r="J3187" s="0">
        <v>2</v>
      </c>
      <c r="L3187" t="str" s="0">
        <f t="shared" si="99"/>
        <v>Bad</v>
      </c>
      <c r="M3187" t="str" s="0">
        <f t="shared" si="98"/>
        <v>Normal</v>
      </c>
    </row>
    <row r="3188" spans="1:13">
      <c r="A3188" s="0">
        <v>2019</v>
      </c>
      <c r="B3188" t="s" s="0">
        <v>1209</v>
      </c>
      <c r="C3188" s="0">
        <v>1419</v>
      </c>
      <c r="D3188" t="s" s="0">
        <v>1210</v>
      </c>
      <c r="E3188" s="0">
        <v>941</v>
      </c>
      <c r="F3188" t="s" s="0">
        <v>1087</v>
      </c>
      <c r="G3188" s="0">
        <v>3</v>
      </c>
      <c r="H3188" s="0">
        <v>1</v>
      </c>
      <c r="I3188" t="s" s="0">
        <v>1078</v>
      </c>
      <c r="J3188" s="0">
        <v>2</v>
      </c>
      <c r="L3188" t="str" s="0">
        <f t="shared" si="99"/>
        <v>Good</v>
      </c>
      <c r="M3188" t="str" s="0">
        <f t="shared" si="98"/>
        <v>Special</v>
      </c>
    </row>
    <row r="3189" spans="1:13">
      <c r="A3189" s="0">
        <v>2019</v>
      </c>
      <c r="B3189" t="s" s="0">
        <v>1209</v>
      </c>
      <c r="C3189" s="0">
        <v>1750</v>
      </c>
      <c r="D3189" t="s" s="0">
        <v>1210</v>
      </c>
      <c r="E3189" s="0">
        <v>1787</v>
      </c>
      <c r="F3189" t="s" s="0">
        <v>1088</v>
      </c>
      <c r="G3189" s="0">
        <v>34</v>
      </c>
      <c r="H3189" s="0">
        <v>26</v>
      </c>
      <c r="I3189" t="s" s="0">
        <v>1080</v>
      </c>
      <c r="J3189" s="0">
        <v>3</v>
      </c>
      <c r="L3189" t="str" s="0">
        <f t="shared" si="99"/>
        <v>Bad</v>
      </c>
      <c r="M3189" t="str" s="0">
        <f t="shared" si="98"/>
        <v>Normal</v>
      </c>
    </row>
    <row r="3190" spans="1:13">
      <c r="A3190" s="0">
        <v>2019</v>
      </c>
      <c r="B3190" t="s" s="0">
        <v>1211</v>
      </c>
      <c r="C3190" s="0">
        <v>1587</v>
      </c>
      <c r="D3190" t="s" s="0">
        <v>1212</v>
      </c>
      <c r="E3190" s="0">
        <v>823</v>
      </c>
      <c r="F3190" t="s" s="0">
        <v>1073</v>
      </c>
      <c r="G3190" s="0">
        <v>20</v>
      </c>
      <c r="H3190" s="0">
        <v>14</v>
      </c>
      <c r="I3190" t="s" s="0">
        <v>1080</v>
      </c>
      <c r="J3190" s="0">
        <v>2</v>
      </c>
      <c r="L3190" t="str" s="0">
        <f t="shared" si="99"/>
        <v>Good</v>
      </c>
      <c r="M3190" t="str" s="0">
        <f t="shared" si="98"/>
        <v>Special</v>
      </c>
    </row>
    <row r="3191" spans="1:13">
      <c r="A3191" s="0">
        <v>2019</v>
      </c>
      <c r="B3191" t="s" s="0">
        <v>1211</v>
      </c>
      <c r="C3191" s="0">
        <v>1725</v>
      </c>
      <c r="D3191" t="s" s="0">
        <v>1212</v>
      </c>
      <c r="E3191" s="0">
        <v>333</v>
      </c>
      <c r="F3191" t="s" s="0">
        <v>1075</v>
      </c>
      <c r="G3191" s="0">
        <v>10</v>
      </c>
      <c r="H3191" s="0">
        <v>31</v>
      </c>
      <c r="I3191" t="s" s="0">
        <v>1083</v>
      </c>
      <c r="J3191" s="0">
        <v>1</v>
      </c>
      <c r="L3191" t="str" s="0">
        <f t="shared" si="99"/>
        <v>Good</v>
      </c>
      <c r="M3191" t="str" s="0">
        <f t="shared" si="98"/>
        <v>Special</v>
      </c>
    </row>
    <row r="3192" spans="1:13">
      <c r="A3192" s="0">
        <v>2019</v>
      </c>
      <c r="B3192" t="s" s="0">
        <v>1211</v>
      </c>
      <c r="C3192" s="0">
        <v>626</v>
      </c>
      <c r="D3192" t="s" s="0">
        <v>1212</v>
      </c>
      <c r="E3192" s="0">
        <v>1993</v>
      </c>
      <c r="F3192" t="s" s="0">
        <v>1077</v>
      </c>
      <c r="G3192" s="0">
        <v>33</v>
      </c>
      <c r="H3192" s="0">
        <v>21</v>
      </c>
      <c r="I3192" t="s" s="0">
        <v>1085</v>
      </c>
      <c r="J3192" s="0">
        <v>1</v>
      </c>
      <c r="L3192" t="str" s="0">
        <f t="shared" si="99"/>
        <v>Bad</v>
      </c>
      <c r="M3192" t="str" s="0">
        <f t="shared" si="98"/>
        <v>Normal</v>
      </c>
    </row>
    <row r="3193" spans="1:13">
      <c r="A3193" s="0">
        <v>2019</v>
      </c>
      <c r="B3193" t="s" s="0">
        <v>1211</v>
      </c>
      <c r="C3193" s="0">
        <v>620</v>
      </c>
      <c r="D3193" t="s" s="0">
        <v>1212</v>
      </c>
      <c r="E3193" s="0">
        <v>1986</v>
      </c>
      <c r="F3193" t="s" s="0">
        <v>1053</v>
      </c>
      <c r="G3193" s="0">
        <v>29</v>
      </c>
      <c r="H3193" s="0">
        <v>24</v>
      </c>
      <c r="I3193" t="s" s="0">
        <v>1083</v>
      </c>
      <c r="J3193" s="0">
        <v>3</v>
      </c>
      <c r="L3193" t="str" s="0">
        <f t="shared" si="99"/>
        <v>Bad</v>
      </c>
      <c r="M3193" t="str" s="0">
        <f t="shared" si="98"/>
        <v>Normal</v>
      </c>
    </row>
    <row r="3194" spans="1:13">
      <c r="A3194" s="0">
        <v>2019</v>
      </c>
      <c r="B3194" t="s" s="0">
        <v>1211</v>
      </c>
      <c r="C3194" s="0">
        <v>1112</v>
      </c>
      <c r="D3194" t="s" s="0">
        <v>1212</v>
      </c>
      <c r="E3194" s="0">
        <v>1448</v>
      </c>
      <c r="F3194" t="s" s="0">
        <v>1056</v>
      </c>
      <c r="G3194" s="0">
        <v>28</v>
      </c>
      <c r="H3194" s="0">
        <v>23</v>
      </c>
      <c r="I3194" t="s" s="0">
        <v>1078</v>
      </c>
      <c r="J3194" s="0">
        <v>1</v>
      </c>
      <c r="L3194" t="str" s="0">
        <f t="shared" si="99"/>
        <v>Bad</v>
      </c>
      <c r="M3194" t="str" s="0">
        <f t="shared" si="98"/>
        <v>Normal</v>
      </c>
    </row>
    <row r="3195" spans="1:13">
      <c r="A3195" s="0">
        <v>2019</v>
      </c>
      <c r="B3195" t="s" s="0">
        <v>1211</v>
      </c>
      <c r="C3195" s="0">
        <v>455</v>
      </c>
      <c r="D3195" t="s" s="0">
        <v>1212</v>
      </c>
      <c r="E3195" s="0">
        <v>1455</v>
      </c>
      <c r="F3195" t="s" s="0">
        <v>1079</v>
      </c>
      <c r="G3195" s="0">
        <v>22</v>
      </c>
      <c r="H3195" s="0">
        <v>37</v>
      </c>
      <c r="I3195" t="s" s="0">
        <v>1080</v>
      </c>
      <c r="J3195" s="0">
        <v>3</v>
      </c>
      <c r="L3195" t="str" s="0">
        <f t="shared" si="99"/>
        <v>Bad</v>
      </c>
      <c r="M3195" t="str" s="0">
        <f t="shared" si="98"/>
        <v>Special</v>
      </c>
    </row>
    <row r="3196" spans="1:13">
      <c r="A3196" s="0">
        <v>2019</v>
      </c>
      <c r="B3196" t="s" s="0">
        <v>1211</v>
      </c>
      <c r="C3196" s="0">
        <v>1813</v>
      </c>
      <c r="D3196" t="s" s="0">
        <v>1212</v>
      </c>
      <c r="E3196" s="0">
        <v>538</v>
      </c>
      <c r="F3196" t="s" s="0">
        <v>1081</v>
      </c>
      <c r="G3196" s="0">
        <v>19</v>
      </c>
      <c r="H3196" s="0">
        <v>20</v>
      </c>
      <c r="I3196" t="s" s="0">
        <v>1080</v>
      </c>
      <c r="J3196" s="0">
        <v>3</v>
      </c>
      <c r="L3196" t="str" s="0">
        <f t="shared" si="99"/>
        <v>Good</v>
      </c>
      <c r="M3196" t="str" s="0">
        <f t="shared" si="98"/>
        <v>Special</v>
      </c>
    </row>
    <row r="3197" spans="1:13">
      <c r="A3197" s="0">
        <v>2019</v>
      </c>
      <c r="B3197" t="s" s="0">
        <v>1211</v>
      </c>
      <c r="C3197" s="0">
        <v>397</v>
      </c>
      <c r="D3197" t="s" s="0">
        <v>1212</v>
      </c>
      <c r="E3197" s="0">
        <v>1196</v>
      </c>
      <c r="F3197" t="s" s="0">
        <v>1082</v>
      </c>
      <c r="G3197" s="0">
        <v>32</v>
      </c>
      <c r="H3197" s="0">
        <v>29</v>
      </c>
      <c r="I3197" t="s" s="0">
        <v>1083</v>
      </c>
      <c r="J3197" s="0">
        <v>2</v>
      </c>
      <c r="L3197" t="str" s="0">
        <f t="shared" si="99"/>
        <v>Bad</v>
      </c>
      <c r="M3197" t="str" s="0">
        <f t="shared" si="98"/>
        <v>Normal</v>
      </c>
    </row>
    <row r="3198" spans="1:13">
      <c r="A3198" s="0">
        <v>2019</v>
      </c>
      <c r="B3198" t="s" s="0">
        <v>1211</v>
      </c>
      <c r="C3198" s="0">
        <v>794</v>
      </c>
      <c r="D3198" t="s" s="0">
        <v>1212</v>
      </c>
      <c r="E3198" s="0">
        <v>1942</v>
      </c>
      <c r="F3198" t="s" s="0">
        <v>1084</v>
      </c>
      <c r="G3198" s="0">
        <v>18</v>
      </c>
      <c r="H3198" s="0">
        <v>27</v>
      </c>
      <c r="I3198" t="s" s="0">
        <v>1085</v>
      </c>
      <c r="J3198" s="0">
        <v>1</v>
      </c>
      <c r="L3198" t="str" s="0">
        <f t="shared" si="99"/>
        <v>Bad</v>
      </c>
      <c r="M3198" t="str" s="0">
        <f t="shared" si="98"/>
        <v>Special</v>
      </c>
    </row>
    <row r="3199" spans="1:13">
      <c r="A3199" s="0">
        <v>2019</v>
      </c>
      <c r="B3199" t="s" s="0">
        <v>1211</v>
      </c>
      <c r="C3199" s="0">
        <v>568</v>
      </c>
      <c r="D3199" t="s" s="0">
        <v>1212</v>
      </c>
      <c r="E3199" s="0">
        <v>819</v>
      </c>
      <c r="F3199" t="s" s="0">
        <v>1086</v>
      </c>
      <c r="G3199" s="0">
        <v>37</v>
      </c>
      <c r="H3199" s="0">
        <v>39</v>
      </c>
      <c r="I3199" t="s" s="0">
        <v>1085</v>
      </c>
      <c r="J3199" s="0">
        <v>1</v>
      </c>
      <c r="L3199" t="str" s="0">
        <f t="shared" si="99"/>
        <v>Bad</v>
      </c>
      <c r="M3199" t="str" s="0">
        <f t="shared" si="98"/>
        <v>Normal</v>
      </c>
    </row>
    <row r="3200" spans="1:13">
      <c r="A3200" s="0">
        <v>2019</v>
      </c>
      <c r="B3200" t="s" s="0">
        <v>1211</v>
      </c>
      <c r="C3200" s="0">
        <v>579</v>
      </c>
      <c r="D3200" t="s" s="0">
        <v>1212</v>
      </c>
      <c r="E3200" s="0">
        <v>752</v>
      </c>
      <c r="F3200" t="s" s="0">
        <v>1087</v>
      </c>
      <c r="G3200" s="0">
        <v>24</v>
      </c>
      <c r="H3200" s="0">
        <v>20</v>
      </c>
      <c r="I3200" t="s" s="0">
        <v>1078</v>
      </c>
      <c r="J3200" s="0">
        <v>2</v>
      </c>
      <c r="L3200" t="str" s="0">
        <f t="shared" si="99"/>
        <v>Bad</v>
      </c>
      <c r="M3200" t="str" s="0">
        <f t="shared" si="98"/>
        <v>Special</v>
      </c>
    </row>
    <row r="3201" spans="1:13">
      <c r="A3201" s="0">
        <v>2019</v>
      </c>
      <c r="B3201" t="s" s="0">
        <v>1211</v>
      </c>
      <c r="C3201" s="0">
        <v>1200</v>
      </c>
      <c r="D3201" t="s" s="0">
        <v>1212</v>
      </c>
      <c r="E3201" s="0">
        <v>1915</v>
      </c>
      <c r="F3201" t="s" s="0">
        <v>1088</v>
      </c>
      <c r="G3201" s="0">
        <v>3</v>
      </c>
      <c r="H3201" s="0">
        <v>7</v>
      </c>
      <c r="I3201" t="s" s="0">
        <v>1078</v>
      </c>
      <c r="J3201" s="0">
        <v>2</v>
      </c>
      <c r="L3201" t="str" s="0">
        <f t="shared" si="99"/>
        <v>Bad</v>
      </c>
      <c r="M3201" t="str" s="0">
        <f t="shared" si="98"/>
        <v>Special</v>
      </c>
    </row>
    <row r="3202" spans="1:13">
      <c r="A3202" s="0">
        <v>2019</v>
      </c>
      <c r="B3202" t="s" s="0">
        <v>1213</v>
      </c>
      <c r="C3202" s="0">
        <v>1655</v>
      </c>
      <c r="D3202" t="s" s="0">
        <v>1214</v>
      </c>
      <c r="E3202" s="0">
        <v>302</v>
      </c>
      <c r="F3202" t="s" s="0">
        <v>1073</v>
      </c>
      <c r="G3202" s="0">
        <v>27</v>
      </c>
      <c r="H3202" s="0">
        <v>21</v>
      </c>
      <c r="I3202" t="s" s="0">
        <v>1080</v>
      </c>
      <c r="J3202" s="0">
        <v>2</v>
      </c>
      <c r="L3202" t="str" s="0">
        <f t="shared" si="99"/>
        <v>Good</v>
      </c>
      <c r="M3202" t="str" s="0">
        <f t="shared" si="98"/>
        <v>Normal</v>
      </c>
    </row>
    <row r="3203" spans="1:13">
      <c r="A3203" s="0">
        <v>2019</v>
      </c>
      <c r="B3203" t="s" s="0">
        <v>1213</v>
      </c>
      <c r="C3203" s="0">
        <v>725</v>
      </c>
      <c r="D3203" t="s" s="0">
        <v>1214</v>
      </c>
      <c r="E3203" s="0">
        <v>1919</v>
      </c>
      <c r="F3203" t="s" s="0">
        <v>1075</v>
      </c>
      <c r="G3203" s="0">
        <v>21</v>
      </c>
      <c r="H3203" s="0">
        <v>36</v>
      </c>
      <c r="I3203" t="s" s="0">
        <v>1078</v>
      </c>
      <c r="J3203" s="0">
        <v>2</v>
      </c>
      <c r="L3203" t="str" s="0">
        <f t="shared" si="99"/>
        <v>Bad</v>
      </c>
      <c r="M3203" t="str" s="0">
        <f t="shared" si="98"/>
        <v>Special</v>
      </c>
    </row>
    <row r="3204" spans="1:13">
      <c r="A3204" s="0">
        <v>2019</v>
      </c>
      <c r="B3204" t="s" s="0">
        <v>1213</v>
      </c>
      <c r="C3204" s="0">
        <v>1065</v>
      </c>
      <c r="D3204" t="s" s="0">
        <v>1214</v>
      </c>
      <c r="E3204" s="0">
        <v>1799</v>
      </c>
      <c r="F3204" t="s" s="0">
        <v>1077</v>
      </c>
      <c r="G3204" s="0">
        <v>20</v>
      </c>
      <c r="H3204" s="0">
        <v>8</v>
      </c>
      <c r="I3204" t="s" s="0">
        <v>1076</v>
      </c>
      <c r="J3204" s="0">
        <v>2</v>
      </c>
      <c r="L3204" t="str" s="0">
        <f t="shared" si="99"/>
        <v>Bad</v>
      </c>
      <c r="M3204" t="str" s="0">
        <f t="shared" si="98"/>
        <v>Normal</v>
      </c>
    </row>
    <row r="3205" spans="1:13">
      <c r="A3205" s="0">
        <v>2019</v>
      </c>
      <c r="B3205" t="s" s="0">
        <v>1213</v>
      </c>
      <c r="C3205" s="0">
        <v>565</v>
      </c>
      <c r="D3205" t="s" s="0">
        <v>1214</v>
      </c>
      <c r="E3205" s="0">
        <v>1098</v>
      </c>
      <c r="F3205" t="s" s="0">
        <v>1053</v>
      </c>
      <c r="G3205" s="0">
        <v>15</v>
      </c>
      <c r="H3205" s="0">
        <v>30</v>
      </c>
      <c r="I3205" t="s" s="0">
        <v>1085</v>
      </c>
      <c r="J3205" s="0">
        <v>2</v>
      </c>
      <c r="L3205" t="str" s="0">
        <f t="shared" si="99"/>
        <v>Bad</v>
      </c>
      <c r="M3205" t="str" s="0">
        <f t="shared" si="98"/>
        <v>Special</v>
      </c>
    </row>
    <row r="3206" spans="1:13">
      <c r="A3206" s="0">
        <v>2019</v>
      </c>
      <c r="B3206" t="s" s="0">
        <v>1213</v>
      </c>
      <c r="C3206" s="0">
        <v>602</v>
      </c>
      <c r="D3206" t="s" s="0">
        <v>1214</v>
      </c>
      <c r="E3206" s="0">
        <v>1950</v>
      </c>
      <c r="F3206" t="s" s="0">
        <v>1056</v>
      </c>
      <c r="G3206" s="0">
        <v>21</v>
      </c>
      <c r="H3206" s="0">
        <v>10</v>
      </c>
      <c r="I3206" t="s" s="0">
        <v>1083</v>
      </c>
      <c r="J3206" s="0">
        <v>2</v>
      </c>
      <c r="L3206" t="str" s="0">
        <f t="shared" si="99"/>
        <v>Bad</v>
      </c>
      <c r="M3206" t="str" s="0">
        <f t="shared" si="98"/>
        <v>Special</v>
      </c>
    </row>
    <row r="3207" spans="1:13">
      <c r="A3207" s="0">
        <v>2019</v>
      </c>
      <c r="B3207" t="s" s="0">
        <v>1213</v>
      </c>
      <c r="C3207" s="0">
        <v>1226</v>
      </c>
      <c r="D3207" t="s" s="0">
        <v>1214</v>
      </c>
      <c r="E3207" s="0">
        <v>1609</v>
      </c>
      <c r="F3207" t="s" s="0">
        <v>1079</v>
      </c>
      <c r="G3207" s="0">
        <v>34</v>
      </c>
      <c r="H3207" s="0">
        <v>23</v>
      </c>
      <c r="I3207" t="s" s="0">
        <v>1080</v>
      </c>
      <c r="J3207" s="0">
        <v>3</v>
      </c>
      <c r="L3207" t="str" s="0">
        <f t="shared" si="99"/>
        <v>Bad</v>
      </c>
      <c r="M3207" t="str" s="0">
        <f t="shared" si="98"/>
        <v>Normal</v>
      </c>
    </row>
    <row r="3208" spans="1:13">
      <c r="A3208" s="0">
        <v>2019</v>
      </c>
      <c r="B3208" t="s" s="0">
        <v>1213</v>
      </c>
      <c r="C3208" s="0">
        <v>867</v>
      </c>
      <c r="D3208" t="s" s="0">
        <v>1214</v>
      </c>
      <c r="E3208" s="0">
        <v>1860</v>
      </c>
      <c r="F3208" t="s" s="0">
        <v>1081</v>
      </c>
      <c r="G3208" s="0">
        <v>3</v>
      </c>
      <c r="H3208" s="0">
        <v>22</v>
      </c>
      <c r="I3208" t="s" s="0">
        <v>1085</v>
      </c>
      <c r="J3208" s="0">
        <v>1</v>
      </c>
      <c r="L3208" t="str" s="0">
        <f t="shared" si="99"/>
        <v>Bad</v>
      </c>
      <c r="M3208" t="str" s="0">
        <f t="shared" si="98"/>
        <v>Special</v>
      </c>
    </row>
    <row r="3209" spans="1:13">
      <c r="A3209" s="0">
        <v>2019</v>
      </c>
      <c r="B3209" t="s" s="0">
        <v>1213</v>
      </c>
      <c r="C3209" s="0">
        <v>667</v>
      </c>
      <c r="D3209" t="s" s="0">
        <v>1214</v>
      </c>
      <c r="E3209" s="0">
        <v>1559</v>
      </c>
      <c r="F3209" t="s" s="0">
        <v>1082</v>
      </c>
      <c r="G3209" s="0">
        <v>27</v>
      </c>
      <c r="H3209" s="0">
        <v>38</v>
      </c>
      <c r="I3209" t="s" s="0">
        <v>1080</v>
      </c>
      <c r="J3209" s="0">
        <v>2</v>
      </c>
      <c r="L3209" t="str" s="0">
        <f t="shared" si="99"/>
        <v>Bad</v>
      </c>
      <c r="M3209" t="str" s="0">
        <f t="shared" si="98"/>
        <v>Normal</v>
      </c>
    </row>
    <row r="3210" spans="1:13">
      <c r="A3210" s="0">
        <v>2019</v>
      </c>
      <c r="B3210" t="s" s="0">
        <v>1213</v>
      </c>
      <c r="C3210" s="0">
        <v>716</v>
      </c>
      <c r="D3210" t="s" s="0">
        <v>1214</v>
      </c>
      <c r="E3210" s="0">
        <v>490</v>
      </c>
      <c r="F3210" t="s" s="0">
        <v>1084</v>
      </c>
      <c r="G3210" s="0">
        <v>24</v>
      </c>
      <c r="H3210" s="0">
        <v>22</v>
      </c>
      <c r="I3210" t="s" s="0">
        <v>1080</v>
      </c>
      <c r="J3210" s="0">
        <v>3</v>
      </c>
      <c r="L3210" t="str" s="0">
        <f t="shared" si="99"/>
        <v>Good</v>
      </c>
      <c r="M3210" t="str" s="0">
        <f t="shared" si="98"/>
        <v>Special</v>
      </c>
    </row>
    <row r="3211" spans="1:13">
      <c r="A3211" s="0">
        <v>2019</v>
      </c>
      <c r="B3211" t="s" s="0">
        <v>1213</v>
      </c>
      <c r="C3211" s="0">
        <v>1749</v>
      </c>
      <c r="D3211" t="s" s="0">
        <v>1214</v>
      </c>
      <c r="E3211" s="0">
        <v>692</v>
      </c>
      <c r="F3211" t="s" s="0">
        <v>1086</v>
      </c>
      <c r="G3211" s="0">
        <v>24</v>
      </c>
      <c r="H3211" s="0">
        <v>25</v>
      </c>
      <c r="I3211" t="s" s="0">
        <v>1083</v>
      </c>
      <c r="J3211" s="0">
        <v>1</v>
      </c>
      <c r="L3211" t="str" s="0">
        <f t="shared" si="99"/>
        <v>Good</v>
      </c>
      <c r="M3211" t="str" s="0">
        <f t="shared" ref="M3211:M3274" si="100">IF(OR(G3211&gt;24, AND(F3211="Laos")), "Normal", "Special")</f>
        <v>Special</v>
      </c>
    </row>
    <row r="3212" spans="1:13">
      <c r="A3212" s="0">
        <v>2019</v>
      </c>
      <c r="B3212" t="s" s="0">
        <v>1213</v>
      </c>
      <c r="C3212" s="0">
        <v>1699</v>
      </c>
      <c r="D3212" t="s" s="0">
        <v>1214</v>
      </c>
      <c r="E3212" s="0">
        <v>1280</v>
      </c>
      <c r="F3212" t="s" s="0">
        <v>1087</v>
      </c>
      <c r="G3212" s="0">
        <v>17</v>
      </c>
      <c r="H3212" s="0">
        <v>5</v>
      </c>
      <c r="I3212" t="s" s="0">
        <v>1076</v>
      </c>
      <c r="J3212" s="0">
        <v>2</v>
      </c>
      <c r="L3212" t="str" s="0">
        <f t="shared" ref="L3212:L3275" si="101">IF(C3212 &gt; E3212, "Good", "Bad")</f>
        <v>Good</v>
      </c>
      <c r="M3212" t="str" s="0">
        <f t="shared" si="100"/>
        <v>Special</v>
      </c>
    </row>
    <row r="3213" spans="1:13">
      <c r="A3213" s="0">
        <v>2019</v>
      </c>
      <c r="B3213" t="s" s="0">
        <v>1213</v>
      </c>
      <c r="C3213" s="0">
        <v>759</v>
      </c>
      <c r="D3213" t="s" s="0">
        <v>1214</v>
      </c>
      <c r="E3213" s="0">
        <v>1419</v>
      </c>
      <c r="F3213" t="s" s="0">
        <v>1088</v>
      </c>
      <c r="G3213" s="0">
        <v>31</v>
      </c>
      <c r="H3213" s="0">
        <v>40</v>
      </c>
      <c r="I3213" t="s" s="0">
        <v>1085</v>
      </c>
      <c r="J3213" s="0">
        <v>1</v>
      </c>
      <c r="L3213" t="str" s="0">
        <f t="shared" si="101"/>
        <v>Bad</v>
      </c>
      <c r="M3213" t="str" s="0">
        <f t="shared" si="100"/>
        <v>Normal</v>
      </c>
    </row>
    <row r="3214" spans="1:13">
      <c r="A3214" s="0">
        <v>2019</v>
      </c>
      <c r="B3214" t="s" s="0">
        <v>1215</v>
      </c>
      <c r="C3214" s="0">
        <v>1496</v>
      </c>
      <c r="D3214" t="s" s="0">
        <v>1216</v>
      </c>
      <c r="E3214" s="0">
        <v>837</v>
      </c>
      <c r="F3214" t="s" s="0">
        <v>1073</v>
      </c>
      <c r="G3214" s="0">
        <v>34</v>
      </c>
      <c r="H3214" s="0">
        <v>25</v>
      </c>
      <c r="I3214" t="s" s="0">
        <v>1083</v>
      </c>
      <c r="J3214" s="0">
        <v>3</v>
      </c>
      <c r="L3214" t="str" s="0">
        <f t="shared" si="101"/>
        <v>Good</v>
      </c>
      <c r="M3214" t="str" s="0">
        <f t="shared" si="100"/>
        <v>Normal</v>
      </c>
    </row>
    <row r="3215" spans="1:13">
      <c r="A3215" s="0">
        <v>2019</v>
      </c>
      <c r="B3215" t="s" s="0">
        <v>1215</v>
      </c>
      <c r="C3215" s="0">
        <v>993</v>
      </c>
      <c r="D3215" t="s" s="0">
        <v>1216</v>
      </c>
      <c r="E3215" s="0">
        <v>304</v>
      </c>
      <c r="F3215" t="s" s="0">
        <v>1075</v>
      </c>
      <c r="G3215" s="0">
        <v>38</v>
      </c>
      <c r="H3215" s="0">
        <v>28</v>
      </c>
      <c r="I3215" t="s" s="0">
        <v>1085</v>
      </c>
      <c r="J3215" s="0">
        <v>3</v>
      </c>
      <c r="L3215" t="str" s="0">
        <f t="shared" si="101"/>
        <v>Good</v>
      </c>
      <c r="M3215" t="str" s="0">
        <f t="shared" si="100"/>
        <v>Normal</v>
      </c>
    </row>
    <row r="3216" spans="1:13">
      <c r="A3216" s="0">
        <v>2019</v>
      </c>
      <c r="B3216" t="s" s="0">
        <v>1215</v>
      </c>
      <c r="C3216" s="0">
        <v>1194</v>
      </c>
      <c r="D3216" t="s" s="0">
        <v>1216</v>
      </c>
      <c r="E3216" s="0">
        <v>1907</v>
      </c>
      <c r="F3216" t="s" s="0">
        <v>1077</v>
      </c>
      <c r="G3216" s="0">
        <v>17</v>
      </c>
      <c r="H3216" s="0">
        <v>28</v>
      </c>
      <c r="I3216" t="s" s="0">
        <v>1083</v>
      </c>
      <c r="J3216" s="0">
        <v>3</v>
      </c>
      <c r="L3216" t="str" s="0">
        <f t="shared" si="101"/>
        <v>Bad</v>
      </c>
      <c r="M3216" t="str" s="0">
        <f t="shared" si="100"/>
        <v>Normal</v>
      </c>
    </row>
    <row r="3217" spans="1:13">
      <c r="A3217" s="0">
        <v>2019</v>
      </c>
      <c r="B3217" t="s" s="0">
        <v>1215</v>
      </c>
      <c r="C3217" s="0">
        <v>1751</v>
      </c>
      <c r="D3217" t="s" s="0">
        <v>1216</v>
      </c>
      <c r="E3217" s="0">
        <v>430</v>
      </c>
      <c r="F3217" t="s" s="0">
        <v>1053</v>
      </c>
      <c r="G3217" s="0">
        <v>34</v>
      </c>
      <c r="H3217" s="0">
        <v>16</v>
      </c>
      <c r="I3217" t="s" s="0">
        <v>1076</v>
      </c>
      <c r="J3217" s="0">
        <v>1</v>
      </c>
      <c r="L3217" t="str" s="0">
        <f t="shared" si="101"/>
        <v>Good</v>
      </c>
      <c r="M3217" t="str" s="0">
        <f t="shared" si="100"/>
        <v>Normal</v>
      </c>
    </row>
    <row r="3218" spans="1:13">
      <c r="A3218" s="0">
        <v>2019</v>
      </c>
      <c r="B3218" t="s" s="0">
        <v>1215</v>
      </c>
      <c r="C3218" s="0">
        <v>1440</v>
      </c>
      <c r="D3218" t="s" s="0">
        <v>1216</v>
      </c>
      <c r="E3218" s="0">
        <v>644</v>
      </c>
      <c r="F3218" t="s" s="0">
        <v>1056</v>
      </c>
      <c r="G3218" s="0">
        <v>28</v>
      </c>
      <c r="H3218" s="0">
        <v>1</v>
      </c>
      <c r="I3218" t="s" s="0">
        <v>1083</v>
      </c>
      <c r="J3218" s="0">
        <v>1</v>
      </c>
      <c r="L3218" t="str" s="0">
        <f t="shared" si="101"/>
        <v>Good</v>
      </c>
      <c r="M3218" t="str" s="0">
        <f t="shared" si="100"/>
        <v>Normal</v>
      </c>
    </row>
    <row r="3219" spans="1:13">
      <c r="A3219" s="0">
        <v>2019</v>
      </c>
      <c r="B3219" t="s" s="0">
        <v>1215</v>
      </c>
      <c r="C3219" s="0">
        <v>406</v>
      </c>
      <c r="D3219" t="s" s="0">
        <v>1216</v>
      </c>
      <c r="E3219" s="0">
        <v>536</v>
      </c>
      <c r="F3219" t="s" s="0">
        <v>1079</v>
      </c>
      <c r="G3219" s="0">
        <v>22</v>
      </c>
      <c r="H3219" s="0">
        <v>16</v>
      </c>
      <c r="I3219" t="s" s="0">
        <v>1078</v>
      </c>
      <c r="J3219" s="0">
        <v>3</v>
      </c>
      <c r="L3219" t="str" s="0">
        <f t="shared" si="101"/>
        <v>Bad</v>
      </c>
      <c r="M3219" t="str" s="0">
        <f t="shared" si="100"/>
        <v>Special</v>
      </c>
    </row>
    <row r="3220" spans="1:13">
      <c r="A3220" s="0">
        <v>2019</v>
      </c>
      <c r="B3220" t="s" s="0">
        <v>1215</v>
      </c>
      <c r="C3220" s="0">
        <v>1961</v>
      </c>
      <c r="D3220" t="s" s="0">
        <v>1216</v>
      </c>
      <c r="E3220" s="0">
        <v>1794</v>
      </c>
      <c r="F3220" t="s" s="0">
        <v>1081</v>
      </c>
      <c r="G3220" s="0">
        <v>22</v>
      </c>
      <c r="H3220" s="0">
        <v>18</v>
      </c>
      <c r="I3220" t="s" s="0">
        <v>1078</v>
      </c>
      <c r="J3220" s="0">
        <v>2</v>
      </c>
      <c r="L3220" t="str" s="0">
        <f t="shared" si="101"/>
        <v>Good</v>
      </c>
      <c r="M3220" t="str" s="0">
        <f t="shared" si="100"/>
        <v>Special</v>
      </c>
    </row>
    <row r="3221" spans="1:13">
      <c r="A3221" s="0">
        <v>2019</v>
      </c>
      <c r="B3221" t="s" s="0">
        <v>1215</v>
      </c>
      <c r="C3221" s="0">
        <v>1733</v>
      </c>
      <c r="D3221" t="s" s="0">
        <v>1216</v>
      </c>
      <c r="E3221" s="0">
        <v>787</v>
      </c>
      <c r="F3221" t="s" s="0">
        <v>1082</v>
      </c>
      <c r="G3221" s="0">
        <v>11</v>
      </c>
      <c r="H3221" s="0">
        <v>14</v>
      </c>
      <c r="I3221" t="s" s="0">
        <v>1083</v>
      </c>
      <c r="J3221" s="0">
        <v>2</v>
      </c>
      <c r="L3221" t="str" s="0">
        <f t="shared" si="101"/>
        <v>Good</v>
      </c>
      <c r="M3221" t="str" s="0">
        <f t="shared" si="100"/>
        <v>Special</v>
      </c>
    </row>
    <row r="3222" spans="1:13">
      <c r="A3222" s="0">
        <v>2019</v>
      </c>
      <c r="B3222" t="s" s="0">
        <v>1215</v>
      </c>
      <c r="C3222" s="0">
        <v>676</v>
      </c>
      <c r="D3222" t="s" s="0">
        <v>1216</v>
      </c>
      <c r="E3222" s="0">
        <v>529</v>
      </c>
      <c r="F3222" t="s" s="0">
        <v>1084</v>
      </c>
      <c r="G3222" s="0">
        <v>34</v>
      </c>
      <c r="H3222" s="0">
        <v>29</v>
      </c>
      <c r="I3222" t="s" s="0">
        <v>1085</v>
      </c>
      <c r="J3222" s="0">
        <v>2</v>
      </c>
      <c r="L3222" t="str" s="0">
        <f t="shared" si="101"/>
        <v>Good</v>
      </c>
      <c r="M3222" t="str" s="0">
        <f t="shared" si="100"/>
        <v>Normal</v>
      </c>
    </row>
    <row r="3223" spans="1:13">
      <c r="A3223" s="0">
        <v>2019</v>
      </c>
      <c r="B3223" t="s" s="0">
        <v>1215</v>
      </c>
      <c r="C3223" s="0">
        <v>1583</v>
      </c>
      <c r="D3223" t="s" s="0">
        <v>1216</v>
      </c>
      <c r="E3223" s="0">
        <v>626</v>
      </c>
      <c r="F3223" t="s" s="0">
        <v>1086</v>
      </c>
      <c r="G3223" s="0">
        <v>31</v>
      </c>
      <c r="H3223" s="0">
        <v>20</v>
      </c>
      <c r="I3223" t="s" s="0">
        <v>1078</v>
      </c>
      <c r="J3223" s="0">
        <v>2</v>
      </c>
      <c r="L3223" t="str" s="0">
        <f t="shared" si="101"/>
        <v>Good</v>
      </c>
      <c r="M3223" t="str" s="0">
        <f t="shared" si="100"/>
        <v>Normal</v>
      </c>
    </row>
    <row r="3224" spans="1:13">
      <c r="A3224" s="0">
        <v>2019</v>
      </c>
      <c r="B3224" t="s" s="0">
        <v>1215</v>
      </c>
      <c r="C3224" s="0">
        <v>970</v>
      </c>
      <c r="D3224" t="s" s="0">
        <v>1216</v>
      </c>
      <c r="E3224" s="0">
        <v>534</v>
      </c>
      <c r="F3224" t="s" s="0">
        <v>1087</v>
      </c>
      <c r="G3224" s="0">
        <v>31</v>
      </c>
      <c r="H3224" s="0">
        <v>23</v>
      </c>
      <c r="I3224" t="s" s="0">
        <v>1083</v>
      </c>
      <c r="J3224" s="0">
        <v>2</v>
      </c>
      <c r="L3224" t="str" s="0">
        <f t="shared" si="101"/>
        <v>Good</v>
      </c>
      <c r="M3224" t="str" s="0">
        <f t="shared" si="100"/>
        <v>Normal</v>
      </c>
    </row>
    <row r="3225" spans="1:13">
      <c r="A3225" s="0">
        <v>2019</v>
      </c>
      <c r="B3225" t="s" s="0">
        <v>1215</v>
      </c>
      <c r="C3225" s="0">
        <v>329</v>
      </c>
      <c r="D3225" t="s" s="0">
        <v>1216</v>
      </c>
      <c r="E3225" s="0">
        <v>761</v>
      </c>
      <c r="F3225" t="s" s="0">
        <v>1088</v>
      </c>
      <c r="G3225" s="0">
        <v>31</v>
      </c>
      <c r="H3225" s="0">
        <v>30</v>
      </c>
      <c r="I3225" t="s" s="0">
        <v>1078</v>
      </c>
      <c r="J3225" s="0">
        <v>1</v>
      </c>
      <c r="L3225" t="str" s="0">
        <f t="shared" si="101"/>
        <v>Bad</v>
      </c>
      <c r="M3225" t="str" s="0">
        <f t="shared" si="100"/>
        <v>Normal</v>
      </c>
    </row>
    <row r="3226" spans="1:13">
      <c r="A3226" s="0">
        <v>2020</v>
      </c>
      <c r="B3226" t="s" s="0">
        <v>1071</v>
      </c>
      <c r="C3226" s="0">
        <v>1879</v>
      </c>
      <c r="D3226" t="s" s="0">
        <v>1072</v>
      </c>
      <c r="E3226" s="0">
        <v>363</v>
      </c>
      <c r="F3226" t="s" s="0">
        <v>1073</v>
      </c>
      <c r="G3226" s="0">
        <v>36</v>
      </c>
      <c r="H3226" s="0">
        <v>31</v>
      </c>
      <c r="I3226" t="s" s="0">
        <v>1085</v>
      </c>
      <c r="J3226" s="0">
        <v>3</v>
      </c>
      <c r="L3226" t="str" s="0">
        <f t="shared" si="101"/>
        <v>Good</v>
      </c>
      <c r="M3226" t="str" s="0">
        <f t="shared" si="100"/>
        <v>Normal</v>
      </c>
    </row>
    <row r="3227" spans="1:13">
      <c r="A3227" s="0">
        <v>2020</v>
      </c>
      <c r="B3227" t="s" s="0">
        <v>1071</v>
      </c>
      <c r="C3227" s="0">
        <v>1459</v>
      </c>
      <c r="D3227" t="s" s="0">
        <v>1072</v>
      </c>
      <c r="E3227" s="0">
        <v>1622</v>
      </c>
      <c r="F3227" t="s" s="0">
        <v>1075</v>
      </c>
      <c r="G3227" s="0">
        <v>39</v>
      </c>
      <c r="H3227" s="0">
        <v>35</v>
      </c>
      <c r="I3227" t="s" s="0">
        <v>1083</v>
      </c>
      <c r="J3227" s="0">
        <v>1</v>
      </c>
      <c r="L3227" t="str" s="0">
        <f t="shared" si="101"/>
        <v>Bad</v>
      </c>
      <c r="M3227" t="str" s="0">
        <f t="shared" si="100"/>
        <v>Normal</v>
      </c>
    </row>
    <row r="3228" spans="1:13">
      <c r="A3228" s="0">
        <v>2020</v>
      </c>
      <c r="B3228" t="s" s="0">
        <v>1071</v>
      </c>
      <c r="C3228" s="0">
        <v>1301</v>
      </c>
      <c r="D3228" t="s" s="0">
        <v>1072</v>
      </c>
      <c r="E3228" s="0">
        <v>1560</v>
      </c>
      <c r="F3228" t="s" s="0">
        <v>1077</v>
      </c>
      <c r="G3228" s="0">
        <v>5</v>
      </c>
      <c r="H3228" s="0">
        <v>35</v>
      </c>
      <c r="I3228" t="s" s="0">
        <v>1074</v>
      </c>
      <c r="J3228" s="0">
        <v>2</v>
      </c>
      <c r="L3228" t="str" s="0">
        <f t="shared" si="101"/>
        <v>Bad</v>
      </c>
      <c r="M3228" t="str" s="0">
        <f t="shared" si="100"/>
        <v>Normal</v>
      </c>
    </row>
    <row r="3229" spans="1:13">
      <c r="A3229" s="0">
        <v>2020</v>
      </c>
      <c r="B3229" t="s" s="0">
        <v>1071</v>
      </c>
      <c r="C3229" s="0">
        <v>509</v>
      </c>
      <c r="D3229" t="s" s="0">
        <v>1072</v>
      </c>
      <c r="E3229" s="0">
        <v>362</v>
      </c>
      <c r="F3229" t="s" s="0">
        <v>1053</v>
      </c>
      <c r="G3229" s="0">
        <v>37</v>
      </c>
      <c r="H3229" s="0">
        <v>17</v>
      </c>
      <c r="I3229" t="s" s="0">
        <v>1083</v>
      </c>
      <c r="J3229" s="0">
        <v>2</v>
      </c>
      <c r="L3229" t="str" s="0">
        <f t="shared" si="101"/>
        <v>Good</v>
      </c>
      <c r="M3229" t="str" s="0">
        <f t="shared" si="100"/>
        <v>Normal</v>
      </c>
    </row>
    <row r="3230" spans="1:13">
      <c r="A3230" s="0">
        <v>2020</v>
      </c>
      <c r="B3230" t="s" s="0">
        <v>1071</v>
      </c>
      <c r="C3230" s="0">
        <v>393</v>
      </c>
      <c r="D3230" t="s" s="0">
        <v>1072</v>
      </c>
      <c r="E3230" s="0">
        <v>1650</v>
      </c>
      <c r="F3230" t="s" s="0">
        <v>1056</v>
      </c>
      <c r="G3230" s="0">
        <v>40</v>
      </c>
      <c r="H3230" s="0">
        <v>12</v>
      </c>
      <c r="I3230" t="s" s="0">
        <v>1085</v>
      </c>
      <c r="J3230" s="0">
        <v>3</v>
      </c>
      <c r="L3230" t="str" s="0">
        <f t="shared" si="101"/>
        <v>Bad</v>
      </c>
      <c r="M3230" t="str" s="0">
        <f t="shared" si="100"/>
        <v>Normal</v>
      </c>
    </row>
    <row r="3231" spans="1:13">
      <c r="A3231" s="0">
        <v>2020</v>
      </c>
      <c r="B3231" t="s" s="0">
        <v>1071</v>
      </c>
      <c r="C3231" s="0">
        <v>511</v>
      </c>
      <c r="D3231" t="s" s="0">
        <v>1072</v>
      </c>
      <c r="E3231" s="0">
        <v>328</v>
      </c>
      <c r="F3231" t="s" s="0">
        <v>1079</v>
      </c>
      <c r="G3231" s="0">
        <v>17</v>
      </c>
      <c r="H3231" s="0">
        <v>31</v>
      </c>
      <c r="I3231" t="s" s="0">
        <v>1078</v>
      </c>
      <c r="J3231" s="0">
        <v>1</v>
      </c>
      <c r="L3231" t="str" s="0">
        <f t="shared" si="101"/>
        <v>Good</v>
      </c>
      <c r="M3231" t="str" s="0">
        <f t="shared" si="100"/>
        <v>Special</v>
      </c>
    </row>
    <row r="3232" spans="1:13">
      <c r="A3232" s="0">
        <v>2020</v>
      </c>
      <c r="B3232" t="s" s="0">
        <v>1071</v>
      </c>
      <c r="C3232" s="0">
        <v>571</v>
      </c>
      <c r="D3232" t="s" s="0">
        <v>1072</v>
      </c>
      <c r="E3232" s="0">
        <v>751</v>
      </c>
      <c r="F3232" t="s" s="0">
        <v>1081</v>
      </c>
      <c r="G3232" s="0">
        <v>26</v>
      </c>
      <c r="H3232" s="0">
        <v>23</v>
      </c>
      <c r="I3232" t="s" s="0">
        <v>1074</v>
      </c>
      <c r="J3232" s="0">
        <v>1</v>
      </c>
      <c r="L3232" t="str" s="0">
        <f t="shared" si="101"/>
        <v>Bad</v>
      </c>
      <c r="M3232" t="str" s="0">
        <f t="shared" si="100"/>
        <v>Normal</v>
      </c>
    </row>
    <row r="3233" spans="1:13">
      <c r="A3233" s="0">
        <v>2020</v>
      </c>
      <c r="B3233" t="s" s="0">
        <v>1071</v>
      </c>
      <c r="C3233" s="0">
        <v>1791</v>
      </c>
      <c r="D3233" t="s" s="0">
        <v>1072</v>
      </c>
      <c r="E3233" s="0">
        <v>1015</v>
      </c>
      <c r="F3233" t="s" s="0">
        <v>1082</v>
      </c>
      <c r="G3233" s="0">
        <v>21</v>
      </c>
      <c r="H3233" s="0">
        <v>4</v>
      </c>
      <c r="I3233" t="s" s="0">
        <v>1074</v>
      </c>
      <c r="J3233" s="0">
        <v>2</v>
      </c>
      <c r="L3233" t="str" s="0">
        <f t="shared" si="101"/>
        <v>Good</v>
      </c>
      <c r="M3233" t="str" s="0">
        <f t="shared" si="100"/>
        <v>Special</v>
      </c>
    </row>
    <row r="3234" spans="1:13">
      <c r="A3234" s="0">
        <v>2020</v>
      </c>
      <c r="B3234" t="s" s="0">
        <v>1071</v>
      </c>
      <c r="C3234" s="0">
        <v>1408</v>
      </c>
      <c r="D3234" t="s" s="0">
        <v>1072</v>
      </c>
      <c r="E3234" s="0">
        <v>458</v>
      </c>
      <c r="F3234" t="s" s="0">
        <v>1084</v>
      </c>
      <c r="G3234" s="0">
        <v>2</v>
      </c>
      <c r="H3234" s="0">
        <v>38</v>
      </c>
      <c r="I3234" t="s" s="0">
        <v>1085</v>
      </c>
      <c r="J3234" s="0">
        <v>3</v>
      </c>
      <c r="L3234" t="str" s="0">
        <f t="shared" si="101"/>
        <v>Good</v>
      </c>
      <c r="M3234" t="str" s="0">
        <f t="shared" si="100"/>
        <v>Special</v>
      </c>
    </row>
    <row r="3235" spans="1:13">
      <c r="A3235" s="0">
        <v>2020</v>
      </c>
      <c r="B3235" t="s" s="0">
        <v>1071</v>
      </c>
      <c r="C3235" s="0">
        <v>605</v>
      </c>
      <c r="D3235" t="s" s="0">
        <v>1072</v>
      </c>
      <c r="E3235" s="0">
        <v>1318</v>
      </c>
      <c r="F3235" t="s" s="0">
        <v>1086</v>
      </c>
      <c r="G3235" s="0">
        <v>35</v>
      </c>
      <c r="H3235" s="0">
        <v>38</v>
      </c>
      <c r="I3235" t="s" s="0">
        <v>1076</v>
      </c>
      <c r="J3235" s="0">
        <v>3</v>
      </c>
      <c r="L3235" t="str" s="0">
        <f t="shared" si="101"/>
        <v>Bad</v>
      </c>
      <c r="M3235" t="str" s="0">
        <f t="shared" si="100"/>
        <v>Normal</v>
      </c>
    </row>
    <row r="3236" spans="1:13">
      <c r="A3236" s="0">
        <v>2020</v>
      </c>
      <c r="B3236" t="s" s="0">
        <v>1071</v>
      </c>
      <c r="C3236" s="0">
        <v>1664</v>
      </c>
      <c r="D3236" t="s" s="0">
        <v>1072</v>
      </c>
      <c r="E3236" s="0">
        <v>1259</v>
      </c>
      <c r="F3236" t="s" s="0">
        <v>1087</v>
      </c>
      <c r="G3236" s="0">
        <v>36</v>
      </c>
      <c r="H3236" s="0">
        <v>15</v>
      </c>
      <c r="I3236" t="s" s="0">
        <v>1085</v>
      </c>
      <c r="J3236" s="0">
        <v>3</v>
      </c>
      <c r="L3236" t="str" s="0">
        <f t="shared" si="101"/>
        <v>Good</v>
      </c>
      <c r="M3236" t="str" s="0">
        <f t="shared" si="100"/>
        <v>Normal</v>
      </c>
    </row>
    <row r="3237" spans="1:13">
      <c r="A3237" s="0">
        <v>2020</v>
      </c>
      <c r="B3237" t="s" s="0">
        <v>1071</v>
      </c>
      <c r="C3237" s="0">
        <v>398</v>
      </c>
      <c r="D3237" t="s" s="0">
        <v>1072</v>
      </c>
      <c r="E3237" s="0">
        <v>1977</v>
      </c>
      <c r="F3237" t="s" s="0">
        <v>1088</v>
      </c>
      <c r="G3237" s="0">
        <v>37</v>
      </c>
      <c r="H3237" s="0">
        <v>31</v>
      </c>
      <c r="I3237" t="s" s="0">
        <v>1083</v>
      </c>
      <c r="J3237" s="0">
        <v>2</v>
      </c>
      <c r="L3237" t="str" s="0">
        <f t="shared" si="101"/>
        <v>Bad</v>
      </c>
      <c r="M3237" t="str" s="0">
        <f t="shared" si="100"/>
        <v>Normal</v>
      </c>
    </row>
    <row r="3238" spans="1:13">
      <c r="A3238" s="0">
        <v>2020</v>
      </c>
      <c r="B3238" t="s" s="0">
        <v>1089</v>
      </c>
      <c r="C3238" s="0">
        <v>751</v>
      </c>
      <c r="D3238" t="s" s="0">
        <v>1090</v>
      </c>
      <c r="E3238" s="0">
        <v>1435</v>
      </c>
      <c r="F3238" t="s" s="0">
        <v>1073</v>
      </c>
      <c r="G3238" s="0">
        <v>24</v>
      </c>
      <c r="H3238" s="0">
        <v>40</v>
      </c>
      <c r="I3238" t="s" s="0">
        <v>1083</v>
      </c>
      <c r="J3238" s="0">
        <v>1</v>
      </c>
      <c r="L3238" t="str" s="0">
        <f t="shared" si="101"/>
        <v>Bad</v>
      </c>
      <c r="M3238" t="str" s="0">
        <f t="shared" si="100"/>
        <v>Special</v>
      </c>
    </row>
    <row r="3239" spans="1:13">
      <c r="A3239" s="0">
        <v>2020</v>
      </c>
      <c r="B3239" t="s" s="0">
        <v>1089</v>
      </c>
      <c r="C3239" s="0">
        <v>1954</v>
      </c>
      <c r="D3239" t="s" s="0">
        <v>1090</v>
      </c>
      <c r="E3239" s="0">
        <v>1368</v>
      </c>
      <c r="F3239" t="s" s="0">
        <v>1075</v>
      </c>
      <c r="G3239" s="0">
        <v>21</v>
      </c>
      <c r="H3239" s="0">
        <v>18</v>
      </c>
      <c r="I3239" t="s" s="0">
        <v>1083</v>
      </c>
      <c r="J3239" s="0">
        <v>3</v>
      </c>
      <c r="L3239" t="str" s="0">
        <f t="shared" si="101"/>
        <v>Good</v>
      </c>
      <c r="M3239" t="str" s="0">
        <f t="shared" si="100"/>
        <v>Special</v>
      </c>
    </row>
    <row r="3240" spans="1:13">
      <c r="A3240" s="0">
        <v>2020</v>
      </c>
      <c r="B3240" t="s" s="0">
        <v>1089</v>
      </c>
      <c r="C3240" s="0">
        <v>1223</v>
      </c>
      <c r="D3240" t="s" s="0">
        <v>1090</v>
      </c>
      <c r="E3240" s="0">
        <v>771</v>
      </c>
      <c r="F3240" t="s" s="0">
        <v>1077</v>
      </c>
      <c r="G3240" s="0">
        <v>26</v>
      </c>
      <c r="H3240" s="0">
        <v>19</v>
      </c>
      <c r="I3240" t="s" s="0">
        <v>1074</v>
      </c>
      <c r="J3240" s="0">
        <v>2</v>
      </c>
      <c r="L3240" t="str" s="0">
        <f t="shared" si="101"/>
        <v>Good</v>
      </c>
      <c r="M3240" t="str" s="0">
        <f t="shared" si="100"/>
        <v>Normal</v>
      </c>
    </row>
    <row r="3241" spans="1:13">
      <c r="A3241" s="0">
        <v>2020</v>
      </c>
      <c r="B3241" t="s" s="0">
        <v>1089</v>
      </c>
      <c r="C3241" s="0">
        <v>934</v>
      </c>
      <c r="D3241" t="s" s="0">
        <v>1090</v>
      </c>
      <c r="E3241" s="0">
        <v>1802</v>
      </c>
      <c r="F3241" t="s" s="0">
        <v>1053</v>
      </c>
      <c r="G3241" s="0">
        <v>32</v>
      </c>
      <c r="H3241" s="0">
        <v>19</v>
      </c>
      <c r="I3241" t="s" s="0">
        <v>1076</v>
      </c>
      <c r="J3241" s="0">
        <v>1</v>
      </c>
      <c r="L3241" t="str" s="0">
        <f t="shared" si="101"/>
        <v>Bad</v>
      </c>
      <c r="M3241" t="str" s="0">
        <f t="shared" si="100"/>
        <v>Normal</v>
      </c>
    </row>
    <row r="3242" spans="1:13">
      <c r="A3242" s="0">
        <v>2020</v>
      </c>
      <c r="B3242" t="s" s="0">
        <v>1089</v>
      </c>
      <c r="C3242" s="0">
        <v>1853</v>
      </c>
      <c r="D3242" t="s" s="0">
        <v>1090</v>
      </c>
      <c r="E3242" s="0">
        <v>1174</v>
      </c>
      <c r="F3242" t="s" s="0">
        <v>1056</v>
      </c>
      <c r="G3242" s="0">
        <v>39</v>
      </c>
      <c r="H3242" s="0">
        <v>39</v>
      </c>
      <c r="I3242" t="s" s="0">
        <v>1080</v>
      </c>
      <c r="J3242" s="0">
        <v>1</v>
      </c>
      <c r="L3242" t="str" s="0">
        <f t="shared" si="101"/>
        <v>Good</v>
      </c>
      <c r="M3242" t="str" s="0">
        <f t="shared" si="100"/>
        <v>Normal</v>
      </c>
    </row>
    <row r="3243" spans="1:13">
      <c r="A3243" s="0">
        <v>2020</v>
      </c>
      <c r="B3243" t="s" s="0">
        <v>1089</v>
      </c>
      <c r="C3243" s="0">
        <v>1511</v>
      </c>
      <c r="D3243" t="s" s="0">
        <v>1090</v>
      </c>
      <c r="E3243" s="0">
        <v>1806</v>
      </c>
      <c r="F3243" t="s" s="0">
        <v>1079</v>
      </c>
      <c r="G3243" s="0">
        <v>13</v>
      </c>
      <c r="H3243" s="0">
        <v>19</v>
      </c>
      <c r="I3243" t="s" s="0">
        <v>1083</v>
      </c>
      <c r="J3243" s="0">
        <v>1</v>
      </c>
      <c r="L3243" t="str" s="0">
        <f t="shared" si="101"/>
        <v>Bad</v>
      </c>
      <c r="M3243" t="str" s="0">
        <f t="shared" si="100"/>
        <v>Special</v>
      </c>
    </row>
    <row r="3244" spans="1:13">
      <c r="A3244" s="0">
        <v>2020</v>
      </c>
      <c r="B3244" t="s" s="0">
        <v>1089</v>
      </c>
      <c r="C3244" s="0">
        <v>1586</v>
      </c>
      <c r="D3244" t="s" s="0">
        <v>1090</v>
      </c>
      <c r="E3244" s="0">
        <v>1114</v>
      </c>
      <c r="F3244" t="s" s="0">
        <v>1081</v>
      </c>
      <c r="G3244" s="0">
        <v>35</v>
      </c>
      <c r="H3244" s="0">
        <v>18</v>
      </c>
      <c r="I3244" t="s" s="0">
        <v>1085</v>
      </c>
      <c r="J3244" s="0">
        <v>2</v>
      </c>
      <c r="L3244" t="str" s="0">
        <f t="shared" si="101"/>
        <v>Good</v>
      </c>
      <c r="M3244" t="str" s="0">
        <f t="shared" si="100"/>
        <v>Normal</v>
      </c>
    </row>
    <row r="3245" spans="1:13">
      <c r="A3245" s="0">
        <v>2020</v>
      </c>
      <c r="B3245" t="s" s="0">
        <v>1089</v>
      </c>
      <c r="C3245" s="0">
        <v>416</v>
      </c>
      <c r="D3245" t="s" s="0">
        <v>1090</v>
      </c>
      <c r="E3245" s="0">
        <v>1104</v>
      </c>
      <c r="F3245" t="s" s="0">
        <v>1082</v>
      </c>
      <c r="G3245" s="0">
        <v>10</v>
      </c>
      <c r="H3245" s="0">
        <v>38</v>
      </c>
      <c r="I3245" t="s" s="0">
        <v>1076</v>
      </c>
      <c r="J3245" s="0">
        <v>2</v>
      </c>
      <c r="L3245" t="str" s="0">
        <f t="shared" si="101"/>
        <v>Bad</v>
      </c>
      <c r="M3245" t="str" s="0">
        <f t="shared" si="100"/>
        <v>Special</v>
      </c>
    </row>
    <row r="3246" spans="1:13">
      <c r="A3246" s="0">
        <v>2020</v>
      </c>
      <c r="B3246" t="s" s="0">
        <v>1089</v>
      </c>
      <c r="C3246" s="0">
        <v>1777</v>
      </c>
      <c r="D3246" t="s" s="0">
        <v>1090</v>
      </c>
      <c r="E3246" s="0">
        <v>1872</v>
      </c>
      <c r="F3246" t="s" s="0">
        <v>1084</v>
      </c>
      <c r="G3246" s="0">
        <v>34</v>
      </c>
      <c r="H3246" s="0">
        <v>14</v>
      </c>
      <c r="I3246" t="s" s="0">
        <v>1074</v>
      </c>
      <c r="J3246" s="0">
        <v>1</v>
      </c>
      <c r="L3246" t="str" s="0">
        <f t="shared" si="101"/>
        <v>Bad</v>
      </c>
      <c r="M3246" t="str" s="0">
        <f t="shared" si="100"/>
        <v>Normal</v>
      </c>
    </row>
    <row r="3247" spans="1:13">
      <c r="A3247" s="0">
        <v>2020</v>
      </c>
      <c r="B3247" t="s" s="0">
        <v>1089</v>
      </c>
      <c r="C3247" s="0">
        <v>1047</v>
      </c>
      <c r="D3247" t="s" s="0">
        <v>1090</v>
      </c>
      <c r="E3247" s="0">
        <v>1106</v>
      </c>
      <c r="F3247" t="s" s="0">
        <v>1086</v>
      </c>
      <c r="G3247" s="0">
        <v>37</v>
      </c>
      <c r="H3247" s="0">
        <v>30</v>
      </c>
      <c r="I3247" t="s" s="0">
        <v>1074</v>
      </c>
      <c r="J3247" s="0">
        <v>3</v>
      </c>
      <c r="L3247" t="str" s="0">
        <f t="shared" si="101"/>
        <v>Bad</v>
      </c>
      <c r="M3247" t="str" s="0">
        <f t="shared" si="100"/>
        <v>Normal</v>
      </c>
    </row>
    <row r="3248" spans="1:13">
      <c r="A3248" s="0">
        <v>2020</v>
      </c>
      <c r="B3248" t="s" s="0">
        <v>1089</v>
      </c>
      <c r="C3248" s="0">
        <v>820</v>
      </c>
      <c r="D3248" t="s" s="0">
        <v>1090</v>
      </c>
      <c r="E3248" s="0">
        <v>1640</v>
      </c>
      <c r="F3248" t="s" s="0">
        <v>1087</v>
      </c>
      <c r="G3248" s="0">
        <v>5</v>
      </c>
      <c r="H3248" s="0">
        <v>26</v>
      </c>
      <c r="I3248" t="s" s="0">
        <v>1078</v>
      </c>
      <c r="J3248" s="0">
        <v>1</v>
      </c>
      <c r="L3248" t="str" s="0">
        <f t="shared" si="101"/>
        <v>Bad</v>
      </c>
      <c r="M3248" t="str" s="0">
        <f t="shared" si="100"/>
        <v>Special</v>
      </c>
    </row>
    <row r="3249" spans="1:13">
      <c r="A3249" s="0">
        <v>2020</v>
      </c>
      <c r="B3249" t="s" s="0">
        <v>1089</v>
      </c>
      <c r="C3249" s="0">
        <v>797</v>
      </c>
      <c r="D3249" t="s" s="0">
        <v>1090</v>
      </c>
      <c r="E3249" s="0">
        <v>1949</v>
      </c>
      <c r="F3249" t="s" s="0">
        <v>1088</v>
      </c>
      <c r="G3249" s="0">
        <v>35</v>
      </c>
      <c r="H3249" s="0">
        <v>30</v>
      </c>
      <c r="I3249" t="s" s="0">
        <v>1076</v>
      </c>
      <c r="J3249" s="0">
        <v>1</v>
      </c>
      <c r="L3249" t="str" s="0">
        <f t="shared" si="101"/>
        <v>Bad</v>
      </c>
      <c r="M3249" t="str" s="0">
        <f t="shared" si="100"/>
        <v>Normal</v>
      </c>
    </row>
    <row r="3250" spans="1:13">
      <c r="A3250" s="0">
        <v>2020</v>
      </c>
      <c r="B3250" t="s" s="0">
        <v>1046</v>
      </c>
      <c r="C3250" s="0">
        <v>411</v>
      </c>
      <c r="D3250" t="s" s="0">
        <v>1091</v>
      </c>
      <c r="E3250" s="0">
        <v>430</v>
      </c>
      <c r="F3250" t="s" s="0">
        <v>1073</v>
      </c>
      <c r="G3250" s="0">
        <v>9</v>
      </c>
      <c r="H3250" s="0">
        <v>21</v>
      </c>
      <c r="I3250" t="s" s="0">
        <v>1080</v>
      </c>
      <c r="J3250" s="0">
        <v>1</v>
      </c>
      <c r="L3250" t="str" s="0">
        <f t="shared" si="101"/>
        <v>Bad</v>
      </c>
      <c r="M3250" t="str" s="0">
        <f t="shared" si="100"/>
        <v>Special</v>
      </c>
    </row>
    <row r="3251" spans="1:13">
      <c r="A3251" s="0">
        <v>2020</v>
      </c>
      <c r="B3251" t="s" s="0">
        <v>1046</v>
      </c>
      <c r="C3251" s="0">
        <v>714</v>
      </c>
      <c r="D3251" t="s" s="0">
        <v>1091</v>
      </c>
      <c r="E3251" s="0">
        <v>1631</v>
      </c>
      <c r="F3251" t="s" s="0">
        <v>1075</v>
      </c>
      <c r="G3251" s="0">
        <v>8</v>
      </c>
      <c r="H3251" s="0">
        <v>3</v>
      </c>
      <c r="I3251" t="s" s="0">
        <v>1078</v>
      </c>
      <c r="J3251" s="0">
        <v>1</v>
      </c>
      <c r="L3251" t="str" s="0">
        <f t="shared" si="101"/>
        <v>Bad</v>
      </c>
      <c r="M3251" t="str" s="0">
        <f t="shared" si="100"/>
        <v>Special</v>
      </c>
    </row>
    <row r="3252" spans="1:13">
      <c r="A3252" s="0">
        <v>2020</v>
      </c>
      <c r="B3252" t="s" s="0">
        <v>1046</v>
      </c>
      <c r="C3252" s="0">
        <v>716</v>
      </c>
      <c r="D3252" t="s" s="0">
        <v>1091</v>
      </c>
      <c r="E3252" s="0">
        <v>1932</v>
      </c>
      <c r="F3252" t="s" s="0">
        <v>1077</v>
      </c>
      <c r="G3252" s="0">
        <v>25</v>
      </c>
      <c r="H3252" s="0">
        <v>17</v>
      </c>
      <c r="I3252" t="s" s="0">
        <v>1074</v>
      </c>
      <c r="J3252" s="0">
        <v>1</v>
      </c>
      <c r="L3252" t="str" s="0">
        <f t="shared" si="101"/>
        <v>Bad</v>
      </c>
      <c r="M3252" t="str" s="0">
        <f t="shared" si="100"/>
        <v>Normal</v>
      </c>
    </row>
    <row r="3253" spans="1:13">
      <c r="A3253" s="0">
        <v>2020</v>
      </c>
      <c r="B3253" t="s" s="0">
        <v>1046</v>
      </c>
      <c r="C3253" s="0">
        <v>1171</v>
      </c>
      <c r="D3253" t="s" s="0">
        <v>1091</v>
      </c>
      <c r="E3253" s="0">
        <v>1559</v>
      </c>
      <c r="F3253" t="s" s="0">
        <v>1053</v>
      </c>
      <c r="G3253" s="0">
        <v>21</v>
      </c>
      <c r="H3253" s="0">
        <v>11</v>
      </c>
      <c r="I3253" t="s" s="0">
        <v>1083</v>
      </c>
      <c r="J3253" s="0">
        <v>3</v>
      </c>
      <c r="L3253" t="str" s="0">
        <f t="shared" si="101"/>
        <v>Bad</v>
      </c>
      <c r="M3253" t="str" s="0">
        <f t="shared" si="100"/>
        <v>Special</v>
      </c>
    </row>
    <row r="3254" spans="1:13">
      <c r="A3254" s="0">
        <v>2020</v>
      </c>
      <c r="B3254" t="s" s="0">
        <v>1046</v>
      </c>
      <c r="C3254" s="0">
        <v>1414</v>
      </c>
      <c r="D3254" t="s" s="0">
        <v>1091</v>
      </c>
      <c r="E3254" s="0">
        <v>739</v>
      </c>
      <c r="F3254" t="s" s="0">
        <v>1056</v>
      </c>
      <c r="G3254" s="0">
        <v>20</v>
      </c>
      <c r="H3254" s="0">
        <v>3</v>
      </c>
      <c r="I3254" t="s" s="0">
        <v>1078</v>
      </c>
      <c r="J3254" s="0">
        <v>2</v>
      </c>
      <c r="L3254" t="str" s="0">
        <f t="shared" si="101"/>
        <v>Good</v>
      </c>
      <c r="M3254" t="str" s="0">
        <f t="shared" si="100"/>
        <v>Special</v>
      </c>
    </row>
    <row r="3255" spans="1:13">
      <c r="A3255" s="0">
        <v>2020</v>
      </c>
      <c r="B3255" t="s" s="0">
        <v>1046</v>
      </c>
      <c r="C3255" s="0">
        <v>1024</v>
      </c>
      <c r="D3255" t="s" s="0">
        <v>1091</v>
      </c>
      <c r="E3255" s="0">
        <v>1674</v>
      </c>
      <c r="F3255" t="s" s="0">
        <v>1079</v>
      </c>
      <c r="G3255" s="0">
        <v>30</v>
      </c>
      <c r="H3255" s="0">
        <v>24</v>
      </c>
      <c r="I3255" t="s" s="0">
        <v>1080</v>
      </c>
      <c r="J3255" s="0">
        <v>2</v>
      </c>
      <c r="L3255" t="str" s="0">
        <f t="shared" si="101"/>
        <v>Bad</v>
      </c>
      <c r="M3255" t="str" s="0">
        <f t="shared" si="100"/>
        <v>Normal</v>
      </c>
    </row>
    <row r="3256" spans="1:13">
      <c r="A3256" s="0">
        <v>2020</v>
      </c>
      <c r="B3256" t="s" s="0">
        <v>1046</v>
      </c>
      <c r="C3256" s="0">
        <v>1366</v>
      </c>
      <c r="D3256" t="s" s="0">
        <v>1091</v>
      </c>
      <c r="E3256" s="0">
        <v>1086</v>
      </c>
      <c r="F3256" t="s" s="0">
        <v>1081</v>
      </c>
      <c r="G3256" s="0">
        <v>7</v>
      </c>
      <c r="H3256" s="0">
        <v>17</v>
      </c>
      <c r="I3256" t="s" s="0">
        <v>1076</v>
      </c>
      <c r="J3256" s="0">
        <v>3</v>
      </c>
      <c r="L3256" t="str" s="0">
        <f t="shared" si="101"/>
        <v>Good</v>
      </c>
      <c r="M3256" t="str" s="0">
        <f t="shared" si="100"/>
        <v>Special</v>
      </c>
    </row>
    <row r="3257" spans="1:13">
      <c r="A3257" s="0">
        <v>2020</v>
      </c>
      <c r="B3257" t="s" s="0">
        <v>1046</v>
      </c>
      <c r="C3257" s="0">
        <v>658</v>
      </c>
      <c r="D3257" t="s" s="0">
        <v>1091</v>
      </c>
      <c r="E3257" s="0">
        <v>1987</v>
      </c>
      <c r="F3257" t="s" s="0">
        <v>1082</v>
      </c>
      <c r="G3257" s="0">
        <v>6</v>
      </c>
      <c r="H3257" s="0">
        <v>5</v>
      </c>
      <c r="I3257" t="s" s="0">
        <v>1083</v>
      </c>
      <c r="J3257" s="0">
        <v>2</v>
      </c>
      <c r="L3257" t="str" s="0">
        <f t="shared" si="101"/>
        <v>Bad</v>
      </c>
      <c r="M3257" t="str" s="0">
        <f t="shared" si="100"/>
        <v>Special</v>
      </c>
    </row>
    <row r="3258" spans="1:13">
      <c r="A3258" s="0">
        <v>2020</v>
      </c>
      <c r="B3258" t="s" s="0">
        <v>1046</v>
      </c>
      <c r="C3258" s="0">
        <v>1559</v>
      </c>
      <c r="D3258" t="s" s="0">
        <v>1091</v>
      </c>
      <c r="E3258" s="0">
        <v>1678</v>
      </c>
      <c r="F3258" t="s" s="0">
        <v>1084</v>
      </c>
      <c r="G3258" s="0">
        <v>22</v>
      </c>
      <c r="H3258" s="0">
        <v>2</v>
      </c>
      <c r="I3258" t="s" s="0">
        <v>1078</v>
      </c>
      <c r="J3258" s="0">
        <v>3</v>
      </c>
      <c r="L3258" t="str" s="0">
        <f t="shared" si="101"/>
        <v>Bad</v>
      </c>
      <c r="M3258" t="str" s="0">
        <f t="shared" si="100"/>
        <v>Special</v>
      </c>
    </row>
    <row r="3259" spans="1:13">
      <c r="A3259" s="0">
        <v>2020</v>
      </c>
      <c r="B3259" t="s" s="0">
        <v>1046</v>
      </c>
      <c r="C3259" s="0">
        <v>372</v>
      </c>
      <c r="D3259" t="s" s="0">
        <v>1091</v>
      </c>
      <c r="E3259" s="0">
        <v>1240</v>
      </c>
      <c r="F3259" t="s" s="0">
        <v>1086</v>
      </c>
      <c r="G3259" s="0">
        <v>11</v>
      </c>
      <c r="H3259" s="0">
        <v>12</v>
      </c>
      <c r="I3259" t="s" s="0">
        <v>1080</v>
      </c>
      <c r="J3259" s="0">
        <v>3</v>
      </c>
      <c r="L3259" t="str" s="0">
        <f t="shared" si="101"/>
        <v>Bad</v>
      </c>
      <c r="M3259" t="str" s="0">
        <f t="shared" si="100"/>
        <v>Special</v>
      </c>
    </row>
    <row r="3260" spans="1:13">
      <c r="A3260" s="0">
        <v>2020</v>
      </c>
      <c r="B3260" t="s" s="0">
        <v>1046</v>
      </c>
      <c r="C3260" s="0">
        <v>1387</v>
      </c>
      <c r="D3260" t="s" s="0">
        <v>1091</v>
      </c>
      <c r="E3260" s="0">
        <v>847</v>
      </c>
      <c r="F3260" t="s" s="0">
        <v>1087</v>
      </c>
      <c r="G3260" s="0">
        <v>14</v>
      </c>
      <c r="H3260" s="0">
        <v>40</v>
      </c>
      <c r="I3260" t="s" s="0">
        <v>1085</v>
      </c>
      <c r="J3260" s="0">
        <v>1</v>
      </c>
      <c r="L3260" t="str" s="0">
        <f t="shared" si="101"/>
        <v>Good</v>
      </c>
      <c r="M3260" t="str" s="0">
        <f t="shared" si="100"/>
        <v>Special</v>
      </c>
    </row>
    <row r="3261" spans="1:13">
      <c r="A3261" s="0">
        <v>2020</v>
      </c>
      <c r="B3261" t="s" s="0">
        <v>1046</v>
      </c>
      <c r="C3261" s="0">
        <v>377</v>
      </c>
      <c r="D3261" t="s" s="0">
        <v>1091</v>
      </c>
      <c r="E3261" s="0">
        <v>607</v>
      </c>
      <c r="F3261" t="s" s="0">
        <v>1088</v>
      </c>
      <c r="G3261" s="0">
        <v>39</v>
      </c>
      <c r="H3261" s="0">
        <v>12</v>
      </c>
      <c r="I3261" t="s" s="0">
        <v>1085</v>
      </c>
      <c r="J3261" s="0">
        <v>3</v>
      </c>
      <c r="L3261" t="str" s="0">
        <f t="shared" si="101"/>
        <v>Bad</v>
      </c>
      <c r="M3261" t="str" s="0">
        <f t="shared" si="100"/>
        <v>Normal</v>
      </c>
    </row>
    <row r="3262" spans="1:13">
      <c r="A3262" s="0">
        <v>2020</v>
      </c>
      <c r="B3262" t="s" s="0">
        <v>1049</v>
      </c>
      <c r="C3262" s="0">
        <v>485</v>
      </c>
      <c r="D3262" t="s" s="0">
        <v>1092</v>
      </c>
      <c r="E3262" s="0">
        <v>1826</v>
      </c>
      <c r="F3262" t="s" s="0">
        <v>1073</v>
      </c>
      <c r="G3262" s="0">
        <v>39</v>
      </c>
      <c r="H3262" s="0">
        <v>34</v>
      </c>
      <c r="I3262" t="s" s="0">
        <v>1074</v>
      </c>
      <c r="J3262" s="0">
        <v>1</v>
      </c>
      <c r="L3262" t="str" s="0">
        <f t="shared" si="101"/>
        <v>Bad</v>
      </c>
      <c r="M3262" t="str" s="0">
        <f t="shared" si="100"/>
        <v>Normal</v>
      </c>
    </row>
    <row r="3263" spans="1:13">
      <c r="A3263" s="0">
        <v>2020</v>
      </c>
      <c r="B3263" t="s" s="0">
        <v>1049</v>
      </c>
      <c r="C3263" s="0">
        <v>1159</v>
      </c>
      <c r="D3263" t="s" s="0">
        <v>1092</v>
      </c>
      <c r="E3263" s="0">
        <v>1550</v>
      </c>
      <c r="F3263" t="s" s="0">
        <v>1075</v>
      </c>
      <c r="G3263" s="0">
        <v>12</v>
      </c>
      <c r="H3263" s="0">
        <v>8</v>
      </c>
      <c r="I3263" t="s" s="0">
        <v>1080</v>
      </c>
      <c r="J3263" s="0">
        <v>2</v>
      </c>
      <c r="L3263" t="str" s="0">
        <f t="shared" si="101"/>
        <v>Bad</v>
      </c>
      <c r="M3263" t="str" s="0">
        <f t="shared" si="100"/>
        <v>Special</v>
      </c>
    </row>
    <row r="3264" spans="1:13">
      <c r="A3264" s="0">
        <v>2020</v>
      </c>
      <c r="B3264" t="s" s="0">
        <v>1049</v>
      </c>
      <c r="C3264" s="0">
        <v>915</v>
      </c>
      <c r="D3264" t="s" s="0">
        <v>1092</v>
      </c>
      <c r="E3264" s="0">
        <v>1852</v>
      </c>
      <c r="F3264" t="s" s="0">
        <v>1077</v>
      </c>
      <c r="G3264" s="0">
        <v>10</v>
      </c>
      <c r="H3264" s="0">
        <v>14</v>
      </c>
      <c r="I3264" t="s" s="0">
        <v>1083</v>
      </c>
      <c r="J3264" s="0">
        <v>3</v>
      </c>
      <c r="L3264" t="str" s="0">
        <f t="shared" si="101"/>
        <v>Bad</v>
      </c>
      <c r="M3264" t="str" s="0">
        <f t="shared" si="100"/>
        <v>Normal</v>
      </c>
    </row>
    <row r="3265" spans="1:13">
      <c r="A3265" s="0">
        <v>2020</v>
      </c>
      <c r="B3265" t="s" s="0">
        <v>1049</v>
      </c>
      <c r="C3265" s="0">
        <v>1191</v>
      </c>
      <c r="D3265" t="s" s="0">
        <v>1092</v>
      </c>
      <c r="E3265" s="0">
        <v>903</v>
      </c>
      <c r="F3265" t="s" s="0">
        <v>1053</v>
      </c>
      <c r="G3265" s="0">
        <v>20</v>
      </c>
      <c r="H3265" s="0">
        <v>11</v>
      </c>
      <c r="I3265" t="s" s="0">
        <v>1080</v>
      </c>
      <c r="J3265" s="0">
        <v>1</v>
      </c>
      <c r="L3265" t="str" s="0">
        <f t="shared" si="101"/>
        <v>Good</v>
      </c>
      <c r="M3265" t="str" s="0">
        <f t="shared" si="100"/>
        <v>Special</v>
      </c>
    </row>
    <row r="3266" spans="1:13">
      <c r="A3266" s="0">
        <v>2020</v>
      </c>
      <c r="B3266" t="s" s="0">
        <v>1049</v>
      </c>
      <c r="C3266" s="0">
        <v>602</v>
      </c>
      <c r="D3266" t="s" s="0">
        <v>1092</v>
      </c>
      <c r="E3266" s="0">
        <v>677</v>
      </c>
      <c r="F3266" t="s" s="0">
        <v>1056</v>
      </c>
      <c r="G3266" s="0">
        <v>6</v>
      </c>
      <c r="H3266" s="0">
        <v>9</v>
      </c>
      <c r="I3266" t="s" s="0">
        <v>1080</v>
      </c>
      <c r="J3266" s="0">
        <v>3</v>
      </c>
      <c r="L3266" t="str" s="0">
        <f t="shared" si="101"/>
        <v>Bad</v>
      </c>
      <c r="M3266" t="str" s="0">
        <f t="shared" si="100"/>
        <v>Special</v>
      </c>
    </row>
    <row r="3267" spans="1:13">
      <c r="A3267" s="0">
        <v>2020</v>
      </c>
      <c r="B3267" t="s" s="0">
        <v>1049</v>
      </c>
      <c r="C3267" s="0">
        <v>838</v>
      </c>
      <c r="D3267" t="s" s="0">
        <v>1092</v>
      </c>
      <c r="E3267" s="0">
        <v>1032</v>
      </c>
      <c r="F3267" t="s" s="0">
        <v>1079</v>
      </c>
      <c r="G3267" s="0">
        <v>19</v>
      </c>
      <c r="H3267" s="0">
        <v>35</v>
      </c>
      <c r="I3267" t="s" s="0">
        <v>1078</v>
      </c>
      <c r="J3267" s="0">
        <v>2</v>
      </c>
      <c r="L3267" t="str" s="0">
        <f t="shared" si="101"/>
        <v>Bad</v>
      </c>
      <c r="M3267" t="str" s="0">
        <f t="shared" si="100"/>
        <v>Special</v>
      </c>
    </row>
    <row r="3268" spans="1:13">
      <c r="A3268" s="0">
        <v>2020</v>
      </c>
      <c r="B3268" t="s" s="0">
        <v>1049</v>
      </c>
      <c r="C3268" s="0">
        <v>961</v>
      </c>
      <c r="D3268" t="s" s="0">
        <v>1092</v>
      </c>
      <c r="E3268" s="0">
        <v>1706</v>
      </c>
      <c r="F3268" t="s" s="0">
        <v>1081</v>
      </c>
      <c r="G3268" s="0">
        <v>35</v>
      </c>
      <c r="H3268" s="0">
        <v>26</v>
      </c>
      <c r="I3268" t="s" s="0">
        <v>1078</v>
      </c>
      <c r="J3268" s="0">
        <v>2</v>
      </c>
      <c r="L3268" t="str" s="0">
        <f t="shared" si="101"/>
        <v>Bad</v>
      </c>
      <c r="M3268" t="str" s="0">
        <f t="shared" si="100"/>
        <v>Normal</v>
      </c>
    </row>
    <row r="3269" spans="1:13">
      <c r="A3269" s="0">
        <v>2020</v>
      </c>
      <c r="B3269" t="s" s="0">
        <v>1049</v>
      </c>
      <c r="C3269" s="0">
        <v>1988</v>
      </c>
      <c r="D3269" t="s" s="0">
        <v>1092</v>
      </c>
      <c r="E3269" s="0">
        <v>301</v>
      </c>
      <c r="F3269" t="s" s="0">
        <v>1082</v>
      </c>
      <c r="G3269" s="0">
        <v>10</v>
      </c>
      <c r="H3269" s="0">
        <v>16</v>
      </c>
      <c r="I3269" t="s" s="0">
        <v>1076</v>
      </c>
      <c r="J3269" s="0">
        <v>3</v>
      </c>
      <c r="L3269" t="str" s="0">
        <f t="shared" si="101"/>
        <v>Good</v>
      </c>
      <c r="M3269" t="str" s="0">
        <f t="shared" si="100"/>
        <v>Special</v>
      </c>
    </row>
    <row r="3270" spans="1:13">
      <c r="A3270" s="0">
        <v>2020</v>
      </c>
      <c r="B3270" t="s" s="0">
        <v>1049</v>
      </c>
      <c r="C3270" s="0">
        <v>460</v>
      </c>
      <c r="D3270" t="s" s="0">
        <v>1092</v>
      </c>
      <c r="E3270" s="0">
        <v>1975</v>
      </c>
      <c r="F3270" t="s" s="0">
        <v>1084</v>
      </c>
      <c r="G3270" s="0">
        <v>28</v>
      </c>
      <c r="H3270" s="0">
        <v>19</v>
      </c>
      <c r="I3270" t="s" s="0">
        <v>1085</v>
      </c>
      <c r="J3270" s="0">
        <v>2</v>
      </c>
      <c r="L3270" t="str" s="0">
        <f t="shared" si="101"/>
        <v>Bad</v>
      </c>
      <c r="M3270" t="str" s="0">
        <f t="shared" si="100"/>
        <v>Normal</v>
      </c>
    </row>
    <row r="3271" spans="1:13">
      <c r="A3271" s="0">
        <v>2020</v>
      </c>
      <c r="B3271" t="s" s="0">
        <v>1049</v>
      </c>
      <c r="C3271" s="0">
        <v>1276</v>
      </c>
      <c r="D3271" t="s" s="0">
        <v>1092</v>
      </c>
      <c r="E3271" s="0">
        <v>1150</v>
      </c>
      <c r="F3271" t="s" s="0">
        <v>1086</v>
      </c>
      <c r="G3271" s="0">
        <v>17</v>
      </c>
      <c r="H3271" s="0">
        <v>31</v>
      </c>
      <c r="I3271" t="s" s="0">
        <v>1083</v>
      </c>
      <c r="J3271" s="0">
        <v>1</v>
      </c>
      <c r="L3271" t="str" s="0">
        <f t="shared" si="101"/>
        <v>Good</v>
      </c>
      <c r="M3271" t="str" s="0">
        <f t="shared" si="100"/>
        <v>Special</v>
      </c>
    </row>
    <row r="3272" spans="1:13">
      <c r="A3272" s="0">
        <v>2020</v>
      </c>
      <c r="B3272" t="s" s="0">
        <v>1049</v>
      </c>
      <c r="C3272" s="0">
        <v>407</v>
      </c>
      <c r="D3272" t="s" s="0">
        <v>1092</v>
      </c>
      <c r="E3272" s="0">
        <v>1966</v>
      </c>
      <c r="F3272" t="s" s="0">
        <v>1087</v>
      </c>
      <c r="G3272" s="0">
        <v>37</v>
      </c>
      <c r="H3272" s="0">
        <v>13</v>
      </c>
      <c r="I3272" t="s" s="0">
        <v>1078</v>
      </c>
      <c r="J3272" s="0">
        <v>2</v>
      </c>
      <c r="L3272" t="str" s="0">
        <f t="shared" si="101"/>
        <v>Bad</v>
      </c>
      <c r="M3272" t="str" s="0">
        <f t="shared" si="100"/>
        <v>Normal</v>
      </c>
    </row>
    <row r="3273" spans="1:13">
      <c r="A3273" s="0">
        <v>2020</v>
      </c>
      <c r="B3273" t="s" s="0">
        <v>1049</v>
      </c>
      <c r="C3273" s="0">
        <v>796</v>
      </c>
      <c r="D3273" t="s" s="0">
        <v>1092</v>
      </c>
      <c r="E3273" s="0">
        <v>1022</v>
      </c>
      <c r="F3273" t="s" s="0">
        <v>1088</v>
      </c>
      <c r="G3273" s="0">
        <v>25</v>
      </c>
      <c r="H3273" s="0">
        <v>7</v>
      </c>
      <c r="I3273" t="s" s="0">
        <v>1085</v>
      </c>
      <c r="J3273" s="0">
        <v>1</v>
      </c>
      <c r="L3273" t="str" s="0">
        <f t="shared" si="101"/>
        <v>Bad</v>
      </c>
      <c r="M3273" t="str" s="0">
        <f t="shared" si="100"/>
        <v>Normal</v>
      </c>
    </row>
    <row r="3274" spans="1:13">
      <c r="A3274" s="0">
        <v>2020</v>
      </c>
      <c r="B3274" t="s" s="0">
        <v>1052</v>
      </c>
      <c r="C3274" s="0">
        <v>1480</v>
      </c>
      <c r="D3274" t="s" s="0">
        <v>1093</v>
      </c>
      <c r="E3274" s="0">
        <v>1174</v>
      </c>
      <c r="F3274" t="s" s="0">
        <v>1073</v>
      </c>
      <c r="G3274" s="0">
        <v>29</v>
      </c>
      <c r="H3274" s="0">
        <v>26</v>
      </c>
      <c r="I3274" t="s" s="0">
        <v>1074</v>
      </c>
      <c r="J3274" s="0">
        <v>1</v>
      </c>
      <c r="L3274" t="str" s="0">
        <f t="shared" si="101"/>
        <v>Good</v>
      </c>
      <c r="M3274" t="str" s="0">
        <f t="shared" si="100"/>
        <v>Normal</v>
      </c>
    </row>
    <row r="3275" spans="1:13">
      <c r="A3275" s="0">
        <v>2020</v>
      </c>
      <c r="B3275" t="s" s="0">
        <v>1052</v>
      </c>
      <c r="C3275" s="0">
        <v>1737</v>
      </c>
      <c r="D3275" t="s" s="0">
        <v>1093</v>
      </c>
      <c r="E3275" s="0">
        <v>478</v>
      </c>
      <c r="F3275" t="s" s="0">
        <v>1075</v>
      </c>
      <c r="G3275" s="0">
        <v>20</v>
      </c>
      <c r="H3275" s="0">
        <v>27</v>
      </c>
      <c r="I3275" t="s" s="0">
        <v>1085</v>
      </c>
      <c r="J3275" s="0">
        <v>3</v>
      </c>
      <c r="L3275" t="str" s="0">
        <f t="shared" si="101"/>
        <v>Good</v>
      </c>
      <c r="M3275" t="str" s="0">
        <f t="shared" ref="M3275:M3338" si="102">IF(OR(G3275&gt;24, AND(F3275="Laos")), "Normal", "Special")</f>
        <v>Special</v>
      </c>
    </row>
    <row r="3276" spans="1:13">
      <c r="A3276" s="0">
        <v>2020</v>
      </c>
      <c r="B3276" t="s" s="0">
        <v>1052</v>
      </c>
      <c r="C3276" s="0">
        <v>939</v>
      </c>
      <c r="D3276" t="s" s="0">
        <v>1093</v>
      </c>
      <c r="E3276" s="0">
        <v>1585</v>
      </c>
      <c r="F3276" t="s" s="0">
        <v>1077</v>
      </c>
      <c r="G3276" s="0">
        <v>5</v>
      </c>
      <c r="H3276" s="0">
        <v>10</v>
      </c>
      <c r="I3276" t="s" s="0">
        <v>1078</v>
      </c>
      <c r="J3276" s="0">
        <v>1</v>
      </c>
      <c r="L3276" t="str" s="0">
        <f t="shared" ref="L3276:L3339" si="103">IF(C3276 &gt; E3276, "Good", "Bad")</f>
        <v>Bad</v>
      </c>
      <c r="M3276" t="str" s="0">
        <f t="shared" si="102"/>
        <v>Normal</v>
      </c>
    </row>
    <row r="3277" spans="1:13">
      <c r="A3277" s="0">
        <v>2020</v>
      </c>
      <c r="B3277" t="s" s="0">
        <v>1052</v>
      </c>
      <c r="C3277" s="0">
        <v>1055</v>
      </c>
      <c r="D3277" t="s" s="0">
        <v>1093</v>
      </c>
      <c r="E3277" s="0">
        <v>336</v>
      </c>
      <c r="F3277" t="s" s="0">
        <v>1053</v>
      </c>
      <c r="G3277" s="0">
        <v>40</v>
      </c>
      <c r="H3277" s="0">
        <v>10</v>
      </c>
      <c r="I3277" t="s" s="0">
        <v>1074</v>
      </c>
      <c r="J3277" s="0">
        <v>2</v>
      </c>
      <c r="L3277" t="str" s="0">
        <f t="shared" si="103"/>
        <v>Good</v>
      </c>
      <c r="M3277" t="str" s="0">
        <f t="shared" si="102"/>
        <v>Normal</v>
      </c>
    </row>
    <row r="3278" spans="1:13">
      <c r="A3278" s="0">
        <v>2020</v>
      </c>
      <c r="B3278" t="s" s="0">
        <v>1052</v>
      </c>
      <c r="C3278" s="0">
        <v>708</v>
      </c>
      <c r="D3278" t="s" s="0">
        <v>1093</v>
      </c>
      <c r="E3278" s="0">
        <v>1731</v>
      </c>
      <c r="F3278" t="s" s="0">
        <v>1056</v>
      </c>
      <c r="G3278" s="0">
        <v>36</v>
      </c>
      <c r="H3278" s="0">
        <v>18</v>
      </c>
      <c r="I3278" t="s" s="0">
        <v>1085</v>
      </c>
      <c r="J3278" s="0">
        <v>1</v>
      </c>
      <c r="L3278" t="str" s="0">
        <f t="shared" si="103"/>
        <v>Bad</v>
      </c>
      <c r="M3278" t="str" s="0">
        <f t="shared" si="102"/>
        <v>Normal</v>
      </c>
    </row>
    <row r="3279" spans="1:13">
      <c r="A3279" s="0">
        <v>2020</v>
      </c>
      <c r="B3279" t="s" s="0">
        <v>1052</v>
      </c>
      <c r="C3279" s="0">
        <v>986</v>
      </c>
      <c r="D3279" t="s" s="0">
        <v>1093</v>
      </c>
      <c r="E3279" s="0">
        <v>1934</v>
      </c>
      <c r="F3279" t="s" s="0">
        <v>1079</v>
      </c>
      <c r="G3279" s="0">
        <v>21</v>
      </c>
      <c r="H3279" s="0">
        <v>27</v>
      </c>
      <c r="I3279" t="s" s="0">
        <v>1085</v>
      </c>
      <c r="J3279" s="0">
        <v>1</v>
      </c>
      <c r="L3279" t="str" s="0">
        <f t="shared" si="103"/>
        <v>Bad</v>
      </c>
      <c r="M3279" t="str" s="0">
        <f t="shared" si="102"/>
        <v>Special</v>
      </c>
    </row>
    <row r="3280" spans="1:13">
      <c r="A3280" s="0">
        <v>2020</v>
      </c>
      <c r="B3280" t="s" s="0">
        <v>1052</v>
      </c>
      <c r="C3280" s="0">
        <v>521</v>
      </c>
      <c r="D3280" t="s" s="0">
        <v>1093</v>
      </c>
      <c r="E3280" s="0">
        <v>919</v>
      </c>
      <c r="F3280" t="s" s="0">
        <v>1081</v>
      </c>
      <c r="G3280" s="0">
        <v>30</v>
      </c>
      <c r="H3280" s="0">
        <v>9</v>
      </c>
      <c r="I3280" t="s" s="0">
        <v>1080</v>
      </c>
      <c r="J3280" s="0">
        <v>2</v>
      </c>
      <c r="L3280" t="str" s="0">
        <f t="shared" si="103"/>
        <v>Bad</v>
      </c>
      <c r="M3280" t="str" s="0">
        <f t="shared" si="102"/>
        <v>Normal</v>
      </c>
    </row>
    <row r="3281" spans="1:13">
      <c r="A3281" s="0">
        <v>2020</v>
      </c>
      <c r="B3281" t="s" s="0">
        <v>1052</v>
      </c>
      <c r="C3281" s="0">
        <v>1726</v>
      </c>
      <c r="D3281" t="s" s="0">
        <v>1093</v>
      </c>
      <c r="E3281" s="0">
        <v>1871</v>
      </c>
      <c r="F3281" t="s" s="0">
        <v>1082</v>
      </c>
      <c r="G3281" s="0">
        <v>28</v>
      </c>
      <c r="H3281" s="0">
        <v>1</v>
      </c>
      <c r="I3281" t="s" s="0">
        <v>1078</v>
      </c>
      <c r="J3281" s="0">
        <v>2</v>
      </c>
      <c r="L3281" t="str" s="0">
        <f t="shared" si="103"/>
        <v>Bad</v>
      </c>
      <c r="M3281" t="str" s="0">
        <f t="shared" si="102"/>
        <v>Normal</v>
      </c>
    </row>
    <row r="3282" spans="1:13">
      <c r="A3282" s="0">
        <v>2020</v>
      </c>
      <c r="B3282" t="s" s="0">
        <v>1052</v>
      </c>
      <c r="C3282" s="0">
        <v>1396</v>
      </c>
      <c r="D3282" t="s" s="0">
        <v>1093</v>
      </c>
      <c r="E3282" s="0">
        <v>430</v>
      </c>
      <c r="F3282" t="s" s="0">
        <v>1084</v>
      </c>
      <c r="G3282" s="0">
        <v>5</v>
      </c>
      <c r="H3282" s="0">
        <v>20</v>
      </c>
      <c r="I3282" t="s" s="0">
        <v>1083</v>
      </c>
      <c r="J3282" s="0">
        <v>2</v>
      </c>
      <c r="L3282" t="str" s="0">
        <f t="shared" si="103"/>
        <v>Good</v>
      </c>
      <c r="M3282" t="str" s="0">
        <f t="shared" si="102"/>
        <v>Special</v>
      </c>
    </row>
    <row r="3283" spans="1:13">
      <c r="A3283" s="0">
        <v>2020</v>
      </c>
      <c r="B3283" t="s" s="0">
        <v>1052</v>
      </c>
      <c r="C3283" s="0">
        <v>871</v>
      </c>
      <c r="D3283" t="s" s="0">
        <v>1093</v>
      </c>
      <c r="E3283" s="0">
        <v>1768</v>
      </c>
      <c r="F3283" t="s" s="0">
        <v>1086</v>
      </c>
      <c r="G3283" s="0">
        <v>30</v>
      </c>
      <c r="H3283" s="0">
        <v>6</v>
      </c>
      <c r="I3283" t="s" s="0">
        <v>1083</v>
      </c>
      <c r="J3283" s="0">
        <v>2</v>
      </c>
      <c r="L3283" t="str" s="0">
        <f t="shared" si="103"/>
        <v>Bad</v>
      </c>
      <c r="M3283" t="str" s="0">
        <f t="shared" si="102"/>
        <v>Normal</v>
      </c>
    </row>
    <row r="3284" spans="1:13">
      <c r="A3284" s="0">
        <v>2020</v>
      </c>
      <c r="B3284" t="s" s="0">
        <v>1052</v>
      </c>
      <c r="C3284" s="0">
        <v>868</v>
      </c>
      <c r="D3284" t="s" s="0">
        <v>1093</v>
      </c>
      <c r="E3284" s="0">
        <v>1791</v>
      </c>
      <c r="F3284" t="s" s="0">
        <v>1087</v>
      </c>
      <c r="G3284" s="0">
        <v>39</v>
      </c>
      <c r="H3284" s="0">
        <v>34</v>
      </c>
      <c r="I3284" t="s" s="0">
        <v>1076</v>
      </c>
      <c r="J3284" s="0">
        <v>3</v>
      </c>
      <c r="L3284" t="str" s="0">
        <f t="shared" si="103"/>
        <v>Bad</v>
      </c>
      <c r="M3284" t="str" s="0">
        <f t="shared" si="102"/>
        <v>Normal</v>
      </c>
    </row>
    <row r="3285" spans="1:13">
      <c r="A3285" s="0">
        <v>2020</v>
      </c>
      <c r="B3285" t="s" s="0">
        <v>1052</v>
      </c>
      <c r="C3285" s="0">
        <v>1243</v>
      </c>
      <c r="D3285" t="s" s="0">
        <v>1093</v>
      </c>
      <c r="E3285" s="0">
        <v>1661</v>
      </c>
      <c r="F3285" t="s" s="0">
        <v>1088</v>
      </c>
      <c r="G3285" s="0">
        <v>35</v>
      </c>
      <c r="H3285" s="0">
        <v>27</v>
      </c>
      <c r="I3285" t="s" s="0">
        <v>1074</v>
      </c>
      <c r="J3285" s="0">
        <v>2</v>
      </c>
      <c r="L3285" t="str" s="0">
        <f t="shared" si="103"/>
        <v>Bad</v>
      </c>
      <c r="M3285" t="str" s="0">
        <f t="shared" si="102"/>
        <v>Normal</v>
      </c>
    </row>
    <row r="3286" spans="1:13">
      <c r="A3286" s="0">
        <v>2020</v>
      </c>
      <c r="B3286" t="s" s="0">
        <v>1055</v>
      </c>
      <c r="C3286" s="0">
        <v>1631</v>
      </c>
      <c r="D3286" t="s" s="0">
        <v>1094</v>
      </c>
      <c r="E3286" s="0">
        <v>1957</v>
      </c>
      <c r="F3286" t="s" s="0">
        <v>1073</v>
      </c>
      <c r="G3286" s="0">
        <v>33</v>
      </c>
      <c r="H3286" s="0">
        <v>14</v>
      </c>
      <c r="I3286" t="s" s="0">
        <v>1074</v>
      </c>
      <c r="J3286" s="0">
        <v>1</v>
      </c>
      <c r="L3286" t="str" s="0">
        <f t="shared" si="103"/>
        <v>Bad</v>
      </c>
      <c r="M3286" t="str" s="0">
        <f t="shared" si="102"/>
        <v>Normal</v>
      </c>
    </row>
    <row r="3287" spans="1:13">
      <c r="A3287" s="0">
        <v>2020</v>
      </c>
      <c r="B3287" t="s" s="0">
        <v>1055</v>
      </c>
      <c r="C3287" s="0">
        <v>1343</v>
      </c>
      <c r="D3287" t="s" s="0">
        <v>1094</v>
      </c>
      <c r="E3287" s="0">
        <v>1632</v>
      </c>
      <c r="F3287" t="s" s="0">
        <v>1075</v>
      </c>
      <c r="G3287" s="0">
        <v>11</v>
      </c>
      <c r="H3287" s="0">
        <v>29</v>
      </c>
      <c r="I3287" t="s" s="0">
        <v>1083</v>
      </c>
      <c r="J3287" s="0">
        <v>2</v>
      </c>
      <c r="L3287" t="str" s="0">
        <f t="shared" si="103"/>
        <v>Bad</v>
      </c>
      <c r="M3287" t="str" s="0">
        <f t="shared" si="102"/>
        <v>Special</v>
      </c>
    </row>
    <row r="3288" spans="1:13">
      <c r="A3288" s="0">
        <v>2020</v>
      </c>
      <c r="B3288" t="s" s="0">
        <v>1055</v>
      </c>
      <c r="C3288" s="0">
        <v>1415</v>
      </c>
      <c r="D3288" t="s" s="0">
        <v>1094</v>
      </c>
      <c r="E3288" s="0">
        <v>1064</v>
      </c>
      <c r="F3288" t="s" s="0">
        <v>1077</v>
      </c>
      <c r="G3288" s="0">
        <v>26</v>
      </c>
      <c r="H3288" s="0">
        <v>35</v>
      </c>
      <c r="I3288" t="s" s="0">
        <v>1083</v>
      </c>
      <c r="J3288" s="0">
        <v>3</v>
      </c>
      <c r="L3288" t="str" s="0">
        <f t="shared" si="103"/>
        <v>Good</v>
      </c>
      <c r="M3288" t="str" s="0">
        <f t="shared" si="102"/>
        <v>Normal</v>
      </c>
    </row>
    <row r="3289" spans="1:13">
      <c r="A3289" s="0">
        <v>2020</v>
      </c>
      <c r="B3289" t="s" s="0">
        <v>1055</v>
      </c>
      <c r="C3289" s="0">
        <v>1142</v>
      </c>
      <c r="D3289" t="s" s="0">
        <v>1094</v>
      </c>
      <c r="E3289" s="0">
        <v>1826</v>
      </c>
      <c r="F3289" t="s" s="0">
        <v>1053</v>
      </c>
      <c r="G3289" s="0">
        <v>20</v>
      </c>
      <c r="H3289" s="0">
        <v>30</v>
      </c>
      <c r="I3289" t="s" s="0">
        <v>1074</v>
      </c>
      <c r="J3289" s="0">
        <v>1</v>
      </c>
      <c r="L3289" t="str" s="0">
        <f t="shared" si="103"/>
        <v>Bad</v>
      </c>
      <c r="M3289" t="str" s="0">
        <f t="shared" si="102"/>
        <v>Special</v>
      </c>
    </row>
    <row r="3290" spans="1:13">
      <c r="A3290" s="0">
        <v>2020</v>
      </c>
      <c r="B3290" t="s" s="0">
        <v>1055</v>
      </c>
      <c r="C3290" s="0">
        <v>1209</v>
      </c>
      <c r="D3290" t="s" s="0">
        <v>1094</v>
      </c>
      <c r="E3290" s="0">
        <v>1536</v>
      </c>
      <c r="F3290" t="s" s="0">
        <v>1056</v>
      </c>
      <c r="G3290" s="0">
        <v>2</v>
      </c>
      <c r="H3290" s="0">
        <v>17</v>
      </c>
      <c r="I3290" t="s" s="0">
        <v>1074</v>
      </c>
      <c r="J3290" s="0">
        <v>3</v>
      </c>
      <c r="L3290" t="str" s="0">
        <f t="shared" si="103"/>
        <v>Bad</v>
      </c>
      <c r="M3290" t="str" s="0">
        <f t="shared" si="102"/>
        <v>Special</v>
      </c>
    </row>
    <row r="3291" spans="1:13">
      <c r="A3291" s="0">
        <v>2020</v>
      </c>
      <c r="B3291" t="s" s="0">
        <v>1055</v>
      </c>
      <c r="C3291" s="0">
        <v>635</v>
      </c>
      <c r="D3291" t="s" s="0">
        <v>1094</v>
      </c>
      <c r="E3291" s="0">
        <v>988</v>
      </c>
      <c r="F3291" t="s" s="0">
        <v>1079</v>
      </c>
      <c r="G3291" s="0">
        <v>34</v>
      </c>
      <c r="H3291" s="0">
        <v>5</v>
      </c>
      <c r="I3291" t="s" s="0">
        <v>1085</v>
      </c>
      <c r="J3291" s="0">
        <v>3</v>
      </c>
      <c r="L3291" t="str" s="0">
        <f t="shared" si="103"/>
        <v>Bad</v>
      </c>
      <c r="M3291" t="str" s="0">
        <f t="shared" si="102"/>
        <v>Normal</v>
      </c>
    </row>
    <row r="3292" spans="1:13">
      <c r="A3292" s="0">
        <v>2020</v>
      </c>
      <c r="B3292" t="s" s="0">
        <v>1055</v>
      </c>
      <c r="C3292" s="0">
        <v>978</v>
      </c>
      <c r="D3292" t="s" s="0">
        <v>1094</v>
      </c>
      <c r="E3292" s="0">
        <v>1539</v>
      </c>
      <c r="F3292" t="s" s="0">
        <v>1081</v>
      </c>
      <c r="G3292" s="0">
        <v>11</v>
      </c>
      <c r="H3292" s="0">
        <v>19</v>
      </c>
      <c r="I3292" t="s" s="0">
        <v>1085</v>
      </c>
      <c r="J3292" s="0">
        <v>2</v>
      </c>
      <c r="L3292" t="str" s="0">
        <f t="shared" si="103"/>
        <v>Bad</v>
      </c>
      <c r="M3292" t="str" s="0">
        <f t="shared" si="102"/>
        <v>Special</v>
      </c>
    </row>
    <row r="3293" spans="1:13">
      <c r="A3293" s="0">
        <v>2020</v>
      </c>
      <c r="B3293" t="s" s="0">
        <v>1055</v>
      </c>
      <c r="C3293" s="0">
        <v>1936</v>
      </c>
      <c r="D3293" t="s" s="0">
        <v>1094</v>
      </c>
      <c r="E3293" s="0">
        <v>554</v>
      </c>
      <c r="F3293" t="s" s="0">
        <v>1082</v>
      </c>
      <c r="G3293" s="0">
        <v>19</v>
      </c>
      <c r="H3293" s="0">
        <v>1</v>
      </c>
      <c r="I3293" t="s" s="0">
        <v>1078</v>
      </c>
      <c r="J3293" s="0">
        <v>3</v>
      </c>
      <c r="L3293" t="str" s="0">
        <f t="shared" si="103"/>
        <v>Good</v>
      </c>
      <c r="M3293" t="str" s="0">
        <f t="shared" si="102"/>
        <v>Special</v>
      </c>
    </row>
    <row r="3294" spans="1:13">
      <c r="A3294" s="0">
        <v>2020</v>
      </c>
      <c r="B3294" t="s" s="0">
        <v>1055</v>
      </c>
      <c r="C3294" s="0">
        <v>1988</v>
      </c>
      <c r="D3294" t="s" s="0">
        <v>1094</v>
      </c>
      <c r="E3294" s="0">
        <v>1672</v>
      </c>
      <c r="F3294" t="s" s="0">
        <v>1084</v>
      </c>
      <c r="G3294" s="0">
        <v>11</v>
      </c>
      <c r="H3294" s="0">
        <v>11</v>
      </c>
      <c r="I3294" t="s" s="0">
        <v>1074</v>
      </c>
      <c r="J3294" s="0">
        <v>1</v>
      </c>
      <c r="L3294" t="str" s="0">
        <f t="shared" si="103"/>
        <v>Good</v>
      </c>
      <c r="M3294" t="str" s="0">
        <f t="shared" si="102"/>
        <v>Special</v>
      </c>
    </row>
    <row r="3295" spans="1:13">
      <c r="A3295" s="0">
        <v>2020</v>
      </c>
      <c r="B3295" t="s" s="0">
        <v>1055</v>
      </c>
      <c r="C3295" s="0">
        <v>1405</v>
      </c>
      <c r="D3295" t="s" s="0">
        <v>1094</v>
      </c>
      <c r="E3295" s="0">
        <v>664</v>
      </c>
      <c r="F3295" t="s" s="0">
        <v>1086</v>
      </c>
      <c r="G3295" s="0">
        <v>19</v>
      </c>
      <c r="H3295" s="0">
        <v>7</v>
      </c>
      <c r="I3295" t="s" s="0">
        <v>1078</v>
      </c>
      <c r="J3295" s="0">
        <v>2</v>
      </c>
      <c r="L3295" t="str" s="0">
        <f t="shared" si="103"/>
        <v>Good</v>
      </c>
      <c r="M3295" t="str" s="0">
        <f t="shared" si="102"/>
        <v>Special</v>
      </c>
    </row>
    <row r="3296" spans="1:13">
      <c r="A3296" s="0">
        <v>2020</v>
      </c>
      <c r="B3296" t="s" s="0">
        <v>1055</v>
      </c>
      <c r="C3296" s="0">
        <v>1360</v>
      </c>
      <c r="D3296" t="s" s="0">
        <v>1094</v>
      </c>
      <c r="E3296" s="0">
        <v>700</v>
      </c>
      <c r="F3296" t="s" s="0">
        <v>1087</v>
      </c>
      <c r="G3296" s="0">
        <v>6</v>
      </c>
      <c r="H3296" s="0">
        <v>14</v>
      </c>
      <c r="I3296" t="s" s="0">
        <v>1085</v>
      </c>
      <c r="J3296" s="0">
        <v>1</v>
      </c>
      <c r="L3296" t="str" s="0">
        <f t="shared" si="103"/>
        <v>Good</v>
      </c>
      <c r="M3296" t="str" s="0">
        <f t="shared" si="102"/>
        <v>Special</v>
      </c>
    </row>
    <row r="3297" spans="1:13">
      <c r="A3297" s="0">
        <v>2020</v>
      </c>
      <c r="B3297" t="s" s="0">
        <v>1055</v>
      </c>
      <c r="C3297" s="0">
        <v>1043</v>
      </c>
      <c r="D3297" t="s" s="0">
        <v>1094</v>
      </c>
      <c r="E3297" s="0">
        <v>1927</v>
      </c>
      <c r="F3297" t="s" s="0">
        <v>1088</v>
      </c>
      <c r="G3297" s="0">
        <v>3</v>
      </c>
      <c r="H3297" s="0">
        <v>25</v>
      </c>
      <c r="I3297" t="s" s="0">
        <v>1085</v>
      </c>
      <c r="J3297" s="0">
        <v>1</v>
      </c>
      <c r="L3297" t="str" s="0">
        <f t="shared" si="103"/>
        <v>Bad</v>
      </c>
      <c r="M3297" t="str" s="0">
        <f t="shared" si="102"/>
        <v>Special</v>
      </c>
    </row>
    <row r="3298" spans="1:13">
      <c r="A3298" s="0">
        <v>2020</v>
      </c>
      <c r="B3298" t="s" s="0">
        <v>1095</v>
      </c>
      <c r="C3298" s="0">
        <v>1607</v>
      </c>
      <c r="D3298" t="s" s="0">
        <v>1096</v>
      </c>
      <c r="E3298" s="0">
        <v>408</v>
      </c>
      <c r="F3298" t="s" s="0">
        <v>1073</v>
      </c>
      <c r="G3298" s="0">
        <v>6</v>
      </c>
      <c r="H3298" s="0">
        <v>21</v>
      </c>
      <c r="I3298" t="s" s="0">
        <v>1083</v>
      </c>
      <c r="J3298" s="0">
        <v>2</v>
      </c>
      <c r="L3298" t="str" s="0">
        <f t="shared" si="103"/>
        <v>Good</v>
      </c>
      <c r="M3298" t="str" s="0">
        <f t="shared" si="102"/>
        <v>Special</v>
      </c>
    </row>
    <row r="3299" spans="1:13">
      <c r="A3299" s="0">
        <v>2020</v>
      </c>
      <c r="B3299" t="s" s="0">
        <v>1095</v>
      </c>
      <c r="C3299" s="0">
        <v>1316</v>
      </c>
      <c r="D3299" t="s" s="0">
        <v>1096</v>
      </c>
      <c r="E3299" s="0">
        <v>1412</v>
      </c>
      <c r="F3299" t="s" s="0">
        <v>1075</v>
      </c>
      <c r="G3299" s="0">
        <v>15</v>
      </c>
      <c r="H3299" s="0">
        <v>13</v>
      </c>
      <c r="I3299" t="s" s="0">
        <v>1078</v>
      </c>
      <c r="J3299" s="0">
        <v>2</v>
      </c>
      <c r="L3299" t="str" s="0">
        <f t="shared" si="103"/>
        <v>Bad</v>
      </c>
      <c r="M3299" t="str" s="0">
        <f t="shared" si="102"/>
        <v>Special</v>
      </c>
    </row>
    <row r="3300" spans="1:13">
      <c r="A3300" s="0">
        <v>2020</v>
      </c>
      <c r="B3300" t="s" s="0">
        <v>1095</v>
      </c>
      <c r="C3300" s="0">
        <v>1961</v>
      </c>
      <c r="D3300" t="s" s="0">
        <v>1096</v>
      </c>
      <c r="E3300" s="0">
        <v>1078</v>
      </c>
      <c r="F3300" t="s" s="0">
        <v>1077</v>
      </c>
      <c r="G3300" s="0">
        <v>19</v>
      </c>
      <c r="H3300" s="0">
        <v>21</v>
      </c>
      <c r="I3300" t="s" s="0">
        <v>1083</v>
      </c>
      <c r="J3300" s="0">
        <v>2</v>
      </c>
      <c r="L3300" t="str" s="0">
        <f t="shared" si="103"/>
        <v>Good</v>
      </c>
      <c r="M3300" t="str" s="0">
        <f t="shared" si="102"/>
        <v>Normal</v>
      </c>
    </row>
    <row r="3301" spans="1:13">
      <c r="A3301" s="0">
        <v>2020</v>
      </c>
      <c r="B3301" t="s" s="0">
        <v>1095</v>
      </c>
      <c r="C3301" s="0">
        <v>1186</v>
      </c>
      <c r="D3301" t="s" s="0">
        <v>1096</v>
      </c>
      <c r="E3301" s="0">
        <v>883</v>
      </c>
      <c r="F3301" t="s" s="0">
        <v>1053</v>
      </c>
      <c r="G3301" s="0">
        <v>28</v>
      </c>
      <c r="H3301" s="0">
        <v>12</v>
      </c>
      <c r="I3301" t="s" s="0">
        <v>1078</v>
      </c>
      <c r="J3301" s="0">
        <v>2</v>
      </c>
      <c r="L3301" t="str" s="0">
        <f t="shared" si="103"/>
        <v>Good</v>
      </c>
      <c r="M3301" t="str" s="0">
        <f t="shared" si="102"/>
        <v>Normal</v>
      </c>
    </row>
    <row r="3302" spans="1:13">
      <c r="A3302" s="0">
        <v>2020</v>
      </c>
      <c r="B3302" t="s" s="0">
        <v>1095</v>
      </c>
      <c r="C3302" s="0">
        <v>1244</v>
      </c>
      <c r="D3302" t="s" s="0">
        <v>1096</v>
      </c>
      <c r="E3302" s="0">
        <v>1068</v>
      </c>
      <c r="F3302" t="s" s="0">
        <v>1056</v>
      </c>
      <c r="G3302" s="0">
        <v>16</v>
      </c>
      <c r="H3302" s="0">
        <v>30</v>
      </c>
      <c r="I3302" t="s" s="0">
        <v>1083</v>
      </c>
      <c r="J3302" s="0">
        <v>3</v>
      </c>
      <c r="L3302" t="str" s="0">
        <f t="shared" si="103"/>
        <v>Good</v>
      </c>
      <c r="M3302" t="str" s="0">
        <f t="shared" si="102"/>
        <v>Special</v>
      </c>
    </row>
    <row r="3303" spans="1:13">
      <c r="A3303" s="0">
        <v>2020</v>
      </c>
      <c r="B3303" t="s" s="0">
        <v>1095</v>
      </c>
      <c r="C3303" s="0">
        <v>678</v>
      </c>
      <c r="D3303" t="s" s="0">
        <v>1096</v>
      </c>
      <c r="E3303" s="0">
        <v>906</v>
      </c>
      <c r="F3303" t="s" s="0">
        <v>1079</v>
      </c>
      <c r="G3303" s="0">
        <v>20</v>
      </c>
      <c r="H3303" s="0">
        <v>38</v>
      </c>
      <c r="I3303" t="s" s="0">
        <v>1076</v>
      </c>
      <c r="J3303" s="0">
        <v>3</v>
      </c>
      <c r="L3303" t="str" s="0">
        <f t="shared" si="103"/>
        <v>Bad</v>
      </c>
      <c r="M3303" t="str" s="0">
        <f t="shared" si="102"/>
        <v>Special</v>
      </c>
    </row>
    <row r="3304" spans="1:13">
      <c r="A3304" s="0">
        <v>2020</v>
      </c>
      <c r="B3304" t="s" s="0">
        <v>1095</v>
      </c>
      <c r="C3304" s="0">
        <v>1667</v>
      </c>
      <c r="D3304" t="s" s="0">
        <v>1096</v>
      </c>
      <c r="E3304" s="0">
        <v>1643</v>
      </c>
      <c r="F3304" t="s" s="0">
        <v>1081</v>
      </c>
      <c r="G3304" s="0">
        <v>9</v>
      </c>
      <c r="H3304" s="0">
        <v>37</v>
      </c>
      <c r="I3304" t="s" s="0">
        <v>1080</v>
      </c>
      <c r="J3304" s="0">
        <v>1</v>
      </c>
      <c r="L3304" t="str" s="0">
        <f t="shared" si="103"/>
        <v>Good</v>
      </c>
      <c r="M3304" t="str" s="0">
        <f t="shared" si="102"/>
        <v>Special</v>
      </c>
    </row>
    <row r="3305" spans="1:13">
      <c r="A3305" s="0">
        <v>2020</v>
      </c>
      <c r="B3305" t="s" s="0">
        <v>1095</v>
      </c>
      <c r="C3305" s="0">
        <v>1823</v>
      </c>
      <c r="D3305" t="s" s="0">
        <v>1096</v>
      </c>
      <c r="E3305" s="0">
        <v>1067</v>
      </c>
      <c r="F3305" t="s" s="0">
        <v>1082</v>
      </c>
      <c r="G3305" s="0">
        <v>7</v>
      </c>
      <c r="H3305" s="0">
        <v>31</v>
      </c>
      <c r="I3305" t="s" s="0">
        <v>1080</v>
      </c>
      <c r="J3305" s="0">
        <v>2</v>
      </c>
      <c r="L3305" t="str" s="0">
        <f t="shared" si="103"/>
        <v>Good</v>
      </c>
      <c r="M3305" t="str" s="0">
        <f t="shared" si="102"/>
        <v>Special</v>
      </c>
    </row>
    <row r="3306" spans="1:13">
      <c r="A3306" s="0">
        <v>2020</v>
      </c>
      <c r="B3306" t="s" s="0">
        <v>1095</v>
      </c>
      <c r="C3306" s="0">
        <v>359</v>
      </c>
      <c r="D3306" t="s" s="0">
        <v>1096</v>
      </c>
      <c r="E3306" s="0">
        <v>1614</v>
      </c>
      <c r="F3306" t="s" s="0">
        <v>1084</v>
      </c>
      <c r="G3306" s="0">
        <v>24</v>
      </c>
      <c r="H3306" s="0">
        <v>35</v>
      </c>
      <c r="I3306" t="s" s="0">
        <v>1078</v>
      </c>
      <c r="J3306" s="0">
        <v>1</v>
      </c>
      <c r="L3306" t="str" s="0">
        <f t="shared" si="103"/>
        <v>Bad</v>
      </c>
      <c r="M3306" t="str" s="0">
        <f t="shared" si="102"/>
        <v>Special</v>
      </c>
    </row>
    <row r="3307" spans="1:13">
      <c r="A3307" s="0">
        <v>2020</v>
      </c>
      <c r="B3307" t="s" s="0">
        <v>1095</v>
      </c>
      <c r="C3307" s="0">
        <v>1442</v>
      </c>
      <c r="D3307" t="s" s="0">
        <v>1096</v>
      </c>
      <c r="E3307" s="0">
        <v>1373</v>
      </c>
      <c r="F3307" t="s" s="0">
        <v>1086</v>
      </c>
      <c r="G3307" s="0">
        <v>8</v>
      </c>
      <c r="H3307" s="0">
        <v>34</v>
      </c>
      <c r="I3307" t="s" s="0">
        <v>1076</v>
      </c>
      <c r="J3307" s="0">
        <v>3</v>
      </c>
      <c r="L3307" t="str" s="0">
        <f t="shared" si="103"/>
        <v>Good</v>
      </c>
      <c r="M3307" t="str" s="0">
        <f t="shared" si="102"/>
        <v>Special</v>
      </c>
    </row>
    <row r="3308" spans="1:13">
      <c r="A3308" s="0">
        <v>2020</v>
      </c>
      <c r="B3308" t="s" s="0">
        <v>1095</v>
      </c>
      <c r="C3308" s="0">
        <v>1791</v>
      </c>
      <c r="D3308" t="s" s="0">
        <v>1096</v>
      </c>
      <c r="E3308" s="0">
        <v>915</v>
      </c>
      <c r="F3308" t="s" s="0">
        <v>1087</v>
      </c>
      <c r="G3308" s="0">
        <v>26</v>
      </c>
      <c r="H3308" s="0">
        <v>37</v>
      </c>
      <c r="I3308" t="s" s="0">
        <v>1078</v>
      </c>
      <c r="J3308" s="0">
        <v>3</v>
      </c>
      <c r="L3308" t="str" s="0">
        <f t="shared" si="103"/>
        <v>Good</v>
      </c>
      <c r="M3308" t="str" s="0">
        <f t="shared" si="102"/>
        <v>Normal</v>
      </c>
    </row>
    <row r="3309" spans="1:13">
      <c r="A3309" s="0">
        <v>2020</v>
      </c>
      <c r="B3309" t="s" s="0">
        <v>1095</v>
      </c>
      <c r="C3309" s="0">
        <v>1507</v>
      </c>
      <c r="D3309" t="s" s="0">
        <v>1096</v>
      </c>
      <c r="E3309" s="0">
        <v>312</v>
      </c>
      <c r="F3309" t="s" s="0">
        <v>1088</v>
      </c>
      <c r="G3309" s="0">
        <v>23</v>
      </c>
      <c r="H3309" s="0">
        <v>22</v>
      </c>
      <c r="I3309" t="s" s="0">
        <v>1076</v>
      </c>
      <c r="J3309" s="0">
        <v>3</v>
      </c>
      <c r="L3309" t="str" s="0">
        <f t="shared" si="103"/>
        <v>Good</v>
      </c>
      <c r="M3309" t="str" s="0">
        <f t="shared" si="102"/>
        <v>Special</v>
      </c>
    </row>
    <row r="3310" spans="1:13">
      <c r="A3310" s="0">
        <v>2020</v>
      </c>
      <c r="B3310" t="s" s="0">
        <v>1097</v>
      </c>
      <c r="C3310" s="0">
        <v>411</v>
      </c>
      <c r="D3310" t="s" s="0">
        <v>1098</v>
      </c>
      <c r="E3310" s="0">
        <v>487</v>
      </c>
      <c r="F3310" t="s" s="0">
        <v>1073</v>
      </c>
      <c r="G3310" s="0">
        <v>20</v>
      </c>
      <c r="H3310" s="0">
        <v>25</v>
      </c>
      <c r="I3310" t="s" s="0">
        <v>1080</v>
      </c>
      <c r="J3310" s="0">
        <v>3</v>
      </c>
      <c r="L3310" t="str" s="0">
        <f t="shared" si="103"/>
        <v>Bad</v>
      </c>
      <c r="M3310" t="str" s="0">
        <f t="shared" si="102"/>
        <v>Special</v>
      </c>
    </row>
    <row r="3311" spans="1:13">
      <c r="A3311" s="0">
        <v>2020</v>
      </c>
      <c r="B3311" t="s" s="0">
        <v>1097</v>
      </c>
      <c r="C3311" s="0">
        <v>1806</v>
      </c>
      <c r="D3311" t="s" s="0">
        <v>1098</v>
      </c>
      <c r="E3311" s="0">
        <v>1082</v>
      </c>
      <c r="F3311" t="s" s="0">
        <v>1075</v>
      </c>
      <c r="G3311" s="0">
        <v>23</v>
      </c>
      <c r="H3311" s="0">
        <v>22</v>
      </c>
      <c r="I3311" t="s" s="0">
        <v>1074</v>
      </c>
      <c r="J3311" s="0">
        <v>3</v>
      </c>
      <c r="L3311" t="str" s="0">
        <f t="shared" si="103"/>
        <v>Good</v>
      </c>
      <c r="M3311" t="str" s="0">
        <f t="shared" si="102"/>
        <v>Special</v>
      </c>
    </row>
    <row r="3312" spans="1:13">
      <c r="A3312" s="0">
        <v>2020</v>
      </c>
      <c r="B3312" t="s" s="0">
        <v>1097</v>
      </c>
      <c r="C3312" s="0">
        <v>1723</v>
      </c>
      <c r="D3312" t="s" s="0">
        <v>1098</v>
      </c>
      <c r="E3312" s="0">
        <v>1294</v>
      </c>
      <c r="F3312" t="s" s="0">
        <v>1077</v>
      </c>
      <c r="G3312" s="0">
        <v>25</v>
      </c>
      <c r="H3312" s="0">
        <v>5</v>
      </c>
      <c r="I3312" t="s" s="0">
        <v>1083</v>
      </c>
      <c r="J3312" s="0">
        <v>1</v>
      </c>
      <c r="L3312" t="str" s="0">
        <f t="shared" si="103"/>
        <v>Good</v>
      </c>
      <c r="M3312" t="str" s="0">
        <f t="shared" si="102"/>
        <v>Normal</v>
      </c>
    </row>
    <row r="3313" spans="1:13">
      <c r="A3313" s="0">
        <v>2020</v>
      </c>
      <c r="B3313" t="s" s="0">
        <v>1097</v>
      </c>
      <c r="C3313" s="0">
        <v>1526</v>
      </c>
      <c r="D3313" t="s" s="0">
        <v>1098</v>
      </c>
      <c r="E3313" s="0">
        <v>1684</v>
      </c>
      <c r="F3313" t="s" s="0">
        <v>1053</v>
      </c>
      <c r="G3313" s="0">
        <v>24</v>
      </c>
      <c r="H3313" s="0">
        <v>38</v>
      </c>
      <c r="I3313" t="s" s="0">
        <v>1078</v>
      </c>
      <c r="J3313" s="0">
        <v>1</v>
      </c>
      <c r="L3313" t="str" s="0">
        <f t="shared" si="103"/>
        <v>Bad</v>
      </c>
      <c r="M3313" t="str" s="0">
        <f t="shared" si="102"/>
        <v>Special</v>
      </c>
    </row>
    <row r="3314" spans="1:13">
      <c r="A3314" s="0">
        <v>2020</v>
      </c>
      <c r="B3314" t="s" s="0">
        <v>1097</v>
      </c>
      <c r="C3314" s="0">
        <v>1070</v>
      </c>
      <c r="D3314" t="s" s="0">
        <v>1098</v>
      </c>
      <c r="E3314" s="0">
        <v>1683</v>
      </c>
      <c r="F3314" t="s" s="0">
        <v>1056</v>
      </c>
      <c r="G3314" s="0">
        <v>12</v>
      </c>
      <c r="H3314" s="0">
        <v>25</v>
      </c>
      <c r="I3314" t="s" s="0">
        <v>1074</v>
      </c>
      <c r="J3314" s="0">
        <v>1</v>
      </c>
      <c r="L3314" t="str" s="0">
        <f t="shared" si="103"/>
        <v>Bad</v>
      </c>
      <c r="M3314" t="str" s="0">
        <f t="shared" si="102"/>
        <v>Special</v>
      </c>
    </row>
    <row r="3315" spans="1:13">
      <c r="A3315" s="0">
        <v>2020</v>
      </c>
      <c r="B3315" t="s" s="0">
        <v>1097</v>
      </c>
      <c r="C3315" s="0">
        <v>692</v>
      </c>
      <c r="D3315" t="s" s="0">
        <v>1098</v>
      </c>
      <c r="E3315" s="0">
        <v>343</v>
      </c>
      <c r="F3315" t="s" s="0">
        <v>1079</v>
      </c>
      <c r="G3315" s="0">
        <v>11</v>
      </c>
      <c r="H3315" s="0">
        <v>15</v>
      </c>
      <c r="I3315" t="s" s="0">
        <v>1085</v>
      </c>
      <c r="J3315" s="0">
        <v>3</v>
      </c>
      <c r="L3315" t="str" s="0">
        <f t="shared" si="103"/>
        <v>Good</v>
      </c>
      <c r="M3315" t="str" s="0">
        <f t="shared" si="102"/>
        <v>Special</v>
      </c>
    </row>
    <row r="3316" spans="1:13">
      <c r="A3316" s="0">
        <v>2020</v>
      </c>
      <c r="B3316" t="s" s="0">
        <v>1097</v>
      </c>
      <c r="C3316" s="0">
        <v>1499</v>
      </c>
      <c r="D3316" t="s" s="0">
        <v>1098</v>
      </c>
      <c r="E3316" s="0">
        <v>1745</v>
      </c>
      <c r="F3316" t="s" s="0">
        <v>1081</v>
      </c>
      <c r="G3316" s="0">
        <v>26</v>
      </c>
      <c r="H3316" s="0">
        <v>14</v>
      </c>
      <c r="I3316" t="s" s="0">
        <v>1080</v>
      </c>
      <c r="J3316" s="0">
        <v>3</v>
      </c>
      <c r="L3316" t="str" s="0">
        <f t="shared" si="103"/>
        <v>Bad</v>
      </c>
      <c r="M3316" t="str" s="0">
        <f t="shared" si="102"/>
        <v>Normal</v>
      </c>
    </row>
    <row r="3317" spans="1:13">
      <c r="A3317" s="0">
        <v>2020</v>
      </c>
      <c r="B3317" t="s" s="0">
        <v>1097</v>
      </c>
      <c r="C3317" s="0">
        <v>1240</v>
      </c>
      <c r="D3317" t="s" s="0">
        <v>1098</v>
      </c>
      <c r="E3317" s="0">
        <v>640</v>
      </c>
      <c r="F3317" t="s" s="0">
        <v>1082</v>
      </c>
      <c r="G3317" s="0">
        <v>12</v>
      </c>
      <c r="H3317" s="0">
        <v>40</v>
      </c>
      <c r="I3317" t="s" s="0">
        <v>1085</v>
      </c>
      <c r="J3317" s="0">
        <v>2</v>
      </c>
      <c r="L3317" t="str" s="0">
        <f t="shared" si="103"/>
        <v>Good</v>
      </c>
      <c r="M3317" t="str" s="0">
        <f t="shared" si="102"/>
        <v>Special</v>
      </c>
    </row>
    <row r="3318" spans="1:13">
      <c r="A3318" s="0">
        <v>2020</v>
      </c>
      <c r="B3318" t="s" s="0">
        <v>1097</v>
      </c>
      <c r="C3318" s="0">
        <v>779</v>
      </c>
      <c r="D3318" t="s" s="0">
        <v>1098</v>
      </c>
      <c r="E3318" s="0">
        <v>1348</v>
      </c>
      <c r="F3318" t="s" s="0">
        <v>1084</v>
      </c>
      <c r="G3318" s="0">
        <v>15</v>
      </c>
      <c r="H3318" s="0">
        <v>22</v>
      </c>
      <c r="I3318" t="s" s="0">
        <v>1074</v>
      </c>
      <c r="J3318" s="0">
        <v>2</v>
      </c>
      <c r="L3318" t="str" s="0">
        <f t="shared" si="103"/>
        <v>Bad</v>
      </c>
      <c r="M3318" t="str" s="0">
        <f t="shared" si="102"/>
        <v>Special</v>
      </c>
    </row>
    <row r="3319" spans="1:13">
      <c r="A3319" s="0">
        <v>2020</v>
      </c>
      <c r="B3319" t="s" s="0">
        <v>1097</v>
      </c>
      <c r="C3319" s="0">
        <v>878</v>
      </c>
      <c r="D3319" t="s" s="0">
        <v>1098</v>
      </c>
      <c r="E3319" s="0">
        <v>775</v>
      </c>
      <c r="F3319" t="s" s="0">
        <v>1086</v>
      </c>
      <c r="G3319" s="0">
        <v>10</v>
      </c>
      <c r="H3319" s="0">
        <v>4</v>
      </c>
      <c r="I3319" t="s" s="0">
        <v>1074</v>
      </c>
      <c r="J3319" s="0">
        <v>2</v>
      </c>
      <c r="L3319" t="str" s="0">
        <f t="shared" si="103"/>
        <v>Good</v>
      </c>
      <c r="M3319" t="str" s="0">
        <f t="shared" si="102"/>
        <v>Special</v>
      </c>
    </row>
    <row r="3320" spans="1:13">
      <c r="A3320" s="0">
        <v>2020</v>
      </c>
      <c r="B3320" t="s" s="0">
        <v>1097</v>
      </c>
      <c r="C3320" s="0">
        <v>334</v>
      </c>
      <c r="D3320" t="s" s="0">
        <v>1098</v>
      </c>
      <c r="E3320" s="0">
        <v>1581</v>
      </c>
      <c r="F3320" t="s" s="0">
        <v>1087</v>
      </c>
      <c r="G3320" s="0">
        <v>33</v>
      </c>
      <c r="H3320" s="0">
        <v>6</v>
      </c>
      <c r="I3320" t="s" s="0">
        <v>1074</v>
      </c>
      <c r="J3320" s="0">
        <v>3</v>
      </c>
      <c r="L3320" t="str" s="0">
        <f t="shared" si="103"/>
        <v>Bad</v>
      </c>
      <c r="M3320" t="str" s="0">
        <f t="shared" si="102"/>
        <v>Normal</v>
      </c>
    </row>
    <row r="3321" spans="1:13">
      <c r="A3321" s="0">
        <v>2020</v>
      </c>
      <c r="B3321" t="s" s="0">
        <v>1097</v>
      </c>
      <c r="C3321" s="0">
        <v>923</v>
      </c>
      <c r="D3321" t="s" s="0">
        <v>1098</v>
      </c>
      <c r="E3321" s="0">
        <v>728</v>
      </c>
      <c r="F3321" t="s" s="0">
        <v>1088</v>
      </c>
      <c r="G3321" s="0">
        <v>3</v>
      </c>
      <c r="H3321" s="0">
        <v>37</v>
      </c>
      <c r="I3321" t="s" s="0">
        <v>1076</v>
      </c>
      <c r="J3321" s="0">
        <v>3</v>
      </c>
      <c r="L3321" t="str" s="0">
        <f t="shared" si="103"/>
        <v>Good</v>
      </c>
      <c r="M3321" t="str" s="0">
        <f t="shared" si="102"/>
        <v>Special</v>
      </c>
    </row>
    <row r="3322" spans="1:13">
      <c r="A3322" s="0">
        <v>2020</v>
      </c>
      <c r="B3322" t="s" s="0">
        <v>1099</v>
      </c>
      <c r="C3322" s="0">
        <v>810</v>
      </c>
      <c r="D3322" t="s" s="0">
        <v>1100</v>
      </c>
      <c r="E3322" s="0">
        <v>825</v>
      </c>
      <c r="F3322" t="s" s="0">
        <v>1073</v>
      </c>
      <c r="G3322" s="0">
        <v>12</v>
      </c>
      <c r="H3322" s="0">
        <v>7</v>
      </c>
      <c r="I3322" t="s" s="0">
        <v>1083</v>
      </c>
      <c r="J3322" s="0">
        <v>2</v>
      </c>
      <c r="L3322" t="str" s="0">
        <f t="shared" si="103"/>
        <v>Bad</v>
      </c>
      <c r="M3322" t="str" s="0">
        <f t="shared" si="102"/>
        <v>Special</v>
      </c>
    </row>
    <row r="3323" spans="1:13">
      <c r="A3323" s="0">
        <v>2020</v>
      </c>
      <c r="B3323" t="s" s="0">
        <v>1099</v>
      </c>
      <c r="C3323" s="0">
        <v>1487</v>
      </c>
      <c r="D3323" t="s" s="0">
        <v>1100</v>
      </c>
      <c r="E3323" s="0">
        <v>544</v>
      </c>
      <c r="F3323" t="s" s="0">
        <v>1075</v>
      </c>
      <c r="G3323" s="0">
        <v>30</v>
      </c>
      <c r="H3323" s="0">
        <v>9</v>
      </c>
      <c r="I3323" t="s" s="0">
        <v>1074</v>
      </c>
      <c r="J3323" s="0">
        <v>3</v>
      </c>
      <c r="L3323" t="str" s="0">
        <f t="shared" si="103"/>
        <v>Good</v>
      </c>
      <c r="M3323" t="str" s="0">
        <f t="shared" si="102"/>
        <v>Normal</v>
      </c>
    </row>
    <row r="3324" spans="1:13">
      <c r="A3324" s="0">
        <v>2020</v>
      </c>
      <c r="B3324" t="s" s="0">
        <v>1099</v>
      </c>
      <c r="C3324" s="0">
        <v>1122</v>
      </c>
      <c r="D3324" t="s" s="0">
        <v>1100</v>
      </c>
      <c r="E3324" s="0">
        <v>781</v>
      </c>
      <c r="F3324" t="s" s="0">
        <v>1077</v>
      </c>
      <c r="G3324" s="0">
        <v>12</v>
      </c>
      <c r="H3324" s="0">
        <v>39</v>
      </c>
      <c r="I3324" t="s" s="0">
        <v>1085</v>
      </c>
      <c r="J3324" s="0">
        <v>1</v>
      </c>
      <c r="L3324" t="str" s="0">
        <f t="shared" si="103"/>
        <v>Good</v>
      </c>
      <c r="M3324" t="str" s="0">
        <f t="shared" si="102"/>
        <v>Normal</v>
      </c>
    </row>
    <row r="3325" spans="1:13">
      <c r="A3325" s="0">
        <v>2020</v>
      </c>
      <c r="B3325" t="s" s="0">
        <v>1099</v>
      </c>
      <c r="C3325" s="0">
        <v>1730</v>
      </c>
      <c r="D3325" t="s" s="0">
        <v>1100</v>
      </c>
      <c r="E3325" s="0">
        <v>1310</v>
      </c>
      <c r="F3325" t="s" s="0">
        <v>1053</v>
      </c>
      <c r="G3325" s="0">
        <v>11</v>
      </c>
      <c r="H3325" s="0">
        <v>30</v>
      </c>
      <c r="I3325" t="s" s="0">
        <v>1085</v>
      </c>
      <c r="J3325" s="0">
        <v>1</v>
      </c>
      <c r="L3325" t="str" s="0">
        <f t="shared" si="103"/>
        <v>Good</v>
      </c>
      <c r="M3325" t="str" s="0">
        <f t="shared" si="102"/>
        <v>Special</v>
      </c>
    </row>
    <row r="3326" spans="1:13">
      <c r="A3326" s="0">
        <v>2020</v>
      </c>
      <c r="B3326" t="s" s="0">
        <v>1099</v>
      </c>
      <c r="C3326" s="0">
        <v>470</v>
      </c>
      <c r="D3326" t="s" s="0">
        <v>1100</v>
      </c>
      <c r="E3326" s="0">
        <v>892</v>
      </c>
      <c r="F3326" t="s" s="0">
        <v>1056</v>
      </c>
      <c r="G3326" s="0">
        <v>17</v>
      </c>
      <c r="H3326" s="0">
        <v>24</v>
      </c>
      <c r="I3326" t="s" s="0">
        <v>1083</v>
      </c>
      <c r="J3326" s="0">
        <v>2</v>
      </c>
      <c r="L3326" t="str" s="0">
        <f t="shared" si="103"/>
        <v>Bad</v>
      </c>
      <c r="M3326" t="str" s="0">
        <f t="shared" si="102"/>
        <v>Special</v>
      </c>
    </row>
    <row r="3327" spans="1:13">
      <c r="A3327" s="0">
        <v>2020</v>
      </c>
      <c r="B3327" t="s" s="0">
        <v>1099</v>
      </c>
      <c r="C3327" s="0">
        <v>1270</v>
      </c>
      <c r="D3327" t="s" s="0">
        <v>1100</v>
      </c>
      <c r="E3327" s="0">
        <v>1534</v>
      </c>
      <c r="F3327" t="s" s="0">
        <v>1079</v>
      </c>
      <c r="G3327" s="0">
        <v>38</v>
      </c>
      <c r="H3327" s="0">
        <v>19</v>
      </c>
      <c r="I3327" t="s" s="0">
        <v>1085</v>
      </c>
      <c r="J3327" s="0">
        <v>2</v>
      </c>
      <c r="L3327" t="str" s="0">
        <f t="shared" si="103"/>
        <v>Bad</v>
      </c>
      <c r="M3327" t="str" s="0">
        <f t="shared" si="102"/>
        <v>Normal</v>
      </c>
    </row>
    <row r="3328" spans="1:13">
      <c r="A3328" s="0">
        <v>2020</v>
      </c>
      <c r="B3328" t="s" s="0">
        <v>1099</v>
      </c>
      <c r="C3328" s="0">
        <v>359</v>
      </c>
      <c r="D3328" t="s" s="0">
        <v>1100</v>
      </c>
      <c r="E3328" s="0">
        <v>531</v>
      </c>
      <c r="F3328" t="s" s="0">
        <v>1081</v>
      </c>
      <c r="G3328" s="0">
        <v>32</v>
      </c>
      <c r="H3328" s="0">
        <v>12</v>
      </c>
      <c r="I3328" t="s" s="0">
        <v>1083</v>
      </c>
      <c r="J3328" s="0">
        <v>2</v>
      </c>
      <c r="L3328" t="str" s="0">
        <f t="shared" si="103"/>
        <v>Bad</v>
      </c>
      <c r="M3328" t="str" s="0">
        <f t="shared" si="102"/>
        <v>Normal</v>
      </c>
    </row>
    <row r="3329" spans="1:13">
      <c r="A3329" s="0">
        <v>2020</v>
      </c>
      <c r="B3329" t="s" s="0">
        <v>1099</v>
      </c>
      <c r="C3329" s="0">
        <v>1651</v>
      </c>
      <c r="D3329" t="s" s="0">
        <v>1100</v>
      </c>
      <c r="E3329" s="0">
        <v>921</v>
      </c>
      <c r="F3329" t="s" s="0">
        <v>1082</v>
      </c>
      <c r="G3329" s="0">
        <v>18</v>
      </c>
      <c r="H3329" s="0">
        <v>28</v>
      </c>
      <c r="I3329" t="s" s="0">
        <v>1083</v>
      </c>
      <c r="J3329" s="0">
        <v>2</v>
      </c>
      <c r="L3329" t="str" s="0">
        <f t="shared" si="103"/>
        <v>Good</v>
      </c>
      <c r="M3329" t="str" s="0">
        <f t="shared" si="102"/>
        <v>Special</v>
      </c>
    </row>
    <row r="3330" spans="1:13">
      <c r="A3330" s="0">
        <v>2020</v>
      </c>
      <c r="B3330" t="s" s="0">
        <v>1099</v>
      </c>
      <c r="C3330" s="0">
        <v>1251</v>
      </c>
      <c r="D3330" t="s" s="0">
        <v>1100</v>
      </c>
      <c r="E3330" s="0">
        <v>629</v>
      </c>
      <c r="F3330" t="s" s="0">
        <v>1084</v>
      </c>
      <c r="G3330" s="0">
        <v>13</v>
      </c>
      <c r="H3330" s="0">
        <v>28</v>
      </c>
      <c r="I3330" t="s" s="0">
        <v>1074</v>
      </c>
      <c r="J3330" s="0">
        <v>3</v>
      </c>
      <c r="L3330" t="str" s="0">
        <f t="shared" si="103"/>
        <v>Good</v>
      </c>
      <c r="M3330" t="str" s="0">
        <f t="shared" si="102"/>
        <v>Special</v>
      </c>
    </row>
    <row r="3331" spans="1:13">
      <c r="A3331" s="0">
        <v>2020</v>
      </c>
      <c r="B3331" t="s" s="0">
        <v>1099</v>
      </c>
      <c r="C3331" s="0">
        <v>1398</v>
      </c>
      <c r="D3331" t="s" s="0">
        <v>1100</v>
      </c>
      <c r="E3331" s="0">
        <v>1525</v>
      </c>
      <c r="F3331" t="s" s="0">
        <v>1086</v>
      </c>
      <c r="G3331" s="0">
        <v>35</v>
      </c>
      <c r="H3331" s="0">
        <v>11</v>
      </c>
      <c r="I3331" t="s" s="0">
        <v>1083</v>
      </c>
      <c r="J3331" s="0">
        <v>2</v>
      </c>
      <c r="L3331" t="str" s="0">
        <f t="shared" si="103"/>
        <v>Bad</v>
      </c>
      <c r="M3331" t="str" s="0">
        <f t="shared" si="102"/>
        <v>Normal</v>
      </c>
    </row>
    <row r="3332" spans="1:13">
      <c r="A3332" s="0">
        <v>2020</v>
      </c>
      <c r="B3332" t="s" s="0">
        <v>1099</v>
      </c>
      <c r="C3332" s="0">
        <v>1119</v>
      </c>
      <c r="D3332" t="s" s="0">
        <v>1100</v>
      </c>
      <c r="E3332" s="0">
        <v>464</v>
      </c>
      <c r="F3332" t="s" s="0">
        <v>1087</v>
      </c>
      <c r="G3332" s="0">
        <v>40</v>
      </c>
      <c r="H3332" s="0">
        <v>14</v>
      </c>
      <c r="I3332" t="s" s="0">
        <v>1074</v>
      </c>
      <c r="J3332" s="0">
        <v>1</v>
      </c>
      <c r="L3332" t="str" s="0">
        <f t="shared" si="103"/>
        <v>Good</v>
      </c>
      <c r="M3332" t="str" s="0">
        <f t="shared" si="102"/>
        <v>Normal</v>
      </c>
    </row>
    <row r="3333" spans="1:13">
      <c r="A3333" s="0">
        <v>2020</v>
      </c>
      <c r="B3333" t="s" s="0">
        <v>1099</v>
      </c>
      <c r="C3333" s="0">
        <v>1778</v>
      </c>
      <c r="D3333" t="s" s="0">
        <v>1100</v>
      </c>
      <c r="E3333" s="0">
        <v>1371</v>
      </c>
      <c r="F3333" t="s" s="0">
        <v>1088</v>
      </c>
      <c r="G3333" s="0">
        <v>16</v>
      </c>
      <c r="H3333" s="0">
        <v>20</v>
      </c>
      <c r="I3333" t="s" s="0">
        <v>1074</v>
      </c>
      <c r="J3333" s="0">
        <v>2</v>
      </c>
      <c r="L3333" t="str" s="0">
        <f t="shared" si="103"/>
        <v>Good</v>
      </c>
      <c r="M3333" t="str" s="0">
        <f t="shared" si="102"/>
        <v>Special</v>
      </c>
    </row>
    <row r="3334" spans="1:13">
      <c r="A3334" s="0">
        <v>2020</v>
      </c>
      <c r="B3334" t="s" s="0">
        <v>1101</v>
      </c>
      <c r="C3334" s="0">
        <v>1748</v>
      </c>
      <c r="D3334" t="s" s="0">
        <v>1102</v>
      </c>
      <c r="E3334" s="0">
        <v>612</v>
      </c>
      <c r="F3334" t="s" s="0">
        <v>1073</v>
      </c>
      <c r="G3334" s="0">
        <v>35</v>
      </c>
      <c r="H3334" s="0">
        <v>25</v>
      </c>
      <c r="I3334" t="s" s="0">
        <v>1080</v>
      </c>
      <c r="J3334" s="0">
        <v>2</v>
      </c>
      <c r="L3334" t="str" s="0">
        <f t="shared" si="103"/>
        <v>Good</v>
      </c>
      <c r="M3334" t="str" s="0">
        <f t="shared" si="102"/>
        <v>Normal</v>
      </c>
    </row>
    <row r="3335" spans="1:13">
      <c r="A3335" s="0">
        <v>2020</v>
      </c>
      <c r="B3335" t="s" s="0">
        <v>1101</v>
      </c>
      <c r="C3335" s="0">
        <v>1852</v>
      </c>
      <c r="D3335" t="s" s="0">
        <v>1102</v>
      </c>
      <c r="E3335" s="0">
        <v>678</v>
      </c>
      <c r="F3335" t="s" s="0">
        <v>1075</v>
      </c>
      <c r="G3335" s="0">
        <v>31</v>
      </c>
      <c r="H3335" s="0">
        <v>27</v>
      </c>
      <c r="I3335" t="s" s="0">
        <v>1078</v>
      </c>
      <c r="J3335" s="0">
        <v>3</v>
      </c>
      <c r="L3335" t="str" s="0">
        <f t="shared" si="103"/>
        <v>Good</v>
      </c>
      <c r="M3335" t="str" s="0">
        <f t="shared" si="102"/>
        <v>Normal</v>
      </c>
    </row>
    <row r="3336" spans="1:13">
      <c r="A3336" s="0">
        <v>2020</v>
      </c>
      <c r="B3336" t="s" s="0">
        <v>1101</v>
      </c>
      <c r="C3336" s="0">
        <v>576</v>
      </c>
      <c r="D3336" t="s" s="0">
        <v>1102</v>
      </c>
      <c r="E3336" s="0">
        <v>459</v>
      </c>
      <c r="F3336" t="s" s="0">
        <v>1077</v>
      </c>
      <c r="G3336" s="0">
        <v>10</v>
      </c>
      <c r="H3336" s="0">
        <v>31</v>
      </c>
      <c r="I3336" t="s" s="0">
        <v>1078</v>
      </c>
      <c r="J3336" s="0">
        <v>2</v>
      </c>
      <c r="L3336" t="str" s="0">
        <f t="shared" si="103"/>
        <v>Good</v>
      </c>
      <c r="M3336" t="str" s="0">
        <f t="shared" si="102"/>
        <v>Normal</v>
      </c>
    </row>
    <row r="3337" spans="1:13">
      <c r="A3337" s="0">
        <v>2020</v>
      </c>
      <c r="B3337" t="s" s="0">
        <v>1101</v>
      </c>
      <c r="C3337" s="0">
        <v>443</v>
      </c>
      <c r="D3337" t="s" s="0">
        <v>1102</v>
      </c>
      <c r="E3337" s="0">
        <v>346</v>
      </c>
      <c r="F3337" t="s" s="0">
        <v>1053</v>
      </c>
      <c r="G3337" s="0">
        <v>13</v>
      </c>
      <c r="H3337" s="0">
        <v>10</v>
      </c>
      <c r="I3337" t="s" s="0">
        <v>1083</v>
      </c>
      <c r="J3337" s="0">
        <v>1</v>
      </c>
      <c r="L3337" t="str" s="0">
        <f t="shared" si="103"/>
        <v>Good</v>
      </c>
      <c r="M3337" t="str" s="0">
        <f t="shared" si="102"/>
        <v>Special</v>
      </c>
    </row>
    <row r="3338" spans="1:13">
      <c r="A3338" s="0">
        <v>2020</v>
      </c>
      <c r="B3338" t="s" s="0">
        <v>1101</v>
      </c>
      <c r="C3338" s="0">
        <v>420</v>
      </c>
      <c r="D3338" t="s" s="0">
        <v>1102</v>
      </c>
      <c r="E3338" s="0">
        <v>1663</v>
      </c>
      <c r="F3338" t="s" s="0">
        <v>1056</v>
      </c>
      <c r="G3338" s="0">
        <v>30</v>
      </c>
      <c r="H3338" s="0">
        <v>8</v>
      </c>
      <c r="I3338" t="s" s="0">
        <v>1078</v>
      </c>
      <c r="J3338" s="0">
        <v>2</v>
      </c>
      <c r="L3338" t="str" s="0">
        <f t="shared" si="103"/>
        <v>Bad</v>
      </c>
      <c r="M3338" t="str" s="0">
        <f t="shared" si="102"/>
        <v>Normal</v>
      </c>
    </row>
    <row r="3339" spans="1:13">
      <c r="A3339" s="0">
        <v>2020</v>
      </c>
      <c r="B3339" t="s" s="0">
        <v>1101</v>
      </c>
      <c r="C3339" s="0">
        <v>1803</v>
      </c>
      <c r="D3339" t="s" s="0">
        <v>1102</v>
      </c>
      <c r="E3339" s="0">
        <v>1081</v>
      </c>
      <c r="F3339" t="s" s="0">
        <v>1079</v>
      </c>
      <c r="G3339" s="0">
        <v>1</v>
      </c>
      <c r="H3339" s="0">
        <v>15</v>
      </c>
      <c r="I3339" t="s" s="0">
        <v>1083</v>
      </c>
      <c r="J3339" s="0">
        <v>3</v>
      </c>
      <c r="L3339" t="str" s="0">
        <f t="shared" si="103"/>
        <v>Good</v>
      </c>
      <c r="M3339" t="str" s="0">
        <f t="shared" ref="M3339:M3402" si="104">IF(OR(G3339&gt;24, AND(F3339="Laos")), "Normal", "Special")</f>
        <v>Special</v>
      </c>
    </row>
    <row r="3340" spans="1:13">
      <c r="A3340" s="0">
        <v>2020</v>
      </c>
      <c r="B3340" t="s" s="0">
        <v>1101</v>
      </c>
      <c r="C3340" s="0">
        <v>819</v>
      </c>
      <c r="D3340" t="s" s="0">
        <v>1102</v>
      </c>
      <c r="E3340" s="0">
        <v>390</v>
      </c>
      <c r="F3340" t="s" s="0">
        <v>1081</v>
      </c>
      <c r="G3340" s="0">
        <v>39</v>
      </c>
      <c r="H3340" s="0">
        <v>15</v>
      </c>
      <c r="I3340" t="s" s="0">
        <v>1074</v>
      </c>
      <c r="J3340" s="0">
        <v>3</v>
      </c>
      <c r="L3340" t="str" s="0">
        <f t="shared" ref="L3340:L3403" si="105">IF(C3340 &gt; E3340, "Good", "Bad")</f>
        <v>Good</v>
      </c>
      <c r="M3340" t="str" s="0">
        <f t="shared" si="104"/>
        <v>Normal</v>
      </c>
    </row>
    <row r="3341" spans="1:13">
      <c r="A3341" s="0">
        <v>2020</v>
      </c>
      <c r="B3341" t="s" s="0">
        <v>1101</v>
      </c>
      <c r="C3341" s="0">
        <v>1909</v>
      </c>
      <c r="D3341" t="s" s="0">
        <v>1102</v>
      </c>
      <c r="E3341" s="0">
        <v>1027</v>
      </c>
      <c r="F3341" t="s" s="0">
        <v>1082</v>
      </c>
      <c r="G3341" s="0">
        <v>13</v>
      </c>
      <c r="H3341" s="0">
        <v>11</v>
      </c>
      <c r="I3341" t="s" s="0">
        <v>1083</v>
      </c>
      <c r="J3341" s="0">
        <v>1</v>
      </c>
      <c r="L3341" t="str" s="0">
        <f t="shared" si="105"/>
        <v>Good</v>
      </c>
      <c r="M3341" t="str" s="0">
        <f t="shared" si="104"/>
        <v>Special</v>
      </c>
    </row>
    <row r="3342" spans="1:13">
      <c r="A3342" s="0">
        <v>2020</v>
      </c>
      <c r="B3342" t="s" s="0">
        <v>1101</v>
      </c>
      <c r="C3342" s="0">
        <v>1794</v>
      </c>
      <c r="D3342" t="s" s="0">
        <v>1102</v>
      </c>
      <c r="E3342" s="0">
        <v>528</v>
      </c>
      <c r="F3342" t="s" s="0">
        <v>1084</v>
      </c>
      <c r="G3342" s="0">
        <v>2</v>
      </c>
      <c r="H3342" s="0">
        <v>32</v>
      </c>
      <c r="I3342" t="s" s="0">
        <v>1080</v>
      </c>
      <c r="J3342" s="0">
        <v>2</v>
      </c>
      <c r="L3342" t="str" s="0">
        <f t="shared" si="105"/>
        <v>Good</v>
      </c>
      <c r="M3342" t="str" s="0">
        <f t="shared" si="104"/>
        <v>Special</v>
      </c>
    </row>
    <row r="3343" spans="1:13">
      <c r="A3343" s="0">
        <v>2020</v>
      </c>
      <c r="B3343" t="s" s="0">
        <v>1101</v>
      </c>
      <c r="C3343" s="0">
        <v>1035</v>
      </c>
      <c r="D3343" t="s" s="0">
        <v>1102</v>
      </c>
      <c r="E3343" s="0">
        <v>1010</v>
      </c>
      <c r="F3343" t="s" s="0">
        <v>1086</v>
      </c>
      <c r="G3343" s="0">
        <v>26</v>
      </c>
      <c r="H3343" s="0">
        <v>33</v>
      </c>
      <c r="I3343" t="s" s="0">
        <v>1085</v>
      </c>
      <c r="J3343" s="0">
        <v>1</v>
      </c>
      <c r="L3343" t="str" s="0">
        <f t="shared" si="105"/>
        <v>Good</v>
      </c>
      <c r="M3343" t="str" s="0">
        <f t="shared" si="104"/>
        <v>Normal</v>
      </c>
    </row>
    <row r="3344" spans="1:13">
      <c r="A3344" s="0">
        <v>2020</v>
      </c>
      <c r="B3344" t="s" s="0">
        <v>1101</v>
      </c>
      <c r="C3344" s="0">
        <v>1783</v>
      </c>
      <c r="D3344" t="s" s="0">
        <v>1102</v>
      </c>
      <c r="E3344" s="0">
        <v>722</v>
      </c>
      <c r="F3344" t="s" s="0">
        <v>1087</v>
      </c>
      <c r="G3344" s="0">
        <v>9</v>
      </c>
      <c r="H3344" s="0">
        <v>34</v>
      </c>
      <c r="I3344" t="s" s="0">
        <v>1078</v>
      </c>
      <c r="J3344" s="0">
        <v>1</v>
      </c>
      <c r="L3344" t="str" s="0">
        <f t="shared" si="105"/>
        <v>Good</v>
      </c>
      <c r="M3344" t="str" s="0">
        <f t="shared" si="104"/>
        <v>Special</v>
      </c>
    </row>
    <row r="3345" spans="1:13">
      <c r="A3345" s="0">
        <v>2020</v>
      </c>
      <c r="B3345" t="s" s="0">
        <v>1101</v>
      </c>
      <c r="C3345" s="0">
        <v>1472</v>
      </c>
      <c r="D3345" t="s" s="0">
        <v>1102</v>
      </c>
      <c r="E3345" s="0">
        <v>1351</v>
      </c>
      <c r="F3345" t="s" s="0">
        <v>1088</v>
      </c>
      <c r="G3345" s="0">
        <v>8</v>
      </c>
      <c r="H3345" s="0">
        <v>22</v>
      </c>
      <c r="I3345" t="s" s="0">
        <v>1078</v>
      </c>
      <c r="J3345" s="0">
        <v>1</v>
      </c>
      <c r="L3345" t="str" s="0">
        <f t="shared" si="105"/>
        <v>Good</v>
      </c>
      <c r="M3345" t="str" s="0">
        <f t="shared" si="104"/>
        <v>Special</v>
      </c>
    </row>
    <row r="3346" spans="1:13">
      <c r="A3346" s="0">
        <v>2020</v>
      </c>
      <c r="B3346" t="s" s="0">
        <v>1103</v>
      </c>
      <c r="C3346" s="0">
        <v>1619</v>
      </c>
      <c r="D3346" t="s" s="0">
        <v>1104</v>
      </c>
      <c r="E3346" s="0">
        <v>452</v>
      </c>
      <c r="F3346" t="s" s="0">
        <v>1073</v>
      </c>
      <c r="G3346" s="0">
        <v>2</v>
      </c>
      <c r="H3346" s="0">
        <v>36</v>
      </c>
      <c r="I3346" t="s" s="0">
        <v>1076</v>
      </c>
      <c r="J3346" s="0">
        <v>3</v>
      </c>
      <c r="L3346" t="str" s="0">
        <f t="shared" si="105"/>
        <v>Good</v>
      </c>
      <c r="M3346" t="str" s="0">
        <f t="shared" si="104"/>
        <v>Special</v>
      </c>
    </row>
    <row r="3347" spans="1:13">
      <c r="A3347" s="0">
        <v>2020</v>
      </c>
      <c r="B3347" t="s" s="0">
        <v>1103</v>
      </c>
      <c r="C3347" s="0">
        <v>1865</v>
      </c>
      <c r="D3347" t="s" s="0">
        <v>1104</v>
      </c>
      <c r="E3347" s="0">
        <v>1706</v>
      </c>
      <c r="F3347" t="s" s="0">
        <v>1075</v>
      </c>
      <c r="G3347" s="0">
        <v>38</v>
      </c>
      <c r="H3347" s="0">
        <v>14</v>
      </c>
      <c r="I3347" t="s" s="0">
        <v>1085</v>
      </c>
      <c r="J3347" s="0">
        <v>2</v>
      </c>
      <c r="L3347" t="str" s="0">
        <f t="shared" si="105"/>
        <v>Good</v>
      </c>
      <c r="M3347" t="str" s="0">
        <f t="shared" si="104"/>
        <v>Normal</v>
      </c>
    </row>
    <row r="3348" spans="1:13">
      <c r="A3348" s="0">
        <v>2020</v>
      </c>
      <c r="B3348" t="s" s="0">
        <v>1103</v>
      </c>
      <c r="C3348" s="0">
        <v>1869</v>
      </c>
      <c r="D3348" t="s" s="0">
        <v>1104</v>
      </c>
      <c r="E3348" s="0">
        <v>1826</v>
      </c>
      <c r="F3348" t="s" s="0">
        <v>1077</v>
      </c>
      <c r="G3348" s="0">
        <v>36</v>
      </c>
      <c r="H3348" s="0">
        <v>40</v>
      </c>
      <c r="I3348" t="s" s="0">
        <v>1076</v>
      </c>
      <c r="J3348" s="0">
        <v>2</v>
      </c>
      <c r="L3348" t="str" s="0">
        <f t="shared" si="105"/>
        <v>Good</v>
      </c>
      <c r="M3348" t="str" s="0">
        <f t="shared" si="104"/>
        <v>Normal</v>
      </c>
    </row>
    <row r="3349" spans="1:13">
      <c r="A3349" s="0">
        <v>2020</v>
      </c>
      <c r="B3349" t="s" s="0">
        <v>1103</v>
      </c>
      <c r="C3349" s="0">
        <v>1313</v>
      </c>
      <c r="D3349" t="s" s="0">
        <v>1104</v>
      </c>
      <c r="E3349" s="0">
        <v>1736</v>
      </c>
      <c r="F3349" t="s" s="0">
        <v>1053</v>
      </c>
      <c r="G3349" s="0">
        <v>35</v>
      </c>
      <c r="H3349" s="0">
        <v>12</v>
      </c>
      <c r="I3349" t="s" s="0">
        <v>1085</v>
      </c>
      <c r="J3349" s="0">
        <v>2</v>
      </c>
      <c r="L3349" t="str" s="0">
        <f t="shared" si="105"/>
        <v>Bad</v>
      </c>
      <c r="M3349" t="str" s="0">
        <f t="shared" si="104"/>
        <v>Normal</v>
      </c>
    </row>
    <row r="3350" spans="1:13">
      <c r="A3350" s="0">
        <v>2020</v>
      </c>
      <c r="B3350" t="s" s="0">
        <v>1103</v>
      </c>
      <c r="C3350" s="0">
        <v>1327</v>
      </c>
      <c r="D3350" t="s" s="0">
        <v>1104</v>
      </c>
      <c r="E3350" s="0">
        <v>475</v>
      </c>
      <c r="F3350" t="s" s="0">
        <v>1056</v>
      </c>
      <c r="G3350" s="0">
        <v>37</v>
      </c>
      <c r="H3350" s="0">
        <v>29</v>
      </c>
      <c r="I3350" t="s" s="0">
        <v>1080</v>
      </c>
      <c r="J3350" s="0">
        <v>3</v>
      </c>
      <c r="L3350" t="str" s="0">
        <f t="shared" si="105"/>
        <v>Good</v>
      </c>
      <c r="M3350" t="str" s="0">
        <f t="shared" si="104"/>
        <v>Normal</v>
      </c>
    </row>
    <row r="3351" spans="1:13">
      <c r="A3351" s="0">
        <v>2020</v>
      </c>
      <c r="B3351" t="s" s="0">
        <v>1103</v>
      </c>
      <c r="C3351" s="0">
        <v>548</v>
      </c>
      <c r="D3351" t="s" s="0">
        <v>1104</v>
      </c>
      <c r="E3351" s="0">
        <v>1510</v>
      </c>
      <c r="F3351" t="s" s="0">
        <v>1079</v>
      </c>
      <c r="G3351" s="0">
        <v>17</v>
      </c>
      <c r="H3351" s="0">
        <v>8</v>
      </c>
      <c r="I3351" t="s" s="0">
        <v>1076</v>
      </c>
      <c r="J3351" s="0">
        <v>2</v>
      </c>
      <c r="L3351" t="str" s="0">
        <f t="shared" si="105"/>
        <v>Bad</v>
      </c>
      <c r="M3351" t="str" s="0">
        <f t="shared" si="104"/>
        <v>Special</v>
      </c>
    </row>
    <row r="3352" spans="1:13">
      <c r="A3352" s="0">
        <v>2020</v>
      </c>
      <c r="B3352" t="s" s="0">
        <v>1103</v>
      </c>
      <c r="C3352" s="0">
        <v>1621</v>
      </c>
      <c r="D3352" t="s" s="0">
        <v>1104</v>
      </c>
      <c r="E3352" s="0">
        <v>1515</v>
      </c>
      <c r="F3352" t="s" s="0">
        <v>1081</v>
      </c>
      <c r="G3352" s="0">
        <v>3</v>
      </c>
      <c r="H3352" s="0">
        <v>26</v>
      </c>
      <c r="I3352" t="s" s="0">
        <v>1080</v>
      </c>
      <c r="J3352" s="0">
        <v>1</v>
      </c>
      <c r="L3352" t="str" s="0">
        <f t="shared" si="105"/>
        <v>Good</v>
      </c>
      <c r="M3352" t="str" s="0">
        <f t="shared" si="104"/>
        <v>Special</v>
      </c>
    </row>
    <row r="3353" spans="1:13">
      <c r="A3353" s="0">
        <v>2020</v>
      </c>
      <c r="B3353" t="s" s="0">
        <v>1103</v>
      </c>
      <c r="C3353" s="0">
        <v>1946</v>
      </c>
      <c r="D3353" t="s" s="0">
        <v>1104</v>
      </c>
      <c r="E3353" s="0">
        <v>450</v>
      </c>
      <c r="F3353" t="s" s="0">
        <v>1082</v>
      </c>
      <c r="G3353" s="0">
        <v>18</v>
      </c>
      <c r="H3353" s="0">
        <v>29</v>
      </c>
      <c r="I3353" t="s" s="0">
        <v>1076</v>
      </c>
      <c r="J3353" s="0">
        <v>2</v>
      </c>
      <c r="L3353" t="str" s="0">
        <f t="shared" si="105"/>
        <v>Good</v>
      </c>
      <c r="M3353" t="str" s="0">
        <f t="shared" si="104"/>
        <v>Special</v>
      </c>
    </row>
    <row r="3354" spans="1:13">
      <c r="A3354" s="0">
        <v>2020</v>
      </c>
      <c r="B3354" t="s" s="0">
        <v>1103</v>
      </c>
      <c r="C3354" s="0">
        <v>529</v>
      </c>
      <c r="D3354" t="s" s="0">
        <v>1104</v>
      </c>
      <c r="E3354" s="0">
        <v>668</v>
      </c>
      <c r="F3354" t="s" s="0">
        <v>1084</v>
      </c>
      <c r="G3354" s="0">
        <v>21</v>
      </c>
      <c r="H3354" s="0">
        <v>10</v>
      </c>
      <c r="I3354" t="s" s="0">
        <v>1080</v>
      </c>
      <c r="J3354" s="0">
        <v>3</v>
      </c>
      <c r="L3354" t="str" s="0">
        <f t="shared" si="105"/>
        <v>Bad</v>
      </c>
      <c r="M3354" t="str" s="0">
        <f t="shared" si="104"/>
        <v>Special</v>
      </c>
    </row>
    <row r="3355" spans="1:13">
      <c r="A3355" s="0">
        <v>2020</v>
      </c>
      <c r="B3355" t="s" s="0">
        <v>1103</v>
      </c>
      <c r="C3355" s="0">
        <v>1867</v>
      </c>
      <c r="D3355" t="s" s="0">
        <v>1104</v>
      </c>
      <c r="E3355" s="0">
        <v>711</v>
      </c>
      <c r="F3355" t="s" s="0">
        <v>1086</v>
      </c>
      <c r="G3355" s="0">
        <v>25</v>
      </c>
      <c r="H3355" s="0">
        <v>13</v>
      </c>
      <c r="I3355" t="s" s="0">
        <v>1080</v>
      </c>
      <c r="J3355" s="0">
        <v>3</v>
      </c>
      <c r="L3355" t="str" s="0">
        <f t="shared" si="105"/>
        <v>Good</v>
      </c>
      <c r="M3355" t="str" s="0">
        <f t="shared" si="104"/>
        <v>Normal</v>
      </c>
    </row>
    <row r="3356" spans="1:13">
      <c r="A3356" s="0">
        <v>2020</v>
      </c>
      <c r="B3356" t="s" s="0">
        <v>1103</v>
      </c>
      <c r="C3356" s="0">
        <v>1072</v>
      </c>
      <c r="D3356" t="s" s="0">
        <v>1104</v>
      </c>
      <c r="E3356" s="0">
        <v>589</v>
      </c>
      <c r="F3356" t="s" s="0">
        <v>1087</v>
      </c>
      <c r="G3356" s="0">
        <v>3</v>
      </c>
      <c r="H3356" s="0">
        <v>6</v>
      </c>
      <c r="I3356" t="s" s="0">
        <v>1085</v>
      </c>
      <c r="J3356" s="0">
        <v>3</v>
      </c>
      <c r="L3356" t="str" s="0">
        <f t="shared" si="105"/>
        <v>Good</v>
      </c>
      <c r="M3356" t="str" s="0">
        <f t="shared" si="104"/>
        <v>Special</v>
      </c>
    </row>
    <row r="3357" spans="1:13">
      <c r="A3357" s="0">
        <v>2020</v>
      </c>
      <c r="B3357" t="s" s="0">
        <v>1103</v>
      </c>
      <c r="C3357" s="0">
        <v>1621</v>
      </c>
      <c r="D3357" t="s" s="0">
        <v>1104</v>
      </c>
      <c r="E3357" s="0">
        <v>1761</v>
      </c>
      <c r="F3357" t="s" s="0">
        <v>1088</v>
      </c>
      <c r="G3357" s="0">
        <v>6</v>
      </c>
      <c r="H3357" s="0">
        <v>7</v>
      </c>
      <c r="I3357" t="s" s="0">
        <v>1074</v>
      </c>
      <c r="J3357" s="0">
        <v>3</v>
      </c>
      <c r="L3357" t="str" s="0">
        <f t="shared" si="105"/>
        <v>Bad</v>
      </c>
      <c r="M3357" t="str" s="0">
        <f t="shared" si="104"/>
        <v>Special</v>
      </c>
    </row>
    <row r="3358" spans="1:13">
      <c r="A3358" s="0">
        <v>2020</v>
      </c>
      <c r="B3358" t="s" s="0">
        <v>1105</v>
      </c>
      <c r="C3358" s="0">
        <v>1599</v>
      </c>
      <c r="D3358" t="s" s="0">
        <v>1106</v>
      </c>
      <c r="E3358" s="0">
        <v>1533</v>
      </c>
      <c r="F3358" t="s" s="0">
        <v>1073</v>
      </c>
      <c r="G3358" s="0">
        <v>24</v>
      </c>
      <c r="H3358" s="0">
        <v>37</v>
      </c>
      <c r="I3358" t="s" s="0">
        <v>1078</v>
      </c>
      <c r="J3358" s="0">
        <v>3</v>
      </c>
      <c r="L3358" t="str" s="0">
        <f t="shared" si="105"/>
        <v>Good</v>
      </c>
      <c r="M3358" t="str" s="0">
        <f t="shared" si="104"/>
        <v>Special</v>
      </c>
    </row>
    <row r="3359" spans="1:13">
      <c r="A3359" s="0">
        <v>2020</v>
      </c>
      <c r="B3359" t="s" s="0">
        <v>1105</v>
      </c>
      <c r="C3359" s="0">
        <v>1588</v>
      </c>
      <c r="D3359" t="s" s="0">
        <v>1106</v>
      </c>
      <c r="E3359" s="0">
        <v>1299</v>
      </c>
      <c r="F3359" t="s" s="0">
        <v>1075</v>
      </c>
      <c r="G3359" s="0">
        <v>2</v>
      </c>
      <c r="H3359" s="0">
        <v>12</v>
      </c>
      <c r="I3359" t="s" s="0">
        <v>1083</v>
      </c>
      <c r="J3359" s="0">
        <v>3</v>
      </c>
      <c r="L3359" t="str" s="0">
        <f t="shared" si="105"/>
        <v>Good</v>
      </c>
      <c r="M3359" t="str" s="0">
        <f t="shared" si="104"/>
        <v>Special</v>
      </c>
    </row>
    <row r="3360" spans="1:13">
      <c r="A3360" s="0">
        <v>2020</v>
      </c>
      <c r="B3360" t="s" s="0">
        <v>1105</v>
      </c>
      <c r="C3360" s="0">
        <v>1770</v>
      </c>
      <c r="D3360" t="s" s="0">
        <v>1106</v>
      </c>
      <c r="E3360" s="0">
        <v>1129</v>
      </c>
      <c r="F3360" t="s" s="0">
        <v>1077</v>
      </c>
      <c r="G3360" s="0">
        <v>11</v>
      </c>
      <c r="H3360" s="0">
        <v>27</v>
      </c>
      <c r="I3360" t="s" s="0">
        <v>1078</v>
      </c>
      <c r="J3360" s="0">
        <v>3</v>
      </c>
      <c r="L3360" t="str" s="0">
        <f t="shared" si="105"/>
        <v>Good</v>
      </c>
      <c r="M3360" t="str" s="0">
        <f t="shared" si="104"/>
        <v>Normal</v>
      </c>
    </row>
    <row r="3361" spans="1:13">
      <c r="A3361" s="0">
        <v>2020</v>
      </c>
      <c r="B3361" t="s" s="0">
        <v>1105</v>
      </c>
      <c r="C3361" s="0">
        <v>1162</v>
      </c>
      <c r="D3361" t="s" s="0">
        <v>1106</v>
      </c>
      <c r="E3361" s="0">
        <v>1746</v>
      </c>
      <c r="F3361" t="s" s="0">
        <v>1053</v>
      </c>
      <c r="G3361" s="0">
        <v>25</v>
      </c>
      <c r="H3361" s="0">
        <v>19</v>
      </c>
      <c r="I3361" t="s" s="0">
        <v>1085</v>
      </c>
      <c r="J3361" s="0">
        <v>2</v>
      </c>
      <c r="L3361" t="str" s="0">
        <f t="shared" si="105"/>
        <v>Bad</v>
      </c>
      <c r="M3361" t="str" s="0">
        <f t="shared" si="104"/>
        <v>Normal</v>
      </c>
    </row>
    <row r="3362" spans="1:13">
      <c r="A3362" s="0">
        <v>2020</v>
      </c>
      <c r="B3362" t="s" s="0">
        <v>1105</v>
      </c>
      <c r="C3362" s="0">
        <v>1930</v>
      </c>
      <c r="D3362" t="s" s="0">
        <v>1106</v>
      </c>
      <c r="E3362" s="0">
        <v>1827</v>
      </c>
      <c r="F3362" t="s" s="0">
        <v>1056</v>
      </c>
      <c r="G3362" s="0">
        <v>20</v>
      </c>
      <c r="H3362" s="0">
        <v>2</v>
      </c>
      <c r="I3362" t="s" s="0">
        <v>1080</v>
      </c>
      <c r="J3362" s="0">
        <v>1</v>
      </c>
      <c r="L3362" t="str" s="0">
        <f t="shared" si="105"/>
        <v>Good</v>
      </c>
      <c r="M3362" t="str" s="0">
        <f t="shared" si="104"/>
        <v>Special</v>
      </c>
    </row>
    <row r="3363" spans="1:13">
      <c r="A3363" s="0">
        <v>2020</v>
      </c>
      <c r="B3363" t="s" s="0">
        <v>1105</v>
      </c>
      <c r="C3363" s="0">
        <v>671</v>
      </c>
      <c r="D3363" t="s" s="0">
        <v>1106</v>
      </c>
      <c r="E3363" s="0">
        <v>741</v>
      </c>
      <c r="F3363" t="s" s="0">
        <v>1079</v>
      </c>
      <c r="G3363" s="0">
        <v>6</v>
      </c>
      <c r="H3363" s="0">
        <v>19</v>
      </c>
      <c r="I3363" t="s" s="0">
        <v>1085</v>
      </c>
      <c r="J3363" s="0">
        <v>2</v>
      </c>
      <c r="L3363" t="str" s="0">
        <f t="shared" si="105"/>
        <v>Bad</v>
      </c>
      <c r="M3363" t="str" s="0">
        <f t="shared" si="104"/>
        <v>Special</v>
      </c>
    </row>
    <row r="3364" spans="1:13">
      <c r="A3364" s="0">
        <v>2020</v>
      </c>
      <c r="B3364" t="s" s="0">
        <v>1105</v>
      </c>
      <c r="C3364" s="0">
        <v>447</v>
      </c>
      <c r="D3364" t="s" s="0">
        <v>1106</v>
      </c>
      <c r="E3364" s="0">
        <v>1537</v>
      </c>
      <c r="F3364" t="s" s="0">
        <v>1081</v>
      </c>
      <c r="G3364" s="0">
        <v>9</v>
      </c>
      <c r="H3364" s="0">
        <v>11</v>
      </c>
      <c r="I3364" t="s" s="0">
        <v>1085</v>
      </c>
      <c r="J3364" s="0">
        <v>1</v>
      </c>
      <c r="L3364" t="str" s="0">
        <f t="shared" si="105"/>
        <v>Bad</v>
      </c>
      <c r="M3364" t="str" s="0">
        <f t="shared" si="104"/>
        <v>Special</v>
      </c>
    </row>
    <row r="3365" spans="1:13">
      <c r="A3365" s="0">
        <v>2020</v>
      </c>
      <c r="B3365" t="s" s="0">
        <v>1105</v>
      </c>
      <c r="C3365" s="0">
        <v>1701</v>
      </c>
      <c r="D3365" t="s" s="0">
        <v>1106</v>
      </c>
      <c r="E3365" s="0">
        <v>1323</v>
      </c>
      <c r="F3365" t="s" s="0">
        <v>1082</v>
      </c>
      <c r="G3365" s="0">
        <v>29</v>
      </c>
      <c r="H3365" s="0">
        <v>23</v>
      </c>
      <c r="I3365" t="s" s="0">
        <v>1074</v>
      </c>
      <c r="J3365" s="0">
        <v>3</v>
      </c>
      <c r="L3365" t="str" s="0">
        <f t="shared" si="105"/>
        <v>Good</v>
      </c>
      <c r="M3365" t="str" s="0">
        <f t="shared" si="104"/>
        <v>Normal</v>
      </c>
    </row>
    <row r="3366" spans="1:13">
      <c r="A3366" s="0">
        <v>2020</v>
      </c>
      <c r="B3366" t="s" s="0">
        <v>1105</v>
      </c>
      <c r="C3366" s="0">
        <v>373</v>
      </c>
      <c r="D3366" t="s" s="0">
        <v>1106</v>
      </c>
      <c r="E3366" s="0">
        <v>1754</v>
      </c>
      <c r="F3366" t="s" s="0">
        <v>1084</v>
      </c>
      <c r="G3366" s="0">
        <v>38</v>
      </c>
      <c r="H3366" s="0">
        <v>20</v>
      </c>
      <c r="I3366" t="s" s="0">
        <v>1076</v>
      </c>
      <c r="J3366" s="0">
        <v>3</v>
      </c>
      <c r="L3366" t="str" s="0">
        <f t="shared" si="105"/>
        <v>Bad</v>
      </c>
      <c r="M3366" t="str" s="0">
        <f t="shared" si="104"/>
        <v>Normal</v>
      </c>
    </row>
    <row r="3367" spans="1:13">
      <c r="A3367" s="0">
        <v>2020</v>
      </c>
      <c r="B3367" t="s" s="0">
        <v>1105</v>
      </c>
      <c r="C3367" s="0">
        <v>1714</v>
      </c>
      <c r="D3367" t="s" s="0">
        <v>1106</v>
      </c>
      <c r="E3367" s="0">
        <v>1824</v>
      </c>
      <c r="F3367" t="s" s="0">
        <v>1086</v>
      </c>
      <c r="G3367" s="0">
        <v>36</v>
      </c>
      <c r="H3367" s="0">
        <v>3</v>
      </c>
      <c r="I3367" t="s" s="0">
        <v>1076</v>
      </c>
      <c r="J3367" s="0">
        <v>2</v>
      </c>
      <c r="L3367" t="str" s="0">
        <f t="shared" si="105"/>
        <v>Bad</v>
      </c>
      <c r="M3367" t="str" s="0">
        <f t="shared" si="104"/>
        <v>Normal</v>
      </c>
    </row>
    <row r="3368" spans="1:13">
      <c r="A3368" s="0">
        <v>2020</v>
      </c>
      <c r="B3368" t="s" s="0">
        <v>1105</v>
      </c>
      <c r="C3368" s="0">
        <v>1640</v>
      </c>
      <c r="D3368" t="s" s="0">
        <v>1106</v>
      </c>
      <c r="E3368" s="0">
        <v>814</v>
      </c>
      <c r="F3368" t="s" s="0">
        <v>1087</v>
      </c>
      <c r="G3368" s="0">
        <v>23</v>
      </c>
      <c r="H3368" s="0">
        <v>2</v>
      </c>
      <c r="I3368" t="s" s="0">
        <v>1080</v>
      </c>
      <c r="J3368" s="0">
        <v>2</v>
      </c>
      <c r="L3368" t="str" s="0">
        <f t="shared" si="105"/>
        <v>Good</v>
      </c>
      <c r="M3368" t="str" s="0">
        <f t="shared" si="104"/>
        <v>Special</v>
      </c>
    </row>
    <row r="3369" spans="1:13">
      <c r="A3369" s="0">
        <v>2020</v>
      </c>
      <c r="B3369" t="s" s="0">
        <v>1105</v>
      </c>
      <c r="C3369" s="0">
        <v>1864</v>
      </c>
      <c r="D3369" t="s" s="0">
        <v>1106</v>
      </c>
      <c r="E3369" s="0">
        <v>1427</v>
      </c>
      <c r="F3369" t="s" s="0">
        <v>1088</v>
      </c>
      <c r="G3369" s="0">
        <v>28</v>
      </c>
      <c r="H3369" s="0">
        <v>15</v>
      </c>
      <c r="I3369" t="s" s="0">
        <v>1083</v>
      </c>
      <c r="J3369" s="0">
        <v>3</v>
      </c>
      <c r="L3369" t="str" s="0">
        <f t="shared" si="105"/>
        <v>Good</v>
      </c>
      <c r="M3369" t="str" s="0">
        <f t="shared" si="104"/>
        <v>Normal</v>
      </c>
    </row>
    <row r="3370" spans="1:13">
      <c r="A3370" s="0">
        <v>2020</v>
      </c>
      <c r="B3370" t="s" s="0">
        <v>1107</v>
      </c>
      <c r="C3370" s="0">
        <v>925</v>
      </c>
      <c r="D3370" t="s" s="0">
        <v>1108</v>
      </c>
      <c r="E3370" s="0">
        <v>747</v>
      </c>
      <c r="F3370" t="s" s="0">
        <v>1073</v>
      </c>
      <c r="G3370" s="0">
        <v>33</v>
      </c>
      <c r="H3370" s="0">
        <v>24</v>
      </c>
      <c r="I3370" t="s" s="0">
        <v>1076</v>
      </c>
      <c r="J3370" s="0">
        <v>2</v>
      </c>
      <c r="L3370" t="str" s="0">
        <f t="shared" si="105"/>
        <v>Good</v>
      </c>
      <c r="M3370" t="str" s="0">
        <f t="shared" si="104"/>
        <v>Normal</v>
      </c>
    </row>
    <row r="3371" spans="1:13">
      <c r="A3371" s="0">
        <v>2020</v>
      </c>
      <c r="B3371" t="s" s="0">
        <v>1107</v>
      </c>
      <c r="C3371" s="0">
        <v>1157</v>
      </c>
      <c r="D3371" t="s" s="0">
        <v>1108</v>
      </c>
      <c r="E3371" s="0">
        <v>447</v>
      </c>
      <c r="F3371" t="s" s="0">
        <v>1075</v>
      </c>
      <c r="G3371" s="0">
        <v>4</v>
      </c>
      <c r="H3371" s="0">
        <v>35</v>
      </c>
      <c r="I3371" t="s" s="0">
        <v>1078</v>
      </c>
      <c r="J3371" s="0">
        <v>3</v>
      </c>
      <c r="L3371" t="str" s="0">
        <f t="shared" si="105"/>
        <v>Good</v>
      </c>
      <c r="M3371" t="str" s="0">
        <f t="shared" si="104"/>
        <v>Special</v>
      </c>
    </row>
    <row r="3372" spans="1:13">
      <c r="A3372" s="0">
        <v>2020</v>
      </c>
      <c r="B3372" t="s" s="0">
        <v>1107</v>
      </c>
      <c r="C3372" s="0">
        <v>879</v>
      </c>
      <c r="D3372" t="s" s="0">
        <v>1108</v>
      </c>
      <c r="E3372" s="0">
        <v>1725</v>
      </c>
      <c r="F3372" t="s" s="0">
        <v>1077</v>
      </c>
      <c r="G3372" s="0">
        <v>21</v>
      </c>
      <c r="H3372" s="0">
        <v>34</v>
      </c>
      <c r="I3372" t="s" s="0">
        <v>1080</v>
      </c>
      <c r="J3372" s="0">
        <v>2</v>
      </c>
      <c r="L3372" t="str" s="0">
        <f t="shared" si="105"/>
        <v>Bad</v>
      </c>
      <c r="M3372" t="str" s="0">
        <f t="shared" si="104"/>
        <v>Normal</v>
      </c>
    </row>
    <row r="3373" spans="1:13">
      <c r="A3373" s="0">
        <v>2020</v>
      </c>
      <c r="B3373" t="s" s="0">
        <v>1107</v>
      </c>
      <c r="C3373" s="0">
        <v>480</v>
      </c>
      <c r="D3373" t="s" s="0">
        <v>1108</v>
      </c>
      <c r="E3373" s="0">
        <v>1498</v>
      </c>
      <c r="F3373" t="s" s="0">
        <v>1053</v>
      </c>
      <c r="G3373" s="0">
        <v>36</v>
      </c>
      <c r="H3373" s="0">
        <v>25</v>
      </c>
      <c r="I3373" t="s" s="0">
        <v>1085</v>
      </c>
      <c r="J3373" s="0">
        <v>1</v>
      </c>
      <c r="L3373" t="str" s="0">
        <f t="shared" si="105"/>
        <v>Bad</v>
      </c>
      <c r="M3373" t="str" s="0">
        <f t="shared" si="104"/>
        <v>Normal</v>
      </c>
    </row>
    <row r="3374" spans="1:13">
      <c r="A3374" s="0">
        <v>2020</v>
      </c>
      <c r="B3374" t="s" s="0">
        <v>1107</v>
      </c>
      <c r="C3374" s="0">
        <v>909</v>
      </c>
      <c r="D3374" t="s" s="0">
        <v>1108</v>
      </c>
      <c r="E3374" s="0">
        <v>967</v>
      </c>
      <c r="F3374" t="s" s="0">
        <v>1056</v>
      </c>
      <c r="G3374" s="0">
        <v>18</v>
      </c>
      <c r="H3374" s="0">
        <v>38</v>
      </c>
      <c r="I3374" t="s" s="0">
        <v>1074</v>
      </c>
      <c r="J3374" s="0">
        <v>1</v>
      </c>
      <c r="L3374" t="str" s="0">
        <f t="shared" si="105"/>
        <v>Bad</v>
      </c>
      <c r="M3374" t="str" s="0">
        <f t="shared" si="104"/>
        <v>Special</v>
      </c>
    </row>
    <row r="3375" spans="1:13">
      <c r="A3375" s="0">
        <v>2020</v>
      </c>
      <c r="B3375" t="s" s="0">
        <v>1107</v>
      </c>
      <c r="C3375" s="0">
        <v>315</v>
      </c>
      <c r="D3375" t="s" s="0">
        <v>1108</v>
      </c>
      <c r="E3375" s="0">
        <v>811</v>
      </c>
      <c r="F3375" t="s" s="0">
        <v>1079</v>
      </c>
      <c r="G3375" s="0">
        <v>22</v>
      </c>
      <c r="H3375" s="0">
        <v>19</v>
      </c>
      <c r="I3375" t="s" s="0">
        <v>1083</v>
      </c>
      <c r="J3375" s="0">
        <v>1</v>
      </c>
      <c r="L3375" t="str" s="0">
        <f t="shared" si="105"/>
        <v>Bad</v>
      </c>
      <c r="M3375" t="str" s="0">
        <f t="shared" si="104"/>
        <v>Special</v>
      </c>
    </row>
    <row r="3376" spans="1:13">
      <c r="A3376" s="0">
        <v>2020</v>
      </c>
      <c r="B3376" t="s" s="0">
        <v>1107</v>
      </c>
      <c r="C3376" s="0">
        <v>1919</v>
      </c>
      <c r="D3376" t="s" s="0">
        <v>1108</v>
      </c>
      <c r="E3376" s="0">
        <v>373</v>
      </c>
      <c r="F3376" t="s" s="0">
        <v>1081</v>
      </c>
      <c r="G3376" s="0">
        <v>40</v>
      </c>
      <c r="H3376" s="0">
        <v>17</v>
      </c>
      <c r="I3376" t="s" s="0">
        <v>1085</v>
      </c>
      <c r="J3376" s="0">
        <v>1</v>
      </c>
      <c r="L3376" t="str" s="0">
        <f t="shared" si="105"/>
        <v>Good</v>
      </c>
      <c r="M3376" t="str" s="0">
        <f t="shared" si="104"/>
        <v>Normal</v>
      </c>
    </row>
    <row r="3377" spans="1:13">
      <c r="A3377" s="0">
        <v>2020</v>
      </c>
      <c r="B3377" t="s" s="0">
        <v>1107</v>
      </c>
      <c r="C3377" s="0">
        <v>1208</v>
      </c>
      <c r="D3377" t="s" s="0">
        <v>1108</v>
      </c>
      <c r="E3377" s="0">
        <v>1729</v>
      </c>
      <c r="F3377" t="s" s="0">
        <v>1082</v>
      </c>
      <c r="G3377" s="0">
        <v>34</v>
      </c>
      <c r="H3377" s="0">
        <v>40</v>
      </c>
      <c r="I3377" t="s" s="0">
        <v>1083</v>
      </c>
      <c r="J3377" s="0">
        <v>1</v>
      </c>
      <c r="L3377" t="str" s="0">
        <f t="shared" si="105"/>
        <v>Bad</v>
      </c>
      <c r="M3377" t="str" s="0">
        <f t="shared" si="104"/>
        <v>Normal</v>
      </c>
    </row>
    <row r="3378" spans="1:13">
      <c r="A3378" s="0">
        <v>2020</v>
      </c>
      <c r="B3378" t="s" s="0">
        <v>1107</v>
      </c>
      <c r="C3378" s="0">
        <v>1773</v>
      </c>
      <c r="D3378" t="s" s="0">
        <v>1108</v>
      </c>
      <c r="E3378" s="0">
        <v>1924</v>
      </c>
      <c r="F3378" t="s" s="0">
        <v>1084</v>
      </c>
      <c r="G3378" s="0">
        <v>6</v>
      </c>
      <c r="H3378" s="0">
        <v>15</v>
      </c>
      <c r="I3378" t="s" s="0">
        <v>1074</v>
      </c>
      <c r="J3378" s="0">
        <v>1</v>
      </c>
      <c r="L3378" t="str" s="0">
        <f t="shared" si="105"/>
        <v>Bad</v>
      </c>
      <c r="M3378" t="str" s="0">
        <f t="shared" si="104"/>
        <v>Special</v>
      </c>
    </row>
    <row r="3379" spans="1:13">
      <c r="A3379" s="0">
        <v>2020</v>
      </c>
      <c r="B3379" t="s" s="0">
        <v>1107</v>
      </c>
      <c r="C3379" s="0">
        <v>570</v>
      </c>
      <c r="D3379" t="s" s="0">
        <v>1108</v>
      </c>
      <c r="E3379" s="0">
        <v>741</v>
      </c>
      <c r="F3379" t="s" s="0">
        <v>1086</v>
      </c>
      <c r="G3379" s="0">
        <v>21</v>
      </c>
      <c r="H3379" s="0">
        <v>16</v>
      </c>
      <c r="I3379" t="s" s="0">
        <v>1080</v>
      </c>
      <c r="J3379" s="0">
        <v>2</v>
      </c>
      <c r="L3379" t="str" s="0">
        <f t="shared" si="105"/>
        <v>Bad</v>
      </c>
      <c r="M3379" t="str" s="0">
        <f t="shared" si="104"/>
        <v>Special</v>
      </c>
    </row>
    <row r="3380" spans="1:13">
      <c r="A3380" s="0">
        <v>2020</v>
      </c>
      <c r="B3380" t="s" s="0">
        <v>1107</v>
      </c>
      <c r="C3380" s="0">
        <v>409</v>
      </c>
      <c r="D3380" t="s" s="0">
        <v>1108</v>
      </c>
      <c r="E3380" s="0">
        <v>1452</v>
      </c>
      <c r="F3380" t="s" s="0">
        <v>1087</v>
      </c>
      <c r="G3380" s="0">
        <v>25</v>
      </c>
      <c r="H3380" s="0">
        <v>18</v>
      </c>
      <c r="I3380" t="s" s="0">
        <v>1085</v>
      </c>
      <c r="J3380" s="0">
        <v>1</v>
      </c>
      <c r="L3380" t="str" s="0">
        <f t="shared" si="105"/>
        <v>Bad</v>
      </c>
      <c r="M3380" t="str" s="0">
        <f t="shared" si="104"/>
        <v>Normal</v>
      </c>
    </row>
    <row r="3381" spans="1:13">
      <c r="A3381" s="0">
        <v>2020</v>
      </c>
      <c r="B3381" t="s" s="0">
        <v>1107</v>
      </c>
      <c r="C3381" s="0">
        <v>1158</v>
      </c>
      <c r="D3381" t="s" s="0">
        <v>1108</v>
      </c>
      <c r="E3381" s="0">
        <v>1544</v>
      </c>
      <c r="F3381" t="s" s="0">
        <v>1088</v>
      </c>
      <c r="G3381" s="0">
        <v>35</v>
      </c>
      <c r="H3381" s="0">
        <v>40</v>
      </c>
      <c r="I3381" t="s" s="0">
        <v>1078</v>
      </c>
      <c r="J3381" s="0">
        <v>3</v>
      </c>
      <c r="L3381" t="str" s="0">
        <f t="shared" si="105"/>
        <v>Bad</v>
      </c>
      <c r="M3381" t="str" s="0">
        <f t="shared" si="104"/>
        <v>Normal</v>
      </c>
    </row>
    <row r="3382" spans="1:13">
      <c r="A3382" s="0">
        <v>2020</v>
      </c>
      <c r="B3382" t="s" s="0">
        <v>1109</v>
      </c>
      <c r="C3382" s="0">
        <v>1119</v>
      </c>
      <c r="D3382" t="s" s="0">
        <v>1110</v>
      </c>
      <c r="E3382" s="0">
        <v>1389</v>
      </c>
      <c r="F3382" t="s" s="0">
        <v>1073</v>
      </c>
      <c r="G3382" s="0">
        <v>29</v>
      </c>
      <c r="H3382" s="0">
        <v>20</v>
      </c>
      <c r="I3382" t="s" s="0">
        <v>1076</v>
      </c>
      <c r="J3382" s="0">
        <v>1</v>
      </c>
      <c r="L3382" t="str" s="0">
        <f t="shared" si="105"/>
        <v>Bad</v>
      </c>
      <c r="M3382" t="str" s="0">
        <f t="shared" si="104"/>
        <v>Normal</v>
      </c>
    </row>
    <row r="3383" spans="1:13">
      <c r="A3383" s="0">
        <v>2020</v>
      </c>
      <c r="B3383" t="s" s="0">
        <v>1109</v>
      </c>
      <c r="C3383" s="0">
        <v>446</v>
      </c>
      <c r="D3383" t="s" s="0">
        <v>1110</v>
      </c>
      <c r="E3383" s="0">
        <v>1200</v>
      </c>
      <c r="F3383" t="s" s="0">
        <v>1075</v>
      </c>
      <c r="G3383" s="0">
        <v>28</v>
      </c>
      <c r="H3383" s="0">
        <v>26</v>
      </c>
      <c r="I3383" t="s" s="0">
        <v>1076</v>
      </c>
      <c r="J3383" s="0">
        <v>3</v>
      </c>
      <c r="L3383" t="str" s="0">
        <f t="shared" si="105"/>
        <v>Bad</v>
      </c>
      <c r="M3383" t="str" s="0">
        <f t="shared" si="104"/>
        <v>Normal</v>
      </c>
    </row>
    <row r="3384" spans="1:13">
      <c r="A3384" s="0">
        <v>2020</v>
      </c>
      <c r="B3384" t="s" s="0">
        <v>1109</v>
      </c>
      <c r="C3384" s="0">
        <v>1655</v>
      </c>
      <c r="D3384" t="s" s="0">
        <v>1110</v>
      </c>
      <c r="E3384" s="0">
        <v>1294</v>
      </c>
      <c r="F3384" t="s" s="0">
        <v>1077</v>
      </c>
      <c r="G3384" s="0">
        <v>12</v>
      </c>
      <c r="H3384" s="0">
        <v>28</v>
      </c>
      <c r="I3384" t="s" s="0">
        <v>1080</v>
      </c>
      <c r="J3384" s="0">
        <v>1</v>
      </c>
      <c r="L3384" t="str" s="0">
        <f t="shared" si="105"/>
        <v>Good</v>
      </c>
      <c r="M3384" t="str" s="0">
        <f t="shared" si="104"/>
        <v>Normal</v>
      </c>
    </row>
    <row r="3385" spans="1:13">
      <c r="A3385" s="0">
        <v>2020</v>
      </c>
      <c r="B3385" t="s" s="0">
        <v>1109</v>
      </c>
      <c r="C3385" s="0">
        <v>553</v>
      </c>
      <c r="D3385" t="s" s="0">
        <v>1110</v>
      </c>
      <c r="E3385" s="0">
        <v>1220</v>
      </c>
      <c r="F3385" t="s" s="0">
        <v>1053</v>
      </c>
      <c r="G3385" s="0">
        <v>13</v>
      </c>
      <c r="H3385" s="0">
        <v>10</v>
      </c>
      <c r="I3385" t="s" s="0">
        <v>1074</v>
      </c>
      <c r="J3385" s="0">
        <v>2</v>
      </c>
      <c r="L3385" t="str" s="0">
        <f t="shared" si="105"/>
        <v>Bad</v>
      </c>
      <c r="M3385" t="str" s="0">
        <f t="shared" si="104"/>
        <v>Special</v>
      </c>
    </row>
    <row r="3386" spans="1:13">
      <c r="A3386" s="0">
        <v>2020</v>
      </c>
      <c r="B3386" t="s" s="0">
        <v>1109</v>
      </c>
      <c r="C3386" s="0">
        <v>490</v>
      </c>
      <c r="D3386" t="s" s="0">
        <v>1110</v>
      </c>
      <c r="E3386" s="0">
        <v>1057</v>
      </c>
      <c r="F3386" t="s" s="0">
        <v>1056</v>
      </c>
      <c r="G3386" s="0">
        <v>29</v>
      </c>
      <c r="H3386" s="0">
        <v>29</v>
      </c>
      <c r="I3386" t="s" s="0">
        <v>1078</v>
      </c>
      <c r="J3386" s="0">
        <v>3</v>
      </c>
      <c r="L3386" t="str" s="0">
        <f t="shared" si="105"/>
        <v>Bad</v>
      </c>
      <c r="M3386" t="str" s="0">
        <f t="shared" si="104"/>
        <v>Normal</v>
      </c>
    </row>
    <row r="3387" spans="1:13">
      <c r="A3387" s="0">
        <v>2020</v>
      </c>
      <c r="B3387" t="s" s="0">
        <v>1109</v>
      </c>
      <c r="C3387" s="0">
        <v>1899</v>
      </c>
      <c r="D3387" t="s" s="0">
        <v>1110</v>
      </c>
      <c r="E3387" s="0">
        <v>1625</v>
      </c>
      <c r="F3387" t="s" s="0">
        <v>1079</v>
      </c>
      <c r="G3387" s="0">
        <v>26</v>
      </c>
      <c r="H3387" s="0">
        <v>14</v>
      </c>
      <c r="I3387" t="s" s="0">
        <v>1078</v>
      </c>
      <c r="J3387" s="0">
        <v>1</v>
      </c>
      <c r="L3387" t="str" s="0">
        <f t="shared" si="105"/>
        <v>Good</v>
      </c>
      <c r="M3387" t="str" s="0">
        <f t="shared" si="104"/>
        <v>Normal</v>
      </c>
    </row>
    <row r="3388" spans="1:13">
      <c r="A3388" s="0">
        <v>2020</v>
      </c>
      <c r="B3388" t="s" s="0">
        <v>1109</v>
      </c>
      <c r="C3388" s="0">
        <v>1643</v>
      </c>
      <c r="D3388" t="s" s="0">
        <v>1110</v>
      </c>
      <c r="E3388" s="0">
        <v>1635</v>
      </c>
      <c r="F3388" t="s" s="0">
        <v>1081</v>
      </c>
      <c r="G3388" s="0">
        <v>26</v>
      </c>
      <c r="H3388" s="0">
        <v>1</v>
      </c>
      <c r="I3388" t="s" s="0">
        <v>1074</v>
      </c>
      <c r="J3388" s="0">
        <v>1</v>
      </c>
      <c r="L3388" t="str" s="0">
        <f t="shared" si="105"/>
        <v>Good</v>
      </c>
      <c r="M3388" t="str" s="0">
        <f t="shared" si="104"/>
        <v>Normal</v>
      </c>
    </row>
    <row r="3389" spans="1:13">
      <c r="A3389" s="0">
        <v>2020</v>
      </c>
      <c r="B3389" t="s" s="0">
        <v>1109</v>
      </c>
      <c r="C3389" s="0">
        <v>474</v>
      </c>
      <c r="D3389" t="s" s="0">
        <v>1110</v>
      </c>
      <c r="E3389" s="0">
        <v>488</v>
      </c>
      <c r="F3389" t="s" s="0">
        <v>1082</v>
      </c>
      <c r="G3389" s="0">
        <v>3</v>
      </c>
      <c r="H3389" s="0">
        <v>13</v>
      </c>
      <c r="I3389" t="s" s="0">
        <v>1078</v>
      </c>
      <c r="J3389" s="0">
        <v>3</v>
      </c>
      <c r="L3389" t="str" s="0">
        <f t="shared" si="105"/>
        <v>Bad</v>
      </c>
      <c r="M3389" t="str" s="0">
        <f t="shared" si="104"/>
        <v>Special</v>
      </c>
    </row>
    <row r="3390" spans="1:13">
      <c r="A3390" s="0">
        <v>2020</v>
      </c>
      <c r="B3390" t="s" s="0">
        <v>1109</v>
      </c>
      <c r="C3390" s="0">
        <v>844</v>
      </c>
      <c r="D3390" t="s" s="0">
        <v>1110</v>
      </c>
      <c r="E3390" s="0">
        <v>1256</v>
      </c>
      <c r="F3390" t="s" s="0">
        <v>1084</v>
      </c>
      <c r="G3390" s="0">
        <v>27</v>
      </c>
      <c r="H3390" s="0">
        <v>11</v>
      </c>
      <c r="I3390" t="s" s="0">
        <v>1083</v>
      </c>
      <c r="J3390" s="0">
        <v>1</v>
      </c>
      <c r="L3390" t="str" s="0">
        <f t="shared" si="105"/>
        <v>Bad</v>
      </c>
      <c r="M3390" t="str" s="0">
        <f t="shared" si="104"/>
        <v>Normal</v>
      </c>
    </row>
    <row r="3391" spans="1:13">
      <c r="A3391" s="0">
        <v>2020</v>
      </c>
      <c r="B3391" t="s" s="0">
        <v>1109</v>
      </c>
      <c r="C3391" s="0">
        <v>541</v>
      </c>
      <c r="D3391" t="s" s="0">
        <v>1110</v>
      </c>
      <c r="E3391" s="0">
        <v>371</v>
      </c>
      <c r="F3391" t="s" s="0">
        <v>1086</v>
      </c>
      <c r="G3391" s="0">
        <v>21</v>
      </c>
      <c r="H3391" s="0">
        <v>29</v>
      </c>
      <c r="I3391" t="s" s="0">
        <v>1080</v>
      </c>
      <c r="J3391" s="0">
        <v>3</v>
      </c>
      <c r="L3391" t="str" s="0">
        <f t="shared" si="105"/>
        <v>Good</v>
      </c>
      <c r="M3391" t="str" s="0">
        <f t="shared" si="104"/>
        <v>Special</v>
      </c>
    </row>
    <row r="3392" spans="1:13">
      <c r="A3392" s="0">
        <v>2020</v>
      </c>
      <c r="B3392" t="s" s="0">
        <v>1109</v>
      </c>
      <c r="C3392" s="0">
        <v>1759</v>
      </c>
      <c r="D3392" t="s" s="0">
        <v>1110</v>
      </c>
      <c r="E3392" s="0">
        <v>424</v>
      </c>
      <c r="F3392" t="s" s="0">
        <v>1087</v>
      </c>
      <c r="G3392" s="0">
        <v>19</v>
      </c>
      <c r="H3392" s="0">
        <v>13</v>
      </c>
      <c r="I3392" t="s" s="0">
        <v>1078</v>
      </c>
      <c r="J3392" s="0">
        <v>3</v>
      </c>
      <c r="L3392" t="str" s="0">
        <f t="shared" si="105"/>
        <v>Good</v>
      </c>
      <c r="M3392" t="str" s="0">
        <f t="shared" si="104"/>
        <v>Special</v>
      </c>
    </row>
    <row r="3393" spans="1:13">
      <c r="A3393" s="0">
        <v>2020</v>
      </c>
      <c r="B3393" t="s" s="0">
        <v>1109</v>
      </c>
      <c r="C3393" s="0">
        <v>1242</v>
      </c>
      <c r="D3393" t="s" s="0">
        <v>1110</v>
      </c>
      <c r="E3393" s="0">
        <v>1935</v>
      </c>
      <c r="F3393" t="s" s="0">
        <v>1088</v>
      </c>
      <c r="G3393" s="0">
        <v>36</v>
      </c>
      <c r="H3393" s="0">
        <v>9</v>
      </c>
      <c r="I3393" t="s" s="0">
        <v>1076</v>
      </c>
      <c r="J3393" s="0">
        <v>2</v>
      </c>
      <c r="L3393" t="str" s="0">
        <f t="shared" si="105"/>
        <v>Bad</v>
      </c>
      <c r="M3393" t="str" s="0">
        <f t="shared" si="104"/>
        <v>Normal</v>
      </c>
    </row>
    <row r="3394" spans="1:13">
      <c r="A3394" s="0">
        <v>2020</v>
      </c>
      <c r="B3394" t="s" s="0">
        <v>1111</v>
      </c>
      <c r="C3394" s="0">
        <v>1815</v>
      </c>
      <c r="D3394" t="s" s="0">
        <v>1112</v>
      </c>
      <c r="E3394" s="0">
        <v>1634</v>
      </c>
      <c r="F3394" t="s" s="0">
        <v>1073</v>
      </c>
      <c r="G3394" s="0">
        <v>28</v>
      </c>
      <c r="H3394" s="0">
        <v>29</v>
      </c>
      <c r="I3394" t="s" s="0">
        <v>1074</v>
      </c>
      <c r="J3394" s="0">
        <v>1</v>
      </c>
      <c r="L3394" t="str" s="0">
        <f t="shared" si="105"/>
        <v>Good</v>
      </c>
      <c r="M3394" t="str" s="0">
        <f t="shared" si="104"/>
        <v>Normal</v>
      </c>
    </row>
    <row r="3395" spans="1:13">
      <c r="A3395" s="0">
        <v>2020</v>
      </c>
      <c r="B3395" t="s" s="0">
        <v>1111</v>
      </c>
      <c r="C3395" s="0">
        <v>1379</v>
      </c>
      <c r="D3395" t="s" s="0">
        <v>1112</v>
      </c>
      <c r="E3395" s="0">
        <v>1102</v>
      </c>
      <c r="F3395" t="s" s="0">
        <v>1075</v>
      </c>
      <c r="G3395" s="0">
        <v>31</v>
      </c>
      <c r="H3395" s="0">
        <v>27</v>
      </c>
      <c r="I3395" t="s" s="0">
        <v>1080</v>
      </c>
      <c r="J3395" s="0">
        <v>2</v>
      </c>
      <c r="L3395" t="str" s="0">
        <f t="shared" si="105"/>
        <v>Good</v>
      </c>
      <c r="M3395" t="str" s="0">
        <f t="shared" si="104"/>
        <v>Normal</v>
      </c>
    </row>
    <row r="3396" spans="1:13">
      <c r="A3396" s="0">
        <v>2020</v>
      </c>
      <c r="B3396" t="s" s="0">
        <v>1111</v>
      </c>
      <c r="C3396" s="0">
        <v>1388</v>
      </c>
      <c r="D3396" t="s" s="0">
        <v>1112</v>
      </c>
      <c r="E3396" s="0">
        <v>951</v>
      </c>
      <c r="F3396" t="s" s="0">
        <v>1077</v>
      </c>
      <c r="G3396" s="0">
        <v>40</v>
      </c>
      <c r="H3396" s="0">
        <v>21</v>
      </c>
      <c r="I3396" t="s" s="0">
        <v>1078</v>
      </c>
      <c r="J3396" s="0">
        <v>1</v>
      </c>
      <c r="L3396" t="str" s="0">
        <f t="shared" si="105"/>
        <v>Good</v>
      </c>
      <c r="M3396" t="str" s="0">
        <f t="shared" si="104"/>
        <v>Normal</v>
      </c>
    </row>
    <row r="3397" spans="1:13">
      <c r="A3397" s="0">
        <v>2020</v>
      </c>
      <c r="B3397" t="s" s="0">
        <v>1111</v>
      </c>
      <c r="C3397" s="0">
        <v>1295</v>
      </c>
      <c r="D3397" t="s" s="0">
        <v>1112</v>
      </c>
      <c r="E3397" s="0">
        <v>1344</v>
      </c>
      <c r="F3397" t="s" s="0">
        <v>1053</v>
      </c>
      <c r="G3397" s="0">
        <v>14</v>
      </c>
      <c r="H3397" s="0">
        <v>14</v>
      </c>
      <c r="I3397" t="s" s="0">
        <v>1078</v>
      </c>
      <c r="J3397" s="0">
        <v>3</v>
      </c>
      <c r="L3397" t="str" s="0">
        <f t="shared" si="105"/>
        <v>Bad</v>
      </c>
      <c r="M3397" t="str" s="0">
        <f t="shared" si="104"/>
        <v>Special</v>
      </c>
    </row>
    <row r="3398" spans="1:13">
      <c r="A3398" s="0">
        <v>2020</v>
      </c>
      <c r="B3398" t="s" s="0">
        <v>1111</v>
      </c>
      <c r="C3398" s="0">
        <v>520</v>
      </c>
      <c r="D3398" t="s" s="0">
        <v>1112</v>
      </c>
      <c r="E3398" s="0">
        <v>1935</v>
      </c>
      <c r="F3398" t="s" s="0">
        <v>1056</v>
      </c>
      <c r="G3398" s="0">
        <v>4</v>
      </c>
      <c r="H3398" s="0">
        <v>33</v>
      </c>
      <c r="I3398" t="s" s="0">
        <v>1083</v>
      </c>
      <c r="J3398" s="0">
        <v>1</v>
      </c>
      <c r="L3398" t="str" s="0">
        <f t="shared" si="105"/>
        <v>Bad</v>
      </c>
      <c r="M3398" t="str" s="0">
        <f t="shared" si="104"/>
        <v>Special</v>
      </c>
    </row>
    <row r="3399" spans="1:13">
      <c r="A3399" s="0">
        <v>2020</v>
      </c>
      <c r="B3399" t="s" s="0">
        <v>1111</v>
      </c>
      <c r="C3399" s="0">
        <v>1467</v>
      </c>
      <c r="D3399" t="s" s="0">
        <v>1112</v>
      </c>
      <c r="E3399" s="0">
        <v>885</v>
      </c>
      <c r="F3399" t="s" s="0">
        <v>1079</v>
      </c>
      <c r="G3399" s="0">
        <v>3</v>
      </c>
      <c r="H3399" s="0">
        <v>18</v>
      </c>
      <c r="I3399" t="s" s="0">
        <v>1083</v>
      </c>
      <c r="J3399" s="0">
        <v>3</v>
      </c>
      <c r="L3399" t="str" s="0">
        <f t="shared" si="105"/>
        <v>Good</v>
      </c>
      <c r="M3399" t="str" s="0">
        <f t="shared" si="104"/>
        <v>Special</v>
      </c>
    </row>
    <row r="3400" spans="1:13">
      <c r="A3400" s="0">
        <v>2020</v>
      </c>
      <c r="B3400" t="s" s="0">
        <v>1111</v>
      </c>
      <c r="C3400" s="0">
        <v>677</v>
      </c>
      <c r="D3400" t="s" s="0">
        <v>1112</v>
      </c>
      <c r="E3400" s="0">
        <v>670</v>
      </c>
      <c r="F3400" t="s" s="0">
        <v>1081</v>
      </c>
      <c r="G3400" s="0">
        <v>38</v>
      </c>
      <c r="H3400" s="0">
        <v>36</v>
      </c>
      <c r="I3400" t="s" s="0">
        <v>1074</v>
      </c>
      <c r="J3400" s="0">
        <v>1</v>
      </c>
      <c r="L3400" t="str" s="0">
        <f t="shared" si="105"/>
        <v>Good</v>
      </c>
      <c r="M3400" t="str" s="0">
        <f t="shared" si="104"/>
        <v>Normal</v>
      </c>
    </row>
    <row r="3401" spans="1:13">
      <c r="A3401" s="0">
        <v>2020</v>
      </c>
      <c r="B3401" t="s" s="0">
        <v>1111</v>
      </c>
      <c r="C3401" s="0">
        <v>1489</v>
      </c>
      <c r="D3401" t="s" s="0">
        <v>1112</v>
      </c>
      <c r="E3401" s="0">
        <v>339</v>
      </c>
      <c r="F3401" t="s" s="0">
        <v>1082</v>
      </c>
      <c r="G3401" s="0">
        <v>8</v>
      </c>
      <c r="H3401" s="0">
        <v>8</v>
      </c>
      <c r="I3401" t="s" s="0">
        <v>1085</v>
      </c>
      <c r="J3401" s="0">
        <v>3</v>
      </c>
      <c r="L3401" t="str" s="0">
        <f t="shared" si="105"/>
        <v>Good</v>
      </c>
      <c r="M3401" t="str" s="0">
        <f t="shared" si="104"/>
        <v>Special</v>
      </c>
    </row>
    <row r="3402" spans="1:13">
      <c r="A3402" s="0">
        <v>2020</v>
      </c>
      <c r="B3402" t="s" s="0">
        <v>1111</v>
      </c>
      <c r="C3402" s="0">
        <v>1524</v>
      </c>
      <c r="D3402" t="s" s="0">
        <v>1112</v>
      </c>
      <c r="E3402" s="0">
        <v>370</v>
      </c>
      <c r="F3402" t="s" s="0">
        <v>1084</v>
      </c>
      <c r="G3402" s="0">
        <v>27</v>
      </c>
      <c r="H3402" s="0">
        <v>11</v>
      </c>
      <c r="I3402" t="s" s="0">
        <v>1083</v>
      </c>
      <c r="J3402" s="0">
        <v>2</v>
      </c>
      <c r="L3402" t="str" s="0">
        <f t="shared" si="105"/>
        <v>Good</v>
      </c>
      <c r="M3402" t="str" s="0">
        <f t="shared" si="104"/>
        <v>Normal</v>
      </c>
    </row>
    <row r="3403" spans="1:13">
      <c r="A3403" s="0">
        <v>2020</v>
      </c>
      <c r="B3403" t="s" s="0">
        <v>1111</v>
      </c>
      <c r="C3403" s="0">
        <v>775</v>
      </c>
      <c r="D3403" t="s" s="0">
        <v>1112</v>
      </c>
      <c r="E3403" s="0">
        <v>1617</v>
      </c>
      <c r="F3403" t="s" s="0">
        <v>1086</v>
      </c>
      <c r="G3403" s="0">
        <v>40</v>
      </c>
      <c r="H3403" s="0">
        <v>20</v>
      </c>
      <c r="I3403" t="s" s="0">
        <v>1080</v>
      </c>
      <c r="J3403" s="0">
        <v>1</v>
      </c>
      <c r="L3403" t="str" s="0">
        <f t="shared" si="105"/>
        <v>Bad</v>
      </c>
      <c r="M3403" t="str" s="0">
        <f t="shared" ref="M3403:M3466" si="106">IF(OR(G3403&gt;24, AND(F3403="Laos")), "Normal", "Special")</f>
        <v>Normal</v>
      </c>
    </row>
    <row r="3404" spans="1:13">
      <c r="A3404" s="0">
        <v>2020</v>
      </c>
      <c r="B3404" t="s" s="0">
        <v>1111</v>
      </c>
      <c r="C3404" s="0">
        <v>452</v>
      </c>
      <c r="D3404" t="s" s="0">
        <v>1112</v>
      </c>
      <c r="E3404" s="0">
        <v>556</v>
      </c>
      <c r="F3404" t="s" s="0">
        <v>1087</v>
      </c>
      <c r="G3404" s="0">
        <v>16</v>
      </c>
      <c r="H3404" s="0">
        <v>38</v>
      </c>
      <c r="I3404" t="s" s="0">
        <v>1083</v>
      </c>
      <c r="J3404" s="0">
        <v>3</v>
      </c>
      <c r="L3404" t="str" s="0">
        <f t="shared" ref="L3404:L3467" si="107">IF(C3404 &gt; E3404, "Good", "Bad")</f>
        <v>Bad</v>
      </c>
      <c r="M3404" t="str" s="0">
        <f t="shared" si="106"/>
        <v>Special</v>
      </c>
    </row>
    <row r="3405" spans="1:13">
      <c r="A3405" s="0">
        <v>2020</v>
      </c>
      <c r="B3405" t="s" s="0">
        <v>1111</v>
      </c>
      <c r="C3405" s="0">
        <v>1678</v>
      </c>
      <c r="D3405" t="s" s="0">
        <v>1112</v>
      </c>
      <c r="E3405" s="0">
        <v>593</v>
      </c>
      <c r="F3405" t="s" s="0">
        <v>1088</v>
      </c>
      <c r="G3405" s="0">
        <v>18</v>
      </c>
      <c r="H3405" s="0">
        <v>32</v>
      </c>
      <c r="I3405" t="s" s="0">
        <v>1085</v>
      </c>
      <c r="J3405" s="0">
        <v>3</v>
      </c>
      <c r="L3405" t="str" s="0">
        <f t="shared" si="107"/>
        <v>Good</v>
      </c>
      <c r="M3405" t="str" s="0">
        <f t="shared" si="106"/>
        <v>Special</v>
      </c>
    </row>
    <row r="3406" spans="1:13">
      <c r="A3406" s="0">
        <v>2020</v>
      </c>
      <c r="B3406" t="s" s="0">
        <v>1113</v>
      </c>
      <c r="C3406" s="0">
        <v>1164</v>
      </c>
      <c r="D3406" t="s" s="0">
        <v>1114</v>
      </c>
      <c r="E3406" s="0">
        <v>547</v>
      </c>
      <c r="F3406" t="s" s="0">
        <v>1073</v>
      </c>
      <c r="G3406" s="0">
        <v>38</v>
      </c>
      <c r="H3406" s="0">
        <v>35</v>
      </c>
      <c r="I3406" t="s" s="0">
        <v>1083</v>
      </c>
      <c r="J3406" s="0">
        <v>1</v>
      </c>
      <c r="L3406" t="str" s="0">
        <f t="shared" si="107"/>
        <v>Good</v>
      </c>
      <c r="M3406" t="str" s="0">
        <f t="shared" si="106"/>
        <v>Normal</v>
      </c>
    </row>
    <row r="3407" spans="1:13">
      <c r="A3407" s="0">
        <v>2020</v>
      </c>
      <c r="B3407" t="s" s="0">
        <v>1113</v>
      </c>
      <c r="C3407" s="0">
        <v>996</v>
      </c>
      <c r="D3407" t="s" s="0">
        <v>1114</v>
      </c>
      <c r="E3407" s="0">
        <v>807</v>
      </c>
      <c r="F3407" t="s" s="0">
        <v>1075</v>
      </c>
      <c r="G3407" s="0">
        <v>36</v>
      </c>
      <c r="H3407" s="0">
        <v>11</v>
      </c>
      <c r="I3407" t="s" s="0">
        <v>1078</v>
      </c>
      <c r="J3407" s="0">
        <v>2</v>
      </c>
      <c r="L3407" t="str" s="0">
        <f t="shared" si="107"/>
        <v>Good</v>
      </c>
      <c r="M3407" t="str" s="0">
        <f t="shared" si="106"/>
        <v>Normal</v>
      </c>
    </row>
    <row r="3408" spans="1:13">
      <c r="A3408" s="0">
        <v>2020</v>
      </c>
      <c r="B3408" t="s" s="0">
        <v>1113</v>
      </c>
      <c r="C3408" s="0">
        <v>1752</v>
      </c>
      <c r="D3408" t="s" s="0">
        <v>1114</v>
      </c>
      <c r="E3408" s="0">
        <v>1079</v>
      </c>
      <c r="F3408" t="s" s="0">
        <v>1077</v>
      </c>
      <c r="G3408" s="0">
        <v>37</v>
      </c>
      <c r="H3408" s="0">
        <v>3</v>
      </c>
      <c r="I3408" t="s" s="0">
        <v>1074</v>
      </c>
      <c r="J3408" s="0">
        <v>1</v>
      </c>
      <c r="L3408" t="str" s="0">
        <f t="shared" si="107"/>
        <v>Good</v>
      </c>
      <c r="M3408" t="str" s="0">
        <f t="shared" si="106"/>
        <v>Normal</v>
      </c>
    </row>
    <row r="3409" spans="1:13">
      <c r="A3409" s="0">
        <v>2020</v>
      </c>
      <c r="B3409" t="s" s="0">
        <v>1113</v>
      </c>
      <c r="C3409" s="0">
        <v>1499</v>
      </c>
      <c r="D3409" t="s" s="0">
        <v>1114</v>
      </c>
      <c r="E3409" s="0">
        <v>1290</v>
      </c>
      <c r="F3409" t="s" s="0">
        <v>1053</v>
      </c>
      <c r="G3409" s="0">
        <v>38</v>
      </c>
      <c r="H3409" s="0">
        <v>2</v>
      </c>
      <c r="I3409" t="s" s="0">
        <v>1078</v>
      </c>
      <c r="J3409" s="0">
        <v>2</v>
      </c>
      <c r="L3409" t="str" s="0">
        <f t="shared" si="107"/>
        <v>Good</v>
      </c>
      <c r="M3409" t="str" s="0">
        <f t="shared" si="106"/>
        <v>Normal</v>
      </c>
    </row>
    <row r="3410" spans="1:13">
      <c r="A3410" s="0">
        <v>2020</v>
      </c>
      <c r="B3410" t="s" s="0">
        <v>1113</v>
      </c>
      <c r="C3410" s="0">
        <v>1249</v>
      </c>
      <c r="D3410" t="s" s="0">
        <v>1114</v>
      </c>
      <c r="E3410" s="0">
        <v>500</v>
      </c>
      <c r="F3410" t="s" s="0">
        <v>1056</v>
      </c>
      <c r="G3410" s="0">
        <v>40</v>
      </c>
      <c r="H3410" s="0">
        <v>22</v>
      </c>
      <c r="I3410" t="s" s="0">
        <v>1078</v>
      </c>
      <c r="J3410" s="0">
        <v>2</v>
      </c>
      <c r="L3410" t="str" s="0">
        <f t="shared" si="107"/>
        <v>Good</v>
      </c>
      <c r="M3410" t="str" s="0">
        <f t="shared" si="106"/>
        <v>Normal</v>
      </c>
    </row>
    <row r="3411" spans="1:13">
      <c r="A3411" s="0">
        <v>2020</v>
      </c>
      <c r="B3411" t="s" s="0">
        <v>1113</v>
      </c>
      <c r="C3411" s="0">
        <v>1697</v>
      </c>
      <c r="D3411" t="s" s="0">
        <v>1114</v>
      </c>
      <c r="E3411" s="0">
        <v>1450</v>
      </c>
      <c r="F3411" t="s" s="0">
        <v>1079</v>
      </c>
      <c r="G3411" s="0">
        <v>39</v>
      </c>
      <c r="H3411" s="0">
        <v>1</v>
      </c>
      <c r="I3411" t="s" s="0">
        <v>1074</v>
      </c>
      <c r="J3411" s="0">
        <v>1</v>
      </c>
      <c r="L3411" t="str" s="0">
        <f t="shared" si="107"/>
        <v>Good</v>
      </c>
      <c r="M3411" t="str" s="0">
        <f t="shared" si="106"/>
        <v>Normal</v>
      </c>
    </row>
    <row r="3412" spans="1:13">
      <c r="A3412" s="0">
        <v>2020</v>
      </c>
      <c r="B3412" t="s" s="0">
        <v>1113</v>
      </c>
      <c r="C3412" s="0">
        <v>684</v>
      </c>
      <c r="D3412" t="s" s="0">
        <v>1114</v>
      </c>
      <c r="E3412" s="0">
        <v>1025</v>
      </c>
      <c r="F3412" t="s" s="0">
        <v>1081</v>
      </c>
      <c r="G3412" s="0">
        <v>19</v>
      </c>
      <c r="H3412" s="0">
        <v>23</v>
      </c>
      <c r="I3412" t="s" s="0">
        <v>1080</v>
      </c>
      <c r="J3412" s="0">
        <v>2</v>
      </c>
      <c r="L3412" t="str" s="0">
        <f t="shared" si="107"/>
        <v>Bad</v>
      </c>
      <c r="M3412" t="str" s="0">
        <f t="shared" si="106"/>
        <v>Special</v>
      </c>
    </row>
    <row r="3413" spans="1:13">
      <c r="A3413" s="0">
        <v>2020</v>
      </c>
      <c r="B3413" t="s" s="0">
        <v>1113</v>
      </c>
      <c r="C3413" s="0">
        <v>1323</v>
      </c>
      <c r="D3413" t="s" s="0">
        <v>1114</v>
      </c>
      <c r="E3413" s="0">
        <v>1407</v>
      </c>
      <c r="F3413" t="s" s="0">
        <v>1082</v>
      </c>
      <c r="G3413" s="0">
        <v>26</v>
      </c>
      <c r="H3413" s="0">
        <v>19</v>
      </c>
      <c r="I3413" t="s" s="0">
        <v>1076</v>
      </c>
      <c r="J3413" s="0">
        <v>3</v>
      </c>
      <c r="L3413" t="str" s="0">
        <f t="shared" si="107"/>
        <v>Bad</v>
      </c>
      <c r="M3413" t="str" s="0">
        <f t="shared" si="106"/>
        <v>Normal</v>
      </c>
    </row>
    <row r="3414" spans="1:13">
      <c r="A3414" s="0">
        <v>2020</v>
      </c>
      <c r="B3414" t="s" s="0">
        <v>1113</v>
      </c>
      <c r="C3414" s="0">
        <v>1452</v>
      </c>
      <c r="D3414" t="s" s="0">
        <v>1114</v>
      </c>
      <c r="E3414" s="0">
        <v>703</v>
      </c>
      <c r="F3414" t="s" s="0">
        <v>1084</v>
      </c>
      <c r="G3414" s="0">
        <v>12</v>
      </c>
      <c r="H3414" s="0">
        <v>21</v>
      </c>
      <c r="I3414" t="s" s="0">
        <v>1078</v>
      </c>
      <c r="J3414" s="0">
        <v>2</v>
      </c>
      <c r="L3414" t="str" s="0">
        <f t="shared" si="107"/>
        <v>Good</v>
      </c>
      <c r="M3414" t="str" s="0">
        <f t="shared" si="106"/>
        <v>Special</v>
      </c>
    </row>
    <row r="3415" spans="1:13">
      <c r="A3415" s="0">
        <v>2020</v>
      </c>
      <c r="B3415" t="s" s="0">
        <v>1113</v>
      </c>
      <c r="C3415" s="0">
        <v>909</v>
      </c>
      <c r="D3415" t="s" s="0">
        <v>1114</v>
      </c>
      <c r="E3415" s="0">
        <v>1018</v>
      </c>
      <c r="F3415" t="s" s="0">
        <v>1086</v>
      </c>
      <c r="G3415" s="0">
        <v>28</v>
      </c>
      <c r="H3415" s="0">
        <v>15</v>
      </c>
      <c r="I3415" t="s" s="0">
        <v>1083</v>
      </c>
      <c r="J3415" s="0">
        <v>1</v>
      </c>
      <c r="L3415" t="str" s="0">
        <f t="shared" si="107"/>
        <v>Bad</v>
      </c>
      <c r="M3415" t="str" s="0">
        <f t="shared" si="106"/>
        <v>Normal</v>
      </c>
    </row>
    <row r="3416" spans="1:13">
      <c r="A3416" s="0">
        <v>2020</v>
      </c>
      <c r="B3416" t="s" s="0">
        <v>1113</v>
      </c>
      <c r="C3416" s="0">
        <v>685</v>
      </c>
      <c r="D3416" t="s" s="0">
        <v>1114</v>
      </c>
      <c r="E3416" s="0">
        <v>1454</v>
      </c>
      <c r="F3416" t="s" s="0">
        <v>1087</v>
      </c>
      <c r="G3416" s="0">
        <v>9</v>
      </c>
      <c r="H3416" s="0">
        <v>12</v>
      </c>
      <c r="I3416" t="s" s="0">
        <v>1083</v>
      </c>
      <c r="J3416" s="0">
        <v>2</v>
      </c>
      <c r="L3416" t="str" s="0">
        <f t="shared" si="107"/>
        <v>Bad</v>
      </c>
      <c r="M3416" t="str" s="0">
        <f t="shared" si="106"/>
        <v>Special</v>
      </c>
    </row>
    <row r="3417" spans="1:13">
      <c r="A3417" s="0">
        <v>2020</v>
      </c>
      <c r="B3417" t="s" s="0">
        <v>1113</v>
      </c>
      <c r="C3417" s="0">
        <v>909</v>
      </c>
      <c r="D3417" t="s" s="0">
        <v>1114</v>
      </c>
      <c r="E3417" s="0">
        <v>1802</v>
      </c>
      <c r="F3417" t="s" s="0">
        <v>1088</v>
      </c>
      <c r="G3417" s="0">
        <v>22</v>
      </c>
      <c r="H3417" s="0">
        <v>19</v>
      </c>
      <c r="I3417" t="s" s="0">
        <v>1076</v>
      </c>
      <c r="J3417" s="0">
        <v>2</v>
      </c>
      <c r="L3417" t="str" s="0">
        <f t="shared" si="107"/>
        <v>Bad</v>
      </c>
      <c r="M3417" t="str" s="0">
        <f t="shared" si="106"/>
        <v>Special</v>
      </c>
    </row>
    <row r="3418" spans="1:13">
      <c r="A3418" s="0">
        <v>2020</v>
      </c>
      <c r="B3418" t="s" s="0">
        <v>1115</v>
      </c>
      <c r="C3418" s="0">
        <v>530</v>
      </c>
      <c r="D3418" t="s" s="0">
        <v>1116</v>
      </c>
      <c r="E3418" s="0">
        <v>1883</v>
      </c>
      <c r="F3418" t="s" s="0">
        <v>1073</v>
      </c>
      <c r="G3418" s="0">
        <v>22</v>
      </c>
      <c r="H3418" s="0">
        <v>16</v>
      </c>
      <c r="I3418" t="s" s="0">
        <v>1076</v>
      </c>
      <c r="J3418" s="0">
        <v>2</v>
      </c>
      <c r="L3418" t="str" s="0">
        <f t="shared" si="107"/>
        <v>Bad</v>
      </c>
      <c r="M3418" t="str" s="0">
        <f t="shared" si="106"/>
        <v>Special</v>
      </c>
    </row>
    <row r="3419" spans="1:13">
      <c r="A3419" s="0">
        <v>2020</v>
      </c>
      <c r="B3419" t="s" s="0">
        <v>1115</v>
      </c>
      <c r="C3419" s="0">
        <v>1335</v>
      </c>
      <c r="D3419" t="s" s="0">
        <v>1116</v>
      </c>
      <c r="E3419" s="0">
        <v>1378</v>
      </c>
      <c r="F3419" t="s" s="0">
        <v>1075</v>
      </c>
      <c r="G3419" s="0">
        <v>5</v>
      </c>
      <c r="H3419" s="0">
        <v>10</v>
      </c>
      <c r="I3419" t="s" s="0">
        <v>1085</v>
      </c>
      <c r="J3419" s="0">
        <v>1</v>
      </c>
      <c r="L3419" t="str" s="0">
        <f t="shared" si="107"/>
        <v>Bad</v>
      </c>
      <c r="M3419" t="str" s="0">
        <f t="shared" si="106"/>
        <v>Special</v>
      </c>
    </row>
    <row r="3420" spans="1:13">
      <c r="A3420" s="0">
        <v>2020</v>
      </c>
      <c r="B3420" t="s" s="0">
        <v>1115</v>
      </c>
      <c r="C3420" s="0">
        <v>862</v>
      </c>
      <c r="D3420" t="s" s="0">
        <v>1116</v>
      </c>
      <c r="E3420" s="0">
        <v>1434</v>
      </c>
      <c r="F3420" t="s" s="0">
        <v>1077</v>
      </c>
      <c r="G3420" s="0">
        <v>37</v>
      </c>
      <c r="H3420" s="0">
        <v>31</v>
      </c>
      <c r="I3420" t="s" s="0">
        <v>1076</v>
      </c>
      <c r="J3420" s="0">
        <v>2</v>
      </c>
      <c r="L3420" t="str" s="0">
        <f t="shared" si="107"/>
        <v>Bad</v>
      </c>
      <c r="M3420" t="str" s="0">
        <f t="shared" si="106"/>
        <v>Normal</v>
      </c>
    </row>
    <row r="3421" spans="1:13">
      <c r="A3421" s="0">
        <v>2020</v>
      </c>
      <c r="B3421" t="s" s="0">
        <v>1115</v>
      </c>
      <c r="C3421" s="0">
        <v>1303</v>
      </c>
      <c r="D3421" t="s" s="0">
        <v>1116</v>
      </c>
      <c r="E3421" s="0">
        <v>1710</v>
      </c>
      <c r="F3421" t="s" s="0">
        <v>1053</v>
      </c>
      <c r="G3421" s="0">
        <v>7</v>
      </c>
      <c r="H3421" s="0">
        <v>7</v>
      </c>
      <c r="I3421" t="s" s="0">
        <v>1076</v>
      </c>
      <c r="J3421" s="0">
        <v>1</v>
      </c>
      <c r="L3421" t="str" s="0">
        <f t="shared" si="107"/>
        <v>Bad</v>
      </c>
      <c r="M3421" t="str" s="0">
        <f t="shared" si="106"/>
        <v>Special</v>
      </c>
    </row>
    <row r="3422" spans="1:13">
      <c r="A3422" s="0">
        <v>2020</v>
      </c>
      <c r="B3422" t="s" s="0">
        <v>1115</v>
      </c>
      <c r="C3422" s="0">
        <v>1678</v>
      </c>
      <c r="D3422" t="s" s="0">
        <v>1116</v>
      </c>
      <c r="E3422" s="0">
        <v>1014</v>
      </c>
      <c r="F3422" t="s" s="0">
        <v>1056</v>
      </c>
      <c r="G3422" s="0">
        <v>16</v>
      </c>
      <c r="H3422" s="0">
        <v>38</v>
      </c>
      <c r="I3422" t="s" s="0">
        <v>1076</v>
      </c>
      <c r="J3422" s="0">
        <v>1</v>
      </c>
      <c r="L3422" t="str" s="0">
        <f t="shared" si="107"/>
        <v>Good</v>
      </c>
      <c r="M3422" t="str" s="0">
        <f t="shared" si="106"/>
        <v>Special</v>
      </c>
    </row>
    <row r="3423" spans="1:13">
      <c r="A3423" s="0">
        <v>2020</v>
      </c>
      <c r="B3423" t="s" s="0">
        <v>1115</v>
      </c>
      <c r="C3423" s="0">
        <v>1277</v>
      </c>
      <c r="D3423" t="s" s="0">
        <v>1116</v>
      </c>
      <c r="E3423" s="0">
        <v>415</v>
      </c>
      <c r="F3423" t="s" s="0">
        <v>1079</v>
      </c>
      <c r="G3423" s="0">
        <v>37</v>
      </c>
      <c r="H3423" s="0">
        <v>8</v>
      </c>
      <c r="I3423" t="s" s="0">
        <v>1074</v>
      </c>
      <c r="J3423" s="0">
        <v>2</v>
      </c>
      <c r="L3423" t="str" s="0">
        <f t="shared" si="107"/>
        <v>Good</v>
      </c>
      <c r="M3423" t="str" s="0">
        <f t="shared" si="106"/>
        <v>Normal</v>
      </c>
    </row>
    <row r="3424" spans="1:13">
      <c r="A3424" s="0">
        <v>2020</v>
      </c>
      <c r="B3424" t="s" s="0">
        <v>1115</v>
      </c>
      <c r="C3424" s="0">
        <v>1190</v>
      </c>
      <c r="D3424" t="s" s="0">
        <v>1116</v>
      </c>
      <c r="E3424" s="0">
        <v>827</v>
      </c>
      <c r="F3424" t="s" s="0">
        <v>1081</v>
      </c>
      <c r="G3424" s="0">
        <v>36</v>
      </c>
      <c r="H3424" s="0">
        <v>35</v>
      </c>
      <c r="I3424" t="s" s="0">
        <v>1074</v>
      </c>
      <c r="J3424" s="0">
        <v>2</v>
      </c>
      <c r="L3424" t="str" s="0">
        <f t="shared" si="107"/>
        <v>Good</v>
      </c>
      <c r="M3424" t="str" s="0">
        <f t="shared" si="106"/>
        <v>Normal</v>
      </c>
    </row>
    <row r="3425" spans="1:13">
      <c r="A3425" s="0">
        <v>2020</v>
      </c>
      <c r="B3425" t="s" s="0">
        <v>1115</v>
      </c>
      <c r="C3425" s="0">
        <v>416</v>
      </c>
      <c r="D3425" t="s" s="0">
        <v>1116</v>
      </c>
      <c r="E3425" s="0">
        <v>1052</v>
      </c>
      <c r="F3425" t="s" s="0">
        <v>1082</v>
      </c>
      <c r="G3425" s="0">
        <v>33</v>
      </c>
      <c r="H3425" s="0">
        <v>5</v>
      </c>
      <c r="I3425" t="s" s="0">
        <v>1074</v>
      </c>
      <c r="J3425" s="0">
        <v>3</v>
      </c>
      <c r="L3425" t="str" s="0">
        <f t="shared" si="107"/>
        <v>Bad</v>
      </c>
      <c r="M3425" t="str" s="0">
        <f t="shared" si="106"/>
        <v>Normal</v>
      </c>
    </row>
    <row r="3426" spans="1:13">
      <c r="A3426" s="0">
        <v>2020</v>
      </c>
      <c r="B3426" t="s" s="0">
        <v>1115</v>
      </c>
      <c r="C3426" s="0">
        <v>1583</v>
      </c>
      <c r="D3426" t="s" s="0">
        <v>1116</v>
      </c>
      <c r="E3426" s="0">
        <v>1587</v>
      </c>
      <c r="F3426" t="s" s="0">
        <v>1084</v>
      </c>
      <c r="G3426" s="0">
        <v>26</v>
      </c>
      <c r="H3426" s="0">
        <v>13</v>
      </c>
      <c r="I3426" t="s" s="0">
        <v>1078</v>
      </c>
      <c r="J3426" s="0">
        <v>1</v>
      </c>
      <c r="L3426" t="str" s="0">
        <f t="shared" si="107"/>
        <v>Bad</v>
      </c>
      <c r="M3426" t="str" s="0">
        <f t="shared" si="106"/>
        <v>Normal</v>
      </c>
    </row>
    <row r="3427" spans="1:13">
      <c r="A3427" s="0">
        <v>2020</v>
      </c>
      <c r="B3427" t="s" s="0">
        <v>1115</v>
      </c>
      <c r="C3427" s="0">
        <v>1713</v>
      </c>
      <c r="D3427" t="s" s="0">
        <v>1116</v>
      </c>
      <c r="E3427" s="0">
        <v>875</v>
      </c>
      <c r="F3427" t="s" s="0">
        <v>1086</v>
      </c>
      <c r="G3427" s="0">
        <v>10</v>
      </c>
      <c r="H3427" s="0">
        <v>13</v>
      </c>
      <c r="I3427" t="s" s="0">
        <v>1078</v>
      </c>
      <c r="J3427" s="0">
        <v>3</v>
      </c>
      <c r="L3427" t="str" s="0">
        <f t="shared" si="107"/>
        <v>Good</v>
      </c>
      <c r="M3427" t="str" s="0">
        <f t="shared" si="106"/>
        <v>Special</v>
      </c>
    </row>
    <row r="3428" spans="1:13">
      <c r="A3428" s="0">
        <v>2020</v>
      </c>
      <c r="B3428" t="s" s="0">
        <v>1115</v>
      </c>
      <c r="C3428" s="0">
        <v>1044</v>
      </c>
      <c r="D3428" t="s" s="0">
        <v>1116</v>
      </c>
      <c r="E3428" s="0">
        <v>1645</v>
      </c>
      <c r="F3428" t="s" s="0">
        <v>1087</v>
      </c>
      <c r="G3428" s="0">
        <v>35</v>
      </c>
      <c r="H3428" s="0">
        <v>25</v>
      </c>
      <c r="I3428" t="s" s="0">
        <v>1074</v>
      </c>
      <c r="J3428" s="0">
        <v>1</v>
      </c>
      <c r="L3428" t="str" s="0">
        <f t="shared" si="107"/>
        <v>Bad</v>
      </c>
      <c r="M3428" t="str" s="0">
        <f t="shared" si="106"/>
        <v>Normal</v>
      </c>
    </row>
    <row r="3429" spans="1:13">
      <c r="A3429" s="0">
        <v>2020</v>
      </c>
      <c r="B3429" t="s" s="0">
        <v>1115</v>
      </c>
      <c r="C3429" s="0">
        <v>334</v>
      </c>
      <c r="D3429" t="s" s="0">
        <v>1116</v>
      </c>
      <c r="E3429" s="0">
        <v>1828</v>
      </c>
      <c r="F3429" t="s" s="0">
        <v>1088</v>
      </c>
      <c r="G3429" s="0">
        <v>22</v>
      </c>
      <c r="H3429" s="0">
        <v>25</v>
      </c>
      <c r="I3429" t="s" s="0">
        <v>1083</v>
      </c>
      <c r="J3429" s="0">
        <v>3</v>
      </c>
      <c r="L3429" t="str" s="0">
        <f t="shared" si="107"/>
        <v>Bad</v>
      </c>
      <c r="M3429" t="str" s="0">
        <f t="shared" si="106"/>
        <v>Special</v>
      </c>
    </row>
    <row r="3430" spans="1:13">
      <c r="A3430" s="0">
        <v>2020</v>
      </c>
      <c r="B3430" t="s" s="0">
        <v>1117</v>
      </c>
      <c r="C3430" s="0">
        <v>1360</v>
      </c>
      <c r="D3430" t="s" s="0">
        <v>1118</v>
      </c>
      <c r="E3430" s="0">
        <v>1108</v>
      </c>
      <c r="F3430" t="s" s="0">
        <v>1073</v>
      </c>
      <c r="G3430" s="0">
        <v>23</v>
      </c>
      <c r="H3430" s="0">
        <v>39</v>
      </c>
      <c r="I3430" t="s" s="0">
        <v>1083</v>
      </c>
      <c r="J3430" s="0">
        <v>2</v>
      </c>
      <c r="L3430" t="str" s="0">
        <f t="shared" si="107"/>
        <v>Good</v>
      </c>
      <c r="M3430" t="str" s="0">
        <f t="shared" si="106"/>
        <v>Special</v>
      </c>
    </row>
    <row r="3431" spans="1:13">
      <c r="A3431" s="0">
        <v>2020</v>
      </c>
      <c r="B3431" t="s" s="0">
        <v>1117</v>
      </c>
      <c r="C3431" s="0">
        <v>969</v>
      </c>
      <c r="D3431" t="s" s="0">
        <v>1118</v>
      </c>
      <c r="E3431" s="0">
        <v>1558</v>
      </c>
      <c r="F3431" t="s" s="0">
        <v>1075</v>
      </c>
      <c r="G3431" s="0">
        <v>23</v>
      </c>
      <c r="H3431" s="0">
        <v>12</v>
      </c>
      <c r="I3431" t="s" s="0">
        <v>1078</v>
      </c>
      <c r="J3431" s="0">
        <v>2</v>
      </c>
      <c r="L3431" t="str" s="0">
        <f t="shared" si="107"/>
        <v>Bad</v>
      </c>
      <c r="M3431" t="str" s="0">
        <f t="shared" si="106"/>
        <v>Special</v>
      </c>
    </row>
    <row r="3432" spans="1:13">
      <c r="A3432" s="0">
        <v>2020</v>
      </c>
      <c r="B3432" t="s" s="0">
        <v>1117</v>
      </c>
      <c r="C3432" s="0">
        <v>595</v>
      </c>
      <c r="D3432" t="s" s="0">
        <v>1118</v>
      </c>
      <c r="E3432" s="0">
        <v>573</v>
      </c>
      <c r="F3432" t="s" s="0">
        <v>1077</v>
      </c>
      <c r="G3432" s="0">
        <v>37</v>
      </c>
      <c r="H3432" s="0">
        <v>29</v>
      </c>
      <c r="I3432" t="s" s="0">
        <v>1074</v>
      </c>
      <c r="J3432" s="0">
        <v>1</v>
      </c>
      <c r="L3432" t="str" s="0">
        <f t="shared" si="107"/>
        <v>Good</v>
      </c>
      <c r="M3432" t="str" s="0">
        <f t="shared" si="106"/>
        <v>Normal</v>
      </c>
    </row>
    <row r="3433" spans="1:13">
      <c r="A3433" s="0">
        <v>2020</v>
      </c>
      <c r="B3433" t="s" s="0">
        <v>1117</v>
      </c>
      <c r="C3433" s="0">
        <v>1790</v>
      </c>
      <c r="D3433" t="s" s="0">
        <v>1118</v>
      </c>
      <c r="E3433" s="0">
        <v>1893</v>
      </c>
      <c r="F3433" t="s" s="0">
        <v>1053</v>
      </c>
      <c r="G3433" s="0">
        <v>2</v>
      </c>
      <c r="H3433" s="0">
        <v>29</v>
      </c>
      <c r="I3433" t="s" s="0">
        <v>1076</v>
      </c>
      <c r="J3433" s="0">
        <v>1</v>
      </c>
      <c r="L3433" t="str" s="0">
        <f t="shared" si="107"/>
        <v>Bad</v>
      </c>
      <c r="M3433" t="str" s="0">
        <f t="shared" si="106"/>
        <v>Special</v>
      </c>
    </row>
    <row r="3434" spans="1:13">
      <c r="A3434" s="0">
        <v>2020</v>
      </c>
      <c r="B3434" t="s" s="0">
        <v>1117</v>
      </c>
      <c r="C3434" s="0">
        <v>1455</v>
      </c>
      <c r="D3434" t="s" s="0">
        <v>1118</v>
      </c>
      <c r="E3434" s="0">
        <v>1534</v>
      </c>
      <c r="F3434" t="s" s="0">
        <v>1056</v>
      </c>
      <c r="G3434" s="0">
        <v>2</v>
      </c>
      <c r="H3434" s="0">
        <v>28</v>
      </c>
      <c r="I3434" t="s" s="0">
        <v>1080</v>
      </c>
      <c r="J3434" s="0">
        <v>3</v>
      </c>
      <c r="L3434" t="str" s="0">
        <f t="shared" si="107"/>
        <v>Bad</v>
      </c>
      <c r="M3434" t="str" s="0">
        <f t="shared" si="106"/>
        <v>Special</v>
      </c>
    </row>
    <row r="3435" spans="1:13">
      <c r="A3435" s="0">
        <v>2020</v>
      </c>
      <c r="B3435" t="s" s="0">
        <v>1117</v>
      </c>
      <c r="C3435" s="0">
        <v>1255</v>
      </c>
      <c r="D3435" t="s" s="0">
        <v>1118</v>
      </c>
      <c r="E3435" s="0">
        <v>321</v>
      </c>
      <c r="F3435" t="s" s="0">
        <v>1079</v>
      </c>
      <c r="G3435" s="0">
        <v>17</v>
      </c>
      <c r="H3435" s="0">
        <v>8</v>
      </c>
      <c r="I3435" t="s" s="0">
        <v>1078</v>
      </c>
      <c r="J3435" s="0">
        <v>1</v>
      </c>
      <c r="L3435" t="str" s="0">
        <f t="shared" si="107"/>
        <v>Good</v>
      </c>
      <c r="M3435" t="str" s="0">
        <f t="shared" si="106"/>
        <v>Special</v>
      </c>
    </row>
    <row r="3436" spans="1:13">
      <c r="A3436" s="0">
        <v>2020</v>
      </c>
      <c r="B3436" t="s" s="0">
        <v>1117</v>
      </c>
      <c r="C3436" s="0">
        <v>855</v>
      </c>
      <c r="D3436" t="s" s="0">
        <v>1118</v>
      </c>
      <c r="E3436" s="0">
        <v>354</v>
      </c>
      <c r="F3436" t="s" s="0">
        <v>1081</v>
      </c>
      <c r="G3436" s="0">
        <v>4</v>
      </c>
      <c r="H3436" s="0">
        <v>14</v>
      </c>
      <c r="I3436" t="s" s="0">
        <v>1078</v>
      </c>
      <c r="J3436" s="0">
        <v>3</v>
      </c>
      <c r="L3436" t="str" s="0">
        <f t="shared" si="107"/>
        <v>Good</v>
      </c>
      <c r="M3436" t="str" s="0">
        <f t="shared" si="106"/>
        <v>Special</v>
      </c>
    </row>
    <row r="3437" spans="1:13">
      <c r="A3437" s="0">
        <v>2020</v>
      </c>
      <c r="B3437" t="s" s="0">
        <v>1117</v>
      </c>
      <c r="C3437" s="0">
        <v>797</v>
      </c>
      <c r="D3437" t="s" s="0">
        <v>1118</v>
      </c>
      <c r="E3437" s="0">
        <v>1959</v>
      </c>
      <c r="F3437" t="s" s="0">
        <v>1082</v>
      </c>
      <c r="G3437" s="0">
        <v>9</v>
      </c>
      <c r="H3437" s="0">
        <v>21</v>
      </c>
      <c r="I3437" t="s" s="0">
        <v>1085</v>
      </c>
      <c r="J3437" s="0">
        <v>3</v>
      </c>
      <c r="L3437" t="str" s="0">
        <f t="shared" si="107"/>
        <v>Bad</v>
      </c>
      <c r="M3437" t="str" s="0">
        <f t="shared" si="106"/>
        <v>Special</v>
      </c>
    </row>
    <row r="3438" spans="1:13">
      <c r="A3438" s="0">
        <v>2020</v>
      </c>
      <c r="B3438" t="s" s="0">
        <v>1117</v>
      </c>
      <c r="C3438" s="0">
        <v>1617</v>
      </c>
      <c r="D3438" t="s" s="0">
        <v>1118</v>
      </c>
      <c r="E3438" s="0">
        <v>928</v>
      </c>
      <c r="F3438" t="s" s="0">
        <v>1084</v>
      </c>
      <c r="G3438" s="0">
        <v>7</v>
      </c>
      <c r="H3438" s="0">
        <v>1</v>
      </c>
      <c r="I3438" t="s" s="0">
        <v>1083</v>
      </c>
      <c r="J3438" s="0">
        <v>1</v>
      </c>
      <c r="L3438" t="str" s="0">
        <f t="shared" si="107"/>
        <v>Good</v>
      </c>
      <c r="M3438" t="str" s="0">
        <f t="shared" si="106"/>
        <v>Special</v>
      </c>
    </row>
    <row r="3439" spans="1:13">
      <c r="A3439" s="0">
        <v>2020</v>
      </c>
      <c r="B3439" t="s" s="0">
        <v>1117</v>
      </c>
      <c r="C3439" s="0">
        <v>1283</v>
      </c>
      <c r="D3439" t="s" s="0">
        <v>1118</v>
      </c>
      <c r="E3439" s="0">
        <v>1643</v>
      </c>
      <c r="F3439" t="s" s="0">
        <v>1086</v>
      </c>
      <c r="G3439" s="0">
        <v>20</v>
      </c>
      <c r="H3439" s="0">
        <v>1</v>
      </c>
      <c r="I3439" t="s" s="0">
        <v>1076</v>
      </c>
      <c r="J3439" s="0">
        <v>2</v>
      </c>
      <c r="L3439" t="str" s="0">
        <f t="shared" si="107"/>
        <v>Bad</v>
      </c>
      <c r="M3439" t="str" s="0">
        <f t="shared" si="106"/>
        <v>Special</v>
      </c>
    </row>
    <row r="3440" spans="1:13">
      <c r="A3440" s="0">
        <v>2020</v>
      </c>
      <c r="B3440" t="s" s="0">
        <v>1117</v>
      </c>
      <c r="C3440" s="0">
        <v>1683</v>
      </c>
      <c r="D3440" t="s" s="0">
        <v>1118</v>
      </c>
      <c r="E3440" s="0">
        <v>1898</v>
      </c>
      <c r="F3440" t="s" s="0">
        <v>1087</v>
      </c>
      <c r="G3440" s="0">
        <v>34</v>
      </c>
      <c r="H3440" s="0">
        <v>21</v>
      </c>
      <c r="I3440" t="s" s="0">
        <v>1080</v>
      </c>
      <c r="J3440" s="0">
        <v>1</v>
      </c>
      <c r="L3440" t="str" s="0">
        <f t="shared" si="107"/>
        <v>Bad</v>
      </c>
      <c r="M3440" t="str" s="0">
        <f t="shared" si="106"/>
        <v>Normal</v>
      </c>
    </row>
    <row r="3441" spans="1:13">
      <c r="A3441" s="0">
        <v>2020</v>
      </c>
      <c r="B3441" t="s" s="0">
        <v>1117</v>
      </c>
      <c r="C3441" s="0">
        <v>1734</v>
      </c>
      <c r="D3441" t="s" s="0">
        <v>1118</v>
      </c>
      <c r="E3441" s="0">
        <v>921</v>
      </c>
      <c r="F3441" t="s" s="0">
        <v>1088</v>
      </c>
      <c r="G3441" s="0">
        <v>2</v>
      </c>
      <c r="H3441" s="0">
        <v>29</v>
      </c>
      <c r="I3441" t="s" s="0">
        <v>1078</v>
      </c>
      <c r="J3441" s="0">
        <v>2</v>
      </c>
      <c r="L3441" t="str" s="0">
        <f t="shared" si="107"/>
        <v>Good</v>
      </c>
      <c r="M3441" t="str" s="0">
        <f t="shared" si="106"/>
        <v>Special</v>
      </c>
    </row>
    <row r="3442" spans="1:13">
      <c r="A3442" s="0">
        <v>2020</v>
      </c>
      <c r="B3442" t="s" s="0">
        <v>1119</v>
      </c>
      <c r="C3442" s="0">
        <v>1544</v>
      </c>
      <c r="D3442" t="s" s="0">
        <v>1120</v>
      </c>
      <c r="E3442" s="0">
        <v>1354</v>
      </c>
      <c r="F3442" t="s" s="0">
        <v>1073</v>
      </c>
      <c r="G3442" s="0">
        <v>21</v>
      </c>
      <c r="H3442" s="0">
        <v>19</v>
      </c>
      <c r="I3442" t="s" s="0">
        <v>1083</v>
      </c>
      <c r="J3442" s="0">
        <v>1</v>
      </c>
      <c r="L3442" t="str" s="0">
        <f t="shared" si="107"/>
        <v>Good</v>
      </c>
      <c r="M3442" t="str" s="0">
        <f t="shared" si="106"/>
        <v>Special</v>
      </c>
    </row>
    <row r="3443" spans="1:13">
      <c r="A3443" s="0">
        <v>2020</v>
      </c>
      <c r="B3443" t="s" s="0">
        <v>1119</v>
      </c>
      <c r="C3443" s="0">
        <v>621</v>
      </c>
      <c r="D3443" t="s" s="0">
        <v>1120</v>
      </c>
      <c r="E3443" s="0">
        <v>613</v>
      </c>
      <c r="F3443" t="s" s="0">
        <v>1075</v>
      </c>
      <c r="G3443" s="0">
        <v>4</v>
      </c>
      <c r="H3443" s="0">
        <v>15</v>
      </c>
      <c r="I3443" t="s" s="0">
        <v>1083</v>
      </c>
      <c r="J3443" s="0">
        <v>2</v>
      </c>
      <c r="L3443" t="str" s="0">
        <f t="shared" si="107"/>
        <v>Good</v>
      </c>
      <c r="M3443" t="str" s="0">
        <f t="shared" si="106"/>
        <v>Special</v>
      </c>
    </row>
    <row r="3444" spans="1:13">
      <c r="A3444" s="0">
        <v>2020</v>
      </c>
      <c r="B3444" t="s" s="0">
        <v>1119</v>
      </c>
      <c r="C3444" s="0">
        <v>1251</v>
      </c>
      <c r="D3444" t="s" s="0">
        <v>1120</v>
      </c>
      <c r="E3444" s="0">
        <v>531</v>
      </c>
      <c r="F3444" t="s" s="0">
        <v>1077</v>
      </c>
      <c r="G3444" s="0">
        <v>6</v>
      </c>
      <c r="H3444" s="0">
        <v>33</v>
      </c>
      <c r="I3444" t="s" s="0">
        <v>1085</v>
      </c>
      <c r="J3444" s="0">
        <v>1</v>
      </c>
      <c r="L3444" t="str" s="0">
        <f t="shared" si="107"/>
        <v>Good</v>
      </c>
      <c r="M3444" t="str" s="0">
        <f t="shared" si="106"/>
        <v>Normal</v>
      </c>
    </row>
    <row r="3445" spans="1:13">
      <c r="A3445" s="0">
        <v>2020</v>
      </c>
      <c r="B3445" t="s" s="0">
        <v>1119</v>
      </c>
      <c r="C3445" s="0">
        <v>992</v>
      </c>
      <c r="D3445" t="s" s="0">
        <v>1120</v>
      </c>
      <c r="E3445" s="0">
        <v>1500</v>
      </c>
      <c r="F3445" t="s" s="0">
        <v>1053</v>
      </c>
      <c r="G3445" s="0">
        <v>33</v>
      </c>
      <c r="H3445" s="0">
        <v>1</v>
      </c>
      <c r="I3445" t="s" s="0">
        <v>1078</v>
      </c>
      <c r="J3445" s="0">
        <v>2</v>
      </c>
      <c r="L3445" t="str" s="0">
        <f t="shared" si="107"/>
        <v>Bad</v>
      </c>
      <c r="M3445" t="str" s="0">
        <f t="shared" si="106"/>
        <v>Normal</v>
      </c>
    </row>
    <row r="3446" spans="1:13">
      <c r="A3446" s="0">
        <v>2020</v>
      </c>
      <c r="B3446" t="s" s="0">
        <v>1119</v>
      </c>
      <c r="C3446" s="0">
        <v>1647</v>
      </c>
      <c r="D3446" t="s" s="0">
        <v>1120</v>
      </c>
      <c r="E3446" s="0">
        <v>954</v>
      </c>
      <c r="F3446" t="s" s="0">
        <v>1056</v>
      </c>
      <c r="G3446" s="0">
        <v>39</v>
      </c>
      <c r="H3446" s="0">
        <v>5</v>
      </c>
      <c r="I3446" t="s" s="0">
        <v>1080</v>
      </c>
      <c r="J3446" s="0">
        <v>2</v>
      </c>
      <c r="L3446" t="str" s="0">
        <f t="shared" si="107"/>
        <v>Good</v>
      </c>
      <c r="M3446" t="str" s="0">
        <f t="shared" si="106"/>
        <v>Normal</v>
      </c>
    </row>
    <row r="3447" spans="1:13">
      <c r="A3447" s="0">
        <v>2020</v>
      </c>
      <c r="B3447" t="s" s="0">
        <v>1119</v>
      </c>
      <c r="C3447" s="0">
        <v>1855</v>
      </c>
      <c r="D3447" t="s" s="0">
        <v>1120</v>
      </c>
      <c r="E3447" s="0">
        <v>1947</v>
      </c>
      <c r="F3447" t="s" s="0">
        <v>1079</v>
      </c>
      <c r="G3447" s="0">
        <v>37</v>
      </c>
      <c r="H3447" s="0">
        <v>8</v>
      </c>
      <c r="I3447" t="s" s="0">
        <v>1080</v>
      </c>
      <c r="J3447" s="0">
        <v>3</v>
      </c>
      <c r="L3447" t="str" s="0">
        <f t="shared" si="107"/>
        <v>Bad</v>
      </c>
      <c r="M3447" t="str" s="0">
        <f t="shared" si="106"/>
        <v>Normal</v>
      </c>
    </row>
    <row r="3448" spans="1:13">
      <c r="A3448" s="0">
        <v>2020</v>
      </c>
      <c r="B3448" t="s" s="0">
        <v>1119</v>
      </c>
      <c r="C3448" s="0">
        <v>900</v>
      </c>
      <c r="D3448" t="s" s="0">
        <v>1120</v>
      </c>
      <c r="E3448" s="0">
        <v>687</v>
      </c>
      <c r="F3448" t="s" s="0">
        <v>1081</v>
      </c>
      <c r="G3448" s="0">
        <v>37</v>
      </c>
      <c r="H3448" s="0">
        <v>11</v>
      </c>
      <c r="I3448" t="s" s="0">
        <v>1078</v>
      </c>
      <c r="J3448" s="0">
        <v>2</v>
      </c>
      <c r="L3448" t="str" s="0">
        <f t="shared" si="107"/>
        <v>Good</v>
      </c>
      <c r="M3448" t="str" s="0">
        <f t="shared" si="106"/>
        <v>Normal</v>
      </c>
    </row>
    <row r="3449" spans="1:13">
      <c r="A3449" s="0">
        <v>2020</v>
      </c>
      <c r="B3449" t="s" s="0">
        <v>1119</v>
      </c>
      <c r="C3449" s="0">
        <v>1670</v>
      </c>
      <c r="D3449" t="s" s="0">
        <v>1120</v>
      </c>
      <c r="E3449" s="0">
        <v>1684</v>
      </c>
      <c r="F3449" t="s" s="0">
        <v>1082</v>
      </c>
      <c r="G3449" s="0">
        <v>10</v>
      </c>
      <c r="H3449" s="0">
        <v>5</v>
      </c>
      <c r="I3449" t="s" s="0">
        <v>1078</v>
      </c>
      <c r="J3449" s="0">
        <v>3</v>
      </c>
      <c r="L3449" t="str" s="0">
        <f t="shared" si="107"/>
        <v>Bad</v>
      </c>
      <c r="M3449" t="str" s="0">
        <f t="shared" si="106"/>
        <v>Special</v>
      </c>
    </row>
    <row r="3450" spans="1:13">
      <c r="A3450" s="0">
        <v>2020</v>
      </c>
      <c r="B3450" t="s" s="0">
        <v>1119</v>
      </c>
      <c r="C3450" s="0">
        <v>1559</v>
      </c>
      <c r="D3450" t="s" s="0">
        <v>1120</v>
      </c>
      <c r="E3450" s="0">
        <v>1764</v>
      </c>
      <c r="F3450" t="s" s="0">
        <v>1084</v>
      </c>
      <c r="G3450" s="0">
        <v>18</v>
      </c>
      <c r="H3450" s="0">
        <v>28</v>
      </c>
      <c r="I3450" t="s" s="0">
        <v>1080</v>
      </c>
      <c r="J3450" s="0">
        <v>2</v>
      </c>
      <c r="L3450" t="str" s="0">
        <f t="shared" si="107"/>
        <v>Bad</v>
      </c>
      <c r="M3450" t="str" s="0">
        <f t="shared" si="106"/>
        <v>Special</v>
      </c>
    </row>
    <row r="3451" spans="1:13">
      <c r="A3451" s="0">
        <v>2020</v>
      </c>
      <c r="B3451" t="s" s="0">
        <v>1119</v>
      </c>
      <c r="C3451" s="0">
        <v>1467</v>
      </c>
      <c r="D3451" t="s" s="0">
        <v>1120</v>
      </c>
      <c r="E3451" s="0">
        <v>960</v>
      </c>
      <c r="F3451" t="s" s="0">
        <v>1086</v>
      </c>
      <c r="G3451" s="0">
        <v>1</v>
      </c>
      <c r="H3451" s="0">
        <v>5</v>
      </c>
      <c r="I3451" t="s" s="0">
        <v>1085</v>
      </c>
      <c r="J3451" s="0">
        <v>1</v>
      </c>
      <c r="L3451" t="str" s="0">
        <f t="shared" si="107"/>
        <v>Good</v>
      </c>
      <c r="M3451" t="str" s="0">
        <f t="shared" si="106"/>
        <v>Special</v>
      </c>
    </row>
    <row r="3452" spans="1:13">
      <c r="A3452" s="0">
        <v>2020</v>
      </c>
      <c r="B3452" t="s" s="0">
        <v>1119</v>
      </c>
      <c r="C3452" s="0">
        <v>1097</v>
      </c>
      <c r="D3452" t="s" s="0">
        <v>1120</v>
      </c>
      <c r="E3452" s="0">
        <v>510</v>
      </c>
      <c r="F3452" t="s" s="0">
        <v>1087</v>
      </c>
      <c r="G3452" s="0">
        <v>29</v>
      </c>
      <c r="H3452" s="0">
        <v>36</v>
      </c>
      <c r="I3452" t="s" s="0">
        <v>1080</v>
      </c>
      <c r="J3452" s="0">
        <v>3</v>
      </c>
      <c r="L3452" t="str" s="0">
        <f t="shared" si="107"/>
        <v>Good</v>
      </c>
      <c r="M3452" t="str" s="0">
        <f t="shared" si="106"/>
        <v>Normal</v>
      </c>
    </row>
    <row r="3453" spans="1:13">
      <c r="A3453" s="0">
        <v>2020</v>
      </c>
      <c r="B3453" t="s" s="0">
        <v>1119</v>
      </c>
      <c r="C3453" s="0">
        <v>1806</v>
      </c>
      <c r="D3453" t="s" s="0">
        <v>1120</v>
      </c>
      <c r="E3453" s="0">
        <v>868</v>
      </c>
      <c r="F3453" t="s" s="0">
        <v>1088</v>
      </c>
      <c r="G3453" s="0">
        <v>12</v>
      </c>
      <c r="H3453" s="0">
        <v>23</v>
      </c>
      <c r="I3453" t="s" s="0">
        <v>1083</v>
      </c>
      <c r="J3453" s="0">
        <v>1</v>
      </c>
      <c r="L3453" t="str" s="0">
        <f t="shared" si="107"/>
        <v>Good</v>
      </c>
      <c r="M3453" t="str" s="0">
        <f t="shared" si="106"/>
        <v>Special</v>
      </c>
    </row>
    <row r="3454" spans="1:13">
      <c r="A3454" s="0">
        <v>2020</v>
      </c>
      <c r="B3454" t="s" s="0">
        <v>1121</v>
      </c>
      <c r="C3454" s="0">
        <v>498</v>
      </c>
      <c r="D3454" t="s" s="0">
        <v>1122</v>
      </c>
      <c r="E3454" s="0">
        <v>1508</v>
      </c>
      <c r="F3454" t="s" s="0">
        <v>1073</v>
      </c>
      <c r="G3454" s="0">
        <v>26</v>
      </c>
      <c r="H3454" s="0">
        <v>15</v>
      </c>
      <c r="I3454" t="s" s="0">
        <v>1076</v>
      </c>
      <c r="J3454" s="0">
        <v>3</v>
      </c>
      <c r="L3454" t="str" s="0">
        <f t="shared" si="107"/>
        <v>Bad</v>
      </c>
      <c r="M3454" t="str" s="0">
        <f t="shared" si="106"/>
        <v>Normal</v>
      </c>
    </row>
    <row r="3455" spans="1:13">
      <c r="A3455" s="0">
        <v>2020</v>
      </c>
      <c r="B3455" t="s" s="0">
        <v>1121</v>
      </c>
      <c r="C3455" s="0">
        <v>978</v>
      </c>
      <c r="D3455" t="s" s="0">
        <v>1122</v>
      </c>
      <c r="E3455" s="0">
        <v>1901</v>
      </c>
      <c r="F3455" t="s" s="0">
        <v>1075</v>
      </c>
      <c r="G3455" s="0">
        <v>2</v>
      </c>
      <c r="H3455" s="0">
        <v>24</v>
      </c>
      <c r="I3455" t="s" s="0">
        <v>1080</v>
      </c>
      <c r="J3455" s="0">
        <v>2</v>
      </c>
      <c r="L3455" t="str" s="0">
        <f t="shared" si="107"/>
        <v>Bad</v>
      </c>
      <c r="M3455" t="str" s="0">
        <f t="shared" si="106"/>
        <v>Special</v>
      </c>
    </row>
    <row r="3456" spans="1:13">
      <c r="A3456" s="0">
        <v>2020</v>
      </c>
      <c r="B3456" t="s" s="0">
        <v>1121</v>
      </c>
      <c r="C3456" s="0">
        <v>1393</v>
      </c>
      <c r="D3456" t="s" s="0">
        <v>1122</v>
      </c>
      <c r="E3456" s="0">
        <v>963</v>
      </c>
      <c r="F3456" t="s" s="0">
        <v>1077</v>
      </c>
      <c r="G3456" s="0">
        <v>16</v>
      </c>
      <c r="H3456" s="0">
        <v>2</v>
      </c>
      <c r="I3456" t="s" s="0">
        <v>1080</v>
      </c>
      <c r="J3456" s="0">
        <v>3</v>
      </c>
      <c r="L3456" t="str" s="0">
        <f t="shared" si="107"/>
        <v>Good</v>
      </c>
      <c r="M3456" t="str" s="0">
        <f t="shared" si="106"/>
        <v>Normal</v>
      </c>
    </row>
    <row r="3457" spans="1:13">
      <c r="A3457" s="0">
        <v>2020</v>
      </c>
      <c r="B3457" t="s" s="0">
        <v>1121</v>
      </c>
      <c r="C3457" s="0">
        <v>1063</v>
      </c>
      <c r="D3457" t="s" s="0">
        <v>1122</v>
      </c>
      <c r="E3457" s="0">
        <v>687</v>
      </c>
      <c r="F3457" t="s" s="0">
        <v>1053</v>
      </c>
      <c r="G3457" s="0">
        <v>11</v>
      </c>
      <c r="H3457" s="0">
        <v>33</v>
      </c>
      <c r="I3457" t="s" s="0">
        <v>1076</v>
      </c>
      <c r="J3457" s="0">
        <v>2</v>
      </c>
      <c r="L3457" t="str" s="0">
        <f t="shared" si="107"/>
        <v>Good</v>
      </c>
      <c r="M3457" t="str" s="0">
        <f t="shared" si="106"/>
        <v>Special</v>
      </c>
    </row>
    <row r="3458" spans="1:13">
      <c r="A3458" s="0">
        <v>2020</v>
      </c>
      <c r="B3458" t="s" s="0">
        <v>1121</v>
      </c>
      <c r="C3458" s="0">
        <v>1975</v>
      </c>
      <c r="D3458" t="s" s="0">
        <v>1122</v>
      </c>
      <c r="E3458" s="0">
        <v>1528</v>
      </c>
      <c r="F3458" t="s" s="0">
        <v>1056</v>
      </c>
      <c r="G3458" s="0">
        <v>9</v>
      </c>
      <c r="H3458" s="0">
        <v>19</v>
      </c>
      <c r="I3458" t="s" s="0">
        <v>1078</v>
      </c>
      <c r="J3458" s="0">
        <v>1</v>
      </c>
      <c r="L3458" t="str" s="0">
        <f t="shared" si="107"/>
        <v>Good</v>
      </c>
      <c r="M3458" t="str" s="0">
        <f t="shared" si="106"/>
        <v>Special</v>
      </c>
    </row>
    <row r="3459" spans="1:13">
      <c r="A3459" s="0">
        <v>2020</v>
      </c>
      <c r="B3459" t="s" s="0">
        <v>1121</v>
      </c>
      <c r="C3459" s="0">
        <v>1304</v>
      </c>
      <c r="D3459" t="s" s="0">
        <v>1122</v>
      </c>
      <c r="E3459" s="0">
        <v>546</v>
      </c>
      <c r="F3459" t="s" s="0">
        <v>1079</v>
      </c>
      <c r="G3459" s="0">
        <v>21</v>
      </c>
      <c r="H3459" s="0">
        <v>14</v>
      </c>
      <c r="I3459" t="s" s="0">
        <v>1076</v>
      </c>
      <c r="J3459" s="0">
        <v>2</v>
      </c>
      <c r="L3459" t="str" s="0">
        <f t="shared" si="107"/>
        <v>Good</v>
      </c>
      <c r="M3459" t="str" s="0">
        <f t="shared" si="106"/>
        <v>Special</v>
      </c>
    </row>
    <row r="3460" spans="1:13">
      <c r="A3460" s="0">
        <v>2020</v>
      </c>
      <c r="B3460" t="s" s="0">
        <v>1121</v>
      </c>
      <c r="C3460" s="0">
        <v>520</v>
      </c>
      <c r="D3460" t="s" s="0">
        <v>1122</v>
      </c>
      <c r="E3460" s="0">
        <v>599</v>
      </c>
      <c r="F3460" t="s" s="0">
        <v>1081</v>
      </c>
      <c r="G3460" s="0">
        <v>24</v>
      </c>
      <c r="H3460" s="0">
        <v>30</v>
      </c>
      <c r="I3460" t="s" s="0">
        <v>1078</v>
      </c>
      <c r="J3460" s="0">
        <v>3</v>
      </c>
      <c r="L3460" t="str" s="0">
        <f t="shared" si="107"/>
        <v>Bad</v>
      </c>
      <c r="M3460" t="str" s="0">
        <f t="shared" si="106"/>
        <v>Special</v>
      </c>
    </row>
    <row r="3461" spans="1:13">
      <c r="A3461" s="0">
        <v>2020</v>
      </c>
      <c r="B3461" t="s" s="0">
        <v>1121</v>
      </c>
      <c r="C3461" s="0">
        <v>865</v>
      </c>
      <c r="D3461" t="s" s="0">
        <v>1122</v>
      </c>
      <c r="E3461" s="0">
        <v>1672</v>
      </c>
      <c r="F3461" t="s" s="0">
        <v>1082</v>
      </c>
      <c r="G3461" s="0">
        <v>29</v>
      </c>
      <c r="H3461" s="0">
        <v>36</v>
      </c>
      <c r="I3461" t="s" s="0">
        <v>1080</v>
      </c>
      <c r="J3461" s="0">
        <v>1</v>
      </c>
      <c r="L3461" t="str" s="0">
        <f t="shared" si="107"/>
        <v>Bad</v>
      </c>
      <c r="M3461" t="str" s="0">
        <f t="shared" si="106"/>
        <v>Normal</v>
      </c>
    </row>
    <row r="3462" spans="1:13">
      <c r="A3462" s="0">
        <v>2020</v>
      </c>
      <c r="B3462" t="s" s="0">
        <v>1121</v>
      </c>
      <c r="C3462" s="0">
        <v>753</v>
      </c>
      <c r="D3462" t="s" s="0">
        <v>1122</v>
      </c>
      <c r="E3462" s="0">
        <v>1285</v>
      </c>
      <c r="F3462" t="s" s="0">
        <v>1084</v>
      </c>
      <c r="G3462" s="0">
        <v>7</v>
      </c>
      <c r="H3462" s="0">
        <v>31</v>
      </c>
      <c r="I3462" t="s" s="0">
        <v>1083</v>
      </c>
      <c r="J3462" s="0">
        <v>1</v>
      </c>
      <c r="L3462" t="str" s="0">
        <f t="shared" si="107"/>
        <v>Bad</v>
      </c>
      <c r="M3462" t="str" s="0">
        <f t="shared" si="106"/>
        <v>Special</v>
      </c>
    </row>
    <row r="3463" spans="1:13">
      <c r="A3463" s="0">
        <v>2020</v>
      </c>
      <c r="B3463" t="s" s="0">
        <v>1121</v>
      </c>
      <c r="C3463" s="0">
        <v>417</v>
      </c>
      <c r="D3463" t="s" s="0">
        <v>1122</v>
      </c>
      <c r="E3463" s="0">
        <v>521</v>
      </c>
      <c r="F3463" t="s" s="0">
        <v>1086</v>
      </c>
      <c r="G3463" s="0">
        <v>11</v>
      </c>
      <c r="H3463" s="0">
        <v>38</v>
      </c>
      <c r="I3463" t="s" s="0">
        <v>1080</v>
      </c>
      <c r="J3463" s="0">
        <v>2</v>
      </c>
      <c r="L3463" t="str" s="0">
        <f t="shared" si="107"/>
        <v>Bad</v>
      </c>
      <c r="M3463" t="str" s="0">
        <f t="shared" si="106"/>
        <v>Special</v>
      </c>
    </row>
    <row r="3464" spans="1:13">
      <c r="A3464" s="0">
        <v>2020</v>
      </c>
      <c r="B3464" t="s" s="0">
        <v>1121</v>
      </c>
      <c r="C3464" s="0">
        <v>1177</v>
      </c>
      <c r="D3464" t="s" s="0">
        <v>1122</v>
      </c>
      <c r="E3464" s="0">
        <v>1011</v>
      </c>
      <c r="F3464" t="s" s="0">
        <v>1087</v>
      </c>
      <c r="G3464" s="0">
        <v>27</v>
      </c>
      <c r="H3464" s="0">
        <v>21</v>
      </c>
      <c r="I3464" t="s" s="0">
        <v>1085</v>
      </c>
      <c r="J3464" s="0">
        <v>3</v>
      </c>
      <c r="L3464" t="str" s="0">
        <f t="shared" si="107"/>
        <v>Good</v>
      </c>
      <c r="M3464" t="str" s="0">
        <f t="shared" si="106"/>
        <v>Normal</v>
      </c>
    </row>
    <row r="3465" spans="1:13">
      <c r="A3465" s="0">
        <v>2020</v>
      </c>
      <c r="B3465" t="s" s="0">
        <v>1121</v>
      </c>
      <c r="C3465" s="0">
        <v>1182</v>
      </c>
      <c r="D3465" t="s" s="0">
        <v>1122</v>
      </c>
      <c r="E3465" s="0">
        <v>1481</v>
      </c>
      <c r="F3465" t="s" s="0">
        <v>1088</v>
      </c>
      <c r="G3465" s="0">
        <v>20</v>
      </c>
      <c r="H3465" s="0">
        <v>3</v>
      </c>
      <c r="I3465" t="s" s="0">
        <v>1076</v>
      </c>
      <c r="J3465" s="0">
        <v>1</v>
      </c>
      <c r="L3465" t="str" s="0">
        <f t="shared" si="107"/>
        <v>Bad</v>
      </c>
      <c r="M3465" t="str" s="0">
        <f t="shared" si="106"/>
        <v>Special</v>
      </c>
    </row>
    <row r="3466" spans="1:13">
      <c r="A3466" s="0">
        <v>2020</v>
      </c>
      <c r="B3466" t="s" s="0">
        <v>1123</v>
      </c>
      <c r="C3466" s="0">
        <v>498</v>
      </c>
      <c r="D3466" t="s" s="0">
        <v>1124</v>
      </c>
      <c r="E3466" s="0">
        <v>1775</v>
      </c>
      <c r="F3466" t="s" s="0">
        <v>1073</v>
      </c>
      <c r="G3466" s="0">
        <v>29</v>
      </c>
      <c r="H3466" s="0">
        <v>14</v>
      </c>
      <c r="I3466" t="s" s="0">
        <v>1080</v>
      </c>
      <c r="J3466" s="0">
        <v>1</v>
      </c>
      <c r="L3466" t="str" s="0">
        <f t="shared" si="107"/>
        <v>Bad</v>
      </c>
      <c r="M3466" t="str" s="0">
        <f t="shared" si="106"/>
        <v>Normal</v>
      </c>
    </row>
    <row r="3467" spans="1:13">
      <c r="A3467" s="0">
        <v>2020</v>
      </c>
      <c r="B3467" t="s" s="0">
        <v>1123</v>
      </c>
      <c r="C3467" s="0">
        <v>1803</v>
      </c>
      <c r="D3467" t="s" s="0">
        <v>1124</v>
      </c>
      <c r="E3467" s="0">
        <v>1495</v>
      </c>
      <c r="F3467" t="s" s="0">
        <v>1075</v>
      </c>
      <c r="G3467" s="0">
        <v>37</v>
      </c>
      <c r="H3467" s="0">
        <v>2</v>
      </c>
      <c r="I3467" t="s" s="0">
        <v>1074</v>
      </c>
      <c r="J3467" s="0">
        <v>3</v>
      </c>
      <c r="L3467" t="str" s="0">
        <f t="shared" si="107"/>
        <v>Good</v>
      </c>
      <c r="M3467" t="str" s="0">
        <f t="shared" ref="M3467:M3530" si="108">IF(OR(G3467&gt;24, AND(F3467="Laos")), "Normal", "Special")</f>
        <v>Normal</v>
      </c>
    </row>
    <row r="3468" spans="1:13">
      <c r="A3468" s="0">
        <v>2020</v>
      </c>
      <c r="B3468" t="s" s="0">
        <v>1123</v>
      </c>
      <c r="C3468" s="0">
        <v>1373</v>
      </c>
      <c r="D3468" t="s" s="0">
        <v>1124</v>
      </c>
      <c r="E3468" s="0">
        <v>551</v>
      </c>
      <c r="F3468" t="s" s="0">
        <v>1077</v>
      </c>
      <c r="G3468" s="0">
        <v>34</v>
      </c>
      <c r="H3468" s="0">
        <v>16</v>
      </c>
      <c r="I3468" t="s" s="0">
        <v>1078</v>
      </c>
      <c r="J3468" s="0">
        <v>3</v>
      </c>
      <c r="L3468" t="str" s="0">
        <f t="shared" ref="L3468:L3531" si="109">IF(C3468 &gt; E3468, "Good", "Bad")</f>
        <v>Good</v>
      </c>
      <c r="M3468" t="str" s="0">
        <f t="shared" si="108"/>
        <v>Normal</v>
      </c>
    </row>
    <row r="3469" spans="1:13">
      <c r="A3469" s="0">
        <v>2020</v>
      </c>
      <c r="B3469" t="s" s="0">
        <v>1123</v>
      </c>
      <c r="C3469" s="0">
        <v>312</v>
      </c>
      <c r="D3469" t="s" s="0">
        <v>1124</v>
      </c>
      <c r="E3469" s="0">
        <v>1743</v>
      </c>
      <c r="F3469" t="s" s="0">
        <v>1053</v>
      </c>
      <c r="G3469" s="0">
        <v>4</v>
      </c>
      <c r="H3469" s="0">
        <v>20</v>
      </c>
      <c r="I3469" t="s" s="0">
        <v>1085</v>
      </c>
      <c r="J3469" s="0">
        <v>3</v>
      </c>
      <c r="L3469" t="str" s="0">
        <f t="shared" si="109"/>
        <v>Bad</v>
      </c>
      <c r="M3469" t="str" s="0">
        <f t="shared" si="108"/>
        <v>Special</v>
      </c>
    </row>
    <row r="3470" spans="1:13">
      <c r="A3470" s="0">
        <v>2020</v>
      </c>
      <c r="B3470" t="s" s="0">
        <v>1123</v>
      </c>
      <c r="C3470" s="0">
        <v>1331</v>
      </c>
      <c r="D3470" t="s" s="0">
        <v>1124</v>
      </c>
      <c r="E3470" s="0">
        <v>1122</v>
      </c>
      <c r="F3470" t="s" s="0">
        <v>1056</v>
      </c>
      <c r="G3470" s="0">
        <v>25</v>
      </c>
      <c r="H3470" s="0">
        <v>11</v>
      </c>
      <c r="I3470" t="s" s="0">
        <v>1080</v>
      </c>
      <c r="J3470" s="0">
        <v>1</v>
      </c>
      <c r="L3470" t="str" s="0">
        <f t="shared" si="109"/>
        <v>Good</v>
      </c>
      <c r="M3470" t="str" s="0">
        <f t="shared" si="108"/>
        <v>Normal</v>
      </c>
    </row>
    <row r="3471" spans="1:13">
      <c r="A3471" s="0">
        <v>2020</v>
      </c>
      <c r="B3471" t="s" s="0">
        <v>1123</v>
      </c>
      <c r="C3471" s="0">
        <v>1958</v>
      </c>
      <c r="D3471" t="s" s="0">
        <v>1124</v>
      </c>
      <c r="E3471" s="0">
        <v>1283</v>
      </c>
      <c r="F3471" t="s" s="0">
        <v>1079</v>
      </c>
      <c r="G3471" s="0">
        <v>12</v>
      </c>
      <c r="H3471" s="0">
        <v>1</v>
      </c>
      <c r="I3471" t="s" s="0">
        <v>1076</v>
      </c>
      <c r="J3471" s="0">
        <v>3</v>
      </c>
      <c r="L3471" t="str" s="0">
        <f t="shared" si="109"/>
        <v>Good</v>
      </c>
      <c r="M3471" t="str" s="0">
        <f t="shared" si="108"/>
        <v>Special</v>
      </c>
    </row>
    <row r="3472" spans="1:13">
      <c r="A3472" s="0">
        <v>2020</v>
      </c>
      <c r="B3472" t="s" s="0">
        <v>1123</v>
      </c>
      <c r="C3472" s="0">
        <v>1402</v>
      </c>
      <c r="D3472" t="s" s="0">
        <v>1124</v>
      </c>
      <c r="E3472" s="0">
        <v>709</v>
      </c>
      <c r="F3472" t="s" s="0">
        <v>1081</v>
      </c>
      <c r="G3472" s="0">
        <v>13</v>
      </c>
      <c r="H3472" s="0">
        <v>2</v>
      </c>
      <c r="I3472" t="s" s="0">
        <v>1076</v>
      </c>
      <c r="J3472" s="0">
        <v>1</v>
      </c>
      <c r="L3472" t="str" s="0">
        <f t="shared" si="109"/>
        <v>Good</v>
      </c>
      <c r="M3472" t="str" s="0">
        <f t="shared" si="108"/>
        <v>Special</v>
      </c>
    </row>
    <row r="3473" spans="1:13">
      <c r="A3473" s="0">
        <v>2020</v>
      </c>
      <c r="B3473" t="s" s="0">
        <v>1123</v>
      </c>
      <c r="C3473" s="0">
        <v>379</v>
      </c>
      <c r="D3473" t="s" s="0">
        <v>1124</v>
      </c>
      <c r="E3473" s="0">
        <v>376</v>
      </c>
      <c r="F3473" t="s" s="0">
        <v>1082</v>
      </c>
      <c r="G3473" s="0">
        <v>34</v>
      </c>
      <c r="H3473" s="0">
        <v>40</v>
      </c>
      <c r="I3473" t="s" s="0">
        <v>1074</v>
      </c>
      <c r="J3473" s="0">
        <v>3</v>
      </c>
      <c r="L3473" t="str" s="0">
        <f t="shared" si="109"/>
        <v>Good</v>
      </c>
      <c r="M3473" t="str" s="0">
        <f t="shared" si="108"/>
        <v>Normal</v>
      </c>
    </row>
    <row r="3474" spans="1:13">
      <c r="A3474" s="0">
        <v>2020</v>
      </c>
      <c r="B3474" t="s" s="0">
        <v>1123</v>
      </c>
      <c r="C3474" s="0">
        <v>1218</v>
      </c>
      <c r="D3474" t="s" s="0">
        <v>1124</v>
      </c>
      <c r="E3474" s="0">
        <v>1208</v>
      </c>
      <c r="F3474" t="s" s="0">
        <v>1084</v>
      </c>
      <c r="G3474" s="0">
        <v>22</v>
      </c>
      <c r="H3474" s="0">
        <v>37</v>
      </c>
      <c r="I3474" t="s" s="0">
        <v>1083</v>
      </c>
      <c r="J3474" s="0">
        <v>2</v>
      </c>
      <c r="L3474" t="str" s="0">
        <f t="shared" si="109"/>
        <v>Good</v>
      </c>
      <c r="M3474" t="str" s="0">
        <f t="shared" si="108"/>
        <v>Special</v>
      </c>
    </row>
    <row r="3475" spans="1:13">
      <c r="A3475" s="0">
        <v>2020</v>
      </c>
      <c r="B3475" t="s" s="0">
        <v>1123</v>
      </c>
      <c r="C3475" s="0">
        <v>1687</v>
      </c>
      <c r="D3475" t="s" s="0">
        <v>1124</v>
      </c>
      <c r="E3475" s="0">
        <v>322</v>
      </c>
      <c r="F3475" t="s" s="0">
        <v>1086</v>
      </c>
      <c r="G3475" s="0">
        <v>24</v>
      </c>
      <c r="H3475" s="0">
        <v>31</v>
      </c>
      <c r="I3475" t="s" s="0">
        <v>1080</v>
      </c>
      <c r="J3475" s="0">
        <v>3</v>
      </c>
      <c r="L3475" t="str" s="0">
        <f t="shared" si="109"/>
        <v>Good</v>
      </c>
      <c r="M3475" t="str" s="0">
        <f t="shared" si="108"/>
        <v>Special</v>
      </c>
    </row>
    <row r="3476" spans="1:13">
      <c r="A3476" s="0">
        <v>2020</v>
      </c>
      <c r="B3476" t="s" s="0">
        <v>1123</v>
      </c>
      <c r="C3476" s="0">
        <v>461</v>
      </c>
      <c r="D3476" t="s" s="0">
        <v>1124</v>
      </c>
      <c r="E3476" s="0">
        <v>1328</v>
      </c>
      <c r="F3476" t="s" s="0">
        <v>1087</v>
      </c>
      <c r="G3476" s="0">
        <v>33</v>
      </c>
      <c r="H3476" s="0">
        <v>22</v>
      </c>
      <c r="I3476" t="s" s="0">
        <v>1080</v>
      </c>
      <c r="J3476" s="0">
        <v>2</v>
      </c>
      <c r="L3476" t="str" s="0">
        <f t="shared" si="109"/>
        <v>Bad</v>
      </c>
      <c r="M3476" t="str" s="0">
        <f t="shared" si="108"/>
        <v>Normal</v>
      </c>
    </row>
    <row r="3477" spans="1:13">
      <c r="A3477" s="0">
        <v>2020</v>
      </c>
      <c r="B3477" t="s" s="0">
        <v>1123</v>
      </c>
      <c r="C3477" s="0">
        <v>1349</v>
      </c>
      <c r="D3477" t="s" s="0">
        <v>1124</v>
      </c>
      <c r="E3477" s="0">
        <v>1245</v>
      </c>
      <c r="F3477" t="s" s="0">
        <v>1088</v>
      </c>
      <c r="G3477" s="0">
        <v>13</v>
      </c>
      <c r="H3477" s="0">
        <v>27</v>
      </c>
      <c r="I3477" t="s" s="0">
        <v>1080</v>
      </c>
      <c r="J3477" s="0">
        <v>2</v>
      </c>
      <c r="L3477" t="str" s="0">
        <f t="shared" si="109"/>
        <v>Good</v>
      </c>
      <c r="M3477" t="str" s="0">
        <f t="shared" si="108"/>
        <v>Special</v>
      </c>
    </row>
    <row r="3478" spans="1:13">
      <c r="A3478" s="0">
        <v>2020</v>
      </c>
      <c r="B3478" t="s" s="0">
        <v>1125</v>
      </c>
      <c r="C3478" s="0">
        <v>1146</v>
      </c>
      <c r="D3478" t="s" s="0">
        <v>1126</v>
      </c>
      <c r="E3478" s="0">
        <v>354</v>
      </c>
      <c r="F3478" t="s" s="0">
        <v>1073</v>
      </c>
      <c r="G3478" s="0">
        <v>15</v>
      </c>
      <c r="H3478" s="0">
        <v>3</v>
      </c>
      <c r="I3478" t="s" s="0">
        <v>1083</v>
      </c>
      <c r="J3478" s="0">
        <v>3</v>
      </c>
      <c r="L3478" t="str" s="0">
        <f t="shared" si="109"/>
        <v>Good</v>
      </c>
      <c r="M3478" t="str" s="0">
        <f t="shared" si="108"/>
        <v>Special</v>
      </c>
    </row>
    <row r="3479" spans="1:13">
      <c r="A3479" s="0">
        <v>2020</v>
      </c>
      <c r="B3479" t="s" s="0">
        <v>1125</v>
      </c>
      <c r="C3479" s="0">
        <v>564</v>
      </c>
      <c r="D3479" t="s" s="0">
        <v>1126</v>
      </c>
      <c r="E3479" s="0">
        <v>1304</v>
      </c>
      <c r="F3479" t="s" s="0">
        <v>1075</v>
      </c>
      <c r="G3479" s="0">
        <v>32</v>
      </c>
      <c r="H3479" s="0">
        <v>39</v>
      </c>
      <c r="I3479" t="s" s="0">
        <v>1083</v>
      </c>
      <c r="J3479" s="0">
        <v>2</v>
      </c>
      <c r="L3479" t="str" s="0">
        <f t="shared" si="109"/>
        <v>Bad</v>
      </c>
      <c r="M3479" t="str" s="0">
        <f t="shared" si="108"/>
        <v>Normal</v>
      </c>
    </row>
    <row r="3480" spans="1:13">
      <c r="A3480" s="0">
        <v>2020</v>
      </c>
      <c r="B3480" t="s" s="0">
        <v>1125</v>
      </c>
      <c r="C3480" s="0">
        <v>1899</v>
      </c>
      <c r="D3480" t="s" s="0">
        <v>1126</v>
      </c>
      <c r="E3480" s="0">
        <v>890</v>
      </c>
      <c r="F3480" t="s" s="0">
        <v>1077</v>
      </c>
      <c r="G3480" s="0">
        <v>28</v>
      </c>
      <c r="H3480" s="0">
        <v>31</v>
      </c>
      <c r="I3480" t="s" s="0">
        <v>1078</v>
      </c>
      <c r="J3480" s="0">
        <v>1</v>
      </c>
      <c r="L3480" t="str" s="0">
        <f t="shared" si="109"/>
        <v>Good</v>
      </c>
      <c r="M3480" t="str" s="0">
        <f t="shared" si="108"/>
        <v>Normal</v>
      </c>
    </row>
    <row r="3481" spans="1:13">
      <c r="A3481" s="0">
        <v>2020</v>
      </c>
      <c r="B3481" t="s" s="0">
        <v>1125</v>
      </c>
      <c r="C3481" s="0">
        <v>969</v>
      </c>
      <c r="D3481" t="s" s="0">
        <v>1126</v>
      </c>
      <c r="E3481" s="0">
        <v>1578</v>
      </c>
      <c r="F3481" t="s" s="0">
        <v>1053</v>
      </c>
      <c r="G3481" s="0">
        <v>24</v>
      </c>
      <c r="H3481" s="0">
        <v>4</v>
      </c>
      <c r="I3481" t="s" s="0">
        <v>1085</v>
      </c>
      <c r="J3481" s="0">
        <v>1</v>
      </c>
      <c r="L3481" t="str" s="0">
        <f t="shared" si="109"/>
        <v>Bad</v>
      </c>
      <c r="M3481" t="str" s="0">
        <f t="shared" si="108"/>
        <v>Special</v>
      </c>
    </row>
    <row r="3482" spans="1:13">
      <c r="A3482" s="0">
        <v>2020</v>
      </c>
      <c r="B3482" t="s" s="0">
        <v>1125</v>
      </c>
      <c r="C3482" s="0">
        <v>1987</v>
      </c>
      <c r="D3482" t="s" s="0">
        <v>1126</v>
      </c>
      <c r="E3482" s="0">
        <v>932</v>
      </c>
      <c r="F3482" t="s" s="0">
        <v>1056</v>
      </c>
      <c r="G3482" s="0">
        <v>2</v>
      </c>
      <c r="H3482" s="0">
        <v>21</v>
      </c>
      <c r="I3482" t="s" s="0">
        <v>1085</v>
      </c>
      <c r="J3482" s="0">
        <v>1</v>
      </c>
      <c r="L3482" t="str" s="0">
        <f t="shared" si="109"/>
        <v>Good</v>
      </c>
      <c r="M3482" t="str" s="0">
        <f t="shared" si="108"/>
        <v>Special</v>
      </c>
    </row>
    <row r="3483" spans="1:13">
      <c r="A3483" s="0">
        <v>2020</v>
      </c>
      <c r="B3483" t="s" s="0">
        <v>1125</v>
      </c>
      <c r="C3483" s="0">
        <v>1578</v>
      </c>
      <c r="D3483" t="s" s="0">
        <v>1126</v>
      </c>
      <c r="E3483" s="0">
        <v>650</v>
      </c>
      <c r="F3483" t="s" s="0">
        <v>1079</v>
      </c>
      <c r="G3483" s="0">
        <v>14</v>
      </c>
      <c r="H3483" s="0">
        <v>21</v>
      </c>
      <c r="I3483" t="s" s="0">
        <v>1085</v>
      </c>
      <c r="J3483" s="0">
        <v>1</v>
      </c>
      <c r="L3483" t="str" s="0">
        <f t="shared" si="109"/>
        <v>Good</v>
      </c>
      <c r="M3483" t="str" s="0">
        <f t="shared" si="108"/>
        <v>Special</v>
      </c>
    </row>
    <row r="3484" spans="1:13">
      <c r="A3484" s="0">
        <v>2020</v>
      </c>
      <c r="B3484" t="s" s="0">
        <v>1125</v>
      </c>
      <c r="C3484" s="0">
        <v>1365</v>
      </c>
      <c r="D3484" t="s" s="0">
        <v>1126</v>
      </c>
      <c r="E3484" s="0">
        <v>364</v>
      </c>
      <c r="F3484" t="s" s="0">
        <v>1081</v>
      </c>
      <c r="G3484" s="0">
        <v>5</v>
      </c>
      <c r="H3484" s="0">
        <v>23</v>
      </c>
      <c r="I3484" t="s" s="0">
        <v>1076</v>
      </c>
      <c r="J3484" s="0">
        <v>1</v>
      </c>
      <c r="L3484" t="str" s="0">
        <f t="shared" si="109"/>
        <v>Good</v>
      </c>
      <c r="M3484" t="str" s="0">
        <f t="shared" si="108"/>
        <v>Special</v>
      </c>
    </row>
    <row r="3485" spans="1:13">
      <c r="A3485" s="0">
        <v>2020</v>
      </c>
      <c r="B3485" t="s" s="0">
        <v>1125</v>
      </c>
      <c r="C3485" s="0">
        <v>1233</v>
      </c>
      <c r="D3485" t="s" s="0">
        <v>1126</v>
      </c>
      <c r="E3485" s="0">
        <v>511</v>
      </c>
      <c r="F3485" t="s" s="0">
        <v>1082</v>
      </c>
      <c r="G3485" s="0">
        <v>33</v>
      </c>
      <c r="H3485" s="0">
        <v>26</v>
      </c>
      <c r="I3485" t="s" s="0">
        <v>1080</v>
      </c>
      <c r="J3485" s="0">
        <v>1</v>
      </c>
      <c r="L3485" t="str" s="0">
        <f t="shared" si="109"/>
        <v>Good</v>
      </c>
      <c r="M3485" t="str" s="0">
        <f t="shared" si="108"/>
        <v>Normal</v>
      </c>
    </row>
    <row r="3486" spans="1:13">
      <c r="A3486" s="0">
        <v>2020</v>
      </c>
      <c r="B3486" t="s" s="0">
        <v>1125</v>
      </c>
      <c r="C3486" s="0">
        <v>1454</v>
      </c>
      <c r="D3486" t="s" s="0">
        <v>1126</v>
      </c>
      <c r="E3486" s="0">
        <v>1601</v>
      </c>
      <c r="F3486" t="s" s="0">
        <v>1084</v>
      </c>
      <c r="G3486" s="0">
        <v>33</v>
      </c>
      <c r="H3486" s="0">
        <v>37</v>
      </c>
      <c r="I3486" t="s" s="0">
        <v>1076</v>
      </c>
      <c r="J3486" s="0">
        <v>3</v>
      </c>
      <c r="L3486" t="str" s="0">
        <f t="shared" si="109"/>
        <v>Bad</v>
      </c>
      <c r="M3486" t="str" s="0">
        <f t="shared" si="108"/>
        <v>Normal</v>
      </c>
    </row>
    <row r="3487" spans="1:13">
      <c r="A3487" s="0">
        <v>2020</v>
      </c>
      <c r="B3487" t="s" s="0">
        <v>1125</v>
      </c>
      <c r="C3487" s="0">
        <v>1777</v>
      </c>
      <c r="D3487" t="s" s="0">
        <v>1126</v>
      </c>
      <c r="E3487" s="0">
        <v>595</v>
      </c>
      <c r="F3487" t="s" s="0">
        <v>1086</v>
      </c>
      <c r="G3487" s="0">
        <v>38</v>
      </c>
      <c r="H3487" s="0">
        <v>15</v>
      </c>
      <c r="I3487" t="s" s="0">
        <v>1083</v>
      </c>
      <c r="J3487" s="0">
        <v>3</v>
      </c>
      <c r="L3487" t="str" s="0">
        <f t="shared" si="109"/>
        <v>Good</v>
      </c>
      <c r="M3487" t="str" s="0">
        <f t="shared" si="108"/>
        <v>Normal</v>
      </c>
    </row>
    <row r="3488" spans="1:13">
      <c r="A3488" s="0">
        <v>2020</v>
      </c>
      <c r="B3488" t="s" s="0">
        <v>1125</v>
      </c>
      <c r="C3488" s="0">
        <v>765</v>
      </c>
      <c r="D3488" t="s" s="0">
        <v>1126</v>
      </c>
      <c r="E3488" s="0">
        <v>1744</v>
      </c>
      <c r="F3488" t="s" s="0">
        <v>1087</v>
      </c>
      <c r="G3488" s="0">
        <v>22</v>
      </c>
      <c r="H3488" s="0">
        <v>19</v>
      </c>
      <c r="I3488" t="s" s="0">
        <v>1080</v>
      </c>
      <c r="J3488" s="0">
        <v>2</v>
      </c>
      <c r="L3488" t="str" s="0">
        <f t="shared" si="109"/>
        <v>Bad</v>
      </c>
      <c r="M3488" t="str" s="0">
        <f t="shared" si="108"/>
        <v>Special</v>
      </c>
    </row>
    <row r="3489" spans="1:13">
      <c r="A3489" s="0">
        <v>2020</v>
      </c>
      <c r="B3489" t="s" s="0">
        <v>1125</v>
      </c>
      <c r="C3489" s="0">
        <v>1995</v>
      </c>
      <c r="D3489" t="s" s="0">
        <v>1126</v>
      </c>
      <c r="E3489" s="0">
        <v>1569</v>
      </c>
      <c r="F3489" t="s" s="0">
        <v>1088</v>
      </c>
      <c r="G3489" s="0">
        <v>9</v>
      </c>
      <c r="H3489" s="0">
        <v>28</v>
      </c>
      <c r="I3489" t="s" s="0">
        <v>1080</v>
      </c>
      <c r="J3489" s="0">
        <v>1</v>
      </c>
      <c r="L3489" t="str" s="0">
        <f t="shared" si="109"/>
        <v>Good</v>
      </c>
      <c r="M3489" t="str" s="0">
        <f t="shared" si="108"/>
        <v>Special</v>
      </c>
    </row>
    <row r="3490" spans="1:13">
      <c r="A3490" s="0">
        <v>2020</v>
      </c>
      <c r="B3490" t="s" s="0">
        <v>1127</v>
      </c>
      <c r="C3490" s="0">
        <v>578</v>
      </c>
      <c r="D3490" t="s" s="0">
        <v>1128</v>
      </c>
      <c r="E3490" s="0">
        <v>351</v>
      </c>
      <c r="F3490" t="s" s="0">
        <v>1073</v>
      </c>
      <c r="G3490" s="0">
        <v>13</v>
      </c>
      <c r="H3490" s="0">
        <v>36</v>
      </c>
      <c r="I3490" t="s" s="0">
        <v>1078</v>
      </c>
      <c r="J3490" s="0">
        <v>3</v>
      </c>
      <c r="L3490" t="str" s="0">
        <f t="shared" si="109"/>
        <v>Good</v>
      </c>
      <c r="M3490" t="str" s="0">
        <f t="shared" si="108"/>
        <v>Special</v>
      </c>
    </row>
    <row r="3491" spans="1:13">
      <c r="A3491" s="0">
        <v>2020</v>
      </c>
      <c r="B3491" t="s" s="0">
        <v>1127</v>
      </c>
      <c r="C3491" s="0">
        <v>615</v>
      </c>
      <c r="D3491" t="s" s="0">
        <v>1128</v>
      </c>
      <c r="E3491" s="0">
        <v>705</v>
      </c>
      <c r="F3491" t="s" s="0">
        <v>1075</v>
      </c>
      <c r="G3491" s="0">
        <v>1</v>
      </c>
      <c r="H3491" s="0">
        <v>4</v>
      </c>
      <c r="I3491" t="s" s="0">
        <v>1083</v>
      </c>
      <c r="J3491" s="0">
        <v>3</v>
      </c>
      <c r="L3491" t="str" s="0">
        <f t="shared" si="109"/>
        <v>Bad</v>
      </c>
      <c r="M3491" t="str" s="0">
        <f t="shared" si="108"/>
        <v>Special</v>
      </c>
    </row>
    <row r="3492" spans="1:13">
      <c r="A3492" s="0">
        <v>2020</v>
      </c>
      <c r="B3492" t="s" s="0">
        <v>1127</v>
      </c>
      <c r="C3492" s="0">
        <v>443</v>
      </c>
      <c r="D3492" t="s" s="0">
        <v>1128</v>
      </c>
      <c r="E3492" s="0">
        <v>1897</v>
      </c>
      <c r="F3492" t="s" s="0">
        <v>1077</v>
      </c>
      <c r="G3492" s="0">
        <v>26</v>
      </c>
      <c r="H3492" s="0">
        <v>12</v>
      </c>
      <c r="I3492" t="s" s="0">
        <v>1076</v>
      </c>
      <c r="J3492" s="0">
        <v>3</v>
      </c>
      <c r="L3492" t="str" s="0">
        <f t="shared" si="109"/>
        <v>Bad</v>
      </c>
      <c r="M3492" t="str" s="0">
        <f t="shared" si="108"/>
        <v>Normal</v>
      </c>
    </row>
    <row r="3493" spans="1:13">
      <c r="A3493" s="0">
        <v>2020</v>
      </c>
      <c r="B3493" t="s" s="0">
        <v>1127</v>
      </c>
      <c r="C3493" s="0">
        <v>1068</v>
      </c>
      <c r="D3493" t="s" s="0">
        <v>1128</v>
      </c>
      <c r="E3493" s="0">
        <v>568</v>
      </c>
      <c r="F3493" t="s" s="0">
        <v>1053</v>
      </c>
      <c r="G3493" s="0">
        <v>35</v>
      </c>
      <c r="H3493" s="0">
        <v>30</v>
      </c>
      <c r="I3493" t="s" s="0">
        <v>1074</v>
      </c>
      <c r="J3493" s="0">
        <v>3</v>
      </c>
      <c r="L3493" t="str" s="0">
        <f t="shared" si="109"/>
        <v>Good</v>
      </c>
      <c r="M3493" t="str" s="0">
        <f t="shared" si="108"/>
        <v>Normal</v>
      </c>
    </row>
    <row r="3494" spans="1:13">
      <c r="A3494" s="0">
        <v>2020</v>
      </c>
      <c r="B3494" t="s" s="0">
        <v>1127</v>
      </c>
      <c r="C3494" s="0">
        <v>1144</v>
      </c>
      <c r="D3494" t="s" s="0">
        <v>1128</v>
      </c>
      <c r="E3494" s="0">
        <v>1024</v>
      </c>
      <c r="F3494" t="s" s="0">
        <v>1056</v>
      </c>
      <c r="G3494" s="0">
        <v>16</v>
      </c>
      <c r="H3494" s="0">
        <v>35</v>
      </c>
      <c r="I3494" t="s" s="0">
        <v>1078</v>
      </c>
      <c r="J3494" s="0">
        <v>1</v>
      </c>
      <c r="L3494" t="str" s="0">
        <f t="shared" si="109"/>
        <v>Good</v>
      </c>
      <c r="M3494" t="str" s="0">
        <f t="shared" si="108"/>
        <v>Special</v>
      </c>
    </row>
    <row r="3495" spans="1:13">
      <c r="A3495" s="0">
        <v>2020</v>
      </c>
      <c r="B3495" t="s" s="0">
        <v>1127</v>
      </c>
      <c r="C3495" s="0">
        <v>812</v>
      </c>
      <c r="D3495" t="s" s="0">
        <v>1128</v>
      </c>
      <c r="E3495" s="0">
        <v>1972</v>
      </c>
      <c r="F3495" t="s" s="0">
        <v>1079</v>
      </c>
      <c r="G3495" s="0">
        <v>32</v>
      </c>
      <c r="H3495" s="0">
        <v>25</v>
      </c>
      <c r="I3495" t="s" s="0">
        <v>1074</v>
      </c>
      <c r="J3495" s="0">
        <v>1</v>
      </c>
      <c r="L3495" t="str" s="0">
        <f t="shared" si="109"/>
        <v>Bad</v>
      </c>
      <c r="M3495" t="str" s="0">
        <f t="shared" si="108"/>
        <v>Normal</v>
      </c>
    </row>
    <row r="3496" spans="1:13">
      <c r="A3496" s="0">
        <v>2020</v>
      </c>
      <c r="B3496" t="s" s="0">
        <v>1127</v>
      </c>
      <c r="C3496" s="0">
        <v>934</v>
      </c>
      <c r="D3496" t="s" s="0">
        <v>1128</v>
      </c>
      <c r="E3496" s="0">
        <v>1259</v>
      </c>
      <c r="F3496" t="s" s="0">
        <v>1081</v>
      </c>
      <c r="G3496" s="0">
        <v>10</v>
      </c>
      <c r="H3496" s="0">
        <v>15</v>
      </c>
      <c r="I3496" t="s" s="0">
        <v>1076</v>
      </c>
      <c r="J3496" s="0">
        <v>1</v>
      </c>
      <c r="L3496" t="str" s="0">
        <f t="shared" si="109"/>
        <v>Bad</v>
      </c>
      <c r="M3496" t="str" s="0">
        <f t="shared" si="108"/>
        <v>Special</v>
      </c>
    </row>
    <row r="3497" spans="1:13">
      <c r="A3497" s="0">
        <v>2020</v>
      </c>
      <c r="B3497" t="s" s="0">
        <v>1127</v>
      </c>
      <c r="C3497" s="0">
        <v>1962</v>
      </c>
      <c r="D3497" t="s" s="0">
        <v>1128</v>
      </c>
      <c r="E3497" s="0">
        <v>1398</v>
      </c>
      <c r="F3497" t="s" s="0">
        <v>1082</v>
      </c>
      <c r="G3497" s="0">
        <v>8</v>
      </c>
      <c r="H3497" s="0">
        <v>14</v>
      </c>
      <c r="I3497" t="s" s="0">
        <v>1080</v>
      </c>
      <c r="J3497" s="0">
        <v>1</v>
      </c>
      <c r="L3497" t="str" s="0">
        <f t="shared" si="109"/>
        <v>Good</v>
      </c>
      <c r="M3497" t="str" s="0">
        <f t="shared" si="108"/>
        <v>Special</v>
      </c>
    </row>
    <row r="3498" spans="1:13">
      <c r="A3498" s="0">
        <v>2020</v>
      </c>
      <c r="B3498" t="s" s="0">
        <v>1127</v>
      </c>
      <c r="C3498" s="0">
        <v>1660</v>
      </c>
      <c r="D3498" t="s" s="0">
        <v>1128</v>
      </c>
      <c r="E3498" s="0">
        <v>1764</v>
      </c>
      <c r="F3498" t="s" s="0">
        <v>1084</v>
      </c>
      <c r="G3498" s="0">
        <v>25</v>
      </c>
      <c r="H3498" s="0">
        <v>22</v>
      </c>
      <c r="I3498" t="s" s="0">
        <v>1074</v>
      </c>
      <c r="J3498" s="0">
        <v>1</v>
      </c>
      <c r="L3498" t="str" s="0">
        <f t="shared" si="109"/>
        <v>Bad</v>
      </c>
      <c r="M3498" t="str" s="0">
        <f t="shared" si="108"/>
        <v>Normal</v>
      </c>
    </row>
    <row r="3499" spans="1:13">
      <c r="A3499" s="0">
        <v>2020</v>
      </c>
      <c r="B3499" t="s" s="0">
        <v>1127</v>
      </c>
      <c r="C3499" s="0">
        <v>1109</v>
      </c>
      <c r="D3499" t="s" s="0">
        <v>1128</v>
      </c>
      <c r="E3499" s="0">
        <v>1238</v>
      </c>
      <c r="F3499" t="s" s="0">
        <v>1086</v>
      </c>
      <c r="G3499" s="0">
        <v>20</v>
      </c>
      <c r="H3499" s="0">
        <v>32</v>
      </c>
      <c r="I3499" t="s" s="0">
        <v>1074</v>
      </c>
      <c r="J3499" s="0">
        <v>1</v>
      </c>
      <c r="L3499" t="str" s="0">
        <f t="shared" si="109"/>
        <v>Bad</v>
      </c>
      <c r="M3499" t="str" s="0">
        <f t="shared" si="108"/>
        <v>Special</v>
      </c>
    </row>
    <row r="3500" spans="1:13">
      <c r="A3500" s="0">
        <v>2020</v>
      </c>
      <c r="B3500" t="s" s="0">
        <v>1127</v>
      </c>
      <c r="C3500" s="0">
        <v>1480</v>
      </c>
      <c r="D3500" t="s" s="0">
        <v>1128</v>
      </c>
      <c r="E3500" s="0">
        <v>1331</v>
      </c>
      <c r="F3500" t="s" s="0">
        <v>1087</v>
      </c>
      <c r="G3500" s="0">
        <v>21</v>
      </c>
      <c r="H3500" s="0">
        <v>6</v>
      </c>
      <c r="I3500" t="s" s="0">
        <v>1074</v>
      </c>
      <c r="J3500" s="0">
        <v>1</v>
      </c>
      <c r="L3500" t="str" s="0">
        <f t="shared" si="109"/>
        <v>Good</v>
      </c>
      <c r="M3500" t="str" s="0">
        <f t="shared" si="108"/>
        <v>Special</v>
      </c>
    </row>
    <row r="3501" spans="1:13">
      <c r="A3501" s="0">
        <v>2020</v>
      </c>
      <c r="B3501" t="s" s="0">
        <v>1127</v>
      </c>
      <c r="C3501" s="0">
        <v>1500</v>
      </c>
      <c r="D3501" t="s" s="0">
        <v>1128</v>
      </c>
      <c r="E3501" s="0">
        <v>1136</v>
      </c>
      <c r="F3501" t="s" s="0">
        <v>1088</v>
      </c>
      <c r="G3501" s="0">
        <v>14</v>
      </c>
      <c r="H3501" s="0">
        <v>39</v>
      </c>
      <c r="I3501" t="s" s="0">
        <v>1085</v>
      </c>
      <c r="J3501" s="0">
        <v>3</v>
      </c>
      <c r="L3501" t="str" s="0">
        <f t="shared" si="109"/>
        <v>Good</v>
      </c>
      <c r="M3501" t="str" s="0">
        <f t="shared" si="108"/>
        <v>Special</v>
      </c>
    </row>
    <row r="3502" spans="1:13">
      <c r="A3502" s="0">
        <v>2020</v>
      </c>
      <c r="B3502" t="s" s="0">
        <v>1129</v>
      </c>
      <c r="C3502" s="0">
        <v>1116</v>
      </c>
      <c r="D3502" t="s" s="0">
        <v>1130</v>
      </c>
      <c r="E3502" s="0">
        <v>970</v>
      </c>
      <c r="F3502" t="s" s="0">
        <v>1073</v>
      </c>
      <c r="G3502" s="0">
        <v>4</v>
      </c>
      <c r="H3502" s="0">
        <v>32</v>
      </c>
      <c r="I3502" t="s" s="0">
        <v>1085</v>
      </c>
      <c r="J3502" s="0">
        <v>2</v>
      </c>
      <c r="L3502" t="str" s="0">
        <f t="shared" si="109"/>
        <v>Good</v>
      </c>
      <c r="M3502" t="str" s="0">
        <f t="shared" si="108"/>
        <v>Special</v>
      </c>
    </row>
    <row r="3503" spans="1:13">
      <c r="A3503" s="0">
        <v>2020</v>
      </c>
      <c r="B3503" t="s" s="0">
        <v>1129</v>
      </c>
      <c r="C3503" s="0">
        <v>1235</v>
      </c>
      <c r="D3503" t="s" s="0">
        <v>1130</v>
      </c>
      <c r="E3503" s="0">
        <v>1135</v>
      </c>
      <c r="F3503" t="s" s="0">
        <v>1075</v>
      </c>
      <c r="G3503" s="0">
        <v>1</v>
      </c>
      <c r="H3503" s="0">
        <v>6</v>
      </c>
      <c r="I3503" t="s" s="0">
        <v>1078</v>
      </c>
      <c r="J3503" s="0">
        <v>3</v>
      </c>
      <c r="L3503" t="str" s="0">
        <f t="shared" si="109"/>
        <v>Good</v>
      </c>
      <c r="M3503" t="str" s="0">
        <f t="shared" si="108"/>
        <v>Special</v>
      </c>
    </row>
    <row r="3504" spans="1:13">
      <c r="A3504" s="0">
        <v>2020</v>
      </c>
      <c r="B3504" t="s" s="0">
        <v>1129</v>
      </c>
      <c r="C3504" s="0">
        <v>833</v>
      </c>
      <c r="D3504" t="s" s="0">
        <v>1130</v>
      </c>
      <c r="E3504" s="0">
        <v>1350</v>
      </c>
      <c r="F3504" t="s" s="0">
        <v>1077</v>
      </c>
      <c r="G3504" s="0">
        <v>29</v>
      </c>
      <c r="H3504" s="0">
        <v>12</v>
      </c>
      <c r="I3504" t="s" s="0">
        <v>1074</v>
      </c>
      <c r="J3504" s="0">
        <v>1</v>
      </c>
      <c r="L3504" t="str" s="0">
        <f t="shared" si="109"/>
        <v>Bad</v>
      </c>
      <c r="M3504" t="str" s="0">
        <f t="shared" si="108"/>
        <v>Normal</v>
      </c>
    </row>
    <row r="3505" spans="1:13">
      <c r="A3505" s="0">
        <v>2020</v>
      </c>
      <c r="B3505" t="s" s="0">
        <v>1129</v>
      </c>
      <c r="C3505" s="0">
        <v>413</v>
      </c>
      <c r="D3505" t="s" s="0">
        <v>1130</v>
      </c>
      <c r="E3505" s="0">
        <v>936</v>
      </c>
      <c r="F3505" t="s" s="0">
        <v>1053</v>
      </c>
      <c r="G3505" s="0">
        <v>37</v>
      </c>
      <c r="H3505" s="0">
        <v>27</v>
      </c>
      <c r="I3505" t="s" s="0">
        <v>1085</v>
      </c>
      <c r="J3505" s="0">
        <v>1</v>
      </c>
      <c r="L3505" t="str" s="0">
        <f t="shared" si="109"/>
        <v>Bad</v>
      </c>
      <c r="M3505" t="str" s="0">
        <f t="shared" si="108"/>
        <v>Normal</v>
      </c>
    </row>
    <row r="3506" spans="1:13">
      <c r="A3506" s="0">
        <v>2020</v>
      </c>
      <c r="B3506" t="s" s="0">
        <v>1129</v>
      </c>
      <c r="C3506" s="0">
        <v>1624</v>
      </c>
      <c r="D3506" t="s" s="0">
        <v>1130</v>
      </c>
      <c r="E3506" s="0">
        <v>1236</v>
      </c>
      <c r="F3506" t="s" s="0">
        <v>1056</v>
      </c>
      <c r="G3506" s="0">
        <v>20</v>
      </c>
      <c r="H3506" s="0">
        <v>20</v>
      </c>
      <c r="I3506" t="s" s="0">
        <v>1085</v>
      </c>
      <c r="J3506" s="0">
        <v>2</v>
      </c>
      <c r="L3506" t="str" s="0">
        <f t="shared" si="109"/>
        <v>Good</v>
      </c>
      <c r="M3506" t="str" s="0">
        <f t="shared" si="108"/>
        <v>Special</v>
      </c>
    </row>
    <row r="3507" spans="1:13">
      <c r="A3507" s="0">
        <v>2020</v>
      </c>
      <c r="B3507" t="s" s="0">
        <v>1129</v>
      </c>
      <c r="C3507" s="0">
        <v>1257</v>
      </c>
      <c r="D3507" t="s" s="0">
        <v>1130</v>
      </c>
      <c r="E3507" s="0">
        <v>1448</v>
      </c>
      <c r="F3507" t="s" s="0">
        <v>1079</v>
      </c>
      <c r="G3507" s="0">
        <v>22</v>
      </c>
      <c r="H3507" s="0">
        <v>30</v>
      </c>
      <c r="I3507" t="s" s="0">
        <v>1078</v>
      </c>
      <c r="J3507" s="0">
        <v>1</v>
      </c>
      <c r="L3507" t="str" s="0">
        <f t="shared" si="109"/>
        <v>Bad</v>
      </c>
      <c r="M3507" t="str" s="0">
        <f t="shared" si="108"/>
        <v>Special</v>
      </c>
    </row>
    <row r="3508" spans="1:13">
      <c r="A3508" s="0">
        <v>2020</v>
      </c>
      <c r="B3508" t="s" s="0">
        <v>1129</v>
      </c>
      <c r="C3508" s="0">
        <v>925</v>
      </c>
      <c r="D3508" t="s" s="0">
        <v>1130</v>
      </c>
      <c r="E3508" s="0">
        <v>1535</v>
      </c>
      <c r="F3508" t="s" s="0">
        <v>1081</v>
      </c>
      <c r="G3508" s="0">
        <v>37</v>
      </c>
      <c r="H3508" s="0">
        <v>16</v>
      </c>
      <c r="I3508" t="s" s="0">
        <v>1080</v>
      </c>
      <c r="J3508" s="0">
        <v>1</v>
      </c>
      <c r="L3508" t="str" s="0">
        <f t="shared" si="109"/>
        <v>Bad</v>
      </c>
      <c r="M3508" t="str" s="0">
        <f t="shared" si="108"/>
        <v>Normal</v>
      </c>
    </row>
    <row r="3509" spans="1:13">
      <c r="A3509" s="0">
        <v>2020</v>
      </c>
      <c r="B3509" t="s" s="0">
        <v>1129</v>
      </c>
      <c r="C3509" s="0">
        <v>1082</v>
      </c>
      <c r="D3509" t="s" s="0">
        <v>1130</v>
      </c>
      <c r="E3509" s="0">
        <v>878</v>
      </c>
      <c r="F3509" t="s" s="0">
        <v>1082</v>
      </c>
      <c r="G3509" s="0">
        <v>21</v>
      </c>
      <c r="H3509" s="0">
        <v>38</v>
      </c>
      <c r="I3509" t="s" s="0">
        <v>1078</v>
      </c>
      <c r="J3509" s="0">
        <v>3</v>
      </c>
      <c r="L3509" t="str" s="0">
        <f t="shared" si="109"/>
        <v>Good</v>
      </c>
      <c r="M3509" t="str" s="0">
        <f t="shared" si="108"/>
        <v>Special</v>
      </c>
    </row>
    <row r="3510" spans="1:13">
      <c r="A3510" s="0">
        <v>2020</v>
      </c>
      <c r="B3510" t="s" s="0">
        <v>1129</v>
      </c>
      <c r="C3510" s="0">
        <v>1810</v>
      </c>
      <c r="D3510" t="s" s="0">
        <v>1130</v>
      </c>
      <c r="E3510" s="0">
        <v>1368</v>
      </c>
      <c r="F3510" t="s" s="0">
        <v>1084</v>
      </c>
      <c r="G3510" s="0">
        <v>30</v>
      </c>
      <c r="H3510" s="0">
        <v>2</v>
      </c>
      <c r="I3510" t="s" s="0">
        <v>1078</v>
      </c>
      <c r="J3510" s="0">
        <v>2</v>
      </c>
      <c r="L3510" t="str" s="0">
        <f t="shared" si="109"/>
        <v>Good</v>
      </c>
      <c r="M3510" t="str" s="0">
        <f t="shared" si="108"/>
        <v>Normal</v>
      </c>
    </row>
    <row r="3511" spans="1:13">
      <c r="A3511" s="0">
        <v>2020</v>
      </c>
      <c r="B3511" t="s" s="0">
        <v>1129</v>
      </c>
      <c r="C3511" s="0">
        <v>1457</v>
      </c>
      <c r="D3511" t="s" s="0">
        <v>1130</v>
      </c>
      <c r="E3511" s="0">
        <v>1841</v>
      </c>
      <c r="F3511" t="s" s="0">
        <v>1086</v>
      </c>
      <c r="G3511" s="0">
        <v>20</v>
      </c>
      <c r="H3511" s="0">
        <v>19</v>
      </c>
      <c r="I3511" t="s" s="0">
        <v>1080</v>
      </c>
      <c r="J3511" s="0">
        <v>2</v>
      </c>
      <c r="L3511" t="str" s="0">
        <f t="shared" si="109"/>
        <v>Bad</v>
      </c>
      <c r="M3511" t="str" s="0">
        <f t="shared" si="108"/>
        <v>Special</v>
      </c>
    </row>
    <row r="3512" spans="1:13">
      <c r="A3512" s="0">
        <v>2020</v>
      </c>
      <c r="B3512" t="s" s="0">
        <v>1129</v>
      </c>
      <c r="C3512" s="0">
        <v>386</v>
      </c>
      <c r="D3512" t="s" s="0">
        <v>1130</v>
      </c>
      <c r="E3512" s="0">
        <v>418</v>
      </c>
      <c r="F3512" t="s" s="0">
        <v>1087</v>
      </c>
      <c r="G3512" s="0">
        <v>17</v>
      </c>
      <c r="H3512" s="0">
        <v>20</v>
      </c>
      <c r="I3512" t="s" s="0">
        <v>1076</v>
      </c>
      <c r="J3512" s="0">
        <v>3</v>
      </c>
      <c r="L3512" t="str" s="0">
        <f t="shared" si="109"/>
        <v>Bad</v>
      </c>
      <c r="M3512" t="str" s="0">
        <f t="shared" si="108"/>
        <v>Special</v>
      </c>
    </row>
    <row r="3513" spans="1:13">
      <c r="A3513" s="0">
        <v>2020</v>
      </c>
      <c r="B3513" t="s" s="0">
        <v>1129</v>
      </c>
      <c r="C3513" s="0">
        <v>615</v>
      </c>
      <c r="D3513" t="s" s="0">
        <v>1130</v>
      </c>
      <c r="E3513" s="0">
        <v>1193</v>
      </c>
      <c r="F3513" t="s" s="0">
        <v>1088</v>
      </c>
      <c r="G3513" s="0">
        <v>17</v>
      </c>
      <c r="H3513" s="0">
        <v>17</v>
      </c>
      <c r="I3513" t="s" s="0">
        <v>1076</v>
      </c>
      <c r="J3513" s="0">
        <v>1</v>
      </c>
      <c r="L3513" t="str" s="0">
        <f t="shared" si="109"/>
        <v>Bad</v>
      </c>
      <c r="M3513" t="str" s="0">
        <f t="shared" si="108"/>
        <v>Special</v>
      </c>
    </row>
    <row r="3514" spans="1:13">
      <c r="A3514" s="0">
        <v>2020</v>
      </c>
      <c r="B3514" t="s" s="0">
        <v>1131</v>
      </c>
      <c r="C3514" s="0">
        <v>1623</v>
      </c>
      <c r="D3514" t="s" s="0">
        <v>1132</v>
      </c>
      <c r="E3514" s="0">
        <v>1575</v>
      </c>
      <c r="F3514" t="s" s="0">
        <v>1073</v>
      </c>
      <c r="G3514" s="0">
        <v>13</v>
      </c>
      <c r="H3514" s="0">
        <v>22</v>
      </c>
      <c r="I3514" t="s" s="0">
        <v>1085</v>
      </c>
      <c r="J3514" s="0">
        <v>3</v>
      </c>
      <c r="L3514" t="str" s="0">
        <f t="shared" si="109"/>
        <v>Good</v>
      </c>
      <c r="M3514" t="str" s="0">
        <f t="shared" si="108"/>
        <v>Special</v>
      </c>
    </row>
    <row r="3515" spans="1:13">
      <c r="A3515" s="0">
        <v>2020</v>
      </c>
      <c r="B3515" t="s" s="0">
        <v>1131</v>
      </c>
      <c r="C3515" s="0">
        <v>366</v>
      </c>
      <c r="D3515" t="s" s="0">
        <v>1132</v>
      </c>
      <c r="E3515" s="0">
        <v>951</v>
      </c>
      <c r="F3515" t="s" s="0">
        <v>1075</v>
      </c>
      <c r="G3515" s="0">
        <v>31</v>
      </c>
      <c r="H3515" s="0">
        <v>10</v>
      </c>
      <c r="I3515" t="s" s="0">
        <v>1085</v>
      </c>
      <c r="J3515" s="0">
        <v>1</v>
      </c>
      <c r="L3515" t="str" s="0">
        <f t="shared" si="109"/>
        <v>Bad</v>
      </c>
      <c r="M3515" t="str" s="0">
        <f t="shared" si="108"/>
        <v>Normal</v>
      </c>
    </row>
    <row r="3516" spans="1:13">
      <c r="A3516" s="0">
        <v>2020</v>
      </c>
      <c r="B3516" t="s" s="0">
        <v>1131</v>
      </c>
      <c r="C3516" s="0">
        <v>539</v>
      </c>
      <c r="D3516" t="s" s="0">
        <v>1132</v>
      </c>
      <c r="E3516" s="0">
        <v>633</v>
      </c>
      <c r="F3516" t="s" s="0">
        <v>1077</v>
      </c>
      <c r="G3516" s="0">
        <v>32</v>
      </c>
      <c r="H3516" s="0">
        <v>40</v>
      </c>
      <c r="I3516" t="s" s="0">
        <v>1080</v>
      </c>
      <c r="J3516" s="0">
        <v>2</v>
      </c>
      <c r="L3516" t="str" s="0">
        <f t="shared" si="109"/>
        <v>Bad</v>
      </c>
      <c r="M3516" t="str" s="0">
        <f t="shared" si="108"/>
        <v>Normal</v>
      </c>
    </row>
    <row r="3517" spans="1:13">
      <c r="A3517" s="0">
        <v>2020</v>
      </c>
      <c r="B3517" t="s" s="0">
        <v>1131</v>
      </c>
      <c r="C3517" s="0">
        <v>458</v>
      </c>
      <c r="D3517" t="s" s="0">
        <v>1132</v>
      </c>
      <c r="E3517" s="0">
        <v>1505</v>
      </c>
      <c r="F3517" t="s" s="0">
        <v>1053</v>
      </c>
      <c r="G3517" s="0">
        <v>25</v>
      </c>
      <c r="H3517" s="0">
        <v>29</v>
      </c>
      <c r="I3517" t="s" s="0">
        <v>1078</v>
      </c>
      <c r="J3517" s="0">
        <v>2</v>
      </c>
      <c r="L3517" t="str" s="0">
        <f t="shared" si="109"/>
        <v>Bad</v>
      </c>
      <c r="M3517" t="str" s="0">
        <f t="shared" si="108"/>
        <v>Normal</v>
      </c>
    </row>
    <row r="3518" spans="1:13">
      <c r="A3518" s="0">
        <v>2020</v>
      </c>
      <c r="B3518" t="s" s="0">
        <v>1131</v>
      </c>
      <c r="C3518" s="0">
        <v>1961</v>
      </c>
      <c r="D3518" t="s" s="0">
        <v>1132</v>
      </c>
      <c r="E3518" s="0">
        <v>912</v>
      </c>
      <c r="F3518" t="s" s="0">
        <v>1056</v>
      </c>
      <c r="G3518" s="0">
        <v>25</v>
      </c>
      <c r="H3518" s="0">
        <v>29</v>
      </c>
      <c r="I3518" t="s" s="0">
        <v>1080</v>
      </c>
      <c r="J3518" s="0">
        <v>2</v>
      </c>
      <c r="L3518" t="str" s="0">
        <f t="shared" si="109"/>
        <v>Good</v>
      </c>
      <c r="M3518" t="str" s="0">
        <f t="shared" si="108"/>
        <v>Normal</v>
      </c>
    </row>
    <row r="3519" spans="1:13">
      <c r="A3519" s="0">
        <v>2020</v>
      </c>
      <c r="B3519" t="s" s="0">
        <v>1131</v>
      </c>
      <c r="C3519" s="0">
        <v>1851</v>
      </c>
      <c r="D3519" t="s" s="0">
        <v>1132</v>
      </c>
      <c r="E3519" s="0">
        <v>1724</v>
      </c>
      <c r="F3519" t="s" s="0">
        <v>1079</v>
      </c>
      <c r="G3519" s="0">
        <v>28</v>
      </c>
      <c r="H3519" s="0">
        <v>35</v>
      </c>
      <c r="I3519" t="s" s="0">
        <v>1078</v>
      </c>
      <c r="J3519" s="0">
        <v>2</v>
      </c>
      <c r="L3519" t="str" s="0">
        <f t="shared" si="109"/>
        <v>Good</v>
      </c>
      <c r="M3519" t="str" s="0">
        <f t="shared" si="108"/>
        <v>Normal</v>
      </c>
    </row>
    <row r="3520" spans="1:13">
      <c r="A3520" s="0">
        <v>2020</v>
      </c>
      <c r="B3520" t="s" s="0">
        <v>1131</v>
      </c>
      <c r="C3520" s="0">
        <v>1042</v>
      </c>
      <c r="D3520" t="s" s="0">
        <v>1132</v>
      </c>
      <c r="E3520" s="0">
        <v>524</v>
      </c>
      <c r="F3520" t="s" s="0">
        <v>1081</v>
      </c>
      <c r="G3520" s="0">
        <v>9</v>
      </c>
      <c r="H3520" s="0">
        <v>16</v>
      </c>
      <c r="I3520" t="s" s="0">
        <v>1076</v>
      </c>
      <c r="J3520" s="0">
        <v>1</v>
      </c>
      <c r="L3520" t="str" s="0">
        <f t="shared" si="109"/>
        <v>Good</v>
      </c>
      <c r="M3520" t="str" s="0">
        <f t="shared" si="108"/>
        <v>Special</v>
      </c>
    </row>
    <row r="3521" spans="1:13">
      <c r="A3521" s="0">
        <v>2020</v>
      </c>
      <c r="B3521" t="s" s="0">
        <v>1131</v>
      </c>
      <c r="C3521" s="0">
        <v>1068</v>
      </c>
      <c r="D3521" t="s" s="0">
        <v>1132</v>
      </c>
      <c r="E3521" s="0">
        <v>1104</v>
      </c>
      <c r="F3521" t="s" s="0">
        <v>1082</v>
      </c>
      <c r="G3521" s="0">
        <v>10</v>
      </c>
      <c r="H3521" s="0">
        <v>10</v>
      </c>
      <c r="I3521" t="s" s="0">
        <v>1080</v>
      </c>
      <c r="J3521" s="0">
        <v>3</v>
      </c>
      <c r="L3521" t="str" s="0">
        <f t="shared" si="109"/>
        <v>Bad</v>
      </c>
      <c r="M3521" t="str" s="0">
        <f t="shared" si="108"/>
        <v>Special</v>
      </c>
    </row>
    <row r="3522" spans="1:13">
      <c r="A3522" s="0">
        <v>2020</v>
      </c>
      <c r="B3522" t="s" s="0">
        <v>1131</v>
      </c>
      <c r="C3522" s="0">
        <v>1693</v>
      </c>
      <c r="D3522" t="s" s="0">
        <v>1132</v>
      </c>
      <c r="E3522" s="0">
        <v>1001</v>
      </c>
      <c r="F3522" t="s" s="0">
        <v>1084</v>
      </c>
      <c r="G3522" s="0">
        <v>1</v>
      </c>
      <c r="H3522" s="0">
        <v>5</v>
      </c>
      <c r="I3522" t="s" s="0">
        <v>1076</v>
      </c>
      <c r="J3522" s="0">
        <v>2</v>
      </c>
      <c r="L3522" t="str" s="0">
        <f t="shared" si="109"/>
        <v>Good</v>
      </c>
      <c r="M3522" t="str" s="0">
        <f t="shared" si="108"/>
        <v>Special</v>
      </c>
    </row>
    <row r="3523" spans="1:13">
      <c r="A3523" s="0">
        <v>2020</v>
      </c>
      <c r="B3523" t="s" s="0">
        <v>1131</v>
      </c>
      <c r="C3523" s="0">
        <v>915</v>
      </c>
      <c r="D3523" t="s" s="0">
        <v>1132</v>
      </c>
      <c r="E3523" s="0">
        <v>1585</v>
      </c>
      <c r="F3523" t="s" s="0">
        <v>1086</v>
      </c>
      <c r="G3523" s="0">
        <v>18</v>
      </c>
      <c r="H3523" s="0">
        <v>5</v>
      </c>
      <c r="I3523" t="s" s="0">
        <v>1078</v>
      </c>
      <c r="J3523" s="0">
        <v>2</v>
      </c>
      <c r="L3523" t="str" s="0">
        <f t="shared" si="109"/>
        <v>Bad</v>
      </c>
      <c r="M3523" t="str" s="0">
        <f t="shared" si="108"/>
        <v>Special</v>
      </c>
    </row>
    <row r="3524" spans="1:13">
      <c r="A3524" s="0">
        <v>2020</v>
      </c>
      <c r="B3524" t="s" s="0">
        <v>1131</v>
      </c>
      <c r="C3524" s="0">
        <v>922</v>
      </c>
      <c r="D3524" t="s" s="0">
        <v>1132</v>
      </c>
      <c r="E3524" s="0">
        <v>1296</v>
      </c>
      <c r="F3524" t="s" s="0">
        <v>1087</v>
      </c>
      <c r="G3524" s="0">
        <v>4</v>
      </c>
      <c r="H3524" s="0">
        <v>7</v>
      </c>
      <c r="I3524" t="s" s="0">
        <v>1076</v>
      </c>
      <c r="J3524" s="0">
        <v>1</v>
      </c>
      <c r="L3524" t="str" s="0">
        <f t="shared" si="109"/>
        <v>Bad</v>
      </c>
      <c r="M3524" t="str" s="0">
        <f t="shared" si="108"/>
        <v>Special</v>
      </c>
    </row>
    <row r="3525" spans="1:13">
      <c r="A3525" s="0">
        <v>2020</v>
      </c>
      <c r="B3525" t="s" s="0">
        <v>1131</v>
      </c>
      <c r="C3525" s="0">
        <v>1621</v>
      </c>
      <c r="D3525" t="s" s="0">
        <v>1132</v>
      </c>
      <c r="E3525" s="0">
        <v>703</v>
      </c>
      <c r="F3525" t="s" s="0">
        <v>1088</v>
      </c>
      <c r="G3525" s="0">
        <v>36</v>
      </c>
      <c r="H3525" s="0">
        <v>24</v>
      </c>
      <c r="I3525" t="s" s="0">
        <v>1074</v>
      </c>
      <c r="J3525" s="0">
        <v>2</v>
      </c>
      <c r="L3525" t="str" s="0">
        <f t="shared" si="109"/>
        <v>Good</v>
      </c>
      <c r="M3525" t="str" s="0">
        <f t="shared" si="108"/>
        <v>Normal</v>
      </c>
    </row>
    <row r="3526" spans="1:13">
      <c r="A3526" s="0">
        <v>2020</v>
      </c>
      <c r="B3526" t="s" s="0">
        <v>1133</v>
      </c>
      <c r="C3526" s="0">
        <v>774</v>
      </c>
      <c r="D3526" t="s" s="0">
        <v>1134</v>
      </c>
      <c r="E3526" s="0">
        <v>422</v>
      </c>
      <c r="F3526" t="s" s="0">
        <v>1073</v>
      </c>
      <c r="G3526" s="0">
        <v>6</v>
      </c>
      <c r="H3526" s="0">
        <v>36</v>
      </c>
      <c r="I3526" t="s" s="0">
        <v>1074</v>
      </c>
      <c r="J3526" s="0">
        <v>3</v>
      </c>
      <c r="L3526" t="str" s="0">
        <f t="shared" si="109"/>
        <v>Good</v>
      </c>
      <c r="M3526" t="str" s="0">
        <f t="shared" si="108"/>
        <v>Special</v>
      </c>
    </row>
    <row r="3527" spans="1:13">
      <c r="A3527" s="0">
        <v>2020</v>
      </c>
      <c r="B3527" t="s" s="0">
        <v>1133</v>
      </c>
      <c r="C3527" s="0">
        <v>494</v>
      </c>
      <c r="D3527" t="s" s="0">
        <v>1134</v>
      </c>
      <c r="E3527" s="0">
        <v>1714</v>
      </c>
      <c r="F3527" t="s" s="0">
        <v>1075</v>
      </c>
      <c r="G3527" s="0">
        <v>1</v>
      </c>
      <c r="H3527" s="0">
        <v>6</v>
      </c>
      <c r="I3527" t="s" s="0">
        <v>1076</v>
      </c>
      <c r="J3527" s="0">
        <v>2</v>
      </c>
      <c r="L3527" t="str" s="0">
        <f t="shared" si="109"/>
        <v>Bad</v>
      </c>
      <c r="M3527" t="str" s="0">
        <f t="shared" si="108"/>
        <v>Special</v>
      </c>
    </row>
    <row r="3528" spans="1:13">
      <c r="A3528" s="0">
        <v>2020</v>
      </c>
      <c r="B3528" t="s" s="0">
        <v>1133</v>
      </c>
      <c r="C3528" s="0">
        <v>901</v>
      </c>
      <c r="D3528" t="s" s="0">
        <v>1134</v>
      </c>
      <c r="E3528" s="0">
        <v>1702</v>
      </c>
      <c r="F3528" t="s" s="0">
        <v>1077</v>
      </c>
      <c r="G3528" s="0">
        <v>1</v>
      </c>
      <c r="H3528" s="0">
        <v>39</v>
      </c>
      <c r="I3528" t="s" s="0">
        <v>1076</v>
      </c>
      <c r="J3528" s="0">
        <v>3</v>
      </c>
      <c r="L3528" t="str" s="0">
        <f t="shared" si="109"/>
        <v>Bad</v>
      </c>
      <c r="M3528" t="str" s="0">
        <f t="shared" si="108"/>
        <v>Normal</v>
      </c>
    </row>
    <row r="3529" spans="1:13">
      <c r="A3529" s="0">
        <v>2020</v>
      </c>
      <c r="B3529" t="s" s="0">
        <v>1133</v>
      </c>
      <c r="C3529" s="0">
        <v>1647</v>
      </c>
      <c r="D3529" t="s" s="0">
        <v>1134</v>
      </c>
      <c r="E3529" s="0">
        <v>666</v>
      </c>
      <c r="F3529" t="s" s="0">
        <v>1053</v>
      </c>
      <c r="G3529" s="0">
        <v>12</v>
      </c>
      <c r="H3529" s="0">
        <v>31</v>
      </c>
      <c r="I3529" t="s" s="0">
        <v>1083</v>
      </c>
      <c r="J3529" s="0">
        <v>1</v>
      </c>
      <c r="L3529" t="str" s="0">
        <f t="shared" si="109"/>
        <v>Good</v>
      </c>
      <c r="M3529" t="str" s="0">
        <f t="shared" si="108"/>
        <v>Special</v>
      </c>
    </row>
    <row r="3530" spans="1:13">
      <c r="A3530" s="0">
        <v>2020</v>
      </c>
      <c r="B3530" t="s" s="0">
        <v>1133</v>
      </c>
      <c r="C3530" s="0">
        <v>1891</v>
      </c>
      <c r="D3530" t="s" s="0">
        <v>1134</v>
      </c>
      <c r="E3530" s="0">
        <v>1236</v>
      </c>
      <c r="F3530" t="s" s="0">
        <v>1056</v>
      </c>
      <c r="G3530" s="0">
        <v>4</v>
      </c>
      <c r="H3530" s="0">
        <v>21</v>
      </c>
      <c r="I3530" t="s" s="0">
        <v>1076</v>
      </c>
      <c r="J3530" s="0">
        <v>2</v>
      </c>
      <c r="L3530" t="str" s="0">
        <f t="shared" si="109"/>
        <v>Good</v>
      </c>
      <c r="M3530" t="str" s="0">
        <f t="shared" si="108"/>
        <v>Special</v>
      </c>
    </row>
    <row r="3531" spans="1:13">
      <c r="A3531" s="0">
        <v>2020</v>
      </c>
      <c r="B3531" t="s" s="0">
        <v>1133</v>
      </c>
      <c r="C3531" s="0">
        <v>1490</v>
      </c>
      <c r="D3531" t="s" s="0">
        <v>1134</v>
      </c>
      <c r="E3531" s="0">
        <v>1600</v>
      </c>
      <c r="F3531" t="s" s="0">
        <v>1079</v>
      </c>
      <c r="G3531" s="0">
        <v>27</v>
      </c>
      <c r="H3531" s="0">
        <v>40</v>
      </c>
      <c r="I3531" t="s" s="0">
        <v>1074</v>
      </c>
      <c r="J3531" s="0">
        <v>1</v>
      </c>
      <c r="L3531" t="str" s="0">
        <f t="shared" si="109"/>
        <v>Bad</v>
      </c>
      <c r="M3531" t="str" s="0">
        <f t="shared" ref="M3531:M3594" si="110">IF(OR(G3531&gt;24, AND(F3531="Laos")), "Normal", "Special")</f>
        <v>Normal</v>
      </c>
    </row>
    <row r="3532" spans="1:13">
      <c r="A3532" s="0">
        <v>2020</v>
      </c>
      <c r="B3532" t="s" s="0">
        <v>1133</v>
      </c>
      <c r="C3532" s="0">
        <v>808</v>
      </c>
      <c r="D3532" t="s" s="0">
        <v>1134</v>
      </c>
      <c r="E3532" s="0">
        <v>1747</v>
      </c>
      <c r="F3532" t="s" s="0">
        <v>1081</v>
      </c>
      <c r="G3532" s="0">
        <v>9</v>
      </c>
      <c r="H3532" s="0">
        <v>20</v>
      </c>
      <c r="I3532" t="s" s="0">
        <v>1083</v>
      </c>
      <c r="J3532" s="0">
        <v>3</v>
      </c>
      <c r="L3532" t="str" s="0">
        <f t="shared" ref="L3532:L3595" si="111">IF(C3532 &gt; E3532, "Good", "Bad")</f>
        <v>Bad</v>
      </c>
      <c r="M3532" t="str" s="0">
        <f t="shared" si="110"/>
        <v>Special</v>
      </c>
    </row>
    <row r="3533" spans="1:13">
      <c r="A3533" s="0">
        <v>2020</v>
      </c>
      <c r="B3533" t="s" s="0">
        <v>1133</v>
      </c>
      <c r="C3533" s="0">
        <v>1975</v>
      </c>
      <c r="D3533" t="s" s="0">
        <v>1134</v>
      </c>
      <c r="E3533" s="0">
        <v>466</v>
      </c>
      <c r="F3533" t="s" s="0">
        <v>1082</v>
      </c>
      <c r="G3533" s="0">
        <v>9</v>
      </c>
      <c r="H3533" s="0">
        <v>25</v>
      </c>
      <c r="I3533" t="s" s="0">
        <v>1076</v>
      </c>
      <c r="J3533" s="0">
        <v>1</v>
      </c>
      <c r="L3533" t="str" s="0">
        <f t="shared" si="111"/>
        <v>Good</v>
      </c>
      <c r="M3533" t="str" s="0">
        <f t="shared" si="110"/>
        <v>Special</v>
      </c>
    </row>
    <row r="3534" spans="1:13">
      <c r="A3534" s="0">
        <v>2020</v>
      </c>
      <c r="B3534" t="s" s="0">
        <v>1133</v>
      </c>
      <c r="C3534" s="0">
        <v>1876</v>
      </c>
      <c r="D3534" t="s" s="0">
        <v>1134</v>
      </c>
      <c r="E3534" s="0">
        <v>727</v>
      </c>
      <c r="F3534" t="s" s="0">
        <v>1084</v>
      </c>
      <c r="G3534" s="0">
        <v>24</v>
      </c>
      <c r="H3534" s="0">
        <v>24</v>
      </c>
      <c r="I3534" t="s" s="0">
        <v>1074</v>
      </c>
      <c r="J3534" s="0">
        <v>2</v>
      </c>
      <c r="L3534" t="str" s="0">
        <f t="shared" si="111"/>
        <v>Good</v>
      </c>
      <c r="M3534" t="str" s="0">
        <f t="shared" si="110"/>
        <v>Special</v>
      </c>
    </row>
    <row r="3535" spans="1:13">
      <c r="A3535" s="0">
        <v>2020</v>
      </c>
      <c r="B3535" t="s" s="0">
        <v>1133</v>
      </c>
      <c r="C3535" s="0">
        <v>1237</v>
      </c>
      <c r="D3535" t="s" s="0">
        <v>1134</v>
      </c>
      <c r="E3535" s="0">
        <v>1302</v>
      </c>
      <c r="F3535" t="s" s="0">
        <v>1086</v>
      </c>
      <c r="G3535" s="0">
        <v>39</v>
      </c>
      <c r="H3535" s="0">
        <v>30</v>
      </c>
      <c r="I3535" t="s" s="0">
        <v>1080</v>
      </c>
      <c r="J3535" s="0">
        <v>3</v>
      </c>
      <c r="L3535" t="str" s="0">
        <f t="shared" si="111"/>
        <v>Bad</v>
      </c>
      <c r="M3535" t="str" s="0">
        <f t="shared" si="110"/>
        <v>Normal</v>
      </c>
    </row>
    <row r="3536" spans="1:13">
      <c r="A3536" s="0">
        <v>2020</v>
      </c>
      <c r="B3536" t="s" s="0">
        <v>1133</v>
      </c>
      <c r="C3536" s="0">
        <v>879</v>
      </c>
      <c r="D3536" t="s" s="0">
        <v>1134</v>
      </c>
      <c r="E3536" s="0">
        <v>1083</v>
      </c>
      <c r="F3536" t="s" s="0">
        <v>1087</v>
      </c>
      <c r="G3536" s="0">
        <v>6</v>
      </c>
      <c r="H3536" s="0">
        <v>13</v>
      </c>
      <c r="I3536" t="s" s="0">
        <v>1080</v>
      </c>
      <c r="J3536" s="0">
        <v>3</v>
      </c>
      <c r="L3536" t="str" s="0">
        <f t="shared" si="111"/>
        <v>Bad</v>
      </c>
      <c r="M3536" t="str" s="0">
        <f t="shared" si="110"/>
        <v>Special</v>
      </c>
    </row>
    <row r="3537" spans="1:13">
      <c r="A3537" s="0">
        <v>2020</v>
      </c>
      <c r="B3537" t="s" s="0">
        <v>1133</v>
      </c>
      <c r="C3537" s="0">
        <v>1733</v>
      </c>
      <c r="D3537" t="s" s="0">
        <v>1134</v>
      </c>
      <c r="E3537" s="0">
        <v>1445</v>
      </c>
      <c r="F3537" t="s" s="0">
        <v>1088</v>
      </c>
      <c r="G3537" s="0">
        <v>11</v>
      </c>
      <c r="H3537" s="0">
        <v>22</v>
      </c>
      <c r="I3537" t="s" s="0">
        <v>1078</v>
      </c>
      <c r="J3537" s="0">
        <v>1</v>
      </c>
      <c r="L3537" t="str" s="0">
        <f t="shared" si="111"/>
        <v>Good</v>
      </c>
      <c r="M3537" t="str" s="0">
        <f t="shared" si="110"/>
        <v>Special</v>
      </c>
    </row>
    <row r="3538" spans="1:13">
      <c r="A3538" s="0">
        <v>2020</v>
      </c>
      <c r="B3538" t="s" s="0">
        <v>1135</v>
      </c>
      <c r="C3538" s="0">
        <v>1706</v>
      </c>
      <c r="D3538" t="s" s="0">
        <v>1136</v>
      </c>
      <c r="E3538" s="0">
        <v>365</v>
      </c>
      <c r="F3538" t="s" s="0">
        <v>1073</v>
      </c>
      <c r="G3538" s="0">
        <v>10</v>
      </c>
      <c r="H3538" s="0">
        <v>5</v>
      </c>
      <c r="I3538" t="s" s="0">
        <v>1080</v>
      </c>
      <c r="J3538" s="0">
        <v>2</v>
      </c>
      <c r="L3538" t="str" s="0">
        <f t="shared" si="111"/>
        <v>Good</v>
      </c>
      <c r="M3538" t="str" s="0">
        <f t="shared" si="110"/>
        <v>Special</v>
      </c>
    </row>
    <row r="3539" spans="1:13">
      <c r="A3539" s="0">
        <v>2020</v>
      </c>
      <c r="B3539" t="s" s="0">
        <v>1135</v>
      </c>
      <c r="C3539" s="0">
        <v>1650</v>
      </c>
      <c r="D3539" t="s" s="0">
        <v>1136</v>
      </c>
      <c r="E3539" s="0">
        <v>1969</v>
      </c>
      <c r="F3539" t="s" s="0">
        <v>1075</v>
      </c>
      <c r="G3539" s="0">
        <v>2</v>
      </c>
      <c r="H3539" s="0">
        <v>37</v>
      </c>
      <c r="I3539" t="s" s="0">
        <v>1074</v>
      </c>
      <c r="J3539" s="0">
        <v>3</v>
      </c>
      <c r="L3539" t="str" s="0">
        <f t="shared" si="111"/>
        <v>Bad</v>
      </c>
      <c r="M3539" t="str" s="0">
        <f t="shared" si="110"/>
        <v>Special</v>
      </c>
    </row>
    <row r="3540" spans="1:13">
      <c r="A3540" s="0">
        <v>2020</v>
      </c>
      <c r="B3540" t="s" s="0">
        <v>1135</v>
      </c>
      <c r="C3540" s="0">
        <v>1003</v>
      </c>
      <c r="D3540" t="s" s="0">
        <v>1136</v>
      </c>
      <c r="E3540" s="0">
        <v>1313</v>
      </c>
      <c r="F3540" t="s" s="0">
        <v>1077</v>
      </c>
      <c r="G3540" s="0">
        <v>15</v>
      </c>
      <c r="H3540" s="0">
        <v>25</v>
      </c>
      <c r="I3540" t="s" s="0">
        <v>1078</v>
      </c>
      <c r="J3540" s="0">
        <v>2</v>
      </c>
      <c r="L3540" t="str" s="0">
        <f t="shared" si="111"/>
        <v>Bad</v>
      </c>
      <c r="M3540" t="str" s="0">
        <f t="shared" si="110"/>
        <v>Normal</v>
      </c>
    </row>
    <row r="3541" spans="1:13">
      <c r="A3541" s="0">
        <v>2020</v>
      </c>
      <c r="B3541" t="s" s="0">
        <v>1135</v>
      </c>
      <c r="C3541" s="0">
        <v>1660</v>
      </c>
      <c r="D3541" t="s" s="0">
        <v>1136</v>
      </c>
      <c r="E3541" s="0">
        <v>303</v>
      </c>
      <c r="F3541" t="s" s="0">
        <v>1053</v>
      </c>
      <c r="G3541" s="0">
        <v>20</v>
      </c>
      <c r="H3541" s="0">
        <v>10</v>
      </c>
      <c r="I3541" t="s" s="0">
        <v>1085</v>
      </c>
      <c r="J3541" s="0">
        <v>3</v>
      </c>
      <c r="L3541" t="str" s="0">
        <f t="shared" si="111"/>
        <v>Good</v>
      </c>
      <c r="M3541" t="str" s="0">
        <f t="shared" si="110"/>
        <v>Special</v>
      </c>
    </row>
    <row r="3542" spans="1:13">
      <c r="A3542" s="0">
        <v>2020</v>
      </c>
      <c r="B3542" t="s" s="0">
        <v>1135</v>
      </c>
      <c r="C3542" s="0">
        <v>758</v>
      </c>
      <c r="D3542" t="s" s="0">
        <v>1136</v>
      </c>
      <c r="E3542" s="0">
        <v>1553</v>
      </c>
      <c r="F3542" t="s" s="0">
        <v>1056</v>
      </c>
      <c r="G3542" s="0">
        <v>39</v>
      </c>
      <c r="H3542" s="0">
        <v>28</v>
      </c>
      <c r="I3542" t="s" s="0">
        <v>1076</v>
      </c>
      <c r="J3542" s="0">
        <v>3</v>
      </c>
      <c r="L3542" t="str" s="0">
        <f t="shared" si="111"/>
        <v>Bad</v>
      </c>
      <c r="M3542" t="str" s="0">
        <f t="shared" si="110"/>
        <v>Normal</v>
      </c>
    </row>
    <row r="3543" spans="1:13">
      <c r="A3543" s="0">
        <v>2020</v>
      </c>
      <c r="B3543" t="s" s="0">
        <v>1135</v>
      </c>
      <c r="C3543" s="0">
        <v>786</v>
      </c>
      <c r="D3543" t="s" s="0">
        <v>1136</v>
      </c>
      <c r="E3543" s="0">
        <v>845</v>
      </c>
      <c r="F3543" t="s" s="0">
        <v>1079</v>
      </c>
      <c r="G3543" s="0">
        <v>7</v>
      </c>
      <c r="H3543" s="0">
        <v>26</v>
      </c>
      <c r="I3543" t="s" s="0">
        <v>1074</v>
      </c>
      <c r="J3543" s="0">
        <v>3</v>
      </c>
      <c r="L3543" t="str" s="0">
        <f t="shared" si="111"/>
        <v>Bad</v>
      </c>
      <c r="M3543" t="str" s="0">
        <f t="shared" si="110"/>
        <v>Special</v>
      </c>
    </row>
    <row r="3544" spans="1:13">
      <c r="A3544" s="0">
        <v>2020</v>
      </c>
      <c r="B3544" t="s" s="0">
        <v>1135</v>
      </c>
      <c r="C3544" s="0">
        <v>493</v>
      </c>
      <c r="D3544" t="s" s="0">
        <v>1136</v>
      </c>
      <c r="E3544" s="0">
        <v>1288</v>
      </c>
      <c r="F3544" t="s" s="0">
        <v>1081</v>
      </c>
      <c r="G3544" s="0">
        <v>29</v>
      </c>
      <c r="H3544" s="0">
        <v>25</v>
      </c>
      <c r="I3544" t="s" s="0">
        <v>1080</v>
      </c>
      <c r="J3544" s="0">
        <v>1</v>
      </c>
      <c r="L3544" t="str" s="0">
        <f t="shared" si="111"/>
        <v>Bad</v>
      </c>
      <c r="M3544" t="str" s="0">
        <f t="shared" si="110"/>
        <v>Normal</v>
      </c>
    </row>
    <row r="3545" spans="1:13">
      <c r="A3545" s="0">
        <v>2020</v>
      </c>
      <c r="B3545" t="s" s="0">
        <v>1135</v>
      </c>
      <c r="C3545" s="0">
        <v>1652</v>
      </c>
      <c r="D3545" t="s" s="0">
        <v>1136</v>
      </c>
      <c r="E3545" s="0">
        <v>859</v>
      </c>
      <c r="F3545" t="s" s="0">
        <v>1082</v>
      </c>
      <c r="G3545" s="0">
        <v>25</v>
      </c>
      <c r="H3545" s="0">
        <v>1</v>
      </c>
      <c r="I3545" t="s" s="0">
        <v>1078</v>
      </c>
      <c r="J3545" s="0">
        <v>1</v>
      </c>
      <c r="L3545" t="str" s="0">
        <f t="shared" si="111"/>
        <v>Good</v>
      </c>
      <c r="M3545" t="str" s="0">
        <f t="shared" si="110"/>
        <v>Normal</v>
      </c>
    </row>
    <row r="3546" spans="1:13">
      <c r="A3546" s="0">
        <v>2020</v>
      </c>
      <c r="B3546" t="s" s="0">
        <v>1135</v>
      </c>
      <c r="C3546" s="0">
        <v>1965</v>
      </c>
      <c r="D3546" t="s" s="0">
        <v>1136</v>
      </c>
      <c r="E3546" s="0">
        <v>1181</v>
      </c>
      <c r="F3546" t="s" s="0">
        <v>1084</v>
      </c>
      <c r="G3546" s="0">
        <v>1</v>
      </c>
      <c r="H3546" s="0">
        <v>40</v>
      </c>
      <c r="I3546" t="s" s="0">
        <v>1076</v>
      </c>
      <c r="J3546" s="0">
        <v>1</v>
      </c>
      <c r="L3546" t="str" s="0">
        <f t="shared" si="111"/>
        <v>Good</v>
      </c>
      <c r="M3546" t="str" s="0">
        <f t="shared" si="110"/>
        <v>Special</v>
      </c>
    </row>
    <row r="3547" spans="1:13">
      <c r="A3547" s="0">
        <v>2020</v>
      </c>
      <c r="B3547" t="s" s="0">
        <v>1135</v>
      </c>
      <c r="C3547" s="0">
        <v>408</v>
      </c>
      <c r="D3547" t="s" s="0">
        <v>1136</v>
      </c>
      <c r="E3547" s="0">
        <v>428</v>
      </c>
      <c r="F3547" t="s" s="0">
        <v>1086</v>
      </c>
      <c r="G3547" s="0">
        <v>11</v>
      </c>
      <c r="H3547" s="0">
        <v>10</v>
      </c>
      <c r="I3547" t="s" s="0">
        <v>1078</v>
      </c>
      <c r="J3547" s="0">
        <v>1</v>
      </c>
      <c r="L3547" t="str" s="0">
        <f t="shared" si="111"/>
        <v>Bad</v>
      </c>
      <c r="M3547" t="str" s="0">
        <f t="shared" si="110"/>
        <v>Special</v>
      </c>
    </row>
    <row r="3548" spans="1:13">
      <c r="A3548" s="0">
        <v>2020</v>
      </c>
      <c r="B3548" t="s" s="0">
        <v>1135</v>
      </c>
      <c r="C3548" s="0">
        <v>421</v>
      </c>
      <c r="D3548" t="s" s="0">
        <v>1136</v>
      </c>
      <c r="E3548" s="0">
        <v>1010</v>
      </c>
      <c r="F3548" t="s" s="0">
        <v>1087</v>
      </c>
      <c r="G3548" s="0">
        <v>13</v>
      </c>
      <c r="H3548" s="0">
        <v>25</v>
      </c>
      <c r="I3548" t="s" s="0">
        <v>1083</v>
      </c>
      <c r="J3548" s="0">
        <v>3</v>
      </c>
      <c r="L3548" t="str" s="0">
        <f t="shared" si="111"/>
        <v>Bad</v>
      </c>
      <c r="M3548" t="str" s="0">
        <f t="shared" si="110"/>
        <v>Special</v>
      </c>
    </row>
    <row r="3549" spans="1:13">
      <c r="A3549" s="0">
        <v>2020</v>
      </c>
      <c r="B3549" t="s" s="0">
        <v>1135</v>
      </c>
      <c r="C3549" s="0">
        <v>577</v>
      </c>
      <c r="D3549" t="s" s="0">
        <v>1136</v>
      </c>
      <c r="E3549" s="0">
        <v>1239</v>
      </c>
      <c r="F3549" t="s" s="0">
        <v>1088</v>
      </c>
      <c r="G3549" s="0">
        <v>6</v>
      </c>
      <c r="H3549" s="0">
        <v>11</v>
      </c>
      <c r="I3549" t="s" s="0">
        <v>1074</v>
      </c>
      <c r="J3549" s="0">
        <v>1</v>
      </c>
      <c r="L3549" t="str" s="0">
        <f t="shared" si="111"/>
        <v>Bad</v>
      </c>
      <c r="M3549" t="str" s="0">
        <f t="shared" si="110"/>
        <v>Special</v>
      </c>
    </row>
    <row r="3550" spans="1:13">
      <c r="A3550" s="0">
        <v>2020</v>
      </c>
      <c r="B3550" t="s" s="0">
        <v>1137</v>
      </c>
      <c r="C3550" s="0">
        <v>1470</v>
      </c>
      <c r="D3550" t="s" s="0">
        <v>1138</v>
      </c>
      <c r="E3550" s="0">
        <v>1921</v>
      </c>
      <c r="F3550" t="s" s="0">
        <v>1073</v>
      </c>
      <c r="G3550" s="0">
        <v>3</v>
      </c>
      <c r="H3550" s="0">
        <v>20</v>
      </c>
      <c r="I3550" t="s" s="0">
        <v>1085</v>
      </c>
      <c r="J3550" s="0">
        <v>2</v>
      </c>
      <c r="L3550" t="str" s="0">
        <f t="shared" si="111"/>
        <v>Bad</v>
      </c>
      <c r="M3550" t="str" s="0">
        <f t="shared" si="110"/>
        <v>Special</v>
      </c>
    </row>
    <row r="3551" spans="1:13">
      <c r="A3551" s="0">
        <v>2020</v>
      </c>
      <c r="B3551" t="s" s="0">
        <v>1137</v>
      </c>
      <c r="C3551" s="0">
        <v>1644</v>
      </c>
      <c r="D3551" t="s" s="0">
        <v>1138</v>
      </c>
      <c r="E3551" s="0">
        <v>534</v>
      </c>
      <c r="F3551" t="s" s="0">
        <v>1075</v>
      </c>
      <c r="G3551" s="0">
        <v>23</v>
      </c>
      <c r="H3551" s="0">
        <v>4</v>
      </c>
      <c r="I3551" t="s" s="0">
        <v>1076</v>
      </c>
      <c r="J3551" s="0">
        <v>3</v>
      </c>
      <c r="L3551" t="str" s="0">
        <f t="shared" si="111"/>
        <v>Good</v>
      </c>
      <c r="M3551" t="str" s="0">
        <f t="shared" si="110"/>
        <v>Special</v>
      </c>
    </row>
    <row r="3552" spans="1:13">
      <c r="A3552" s="0">
        <v>2020</v>
      </c>
      <c r="B3552" t="s" s="0">
        <v>1137</v>
      </c>
      <c r="C3552" s="0">
        <v>1569</v>
      </c>
      <c r="D3552" t="s" s="0">
        <v>1138</v>
      </c>
      <c r="E3552" s="0">
        <v>1964</v>
      </c>
      <c r="F3552" t="s" s="0">
        <v>1077</v>
      </c>
      <c r="G3552" s="0">
        <v>36</v>
      </c>
      <c r="H3552" s="0">
        <v>28</v>
      </c>
      <c r="I3552" t="s" s="0">
        <v>1085</v>
      </c>
      <c r="J3552" s="0">
        <v>3</v>
      </c>
      <c r="L3552" t="str" s="0">
        <f t="shared" si="111"/>
        <v>Bad</v>
      </c>
      <c r="M3552" t="str" s="0">
        <f t="shared" si="110"/>
        <v>Normal</v>
      </c>
    </row>
    <row r="3553" spans="1:13">
      <c r="A3553" s="0">
        <v>2020</v>
      </c>
      <c r="B3553" t="s" s="0">
        <v>1137</v>
      </c>
      <c r="C3553" s="0">
        <v>1967</v>
      </c>
      <c r="D3553" t="s" s="0">
        <v>1138</v>
      </c>
      <c r="E3553" s="0">
        <v>714</v>
      </c>
      <c r="F3553" t="s" s="0">
        <v>1053</v>
      </c>
      <c r="G3553" s="0">
        <v>4</v>
      </c>
      <c r="H3553" s="0">
        <v>9</v>
      </c>
      <c r="I3553" t="s" s="0">
        <v>1083</v>
      </c>
      <c r="J3553" s="0">
        <v>2</v>
      </c>
      <c r="L3553" t="str" s="0">
        <f t="shared" si="111"/>
        <v>Good</v>
      </c>
      <c r="M3553" t="str" s="0">
        <f t="shared" si="110"/>
        <v>Special</v>
      </c>
    </row>
    <row r="3554" spans="1:13">
      <c r="A3554" s="0">
        <v>2020</v>
      </c>
      <c r="B3554" t="s" s="0">
        <v>1137</v>
      </c>
      <c r="C3554" s="0">
        <v>1763</v>
      </c>
      <c r="D3554" t="s" s="0">
        <v>1138</v>
      </c>
      <c r="E3554" s="0">
        <v>1335</v>
      </c>
      <c r="F3554" t="s" s="0">
        <v>1056</v>
      </c>
      <c r="G3554" s="0">
        <v>30</v>
      </c>
      <c r="H3554" s="0">
        <v>12</v>
      </c>
      <c r="I3554" t="s" s="0">
        <v>1080</v>
      </c>
      <c r="J3554" s="0">
        <v>1</v>
      </c>
      <c r="L3554" t="str" s="0">
        <f t="shared" si="111"/>
        <v>Good</v>
      </c>
      <c r="M3554" t="str" s="0">
        <f t="shared" si="110"/>
        <v>Normal</v>
      </c>
    </row>
    <row r="3555" spans="1:13">
      <c r="A3555" s="0">
        <v>2020</v>
      </c>
      <c r="B3555" t="s" s="0">
        <v>1137</v>
      </c>
      <c r="C3555" s="0">
        <v>733</v>
      </c>
      <c r="D3555" t="s" s="0">
        <v>1138</v>
      </c>
      <c r="E3555" s="0">
        <v>1716</v>
      </c>
      <c r="F3555" t="s" s="0">
        <v>1079</v>
      </c>
      <c r="G3555" s="0">
        <v>25</v>
      </c>
      <c r="H3555" s="0">
        <v>4</v>
      </c>
      <c r="I3555" t="s" s="0">
        <v>1085</v>
      </c>
      <c r="J3555" s="0">
        <v>2</v>
      </c>
      <c r="L3555" t="str" s="0">
        <f t="shared" si="111"/>
        <v>Bad</v>
      </c>
      <c r="M3555" t="str" s="0">
        <f t="shared" si="110"/>
        <v>Normal</v>
      </c>
    </row>
    <row r="3556" spans="1:13">
      <c r="A3556" s="0">
        <v>2020</v>
      </c>
      <c r="B3556" t="s" s="0">
        <v>1137</v>
      </c>
      <c r="C3556" s="0">
        <v>1810</v>
      </c>
      <c r="D3556" t="s" s="0">
        <v>1138</v>
      </c>
      <c r="E3556" s="0">
        <v>1557</v>
      </c>
      <c r="F3556" t="s" s="0">
        <v>1081</v>
      </c>
      <c r="G3556" s="0">
        <v>24</v>
      </c>
      <c r="H3556" s="0">
        <v>21</v>
      </c>
      <c r="I3556" t="s" s="0">
        <v>1085</v>
      </c>
      <c r="J3556" s="0">
        <v>1</v>
      </c>
      <c r="L3556" t="str" s="0">
        <f t="shared" si="111"/>
        <v>Good</v>
      </c>
      <c r="M3556" t="str" s="0">
        <f t="shared" si="110"/>
        <v>Special</v>
      </c>
    </row>
    <row r="3557" spans="1:13">
      <c r="A3557" s="0">
        <v>2020</v>
      </c>
      <c r="B3557" t="s" s="0">
        <v>1137</v>
      </c>
      <c r="C3557" s="0">
        <v>1905</v>
      </c>
      <c r="D3557" t="s" s="0">
        <v>1138</v>
      </c>
      <c r="E3557" s="0">
        <v>353</v>
      </c>
      <c r="F3557" t="s" s="0">
        <v>1082</v>
      </c>
      <c r="G3557" s="0">
        <v>14</v>
      </c>
      <c r="H3557" s="0">
        <v>2</v>
      </c>
      <c r="I3557" t="s" s="0">
        <v>1074</v>
      </c>
      <c r="J3557" s="0">
        <v>1</v>
      </c>
      <c r="L3557" t="str" s="0">
        <f t="shared" si="111"/>
        <v>Good</v>
      </c>
      <c r="M3557" t="str" s="0">
        <f t="shared" si="110"/>
        <v>Special</v>
      </c>
    </row>
    <row r="3558" spans="1:13">
      <c r="A3558" s="0">
        <v>2020</v>
      </c>
      <c r="B3558" t="s" s="0">
        <v>1137</v>
      </c>
      <c r="C3558" s="0">
        <v>1682</v>
      </c>
      <c r="D3558" t="s" s="0">
        <v>1138</v>
      </c>
      <c r="E3558" s="0">
        <v>1375</v>
      </c>
      <c r="F3558" t="s" s="0">
        <v>1084</v>
      </c>
      <c r="G3558" s="0">
        <v>4</v>
      </c>
      <c r="H3558" s="0">
        <v>28</v>
      </c>
      <c r="I3558" t="s" s="0">
        <v>1083</v>
      </c>
      <c r="J3558" s="0">
        <v>3</v>
      </c>
      <c r="L3558" t="str" s="0">
        <f t="shared" si="111"/>
        <v>Good</v>
      </c>
      <c r="M3558" t="str" s="0">
        <f t="shared" si="110"/>
        <v>Special</v>
      </c>
    </row>
    <row r="3559" spans="1:13">
      <c r="A3559" s="0">
        <v>2020</v>
      </c>
      <c r="B3559" t="s" s="0">
        <v>1137</v>
      </c>
      <c r="C3559" s="0">
        <v>1660</v>
      </c>
      <c r="D3559" t="s" s="0">
        <v>1138</v>
      </c>
      <c r="E3559" s="0">
        <v>1025</v>
      </c>
      <c r="F3559" t="s" s="0">
        <v>1086</v>
      </c>
      <c r="G3559" s="0">
        <v>5</v>
      </c>
      <c r="H3559" s="0">
        <v>3</v>
      </c>
      <c r="I3559" t="s" s="0">
        <v>1078</v>
      </c>
      <c r="J3559" s="0">
        <v>2</v>
      </c>
      <c r="L3559" t="str" s="0">
        <f t="shared" si="111"/>
        <v>Good</v>
      </c>
      <c r="M3559" t="str" s="0">
        <f t="shared" si="110"/>
        <v>Special</v>
      </c>
    </row>
    <row r="3560" spans="1:13">
      <c r="A3560" s="0">
        <v>2020</v>
      </c>
      <c r="B3560" t="s" s="0">
        <v>1137</v>
      </c>
      <c r="C3560" s="0">
        <v>1483</v>
      </c>
      <c r="D3560" t="s" s="0">
        <v>1138</v>
      </c>
      <c r="E3560" s="0">
        <v>310</v>
      </c>
      <c r="F3560" t="s" s="0">
        <v>1087</v>
      </c>
      <c r="G3560" s="0">
        <v>8</v>
      </c>
      <c r="H3560" s="0">
        <v>26</v>
      </c>
      <c r="I3560" t="s" s="0">
        <v>1074</v>
      </c>
      <c r="J3560" s="0">
        <v>3</v>
      </c>
      <c r="L3560" t="str" s="0">
        <f t="shared" si="111"/>
        <v>Good</v>
      </c>
      <c r="M3560" t="str" s="0">
        <f t="shared" si="110"/>
        <v>Special</v>
      </c>
    </row>
    <row r="3561" spans="1:13">
      <c r="A3561" s="0">
        <v>2020</v>
      </c>
      <c r="B3561" t="s" s="0">
        <v>1137</v>
      </c>
      <c r="C3561" s="0">
        <v>1951</v>
      </c>
      <c r="D3561" t="s" s="0">
        <v>1138</v>
      </c>
      <c r="E3561" s="0">
        <v>1639</v>
      </c>
      <c r="F3561" t="s" s="0">
        <v>1088</v>
      </c>
      <c r="G3561" s="0">
        <v>6</v>
      </c>
      <c r="H3561" s="0">
        <v>36</v>
      </c>
      <c r="I3561" t="s" s="0">
        <v>1074</v>
      </c>
      <c r="J3561" s="0">
        <v>1</v>
      </c>
      <c r="L3561" t="str" s="0">
        <f t="shared" si="111"/>
        <v>Good</v>
      </c>
      <c r="M3561" t="str" s="0">
        <f t="shared" si="110"/>
        <v>Special</v>
      </c>
    </row>
    <row r="3562" spans="1:13">
      <c r="A3562" s="0">
        <v>2020</v>
      </c>
      <c r="B3562" t="s" s="0">
        <v>1139</v>
      </c>
      <c r="C3562" s="0">
        <v>1250</v>
      </c>
      <c r="D3562" t="s" s="0">
        <v>1140</v>
      </c>
      <c r="E3562" s="0">
        <v>1912</v>
      </c>
      <c r="F3562" t="s" s="0">
        <v>1073</v>
      </c>
      <c r="G3562" s="0">
        <v>24</v>
      </c>
      <c r="H3562" s="0">
        <v>8</v>
      </c>
      <c r="I3562" t="s" s="0">
        <v>1074</v>
      </c>
      <c r="J3562" s="0">
        <v>1</v>
      </c>
      <c r="L3562" t="str" s="0">
        <f t="shared" si="111"/>
        <v>Bad</v>
      </c>
      <c r="M3562" t="str" s="0">
        <f t="shared" si="110"/>
        <v>Special</v>
      </c>
    </row>
    <row r="3563" spans="1:13">
      <c r="A3563" s="0">
        <v>2020</v>
      </c>
      <c r="B3563" t="s" s="0">
        <v>1139</v>
      </c>
      <c r="C3563" s="0">
        <v>545</v>
      </c>
      <c r="D3563" t="s" s="0">
        <v>1140</v>
      </c>
      <c r="E3563" s="0">
        <v>368</v>
      </c>
      <c r="F3563" t="s" s="0">
        <v>1075</v>
      </c>
      <c r="G3563" s="0">
        <v>27</v>
      </c>
      <c r="H3563" s="0">
        <v>20</v>
      </c>
      <c r="I3563" t="s" s="0">
        <v>1078</v>
      </c>
      <c r="J3563" s="0">
        <v>1</v>
      </c>
      <c r="L3563" t="str" s="0">
        <f t="shared" si="111"/>
        <v>Good</v>
      </c>
      <c r="M3563" t="str" s="0">
        <f t="shared" si="110"/>
        <v>Normal</v>
      </c>
    </row>
    <row r="3564" spans="1:13">
      <c r="A3564" s="0">
        <v>2020</v>
      </c>
      <c r="B3564" t="s" s="0">
        <v>1139</v>
      </c>
      <c r="C3564" s="0">
        <v>564</v>
      </c>
      <c r="D3564" t="s" s="0">
        <v>1140</v>
      </c>
      <c r="E3564" s="0">
        <v>1083</v>
      </c>
      <c r="F3564" t="s" s="0">
        <v>1077</v>
      </c>
      <c r="G3564" s="0">
        <v>20</v>
      </c>
      <c r="H3564" s="0">
        <v>3</v>
      </c>
      <c r="I3564" t="s" s="0">
        <v>1074</v>
      </c>
      <c r="J3564" s="0">
        <v>1</v>
      </c>
      <c r="L3564" t="str" s="0">
        <f t="shared" si="111"/>
        <v>Bad</v>
      </c>
      <c r="M3564" t="str" s="0">
        <f t="shared" si="110"/>
        <v>Normal</v>
      </c>
    </row>
    <row r="3565" spans="1:13">
      <c r="A3565" s="0">
        <v>2020</v>
      </c>
      <c r="B3565" t="s" s="0">
        <v>1139</v>
      </c>
      <c r="C3565" s="0">
        <v>1564</v>
      </c>
      <c r="D3565" t="s" s="0">
        <v>1140</v>
      </c>
      <c r="E3565" s="0">
        <v>1912</v>
      </c>
      <c r="F3565" t="s" s="0">
        <v>1053</v>
      </c>
      <c r="G3565" s="0">
        <v>20</v>
      </c>
      <c r="H3565" s="0">
        <v>13</v>
      </c>
      <c r="I3565" t="s" s="0">
        <v>1076</v>
      </c>
      <c r="J3565" s="0">
        <v>1</v>
      </c>
      <c r="L3565" t="str" s="0">
        <f t="shared" si="111"/>
        <v>Bad</v>
      </c>
      <c r="M3565" t="str" s="0">
        <f t="shared" si="110"/>
        <v>Special</v>
      </c>
    </row>
    <row r="3566" spans="1:13">
      <c r="A3566" s="0">
        <v>2020</v>
      </c>
      <c r="B3566" t="s" s="0">
        <v>1139</v>
      </c>
      <c r="C3566" s="0">
        <v>468</v>
      </c>
      <c r="D3566" t="s" s="0">
        <v>1140</v>
      </c>
      <c r="E3566" s="0">
        <v>583</v>
      </c>
      <c r="F3566" t="s" s="0">
        <v>1056</v>
      </c>
      <c r="G3566" s="0">
        <v>22</v>
      </c>
      <c r="H3566" s="0">
        <v>22</v>
      </c>
      <c r="I3566" t="s" s="0">
        <v>1083</v>
      </c>
      <c r="J3566" s="0">
        <v>3</v>
      </c>
      <c r="L3566" t="str" s="0">
        <f t="shared" si="111"/>
        <v>Bad</v>
      </c>
      <c r="M3566" t="str" s="0">
        <f t="shared" si="110"/>
        <v>Special</v>
      </c>
    </row>
    <row r="3567" spans="1:13">
      <c r="A3567" s="0">
        <v>2020</v>
      </c>
      <c r="B3567" t="s" s="0">
        <v>1139</v>
      </c>
      <c r="C3567" s="0">
        <v>363</v>
      </c>
      <c r="D3567" t="s" s="0">
        <v>1140</v>
      </c>
      <c r="E3567" s="0">
        <v>1678</v>
      </c>
      <c r="F3567" t="s" s="0">
        <v>1079</v>
      </c>
      <c r="G3567" s="0">
        <v>9</v>
      </c>
      <c r="H3567" s="0">
        <v>32</v>
      </c>
      <c r="I3567" t="s" s="0">
        <v>1080</v>
      </c>
      <c r="J3567" s="0">
        <v>1</v>
      </c>
      <c r="L3567" t="str" s="0">
        <f t="shared" si="111"/>
        <v>Bad</v>
      </c>
      <c r="M3567" t="str" s="0">
        <f t="shared" si="110"/>
        <v>Special</v>
      </c>
    </row>
    <row r="3568" spans="1:13">
      <c r="A3568" s="0">
        <v>2020</v>
      </c>
      <c r="B3568" t="s" s="0">
        <v>1139</v>
      </c>
      <c r="C3568" s="0">
        <v>1932</v>
      </c>
      <c r="D3568" t="s" s="0">
        <v>1140</v>
      </c>
      <c r="E3568" s="0">
        <v>1403</v>
      </c>
      <c r="F3568" t="s" s="0">
        <v>1081</v>
      </c>
      <c r="G3568" s="0">
        <v>2</v>
      </c>
      <c r="H3568" s="0">
        <v>18</v>
      </c>
      <c r="I3568" t="s" s="0">
        <v>1080</v>
      </c>
      <c r="J3568" s="0">
        <v>2</v>
      </c>
      <c r="L3568" t="str" s="0">
        <f t="shared" si="111"/>
        <v>Good</v>
      </c>
      <c r="M3568" t="str" s="0">
        <f t="shared" si="110"/>
        <v>Special</v>
      </c>
    </row>
    <row r="3569" spans="1:13">
      <c r="A3569" s="0">
        <v>2020</v>
      </c>
      <c r="B3569" t="s" s="0">
        <v>1139</v>
      </c>
      <c r="C3569" s="0">
        <v>634</v>
      </c>
      <c r="D3569" t="s" s="0">
        <v>1140</v>
      </c>
      <c r="E3569" s="0">
        <v>1891</v>
      </c>
      <c r="F3569" t="s" s="0">
        <v>1082</v>
      </c>
      <c r="G3569" s="0">
        <v>24</v>
      </c>
      <c r="H3569" s="0">
        <v>11</v>
      </c>
      <c r="I3569" t="s" s="0">
        <v>1078</v>
      </c>
      <c r="J3569" s="0">
        <v>3</v>
      </c>
      <c r="L3569" t="str" s="0">
        <f t="shared" si="111"/>
        <v>Bad</v>
      </c>
      <c r="M3569" t="str" s="0">
        <f t="shared" si="110"/>
        <v>Special</v>
      </c>
    </row>
    <row r="3570" spans="1:13">
      <c r="A3570" s="0">
        <v>2020</v>
      </c>
      <c r="B3570" t="s" s="0">
        <v>1139</v>
      </c>
      <c r="C3570" s="0">
        <v>1718</v>
      </c>
      <c r="D3570" t="s" s="0">
        <v>1140</v>
      </c>
      <c r="E3570" s="0">
        <v>994</v>
      </c>
      <c r="F3570" t="s" s="0">
        <v>1084</v>
      </c>
      <c r="G3570" s="0">
        <v>17</v>
      </c>
      <c r="H3570" s="0">
        <v>35</v>
      </c>
      <c r="I3570" t="s" s="0">
        <v>1076</v>
      </c>
      <c r="J3570" s="0">
        <v>3</v>
      </c>
      <c r="L3570" t="str" s="0">
        <f t="shared" si="111"/>
        <v>Good</v>
      </c>
      <c r="M3570" t="str" s="0">
        <f t="shared" si="110"/>
        <v>Special</v>
      </c>
    </row>
    <row r="3571" spans="1:13">
      <c r="A3571" s="0">
        <v>2020</v>
      </c>
      <c r="B3571" t="s" s="0">
        <v>1139</v>
      </c>
      <c r="C3571" s="0">
        <v>1167</v>
      </c>
      <c r="D3571" t="s" s="0">
        <v>1140</v>
      </c>
      <c r="E3571" s="0">
        <v>624</v>
      </c>
      <c r="F3571" t="s" s="0">
        <v>1086</v>
      </c>
      <c r="G3571" s="0">
        <v>28</v>
      </c>
      <c r="H3571" s="0">
        <v>19</v>
      </c>
      <c r="I3571" t="s" s="0">
        <v>1083</v>
      </c>
      <c r="J3571" s="0">
        <v>1</v>
      </c>
      <c r="L3571" t="str" s="0">
        <f t="shared" si="111"/>
        <v>Good</v>
      </c>
      <c r="M3571" t="str" s="0">
        <f t="shared" si="110"/>
        <v>Normal</v>
      </c>
    </row>
    <row r="3572" spans="1:13">
      <c r="A3572" s="0">
        <v>2020</v>
      </c>
      <c r="B3572" t="s" s="0">
        <v>1139</v>
      </c>
      <c r="C3572" s="0">
        <v>905</v>
      </c>
      <c r="D3572" t="s" s="0">
        <v>1140</v>
      </c>
      <c r="E3572" s="0">
        <v>1807</v>
      </c>
      <c r="F3572" t="s" s="0">
        <v>1087</v>
      </c>
      <c r="G3572" s="0">
        <v>38</v>
      </c>
      <c r="H3572" s="0">
        <v>21</v>
      </c>
      <c r="I3572" t="s" s="0">
        <v>1080</v>
      </c>
      <c r="J3572" s="0">
        <v>2</v>
      </c>
      <c r="L3572" t="str" s="0">
        <f t="shared" si="111"/>
        <v>Bad</v>
      </c>
      <c r="M3572" t="str" s="0">
        <f t="shared" si="110"/>
        <v>Normal</v>
      </c>
    </row>
    <row r="3573" spans="1:13">
      <c r="A3573" s="0">
        <v>2020</v>
      </c>
      <c r="B3573" t="s" s="0">
        <v>1139</v>
      </c>
      <c r="C3573" s="0">
        <v>1507</v>
      </c>
      <c r="D3573" t="s" s="0">
        <v>1140</v>
      </c>
      <c r="E3573" s="0">
        <v>599</v>
      </c>
      <c r="F3573" t="s" s="0">
        <v>1088</v>
      </c>
      <c r="G3573" s="0">
        <v>5</v>
      </c>
      <c r="H3573" s="0">
        <v>34</v>
      </c>
      <c r="I3573" t="s" s="0">
        <v>1078</v>
      </c>
      <c r="J3573" s="0">
        <v>2</v>
      </c>
      <c r="L3573" t="str" s="0">
        <f t="shared" si="111"/>
        <v>Good</v>
      </c>
      <c r="M3573" t="str" s="0">
        <f t="shared" si="110"/>
        <v>Special</v>
      </c>
    </row>
    <row r="3574" spans="1:13">
      <c r="A3574" s="0">
        <v>2020</v>
      </c>
      <c r="B3574" t="s" s="0">
        <v>1141</v>
      </c>
      <c r="C3574" s="0">
        <v>1071</v>
      </c>
      <c r="D3574" t="s" s="0">
        <v>1142</v>
      </c>
      <c r="E3574" s="0">
        <v>1973</v>
      </c>
      <c r="F3574" t="s" s="0">
        <v>1073</v>
      </c>
      <c r="G3574" s="0">
        <v>26</v>
      </c>
      <c r="H3574" s="0">
        <v>34</v>
      </c>
      <c r="I3574" t="s" s="0">
        <v>1083</v>
      </c>
      <c r="J3574" s="0">
        <v>1</v>
      </c>
      <c r="L3574" t="str" s="0">
        <f t="shared" si="111"/>
        <v>Bad</v>
      </c>
      <c r="M3574" t="str" s="0">
        <f t="shared" si="110"/>
        <v>Normal</v>
      </c>
    </row>
    <row r="3575" spans="1:13">
      <c r="A3575" s="0">
        <v>2020</v>
      </c>
      <c r="B3575" t="s" s="0">
        <v>1141</v>
      </c>
      <c r="C3575" s="0">
        <v>1274</v>
      </c>
      <c r="D3575" t="s" s="0">
        <v>1142</v>
      </c>
      <c r="E3575" s="0">
        <v>308</v>
      </c>
      <c r="F3575" t="s" s="0">
        <v>1075</v>
      </c>
      <c r="G3575" s="0">
        <v>24</v>
      </c>
      <c r="H3575" s="0">
        <v>39</v>
      </c>
      <c r="I3575" t="s" s="0">
        <v>1085</v>
      </c>
      <c r="J3575" s="0">
        <v>2</v>
      </c>
      <c r="L3575" t="str" s="0">
        <f t="shared" si="111"/>
        <v>Good</v>
      </c>
      <c r="M3575" t="str" s="0">
        <f t="shared" si="110"/>
        <v>Special</v>
      </c>
    </row>
    <row r="3576" spans="1:13">
      <c r="A3576" s="0">
        <v>2020</v>
      </c>
      <c r="B3576" t="s" s="0">
        <v>1141</v>
      </c>
      <c r="C3576" s="0">
        <v>879</v>
      </c>
      <c r="D3576" t="s" s="0">
        <v>1142</v>
      </c>
      <c r="E3576" s="0">
        <v>964</v>
      </c>
      <c r="F3576" t="s" s="0">
        <v>1077</v>
      </c>
      <c r="G3576" s="0">
        <v>29</v>
      </c>
      <c r="H3576" s="0">
        <v>22</v>
      </c>
      <c r="I3576" t="s" s="0">
        <v>1078</v>
      </c>
      <c r="J3576" s="0">
        <v>2</v>
      </c>
      <c r="L3576" t="str" s="0">
        <f t="shared" si="111"/>
        <v>Bad</v>
      </c>
      <c r="M3576" t="str" s="0">
        <f t="shared" si="110"/>
        <v>Normal</v>
      </c>
    </row>
    <row r="3577" spans="1:13">
      <c r="A3577" s="0">
        <v>2020</v>
      </c>
      <c r="B3577" t="s" s="0">
        <v>1141</v>
      </c>
      <c r="C3577" s="0">
        <v>1429</v>
      </c>
      <c r="D3577" t="s" s="0">
        <v>1142</v>
      </c>
      <c r="E3577" s="0">
        <v>1355</v>
      </c>
      <c r="F3577" t="s" s="0">
        <v>1053</v>
      </c>
      <c r="G3577" s="0">
        <v>31</v>
      </c>
      <c r="H3577" s="0">
        <v>30</v>
      </c>
      <c r="I3577" t="s" s="0">
        <v>1083</v>
      </c>
      <c r="J3577" s="0">
        <v>2</v>
      </c>
      <c r="L3577" t="str" s="0">
        <f t="shared" si="111"/>
        <v>Good</v>
      </c>
      <c r="M3577" t="str" s="0">
        <f t="shared" si="110"/>
        <v>Normal</v>
      </c>
    </row>
    <row r="3578" spans="1:13">
      <c r="A3578" s="0">
        <v>2020</v>
      </c>
      <c r="B3578" t="s" s="0">
        <v>1141</v>
      </c>
      <c r="C3578" s="0">
        <v>792</v>
      </c>
      <c r="D3578" t="s" s="0">
        <v>1142</v>
      </c>
      <c r="E3578" s="0">
        <v>1689</v>
      </c>
      <c r="F3578" t="s" s="0">
        <v>1056</v>
      </c>
      <c r="G3578" s="0">
        <v>8</v>
      </c>
      <c r="H3578" s="0">
        <v>22</v>
      </c>
      <c r="I3578" t="s" s="0">
        <v>1085</v>
      </c>
      <c r="J3578" s="0">
        <v>3</v>
      </c>
      <c r="L3578" t="str" s="0">
        <f t="shared" si="111"/>
        <v>Bad</v>
      </c>
      <c r="M3578" t="str" s="0">
        <f t="shared" si="110"/>
        <v>Special</v>
      </c>
    </row>
    <row r="3579" spans="1:13">
      <c r="A3579" s="0">
        <v>2020</v>
      </c>
      <c r="B3579" t="s" s="0">
        <v>1141</v>
      </c>
      <c r="C3579" s="0">
        <v>880</v>
      </c>
      <c r="D3579" t="s" s="0">
        <v>1142</v>
      </c>
      <c r="E3579" s="0">
        <v>1239</v>
      </c>
      <c r="F3579" t="s" s="0">
        <v>1079</v>
      </c>
      <c r="G3579" s="0">
        <v>5</v>
      </c>
      <c r="H3579" s="0">
        <v>12</v>
      </c>
      <c r="I3579" t="s" s="0">
        <v>1085</v>
      </c>
      <c r="J3579" s="0">
        <v>2</v>
      </c>
      <c r="L3579" t="str" s="0">
        <f t="shared" si="111"/>
        <v>Bad</v>
      </c>
      <c r="M3579" t="str" s="0">
        <f t="shared" si="110"/>
        <v>Special</v>
      </c>
    </row>
    <row r="3580" spans="1:13">
      <c r="A3580" s="0">
        <v>2020</v>
      </c>
      <c r="B3580" t="s" s="0">
        <v>1141</v>
      </c>
      <c r="C3580" s="0">
        <v>1641</v>
      </c>
      <c r="D3580" t="s" s="0">
        <v>1142</v>
      </c>
      <c r="E3580" s="0">
        <v>374</v>
      </c>
      <c r="F3580" t="s" s="0">
        <v>1081</v>
      </c>
      <c r="G3580" s="0">
        <v>30</v>
      </c>
      <c r="H3580" s="0">
        <v>10</v>
      </c>
      <c r="I3580" t="s" s="0">
        <v>1080</v>
      </c>
      <c r="J3580" s="0">
        <v>2</v>
      </c>
      <c r="L3580" t="str" s="0">
        <f t="shared" si="111"/>
        <v>Good</v>
      </c>
      <c r="M3580" t="str" s="0">
        <f t="shared" si="110"/>
        <v>Normal</v>
      </c>
    </row>
    <row r="3581" spans="1:13">
      <c r="A3581" s="0">
        <v>2020</v>
      </c>
      <c r="B3581" t="s" s="0">
        <v>1141</v>
      </c>
      <c r="C3581" s="0">
        <v>1006</v>
      </c>
      <c r="D3581" t="s" s="0">
        <v>1142</v>
      </c>
      <c r="E3581" s="0">
        <v>1080</v>
      </c>
      <c r="F3581" t="s" s="0">
        <v>1082</v>
      </c>
      <c r="G3581" s="0">
        <v>7</v>
      </c>
      <c r="H3581" s="0">
        <v>14</v>
      </c>
      <c r="I3581" t="s" s="0">
        <v>1083</v>
      </c>
      <c r="J3581" s="0">
        <v>3</v>
      </c>
      <c r="L3581" t="str" s="0">
        <f t="shared" si="111"/>
        <v>Bad</v>
      </c>
      <c r="M3581" t="str" s="0">
        <f t="shared" si="110"/>
        <v>Special</v>
      </c>
    </row>
    <row r="3582" spans="1:13">
      <c r="A3582" s="0">
        <v>2020</v>
      </c>
      <c r="B3582" t="s" s="0">
        <v>1141</v>
      </c>
      <c r="C3582" s="0">
        <v>1987</v>
      </c>
      <c r="D3582" t="s" s="0">
        <v>1142</v>
      </c>
      <c r="E3582" s="0">
        <v>1965</v>
      </c>
      <c r="F3582" t="s" s="0">
        <v>1084</v>
      </c>
      <c r="G3582" s="0">
        <v>27</v>
      </c>
      <c r="H3582" s="0">
        <v>2</v>
      </c>
      <c r="I3582" t="s" s="0">
        <v>1083</v>
      </c>
      <c r="J3582" s="0">
        <v>3</v>
      </c>
      <c r="L3582" t="str" s="0">
        <f t="shared" si="111"/>
        <v>Good</v>
      </c>
      <c r="M3582" t="str" s="0">
        <f t="shared" si="110"/>
        <v>Normal</v>
      </c>
    </row>
    <row r="3583" spans="1:13">
      <c r="A3583" s="0">
        <v>2020</v>
      </c>
      <c r="B3583" t="s" s="0">
        <v>1141</v>
      </c>
      <c r="C3583" s="0">
        <v>540</v>
      </c>
      <c r="D3583" t="s" s="0">
        <v>1142</v>
      </c>
      <c r="E3583" s="0">
        <v>1448</v>
      </c>
      <c r="F3583" t="s" s="0">
        <v>1086</v>
      </c>
      <c r="G3583" s="0">
        <v>24</v>
      </c>
      <c r="H3583" s="0">
        <v>2</v>
      </c>
      <c r="I3583" t="s" s="0">
        <v>1076</v>
      </c>
      <c r="J3583" s="0">
        <v>1</v>
      </c>
      <c r="L3583" t="str" s="0">
        <f t="shared" si="111"/>
        <v>Bad</v>
      </c>
      <c r="M3583" t="str" s="0">
        <f t="shared" si="110"/>
        <v>Special</v>
      </c>
    </row>
    <row r="3584" spans="1:13">
      <c r="A3584" s="0">
        <v>2020</v>
      </c>
      <c r="B3584" t="s" s="0">
        <v>1141</v>
      </c>
      <c r="C3584" s="0">
        <v>1199</v>
      </c>
      <c r="D3584" t="s" s="0">
        <v>1142</v>
      </c>
      <c r="E3584" s="0">
        <v>1192</v>
      </c>
      <c r="F3584" t="s" s="0">
        <v>1087</v>
      </c>
      <c r="G3584" s="0">
        <v>7</v>
      </c>
      <c r="H3584" s="0">
        <v>28</v>
      </c>
      <c r="I3584" t="s" s="0">
        <v>1080</v>
      </c>
      <c r="J3584" s="0">
        <v>2</v>
      </c>
      <c r="L3584" t="str" s="0">
        <f t="shared" si="111"/>
        <v>Good</v>
      </c>
      <c r="M3584" t="str" s="0">
        <f t="shared" si="110"/>
        <v>Special</v>
      </c>
    </row>
    <row r="3585" spans="1:13">
      <c r="A3585" s="0">
        <v>2020</v>
      </c>
      <c r="B3585" t="s" s="0">
        <v>1141</v>
      </c>
      <c r="C3585" s="0">
        <v>1724</v>
      </c>
      <c r="D3585" t="s" s="0">
        <v>1142</v>
      </c>
      <c r="E3585" s="0">
        <v>1065</v>
      </c>
      <c r="F3585" t="s" s="0">
        <v>1088</v>
      </c>
      <c r="G3585" s="0">
        <v>9</v>
      </c>
      <c r="H3585" s="0">
        <v>3</v>
      </c>
      <c r="I3585" t="s" s="0">
        <v>1083</v>
      </c>
      <c r="J3585" s="0">
        <v>1</v>
      </c>
      <c r="L3585" t="str" s="0">
        <f t="shared" si="111"/>
        <v>Good</v>
      </c>
      <c r="M3585" t="str" s="0">
        <f t="shared" si="110"/>
        <v>Special</v>
      </c>
    </row>
    <row r="3586" spans="1:13">
      <c r="A3586" s="0">
        <v>2020</v>
      </c>
      <c r="B3586" t="s" s="0">
        <v>1143</v>
      </c>
      <c r="C3586" s="0">
        <v>1705</v>
      </c>
      <c r="D3586" t="s" s="0">
        <v>1144</v>
      </c>
      <c r="E3586" s="0">
        <v>1093</v>
      </c>
      <c r="F3586" t="s" s="0">
        <v>1073</v>
      </c>
      <c r="G3586" s="0">
        <v>11</v>
      </c>
      <c r="H3586" s="0">
        <v>29</v>
      </c>
      <c r="I3586" t="s" s="0">
        <v>1076</v>
      </c>
      <c r="J3586" s="0">
        <v>3</v>
      </c>
      <c r="L3586" t="str" s="0">
        <f t="shared" si="111"/>
        <v>Good</v>
      </c>
      <c r="M3586" t="str" s="0">
        <f t="shared" si="110"/>
        <v>Special</v>
      </c>
    </row>
    <row r="3587" spans="1:13">
      <c r="A3587" s="0">
        <v>2020</v>
      </c>
      <c r="B3587" t="s" s="0">
        <v>1143</v>
      </c>
      <c r="C3587" s="0">
        <v>861</v>
      </c>
      <c r="D3587" t="s" s="0">
        <v>1144</v>
      </c>
      <c r="E3587" s="0">
        <v>1411</v>
      </c>
      <c r="F3587" t="s" s="0">
        <v>1075</v>
      </c>
      <c r="G3587" s="0">
        <v>18</v>
      </c>
      <c r="H3587" s="0">
        <v>2</v>
      </c>
      <c r="I3587" t="s" s="0">
        <v>1078</v>
      </c>
      <c r="J3587" s="0">
        <v>1</v>
      </c>
      <c r="L3587" t="str" s="0">
        <f t="shared" si="111"/>
        <v>Bad</v>
      </c>
      <c r="M3587" t="str" s="0">
        <f t="shared" si="110"/>
        <v>Special</v>
      </c>
    </row>
    <row r="3588" spans="1:13">
      <c r="A3588" s="0">
        <v>2020</v>
      </c>
      <c r="B3588" t="s" s="0">
        <v>1143</v>
      </c>
      <c r="C3588" s="0">
        <v>424</v>
      </c>
      <c r="D3588" t="s" s="0">
        <v>1144</v>
      </c>
      <c r="E3588" s="0">
        <v>790</v>
      </c>
      <c r="F3588" t="s" s="0">
        <v>1077</v>
      </c>
      <c r="G3588" s="0">
        <v>35</v>
      </c>
      <c r="H3588" s="0">
        <v>29</v>
      </c>
      <c r="I3588" t="s" s="0">
        <v>1080</v>
      </c>
      <c r="J3588" s="0">
        <v>1</v>
      </c>
      <c r="L3588" t="str" s="0">
        <f t="shared" si="111"/>
        <v>Bad</v>
      </c>
      <c r="M3588" t="str" s="0">
        <f t="shared" si="110"/>
        <v>Normal</v>
      </c>
    </row>
    <row r="3589" spans="1:13">
      <c r="A3589" s="0">
        <v>2020</v>
      </c>
      <c r="B3589" t="s" s="0">
        <v>1143</v>
      </c>
      <c r="C3589" s="0">
        <v>1799</v>
      </c>
      <c r="D3589" t="s" s="0">
        <v>1144</v>
      </c>
      <c r="E3589" s="0">
        <v>1299</v>
      </c>
      <c r="F3589" t="s" s="0">
        <v>1053</v>
      </c>
      <c r="G3589" s="0">
        <v>33</v>
      </c>
      <c r="H3589" s="0">
        <v>35</v>
      </c>
      <c r="I3589" t="s" s="0">
        <v>1076</v>
      </c>
      <c r="J3589" s="0">
        <v>3</v>
      </c>
      <c r="L3589" t="str" s="0">
        <f t="shared" si="111"/>
        <v>Good</v>
      </c>
      <c r="M3589" t="str" s="0">
        <f t="shared" si="110"/>
        <v>Normal</v>
      </c>
    </row>
    <row r="3590" spans="1:13">
      <c r="A3590" s="0">
        <v>2020</v>
      </c>
      <c r="B3590" t="s" s="0">
        <v>1143</v>
      </c>
      <c r="C3590" s="0">
        <v>1120</v>
      </c>
      <c r="D3590" t="s" s="0">
        <v>1144</v>
      </c>
      <c r="E3590" s="0">
        <v>1418</v>
      </c>
      <c r="F3590" t="s" s="0">
        <v>1056</v>
      </c>
      <c r="G3590" s="0">
        <v>16</v>
      </c>
      <c r="H3590" s="0">
        <v>16</v>
      </c>
      <c r="I3590" t="s" s="0">
        <v>1083</v>
      </c>
      <c r="J3590" s="0">
        <v>3</v>
      </c>
      <c r="L3590" t="str" s="0">
        <f t="shared" si="111"/>
        <v>Bad</v>
      </c>
      <c r="M3590" t="str" s="0">
        <f t="shared" si="110"/>
        <v>Special</v>
      </c>
    </row>
    <row r="3591" spans="1:13">
      <c r="A3591" s="0">
        <v>2020</v>
      </c>
      <c r="B3591" t="s" s="0">
        <v>1143</v>
      </c>
      <c r="C3591" s="0">
        <v>934</v>
      </c>
      <c r="D3591" t="s" s="0">
        <v>1144</v>
      </c>
      <c r="E3591" s="0">
        <v>1202</v>
      </c>
      <c r="F3591" t="s" s="0">
        <v>1079</v>
      </c>
      <c r="G3591" s="0">
        <v>6</v>
      </c>
      <c r="H3591" s="0">
        <v>30</v>
      </c>
      <c r="I3591" t="s" s="0">
        <v>1074</v>
      </c>
      <c r="J3591" s="0">
        <v>3</v>
      </c>
      <c r="L3591" t="str" s="0">
        <f t="shared" si="111"/>
        <v>Bad</v>
      </c>
      <c r="M3591" t="str" s="0">
        <f t="shared" si="110"/>
        <v>Special</v>
      </c>
    </row>
    <row r="3592" spans="1:13">
      <c r="A3592" s="0">
        <v>2020</v>
      </c>
      <c r="B3592" t="s" s="0">
        <v>1143</v>
      </c>
      <c r="C3592" s="0">
        <v>830</v>
      </c>
      <c r="D3592" t="s" s="0">
        <v>1144</v>
      </c>
      <c r="E3592" s="0">
        <v>577</v>
      </c>
      <c r="F3592" t="s" s="0">
        <v>1081</v>
      </c>
      <c r="G3592" s="0">
        <v>18</v>
      </c>
      <c r="H3592" s="0">
        <v>2</v>
      </c>
      <c r="I3592" t="s" s="0">
        <v>1080</v>
      </c>
      <c r="J3592" s="0">
        <v>3</v>
      </c>
      <c r="L3592" t="str" s="0">
        <f t="shared" si="111"/>
        <v>Good</v>
      </c>
      <c r="M3592" t="str" s="0">
        <f t="shared" si="110"/>
        <v>Special</v>
      </c>
    </row>
    <row r="3593" spans="1:13">
      <c r="A3593" s="0">
        <v>2020</v>
      </c>
      <c r="B3593" t="s" s="0">
        <v>1143</v>
      </c>
      <c r="C3593" s="0">
        <v>1411</v>
      </c>
      <c r="D3593" t="s" s="0">
        <v>1144</v>
      </c>
      <c r="E3593" s="0">
        <v>510</v>
      </c>
      <c r="F3593" t="s" s="0">
        <v>1082</v>
      </c>
      <c r="G3593" s="0">
        <v>10</v>
      </c>
      <c r="H3593" s="0">
        <v>11</v>
      </c>
      <c r="I3593" t="s" s="0">
        <v>1076</v>
      </c>
      <c r="J3593" s="0">
        <v>1</v>
      </c>
      <c r="L3593" t="str" s="0">
        <f t="shared" si="111"/>
        <v>Good</v>
      </c>
      <c r="M3593" t="str" s="0">
        <f t="shared" si="110"/>
        <v>Special</v>
      </c>
    </row>
    <row r="3594" spans="1:13">
      <c r="A3594" s="0">
        <v>2020</v>
      </c>
      <c r="B3594" t="s" s="0">
        <v>1143</v>
      </c>
      <c r="C3594" s="0">
        <v>597</v>
      </c>
      <c r="D3594" t="s" s="0">
        <v>1144</v>
      </c>
      <c r="E3594" s="0">
        <v>1396</v>
      </c>
      <c r="F3594" t="s" s="0">
        <v>1084</v>
      </c>
      <c r="G3594" s="0">
        <v>36</v>
      </c>
      <c r="H3594" s="0">
        <v>10</v>
      </c>
      <c r="I3594" t="s" s="0">
        <v>1078</v>
      </c>
      <c r="J3594" s="0">
        <v>2</v>
      </c>
      <c r="L3594" t="str" s="0">
        <f t="shared" si="111"/>
        <v>Bad</v>
      </c>
      <c r="M3594" t="str" s="0">
        <f t="shared" si="110"/>
        <v>Normal</v>
      </c>
    </row>
    <row r="3595" spans="1:13">
      <c r="A3595" s="0">
        <v>2020</v>
      </c>
      <c r="B3595" t="s" s="0">
        <v>1143</v>
      </c>
      <c r="C3595" s="0">
        <v>1770</v>
      </c>
      <c r="D3595" t="s" s="0">
        <v>1144</v>
      </c>
      <c r="E3595" s="0">
        <v>522</v>
      </c>
      <c r="F3595" t="s" s="0">
        <v>1086</v>
      </c>
      <c r="G3595" s="0">
        <v>27</v>
      </c>
      <c r="H3595" s="0">
        <v>38</v>
      </c>
      <c r="I3595" t="s" s="0">
        <v>1078</v>
      </c>
      <c r="J3595" s="0">
        <v>3</v>
      </c>
      <c r="L3595" t="str" s="0">
        <f t="shared" si="111"/>
        <v>Good</v>
      </c>
      <c r="M3595" t="str" s="0">
        <f t="shared" ref="M3595:M3658" si="112">IF(OR(G3595&gt;24, AND(F3595="Laos")), "Normal", "Special")</f>
        <v>Normal</v>
      </c>
    </row>
    <row r="3596" spans="1:13">
      <c r="A3596" s="0">
        <v>2020</v>
      </c>
      <c r="B3596" t="s" s="0">
        <v>1143</v>
      </c>
      <c r="C3596" s="0">
        <v>1893</v>
      </c>
      <c r="D3596" t="s" s="0">
        <v>1144</v>
      </c>
      <c r="E3596" s="0">
        <v>889</v>
      </c>
      <c r="F3596" t="s" s="0">
        <v>1087</v>
      </c>
      <c r="G3596" s="0">
        <v>16</v>
      </c>
      <c r="H3596" s="0">
        <v>29</v>
      </c>
      <c r="I3596" t="s" s="0">
        <v>1078</v>
      </c>
      <c r="J3596" s="0">
        <v>1</v>
      </c>
      <c r="L3596" t="str" s="0">
        <f t="shared" ref="L3596:L3659" si="113">IF(C3596 &gt; E3596, "Good", "Bad")</f>
        <v>Good</v>
      </c>
      <c r="M3596" t="str" s="0">
        <f t="shared" si="112"/>
        <v>Special</v>
      </c>
    </row>
    <row r="3597" spans="1:13">
      <c r="A3597" s="0">
        <v>2020</v>
      </c>
      <c r="B3597" t="s" s="0">
        <v>1143</v>
      </c>
      <c r="C3597" s="0">
        <v>961</v>
      </c>
      <c r="D3597" t="s" s="0">
        <v>1144</v>
      </c>
      <c r="E3597" s="0">
        <v>1294</v>
      </c>
      <c r="F3597" t="s" s="0">
        <v>1088</v>
      </c>
      <c r="G3597" s="0">
        <v>21</v>
      </c>
      <c r="H3597" s="0">
        <v>2</v>
      </c>
      <c r="I3597" t="s" s="0">
        <v>1083</v>
      </c>
      <c r="J3597" s="0">
        <v>2</v>
      </c>
      <c r="L3597" t="str" s="0">
        <f t="shared" si="113"/>
        <v>Bad</v>
      </c>
      <c r="M3597" t="str" s="0">
        <f t="shared" si="112"/>
        <v>Special</v>
      </c>
    </row>
    <row r="3598" spans="1:13">
      <c r="A3598" s="0">
        <v>2020</v>
      </c>
      <c r="B3598" t="s" s="0">
        <v>1145</v>
      </c>
      <c r="C3598" s="0">
        <v>514</v>
      </c>
      <c r="D3598" t="s" s="0">
        <v>1146</v>
      </c>
      <c r="E3598" s="0">
        <v>1041</v>
      </c>
      <c r="F3598" t="s" s="0">
        <v>1073</v>
      </c>
      <c r="G3598" s="0">
        <v>27</v>
      </c>
      <c r="H3598" s="0">
        <v>37</v>
      </c>
      <c r="I3598" t="s" s="0">
        <v>1078</v>
      </c>
      <c r="J3598" s="0">
        <v>2</v>
      </c>
      <c r="L3598" t="str" s="0">
        <f t="shared" si="113"/>
        <v>Bad</v>
      </c>
      <c r="M3598" t="str" s="0">
        <f t="shared" si="112"/>
        <v>Normal</v>
      </c>
    </row>
    <row r="3599" spans="1:13">
      <c r="A3599" s="0">
        <v>2020</v>
      </c>
      <c r="B3599" t="s" s="0">
        <v>1145</v>
      </c>
      <c r="C3599" s="0">
        <v>573</v>
      </c>
      <c r="D3599" t="s" s="0">
        <v>1146</v>
      </c>
      <c r="E3599" s="0">
        <v>1598</v>
      </c>
      <c r="F3599" t="s" s="0">
        <v>1075</v>
      </c>
      <c r="G3599" s="0">
        <v>28</v>
      </c>
      <c r="H3599" s="0">
        <v>37</v>
      </c>
      <c r="I3599" t="s" s="0">
        <v>1085</v>
      </c>
      <c r="J3599" s="0">
        <v>3</v>
      </c>
      <c r="L3599" t="str" s="0">
        <f t="shared" si="113"/>
        <v>Bad</v>
      </c>
      <c r="M3599" t="str" s="0">
        <f t="shared" si="112"/>
        <v>Normal</v>
      </c>
    </row>
    <row r="3600" spans="1:13">
      <c r="A3600" s="0">
        <v>2020</v>
      </c>
      <c r="B3600" t="s" s="0">
        <v>1145</v>
      </c>
      <c r="C3600" s="0">
        <v>1951</v>
      </c>
      <c r="D3600" t="s" s="0">
        <v>1146</v>
      </c>
      <c r="E3600" s="0">
        <v>1047</v>
      </c>
      <c r="F3600" t="s" s="0">
        <v>1077</v>
      </c>
      <c r="G3600" s="0">
        <v>30</v>
      </c>
      <c r="H3600" s="0">
        <v>10</v>
      </c>
      <c r="I3600" t="s" s="0">
        <v>1083</v>
      </c>
      <c r="J3600" s="0">
        <v>2</v>
      </c>
      <c r="L3600" t="str" s="0">
        <f t="shared" si="113"/>
        <v>Good</v>
      </c>
      <c r="M3600" t="str" s="0">
        <f t="shared" si="112"/>
        <v>Normal</v>
      </c>
    </row>
    <row r="3601" spans="1:13">
      <c r="A3601" s="0">
        <v>2020</v>
      </c>
      <c r="B3601" t="s" s="0">
        <v>1145</v>
      </c>
      <c r="C3601" s="0">
        <v>1257</v>
      </c>
      <c r="D3601" t="s" s="0">
        <v>1146</v>
      </c>
      <c r="E3601" s="0">
        <v>640</v>
      </c>
      <c r="F3601" t="s" s="0">
        <v>1053</v>
      </c>
      <c r="G3601" s="0">
        <v>39</v>
      </c>
      <c r="H3601" s="0">
        <v>17</v>
      </c>
      <c r="I3601" t="s" s="0">
        <v>1074</v>
      </c>
      <c r="J3601" s="0">
        <v>3</v>
      </c>
      <c r="L3601" t="str" s="0">
        <f t="shared" si="113"/>
        <v>Good</v>
      </c>
      <c r="M3601" t="str" s="0">
        <f t="shared" si="112"/>
        <v>Normal</v>
      </c>
    </row>
    <row r="3602" spans="1:13">
      <c r="A3602" s="0">
        <v>2020</v>
      </c>
      <c r="B3602" t="s" s="0">
        <v>1145</v>
      </c>
      <c r="C3602" s="0">
        <v>1091</v>
      </c>
      <c r="D3602" t="s" s="0">
        <v>1146</v>
      </c>
      <c r="E3602" s="0">
        <v>1841</v>
      </c>
      <c r="F3602" t="s" s="0">
        <v>1056</v>
      </c>
      <c r="G3602" s="0">
        <v>23</v>
      </c>
      <c r="H3602" s="0">
        <v>4</v>
      </c>
      <c r="I3602" t="s" s="0">
        <v>1078</v>
      </c>
      <c r="J3602" s="0">
        <v>3</v>
      </c>
      <c r="L3602" t="str" s="0">
        <f t="shared" si="113"/>
        <v>Bad</v>
      </c>
      <c r="M3602" t="str" s="0">
        <f t="shared" si="112"/>
        <v>Special</v>
      </c>
    </row>
    <row r="3603" spans="1:13">
      <c r="A3603" s="0">
        <v>2020</v>
      </c>
      <c r="B3603" t="s" s="0">
        <v>1145</v>
      </c>
      <c r="C3603" s="0">
        <v>706</v>
      </c>
      <c r="D3603" t="s" s="0">
        <v>1146</v>
      </c>
      <c r="E3603" s="0">
        <v>609</v>
      </c>
      <c r="F3603" t="s" s="0">
        <v>1079</v>
      </c>
      <c r="G3603" s="0">
        <v>36</v>
      </c>
      <c r="H3603" s="0">
        <v>4</v>
      </c>
      <c r="I3603" t="s" s="0">
        <v>1085</v>
      </c>
      <c r="J3603" s="0">
        <v>2</v>
      </c>
      <c r="L3603" t="str" s="0">
        <f t="shared" si="113"/>
        <v>Good</v>
      </c>
      <c r="M3603" t="str" s="0">
        <f t="shared" si="112"/>
        <v>Normal</v>
      </c>
    </row>
    <row r="3604" spans="1:13">
      <c r="A3604" s="0">
        <v>2020</v>
      </c>
      <c r="B3604" t="s" s="0">
        <v>1145</v>
      </c>
      <c r="C3604" s="0">
        <v>468</v>
      </c>
      <c r="D3604" t="s" s="0">
        <v>1146</v>
      </c>
      <c r="E3604" s="0">
        <v>370</v>
      </c>
      <c r="F3604" t="s" s="0">
        <v>1081</v>
      </c>
      <c r="G3604" s="0">
        <v>24</v>
      </c>
      <c r="H3604" s="0">
        <v>26</v>
      </c>
      <c r="I3604" t="s" s="0">
        <v>1078</v>
      </c>
      <c r="J3604" s="0">
        <v>1</v>
      </c>
      <c r="L3604" t="str" s="0">
        <f t="shared" si="113"/>
        <v>Good</v>
      </c>
      <c r="M3604" t="str" s="0">
        <f t="shared" si="112"/>
        <v>Special</v>
      </c>
    </row>
    <row r="3605" spans="1:13">
      <c r="A3605" s="0">
        <v>2020</v>
      </c>
      <c r="B3605" t="s" s="0">
        <v>1145</v>
      </c>
      <c r="C3605" s="0">
        <v>1225</v>
      </c>
      <c r="D3605" t="s" s="0">
        <v>1146</v>
      </c>
      <c r="E3605" s="0">
        <v>829</v>
      </c>
      <c r="F3605" t="s" s="0">
        <v>1082</v>
      </c>
      <c r="G3605" s="0">
        <v>9</v>
      </c>
      <c r="H3605" s="0">
        <v>30</v>
      </c>
      <c r="I3605" t="s" s="0">
        <v>1076</v>
      </c>
      <c r="J3605" s="0">
        <v>1</v>
      </c>
      <c r="L3605" t="str" s="0">
        <f t="shared" si="113"/>
        <v>Good</v>
      </c>
      <c r="M3605" t="str" s="0">
        <f t="shared" si="112"/>
        <v>Special</v>
      </c>
    </row>
    <row r="3606" spans="1:13">
      <c r="A3606" s="0">
        <v>2020</v>
      </c>
      <c r="B3606" t="s" s="0">
        <v>1145</v>
      </c>
      <c r="C3606" s="0">
        <v>1891</v>
      </c>
      <c r="D3606" t="s" s="0">
        <v>1146</v>
      </c>
      <c r="E3606" s="0">
        <v>1248</v>
      </c>
      <c r="F3606" t="s" s="0">
        <v>1084</v>
      </c>
      <c r="G3606" s="0">
        <v>19</v>
      </c>
      <c r="H3606" s="0">
        <v>12</v>
      </c>
      <c r="I3606" t="s" s="0">
        <v>1078</v>
      </c>
      <c r="J3606" s="0">
        <v>1</v>
      </c>
      <c r="L3606" t="str" s="0">
        <f t="shared" si="113"/>
        <v>Good</v>
      </c>
      <c r="M3606" t="str" s="0">
        <f t="shared" si="112"/>
        <v>Special</v>
      </c>
    </row>
    <row r="3607" spans="1:13">
      <c r="A3607" s="0">
        <v>2020</v>
      </c>
      <c r="B3607" t="s" s="0">
        <v>1145</v>
      </c>
      <c r="C3607" s="0">
        <v>1284</v>
      </c>
      <c r="D3607" t="s" s="0">
        <v>1146</v>
      </c>
      <c r="E3607" s="0">
        <v>1744</v>
      </c>
      <c r="F3607" t="s" s="0">
        <v>1086</v>
      </c>
      <c r="G3607" s="0">
        <v>24</v>
      </c>
      <c r="H3607" s="0">
        <v>3</v>
      </c>
      <c r="I3607" t="s" s="0">
        <v>1080</v>
      </c>
      <c r="J3607" s="0">
        <v>3</v>
      </c>
      <c r="L3607" t="str" s="0">
        <f t="shared" si="113"/>
        <v>Bad</v>
      </c>
      <c r="M3607" t="str" s="0">
        <f t="shared" si="112"/>
        <v>Special</v>
      </c>
    </row>
    <row r="3608" spans="1:13">
      <c r="A3608" s="0">
        <v>2020</v>
      </c>
      <c r="B3608" t="s" s="0">
        <v>1145</v>
      </c>
      <c r="C3608" s="0">
        <v>1714</v>
      </c>
      <c r="D3608" t="s" s="0">
        <v>1146</v>
      </c>
      <c r="E3608" s="0">
        <v>1647</v>
      </c>
      <c r="F3608" t="s" s="0">
        <v>1087</v>
      </c>
      <c r="G3608" s="0">
        <v>37</v>
      </c>
      <c r="H3608" s="0">
        <v>3</v>
      </c>
      <c r="I3608" t="s" s="0">
        <v>1083</v>
      </c>
      <c r="J3608" s="0">
        <v>2</v>
      </c>
      <c r="L3608" t="str" s="0">
        <f t="shared" si="113"/>
        <v>Good</v>
      </c>
      <c r="M3608" t="str" s="0">
        <f t="shared" si="112"/>
        <v>Normal</v>
      </c>
    </row>
    <row r="3609" spans="1:13">
      <c r="A3609" s="0">
        <v>2020</v>
      </c>
      <c r="B3609" t="s" s="0">
        <v>1145</v>
      </c>
      <c r="C3609" s="0">
        <v>1255</v>
      </c>
      <c r="D3609" t="s" s="0">
        <v>1146</v>
      </c>
      <c r="E3609" s="0">
        <v>964</v>
      </c>
      <c r="F3609" t="s" s="0">
        <v>1088</v>
      </c>
      <c r="G3609" s="0">
        <v>29</v>
      </c>
      <c r="H3609" s="0">
        <v>16</v>
      </c>
      <c r="I3609" t="s" s="0">
        <v>1076</v>
      </c>
      <c r="J3609" s="0">
        <v>3</v>
      </c>
      <c r="L3609" t="str" s="0">
        <f t="shared" si="113"/>
        <v>Good</v>
      </c>
      <c r="M3609" t="str" s="0">
        <f t="shared" si="112"/>
        <v>Normal</v>
      </c>
    </row>
    <row r="3610" spans="1:13">
      <c r="A3610" s="0">
        <v>2020</v>
      </c>
      <c r="B3610" t="s" s="0">
        <v>1147</v>
      </c>
      <c r="C3610" s="0">
        <v>1770</v>
      </c>
      <c r="D3610" t="s" s="0">
        <v>1148</v>
      </c>
      <c r="E3610" s="0">
        <v>1302</v>
      </c>
      <c r="F3610" t="s" s="0">
        <v>1073</v>
      </c>
      <c r="G3610" s="0">
        <v>22</v>
      </c>
      <c r="H3610" s="0">
        <v>38</v>
      </c>
      <c r="I3610" t="s" s="0">
        <v>1080</v>
      </c>
      <c r="J3610" s="0">
        <v>3</v>
      </c>
      <c r="L3610" t="str" s="0">
        <f t="shared" si="113"/>
        <v>Good</v>
      </c>
      <c r="M3610" t="str" s="0">
        <f t="shared" si="112"/>
        <v>Special</v>
      </c>
    </row>
    <row r="3611" spans="1:13">
      <c r="A3611" s="0">
        <v>2020</v>
      </c>
      <c r="B3611" t="s" s="0">
        <v>1147</v>
      </c>
      <c r="C3611" s="0">
        <v>1996</v>
      </c>
      <c r="D3611" t="s" s="0">
        <v>1148</v>
      </c>
      <c r="E3611" s="0">
        <v>306</v>
      </c>
      <c r="F3611" t="s" s="0">
        <v>1075</v>
      </c>
      <c r="G3611" s="0">
        <v>24</v>
      </c>
      <c r="H3611" s="0">
        <v>27</v>
      </c>
      <c r="I3611" t="s" s="0">
        <v>1085</v>
      </c>
      <c r="J3611" s="0">
        <v>3</v>
      </c>
      <c r="L3611" t="str" s="0">
        <f t="shared" si="113"/>
        <v>Good</v>
      </c>
      <c r="M3611" t="str" s="0">
        <f t="shared" si="112"/>
        <v>Special</v>
      </c>
    </row>
    <row r="3612" spans="1:13">
      <c r="A3612" s="0">
        <v>2020</v>
      </c>
      <c r="B3612" t="s" s="0">
        <v>1147</v>
      </c>
      <c r="C3612" s="0">
        <v>1141</v>
      </c>
      <c r="D3612" t="s" s="0">
        <v>1148</v>
      </c>
      <c r="E3612" s="0">
        <v>763</v>
      </c>
      <c r="F3612" t="s" s="0">
        <v>1077</v>
      </c>
      <c r="G3612" s="0">
        <v>11</v>
      </c>
      <c r="H3612" s="0">
        <v>32</v>
      </c>
      <c r="I3612" t="s" s="0">
        <v>1076</v>
      </c>
      <c r="J3612" s="0">
        <v>2</v>
      </c>
      <c r="L3612" t="str" s="0">
        <f t="shared" si="113"/>
        <v>Good</v>
      </c>
      <c r="M3612" t="str" s="0">
        <f t="shared" si="112"/>
        <v>Normal</v>
      </c>
    </row>
    <row r="3613" spans="1:13">
      <c r="A3613" s="0">
        <v>2020</v>
      </c>
      <c r="B3613" t="s" s="0">
        <v>1147</v>
      </c>
      <c r="C3613" s="0">
        <v>627</v>
      </c>
      <c r="D3613" t="s" s="0">
        <v>1148</v>
      </c>
      <c r="E3613" s="0">
        <v>1832</v>
      </c>
      <c r="F3613" t="s" s="0">
        <v>1053</v>
      </c>
      <c r="G3613" s="0">
        <v>21</v>
      </c>
      <c r="H3613" s="0">
        <v>20</v>
      </c>
      <c r="I3613" t="s" s="0">
        <v>1076</v>
      </c>
      <c r="J3613" s="0">
        <v>2</v>
      </c>
      <c r="L3613" t="str" s="0">
        <f t="shared" si="113"/>
        <v>Bad</v>
      </c>
      <c r="M3613" t="str" s="0">
        <f t="shared" si="112"/>
        <v>Special</v>
      </c>
    </row>
    <row r="3614" spans="1:13">
      <c r="A3614" s="0">
        <v>2020</v>
      </c>
      <c r="B3614" t="s" s="0">
        <v>1147</v>
      </c>
      <c r="C3614" s="0">
        <v>354</v>
      </c>
      <c r="D3614" t="s" s="0">
        <v>1148</v>
      </c>
      <c r="E3614" s="0">
        <v>1305</v>
      </c>
      <c r="F3614" t="s" s="0">
        <v>1056</v>
      </c>
      <c r="G3614" s="0">
        <v>37</v>
      </c>
      <c r="H3614" s="0">
        <v>39</v>
      </c>
      <c r="I3614" t="s" s="0">
        <v>1076</v>
      </c>
      <c r="J3614" s="0">
        <v>2</v>
      </c>
      <c r="L3614" t="str" s="0">
        <f t="shared" si="113"/>
        <v>Bad</v>
      </c>
      <c r="M3614" t="str" s="0">
        <f t="shared" si="112"/>
        <v>Normal</v>
      </c>
    </row>
    <row r="3615" spans="1:13">
      <c r="A3615" s="0">
        <v>2020</v>
      </c>
      <c r="B3615" t="s" s="0">
        <v>1147</v>
      </c>
      <c r="C3615" s="0">
        <v>627</v>
      </c>
      <c r="D3615" t="s" s="0">
        <v>1148</v>
      </c>
      <c r="E3615" s="0">
        <v>649</v>
      </c>
      <c r="F3615" t="s" s="0">
        <v>1079</v>
      </c>
      <c r="G3615" s="0">
        <v>27</v>
      </c>
      <c r="H3615" s="0">
        <v>39</v>
      </c>
      <c r="I3615" t="s" s="0">
        <v>1080</v>
      </c>
      <c r="J3615" s="0">
        <v>2</v>
      </c>
      <c r="L3615" t="str" s="0">
        <f t="shared" si="113"/>
        <v>Bad</v>
      </c>
      <c r="M3615" t="str" s="0">
        <f t="shared" si="112"/>
        <v>Normal</v>
      </c>
    </row>
    <row r="3616" spans="1:13">
      <c r="A3616" s="0">
        <v>2020</v>
      </c>
      <c r="B3616" t="s" s="0">
        <v>1147</v>
      </c>
      <c r="C3616" s="0">
        <v>1330</v>
      </c>
      <c r="D3616" t="s" s="0">
        <v>1148</v>
      </c>
      <c r="E3616" s="0">
        <v>524</v>
      </c>
      <c r="F3616" t="s" s="0">
        <v>1081</v>
      </c>
      <c r="G3616" s="0">
        <v>2</v>
      </c>
      <c r="H3616" s="0">
        <v>25</v>
      </c>
      <c r="I3616" t="s" s="0">
        <v>1083</v>
      </c>
      <c r="J3616" s="0">
        <v>1</v>
      </c>
      <c r="L3616" t="str" s="0">
        <f t="shared" si="113"/>
        <v>Good</v>
      </c>
      <c r="M3616" t="str" s="0">
        <f t="shared" si="112"/>
        <v>Special</v>
      </c>
    </row>
    <row r="3617" spans="1:13">
      <c r="A3617" s="0">
        <v>2020</v>
      </c>
      <c r="B3617" t="s" s="0">
        <v>1147</v>
      </c>
      <c r="C3617" s="0">
        <v>774</v>
      </c>
      <c r="D3617" t="s" s="0">
        <v>1148</v>
      </c>
      <c r="E3617" s="0">
        <v>601</v>
      </c>
      <c r="F3617" t="s" s="0">
        <v>1082</v>
      </c>
      <c r="G3617" s="0">
        <v>31</v>
      </c>
      <c r="H3617" s="0">
        <v>15</v>
      </c>
      <c r="I3617" t="s" s="0">
        <v>1085</v>
      </c>
      <c r="J3617" s="0">
        <v>1</v>
      </c>
      <c r="L3617" t="str" s="0">
        <f t="shared" si="113"/>
        <v>Good</v>
      </c>
      <c r="M3617" t="str" s="0">
        <f t="shared" si="112"/>
        <v>Normal</v>
      </c>
    </row>
    <row r="3618" spans="1:13">
      <c r="A3618" s="0">
        <v>2020</v>
      </c>
      <c r="B3618" t="s" s="0">
        <v>1147</v>
      </c>
      <c r="C3618" s="0">
        <v>1267</v>
      </c>
      <c r="D3618" t="s" s="0">
        <v>1148</v>
      </c>
      <c r="E3618" s="0">
        <v>1083</v>
      </c>
      <c r="F3618" t="s" s="0">
        <v>1084</v>
      </c>
      <c r="G3618" s="0">
        <v>21</v>
      </c>
      <c r="H3618" s="0">
        <v>10</v>
      </c>
      <c r="I3618" t="s" s="0">
        <v>1074</v>
      </c>
      <c r="J3618" s="0">
        <v>1</v>
      </c>
      <c r="L3618" t="str" s="0">
        <f t="shared" si="113"/>
        <v>Good</v>
      </c>
      <c r="M3618" t="str" s="0">
        <f t="shared" si="112"/>
        <v>Special</v>
      </c>
    </row>
    <row r="3619" spans="1:13">
      <c r="A3619" s="0">
        <v>2020</v>
      </c>
      <c r="B3619" t="s" s="0">
        <v>1147</v>
      </c>
      <c r="C3619" s="0">
        <v>1263</v>
      </c>
      <c r="D3619" t="s" s="0">
        <v>1148</v>
      </c>
      <c r="E3619" s="0">
        <v>1180</v>
      </c>
      <c r="F3619" t="s" s="0">
        <v>1086</v>
      </c>
      <c r="G3619" s="0">
        <v>14</v>
      </c>
      <c r="H3619" s="0">
        <v>7</v>
      </c>
      <c r="I3619" t="s" s="0">
        <v>1080</v>
      </c>
      <c r="J3619" s="0">
        <v>2</v>
      </c>
      <c r="L3619" t="str" s="0">
        <f t="shared" si="113"/>
        <v>Good</v>
      </c>
      <c r="M3619" t="str" s="0">
        <f t="shared" si="112"/>
        <v>Special</v>
      </c>
    </row>
    <row r="3620" spans="1:13">
      <c r="A3620" s="0">
        <v>2020</v>
      </c>
      <c r="B3620" t="s" s="0">
        <v>1147</v>
      </c>
      <c r="C3620" s="0">
        <v>396</v>
      </c>
      <c r="D3620" t="s" s="0">
        <v>1148</v>
      </c>
      <c r="E3620" s="0">
        <v>1661</v>
      </c>
      <c r="F3620" t="s" s="0">
        <v>1087</v>
      </c>
      <c r="G3620" s="0">
        <v>39</v>
      </c>
      <c r="H3620" s="0">
        <v>9</v>
      </c>
      <c r="I3620" t="s" s="0">
        <v>1083</v>
      </c>
      <c r="J3620" s="0">
        <v>2</v>
      </c>
      <c r="L3620" t="str" s="0">
        <f t="shared" si="113"/>
        <v>Bad</v>
      </c>
      <c r="M3620" t="str" s="0">
        <f t="shared" si="112"/>
        <v>Normal</v>
      </c>
    </row>
    <row r="3621" spans="1:13">
      <c r="A3621" s="0">
        <v>2020</v>
      </c>
      <c r="B3621" t="s" s="0">
        <v>1147</v>
      </c>
      <c r="C3621" s="0">
        <v>1844</v>
      </c>
      <c r="D3621" t="s" s="0">
        <v>1148</v>
      </c>
      <c r="E3621" s="0">
        <v>1093</v>
      </c>
      <c r="F3621" t="s" s="0">
        <v>1088</v>
      </c>
      <c r="G3621" s="0">
        <v>5</v>
      </c>
      <c r="H3621" s="0">
        <v>6</v>
      </c>
      <c r="I3621" t="s" s="0">
        <v>1078</v>
      </c>
      <c r="J3621" s="0">
        <v>2</v>
      </c>
      <c r="L3621" t="str" s="0">
        <f t="shared" si="113"/>
        <v>Good</v>
      </c>
      <c r="M3621" t="str" s="0">
        <f t="shared" si="112"/>
        <v>Special</v>
      </c>
    </row>
    <row r="3622" spans="1:13">
      <c r="A3622" s="0">
        <v>2020</v>
      </c>
      <c r="B3622" t="s" s="0">
        <v>1149</v>
      </c>
      <c r="C3622" s="0">
        <v>1683</v>
      </c>
      <c r="D3622" t="s" s="0">
        <v>1150</v>
      </c>
      <c r="E3622" s="0">
        <v>733</v>
      </c>
      <c r="F3622" t="s" s="0">
        <v>1073</v>
      </c>
      <c r="G3622" s="0">
        <v>24</v>
      </c>
      <c r="H3622" s="0">
        <v>36</v>
      </c>
      <c r="I3622" t="s" s="0">
        <v>1080</v>
      </c>
      <c r="J3622" s="0">
        <v>3</v>
      </c>
      <c r="L3622" t="str" s="0">
        <f t="shared" si="113"/>
        <v>Good</v>
      </c>
      <c r="M3622" t="str" s="0">
        <f t="shared" si="112"/>
        <v>Special</v>
      </c>
    </row>
    <row r="3623" spans="1:13">
      <c r="A3623" s="0">
        <v>2020</v>
      </c>
      <c r="B3623" t="s" s="0">
        <v>1149</v>
      </c>
      <c r="C3623" s="0">
        <v>1742</v>
      </c>
      <c r="D3623" t="s" s="0">
        <v>1150</v>
      </c>
      <c r="E3623" s="0">
        <v>1375</v>
      </c>
      <c r="F3623" t="s" s="0">
        <v>1075</v>
      </c>
      <c r="G3623" s="0">
        <v>3</v>
      </c>
      <c r="H3623" s="0">
        <v>29</v>
      </c>
      <c r="I3623" t="s" s="0">
        <v>1083</v>
      </c>
      <c r="J3623" s="0">
        <v>1</v>
      </c>
      <c r="L3623" t="str" s="0">
        <f t="shared" si="113"/>
        <v>Good</v>
      </c>
      <c r="M3623" t="str" s="0">
        <f t="shared" si="112"/>
        <v>Special</v>
      </c>
    </row>
    <row r="3624" spans="1:13">
      <c r="A3624" s="0">
        <v>2020</v>
      </c>
      <c r="B3624" t="s" s="0">
        <v>1149</v>
      </c>
      <c r="C3624" s="0">
        <v>784</v>
      </c>
      <c r="D3624" t="s" s="0">
        <v>1150</v>
      </c>
      <c r="E3624" s="0">
        <v>1644</v>
      </c>
      <c r="F3624" t="s" s="0">
        <v>1077</v>
      </c>
      <c r="G3624" s="0">
        <v>12</v>
      </c>
      <c r="H3624" s="0">
        <v>30</v>
      </c>
      <c r="I3624" t="s" s="0">
        <v>1083</v>
      </c>
      <c r="J3624" s="0">
        <v>1</v>
      </c>
      <c r="L3624" t="str" s="0">
        <f t="shared" si="113"/>
        <v>Bad</v>
      </c>
      <c r="M3624" t="str" s="0">
        <f t="shared" si="112"/>
        <v>Normal</v>
      </c>
    </row>
    <row r="3625" spans="1:13">
      <c r="A3625" s="0">
        <v>2020</v>
      </c>
      <c r="B3625" t="s" s="0">
        <v>1149</v>
      </c>
      <c r="C3625" s="0">
        <v>624</v>
      </c>
      <c r="D3625" t="s" s="0">
        <v>1150</v>
      </c>
      <c r="E3625" s="0">
        <v>558</v>
      </c>
      <c r="F3625" t="s" s="0">
        <v>1053</v>
      </c>
      <c r="G3625" s="0">
        <v>23</v>
      </c>
      <c r="H3625" s="0">
        <v>2</v>
      </c>
      <c r="I3625" t="s" s="0">
        <v>1085</v>
      </c>
      <c r="J3625" s="0">
        <v>1</v>
      </c>
      <c r="L3625" t="str" s="0">
        <f t="shared" si="113"/>
        <v>Good</v>
      </c>
      <c r="M3625" t="str" s="0">
        <f t="shared" si="112"/>
        <v>Special</v>
      </c>
    </row>
    <row r="3626" spans="1:13">
      <c r="A3626" s="0">
        <v>2020</v>
      </c>
      <c r="B3626" t="s" s="0">
        <v>1149</v>
      </c>
      <c r="C3626" s="0">
        <v>1823</v>
      </c>
      <c r="D3626" t="s" s="0">
        <v>1150</v>
      </c>
      <c r="E3626" s="0">
        <v>1386</v>
      </c>
      <c r="F3626" t="s" s="0">
        <v>1056</v>
      </c>
      <c r="G3626" s="0">
        <v>24</v>
      </c>
      <c r="H3626" s="0">
        <v>37</v>
      </c>
      <c r="I3626" t="s" s="0">
        <v>1080</v>
      </c>
      <c r="J3626" s="0">
        <v>1</v>
      </c>
      <c r="L3626" t="str" s="0">
        <f t="shared" si="113"/>
        <v>Good</v>
      </c>
      <c r="M3626" t="str" s="0">
        <f t="shared" si="112"/>
        <v>Special</v>
      </c>
    </row>
    <row r="3627" spans="1:13">
      <c r="A3627" s="0">
        <v>2020</v>
      </c>
      <c r="B3627" t="s" s="0">
        <v>1149</v>
      </c>
      <c r="C3627" s="0">
        <v>559</v>
      </c>
      <c r="D3627" t="s" s="0">
        <v>1150</v>
      </c>
      <c r="E3627" s="0">
        <v>824</v>
      </c>
      <c r="F3627" t="s" s="0">
        <v>1079</v>
      </c>
      <c r="G3627" s="0">
        <v>12</v>
      </c>
      <c r="H3627" s="0">
        <v>39</v>
      </c>
      <c r="I3627" t="s" s="0">
        <v>1076</v>
      </c>
      <c r="J3627" s="0">
        <v>2</v>
      </c>
      <c r="L3627" t="str" s="0">
        <f t="shared" si="113"/>
        <v>Bad</v>
      </c>
      <c r="M3627" t="str" s="0">
        <f t="shared" si="112"/>
        <v>Special</v>
      </c>
    </row>
    <row r="3628" spans="1:13">
      <c r="A3628" s="0">
        <v>2020</v>
      </c>
      <c r="B3628" t="s" s="0">
        <v>1149</v>
      </c>
      <c r="C3628" s="0">
        <v>1867</v>
      </c>
      <c r="D3628" t="s" s="0">
        <v>1150</v>
      </c>
      <c r="E3628" s="0">
        <v>1773</v>
      </c>
      <c r="F3628" t="s" s="0">
        <v>1081</v>
      </c>
      <c r="G3628" s="0">
        <v>39</v>
      </c>
      <c r="H3628" s="0">
        <v>26</v>
      </c>
      <c r="I3628" t="s" s="0">
        <v>1080</v>
      </c>
      <c r="J3628" s="0">
        <v>3</v>
      </c>
      <c r="L3628" t="str" s="0">
        <f t="shared" si="113"/>
        <v>Good</v>
      </c>
      <c r="M3628" t="str" s="0">
        <f t="shared" si="112"/>
        <v>Normal</v>
      </c>
    </row>
    <row r="3629" spans="1:13">
      <c r="A3629" s="0">
        <v>2020</v>
      </c>
      <c r="B3629" t="s" s="0">
        <v>1149</v>
      </c>
      <c r="C3629" s="0">
        <v>374</v>
      </c>
      <c r="D3629" t="s" s="0">
        <v>1150</v>
      </c>
      <c r="E3629" s="0">
        <v>1414</v>
      </c>
      <c r="F3629" t="s" s="0">
        <v>1082</v>
      </c>
      <c r="G3629" s="0">
        <v>21</v>
      </c>
      <c r="H3629" s="0">
        <v>10</v>
      </c>
      <c r="I3629" t="s" s="0">
        <v>1080</v>
      </c>
      <c r="J3629" s="0">
        <v>1</v>
      </c>
      <c r="L3629" t="str" s="0">
        <f t="shared" si="113"/>
        <v>Bad</v>
      </c>
      <c r="M3629" t="str" s="0">
        <f t="shared" si="112"/>
        <v>Special</v>
      </c>
    </row>
    <row r="3630" spans="1:13">
      <c r="A3630" s="0">
        <v>2020</v>
      </c>
      <c r="B3630" t="s" s="0">
        <v>1149</v>
      </c>
      <c r="C3630" s="0">
        <v>441</v>
      </c>
      <c r="D3630" t="s" s="0">
        <v>1150</v>
      </c>
      <c r="E3630" s="0">
        <v>1245</v>
      </c>
      <c r="F3630" t="s" s="0">
        <v>1084</v>
      </c>
      <c r="G3630" s="0">
        <v>39</v>
      </c>
      <c r="H3630" s="0">
        <v>12</v>
      </c>
      <c r="I3630" t="s" s="0">
        <v>1076</v>
      </c>
      <c r="J3630" s="0">
        <v>1</v>
      </c>
      <c r="L3630" t="str" s="0">
        <f t="shared" si="113"/>
        <v>Bad</v>
      </c>
      <c r="M3630" t="str" s="0">
        <f t="shared" si="112"/>
        <v>Normal</v>
      </c>
    </row>
    <row r="3631" spans="1:13">
      <c r="A3631" s="0">
        <v>2020</v>
      </c>
      <c r="B3631" t="s" s="0">
        <v>1149</v>
      </c>
      <c r="C3631" s="0">
        <v>915</v>
      </c>
      <c r="D3631" t="s" s="0">
        <v>1150</v>
      </c>
      <c r="E3631" s="0">
        <v>1901</v>
      </c>
      <c r="F3631" t="s" s="0">
        <v>1086</v>
      </c>
      <c r="G3631" s="0">
        <v>40</v>
      </c>
      <c r="H3631" s="0">
        <v>39</v>
      </c>
      <c r="I3631" t="s" s="0">
        <v>1080</v>
      </c>
      <c r="J3631" s="0">
        <v>3</v>
      </c>
      <c r="L3631" t="str" s="0">
        <f t="shared" si="113"/>
        <v>Bad</v>
      </c>
      <c r="M3631" t="str" s="0">
        <f t="shared" si="112"/>
        <v>Normal</v>
      </c>
    </row>
    <row r="3632" spans="1:13">
      <c r="A3632" s="0">
        <v>2020</v>
      </c>
      <c r="B3632" t="s" s="0">
        <v>1149</v>
      </c>
      <c r="C3632" s="0">
        <v>1585</v>
      </c>
      <c r="D3632" t="s" s="0">
        <v>1150</v>
      </c>
      <c r="E3632" s="0">
        <v>897</v>
      </c>
      <c r="F3632" t="s" s="0">
        <v>1087</v>
      </c>
      <c r="G3632" s="0">
        <v>31</v>
      </c>
      <c r="H3632" s="0">
        <v>36</v>
      </c>
      <c r="I3632" t="s" s="0">
        <v>1080</v>
      </c>
      <c r="J3632" s="0">
        <v>1</v>
      </c>
      <c r="L3632" t="str" s="0">
        <f t="shared" si="113"/>
        <v>Good</v>
      </c>
      <c r="M3632" t="str" s="0">
        <f t="shared" si="112"/>
        <v>Normal</v>
      </c>
    </row>
    <row r="3633" spans="1:13">
      <c r="A3633" s="0">
        <v>2020</v>
      </c>
      <c r="B3633" t="s" s="0">
        <v>1149</v>
      </c>
      <c r="C3633" s="0">
        <v>1205</v>
      </c>
      <c r="D3633" t="s" s="0">
        <v>1150</v>
      </c>
      <c r="E3633" s="0">
        <v>1538</v>
      </c>
      <c r="F3633" t="s" s="0">
        <v>1088</v>
      </c>
      <c r="G3633" s="0">
        <v>17</v>
      </c>
      <c r="H3633" s="0">
        <v>17</v>
      </c>
      <c r="I3633" t="s" s="0">
        <v>1085</v>
      </c>
      <c r="J3633" s="0">
        <v>1</v>
      </c>
      <c r="L3633" t="str" s="0">
        <f t="shared" si="113"/>
        <v>Bad</v>
      </c>
      <c r="M3633" t="str" s="0">
        <f t="shared" si="112"/>
        <v>Special</v>
      </c>
    </row>
    <row r="3634" spans="1:13">
      <c r="A3634" s="0">
        <v>2020</v>
      </c>
      <c r="B3634" t="s" s="0">
        <v>1151</v>
      </c>
      <c r="C3634" s="0">
        <v>696</v>
      </c>
      <c r="D3634" t="s" s="0">
        <v>1152</v>
      </c>
      <c r="E3634" s="0">
        <v>1266</v>
      </c>
      <c r="F3634" t="s" s="0">
        <v>1073</v>
      </c>
      <c r="G3634" s="0">
        <v>34</v>
      </c>
      <c r="H3634" s="0">
        <v>16</v>
      </c>
      <c r="I3634" t="s" s="0">
        <v>1083</v>
      </c>
      <c r="J3634" s="0">
        <v>3</v>
      </c>
      <c r="L3634" t="str" s="0">
        <f t="shared" si="113"/>
        <v>Bad</v>
      </c>
      <c r="M3634" t="str" s="0">
        <f t="shared" si="112"/>
        <v>Normal</v>
      </c>
    </row>
    <row r="3635" spans="1:13">
      <c r="A3635" s="0">
        <v>2020</v>
      </c>
      <c r="B3635" t="s" s="0">
        <v>1151</v>
      </c>
      <c r="C3635" s="0">
        <v>725</v>
      </c>
      <c r="D3635" t="s" s="0">
        <v>1152</v>
      </c>
      <c r="E3635" s="0">
        <v>958</v>
      </c>
      <c r="F3635" t="s" s="0">
        <v>1075</v>
      </c>
      <c r="G3635" s="0">
        <v>11</v>
      </c>
      <c r="H3635" s="0">
        <v>16</v>
      </c>
      <c r="I3635" t="s" s="0">
        <v>1078</v>
      </c>
      <c r="J3635" s="0">
        <v>2</v>
      </c>
      <c r="L3635" t="str" s="0">
        <f t="shared" si="113"/>
        <v>Bad</v>
      </c>
      <c r="M3635" t="str" s="0">
        <f t="shared" si="112"/>
        <v>Special</v>
      </c>
    </row>
    <row r="3636" spans="1:13">
      <c r="A3636" s="0">
        <v>2020</v>
      </c>
      <c r="B3636" t="s" s="0">
        <v>1151</v>
      </c>
      <c r="C3636" s="0">
        <v>309</v>
      </c>
      <c r="D3636" t="s" s="0">
        <v>1152</v>
      </c>
      <c r="E3636" s="0">
        <v>1726</v>
      </c>
      <c r="F3636" t="s" s="0">
        <v>1077</v>
      </c>
      <c r="G3636" s="0">
        <v>17</v>
      </c>
      <c r="H3636" s="0">
        <v>30</v>
      </c>
      <c r="I3636" t="s" s="0">
        <v>1076</v>
      </c>
      <c r="J3636" s="0">
        <v>2</v>
      </c>
      <c r="L3636" t="str" s="0">
        <f t="shared" si="113"/>
        <v>Bad</v>
      </c>
      <c r="M3636" t="str" s="0">
        <f t="shared" si="112"/>
        <v>Normal</v>
      </c>
    </row>
    <row r="3637" spans="1:13">
      <c r="A3637" s="0">
        <v>2020</v>
      </c>
      <c r="B3637" t="s" s="0">
        <v>1151</v>
      </c>
      <c r="C3637" s="0">
        <v>703</v>
      </c>
      <c r="D3637" t="s" s="0">
        <v>1152</v>
      </c>
      <c r="E3637" s="0">
        <v>1416</v>
      </c>
      <c r="F3637" t="s" s="0">
        <v>1053</v>
      </c>
      <c r="G3637" s="0">
        <v>4</v>
      </c>
      <c r="H3637" s="0">
        <v>31</v>
      </c>
      <c r="I3637" t="s" s="0">
        <v>1083</v>
      </c>
      <c r="J3637" s="0">
        <v>3</v>
      </c>
      <c r="L3637" t="str" s="0">
        <f t="shared" si="113"/>
        <v>Bad</v>
      </c>
      <c r="M3637" t="str" s="0">
        <f t="shared" si="112"/>
        <v>Special</v>
      </c>
    </row>
    <row r="3638" spans="1:13">
      <c r="A3638" s="0">
        <v>2020</v>
      </c>
      <c r="B3638" t="s" s="0">
        <v>1151</v>
      </c>
      <c r="C3638" s="0">
        <v>1219</v>
      </c>
      <c r="D3638" t="s" s="0">
        <v>1152</v>
      </c>
      <c r="E3638" s="0">
        <v>597</v>
      </c>
      <c r="F3638" t="s" s="0">
        <v>1056</v>
      </c>
      <c r="G3638" s="0">
        <v>31</v>
      </c>
      <c r="H3638" s="0">
        <v>34</v>
      </c>
      <c r="I3638" t="s" s="0">
        <v>1080</v>
      </c>
      <c r="J3638" s="0">
        <v>2</v>
      </c>
      <c r="L3638" t="str" s="0">
        <f t="shared" si="113"/>
        <v>Good</v>
      </c>
      <c r="M3638" t="str" s="0">
        <f t="shared" si="112"/>
        <v>Normal</v>
      </c>
    </row>
    <row r="3639" spans="1:13">
      <c r="A3639" s="0">
        <v>2020</v>
      </c>
      <c r="B3639" t="s" s="0">
        <v>1151</v>
      </c>
      <c r="C3639" s="0">
        <v>1860</v>
      </c>
      <c r="D3639" t="s" s="0">
        <v>1152</v>
      </c>
      <c r="E3639" s="0">
        <v>520</v>
      </c>
      <c r="F3639" t="s" s="0">
        <v>1079</v>
      </c>
      <c r="G3639" s="0">
        <v>13</v>
      </c>
      <c r="H3639" s="0">
        <v>32</v>
      </c>
      <c r="I3639" t="s" s="0">
        <v>1085</v>
      </c>
      <c r="J3639" s="0">
        <v>3</v>
      </c>
      <c r="L3639" t="str" s="0">
        <f t="shared" si="113"/>
        <v>Good</v>
      </c>
      <c r="M3639" t="str" s="0">
        <f t="shared" si="112"/>
        <v>Special</v>
      </c>
    </row>
    <row r="3640" spans="1:13">
      <c r="A3640" s="0">
        <v>2020</v>
      </c>
      <c r="B3640" t="s" s="0">
        <v>1151</v>
      </c>
      <c r="C3640" s="0">
        <v>322</v>
      </c>
      <c r="D3640" t="s" s="0">
        <v>1152</v>
      </c>
      <c r="E3640" s="0">
        <v>1605</v>
      </c>
      <c r="F3640" t="s" s="0">
        <v>1081</v>
      </c>
      <c r="G3640" s="0">
        <v>19</v>
      </c>
      <c r="H3640" s="0">
        <v>4</v>
      </c>
      <c r="I3640" t="s" s="0">
        <v>1080</v>
      </c>
      <c r="J3640" s="0">
        <v>2</v>
      </c>
      <c r="L3640" t="str" s="0">
        <f t="shared" si="113"/>
        <v>Bad</v>
      </c>
      <c r="M3640" t="str" s="0">
        <f t="shared" si="112"/>
        <v>Special</v>
      </c>
    </row>
    <row r="3641" spans="1:13">
      <c r="A3641" s="0">
        <v>2020</v>
      </c>
      <c r="B3641" t="s" s="0">
        <v>1151</v>
      </c>
      <c r="C3641" s="0">
        <v>837</v>
      </c>
      <c r="D3641" t="s" s="0">
        <v>1152</v>
      </c>
      <c r="E3641" s="0">
        <v>1601</v>
      </c>
      <c r="F3641" t="s" s="0">
        <v>1082</v>
      </c>
      <c r="G3641" s="0">
        <v>17</v>
      </c>
      <c r="H3641" s="0">
        <v>36</v>
      </c>
      <c r="I3641" t="s" s="0">
        <v>1076</v>
      </c>
      <c r="J3641" s="0">
        <v>1</v>
      </c>
      <c r="L3641" t="str" s="0">
        <f t="shared" si="113"/>
        <v>Bad</v>
      </c>
      <c r="M3641" t="str" s="0">
        <f t="shared" si="112"/>
        <v>Special</v>
      </c>
    </row>
    <row r="3642" spans="1:13">
      <c r="A3642" s="0">
        <v>2020</v>
      </c>
      <c r="B3642" t="s" s="0">
        <v>1151</v>
      </c>
      <c r="C3642" s="0">
        <v>1967</v>
      </c>
      <c r="D3642" t="s" s="0">
        <v>1152</v>
      </c>
      <c r="E3642" s="0">
        <v>1317</v>
      </c>
      <c r="F3642" t="s" s="0">
        <v>1084</v>
      </c>
      <c r="G3642" s="0">
        <v>2</v>
      </c>
      <c r="H3642" s="0">
        <v>34</v>
      </c>
      <c r="I3642" t="s" s="0">
        <v>1080</v>
      </c>
      <c r="J3642" s="0">
        <v>3</v>
      </c>
      <c r="L3642" t="str" s="0">
        <f t="shared" si="113"/>
        <v>Good</v>
      </c>
      <c r="M3642" t="str" s="0">
        <f t="shared" si="112"/>
        <v>Special</v>
      </c>
    </row>
    <row r="3643" spans="1:13">
      <c r="A3643" s="0">
        <v>2020</v>
      </c>
      <c r="B3643" t="s" s="0">
        <v>1151</v>
      </c>
      <c r="C3643" s="0">
        <v>1530</v>
      </c>
      <c r="D3643" t="s" s="0">
        <v>1152</v>
      </c>
      <c r="E3643" s="0">
        <v>1276</v>
      </c>
      <c r="F3643" t="s" s="0">
        <v>1086</v>
      </c>
      <c r="G3643" s="0">
        <v>21</v>
      </c>
      <c r="H3643" s="0">
        <v>36</v>
      </c>
      <c r="I3643" t="s" s="0">
        <v>1078</v>
      </c>
      <c r="J3643" s="0">
        <v>1</v>
      </c>
      <c r="L3643" t="str" s="0">
        <f t="shared" si="113"/>
        <v>Good</v>
      </c>
      <c r="M3643" t="str" s="0">
        <f t="shared" si="112"/>
        <v>Special</v>
      </c>
    </row>
    <row r="3644" spans="1:13">
      <c r="A3644" s="0">
        <v>2020</v>
      </c>
      <c r="B3644" t="s" s="0">
        <v>1151</v>
      </c>
      <c r="C3644" s="0">
        <v>442</v>
      </c>
      <c r="D3644" t="s" s="0">
        <v>1152</v>
      </c>
      <c r="E3644" s="0">
        <v>516</v>
      </c>
      <c r="F3644" t="s" s="0">
        <v>1087</v>
      </c>
      <c r="G3644" s="0">
        <v>28</v>
      </c>
      <c r="H3644" s="0">
        <v>26</v>
      </c>
      <c r="I3644" t="s" s="0">
        <v>1080</v>
      </c>
      <c r="J3644" s="0">
        <v>1</v>
      </c>
      <c r="L3644" t="str" s="0">
        <f t="shared" si="113"/>
        <v>Bad</v>
      </c>
      <c r="M3644" t="str" s="0">
        <f t="shared" si="112"/>
        <v>Normal</v>
      </c>
    </row>
    <row r="3645" spans="1:13">
      <c r="A3645" s="0">
        <v>2020</v>
      </c>
      <c r="B3645" t="s" s="0">
        <v>1151</v>
      </c>
      <c r="C3645" s="0">
        <v>592</v>
      </c>
      <c r="D3645" t="s" s="0">
        <v>1152</v>
      </c>
      <c r="E3645" s="0">
        <v>1482</v>
      </c>
      <c r="F3645" t="s" s="0">
        <v>1088</v>
      </c>
      <c r="G3645" s="0">
        <v>13</v>
      </c>
      <c r="H3645" s="0">
        <v>18</v>
      </c>
      <c r="I3645" t="s" s="0">
        <v>1074</v>
      </c>
      <c r="J3645" s="0">
        <v>3</v>
      </c>
      <c r="L3645" t="str" s="0">
        <f t="shared" si="113"/>
        <v>Bad</v>
      </c>
      <c r="M3645" t="str" s="0">
        <f t="shared" si="112"/>
        <v>Special</v>
      </c>
    </row>
    <row r="3646" spans="1:13">
      <c r="A3646" s="0">
        <v>2020</v>
      </c>
      <c r="B3646" t="s" s="0">
        <v>1153</v>
      </c>
      <c r="C3646" s="0">
        <v>1592</v>
      </c>
      <c r="D3646" t="s" s="0">
        <v>1154</v>
      </c>
      <c r="E3646" s="0">
        <v>1808</v>
      </c>
      <c r="F3646" t="s" s="0">
        <v>1073</v>
      </c>
      <c r="G3646" s="0">
        <v>19</v>
      </c>
      <c r="H3646" s="0">
        <v>39</v>
      </c>
      <c r="I3646" t="s" s="0">
        <v>1076</v>
      </c>
      <c r="J3646" s="0">
        <v>2</v>
      </c>
      <c r="L3646" t="str" s="0">
        <f t="shared" si="113"/>
        <v>Bad</v>
      </c>
      <c r="M3646" t="str" s="0">
        <f t="shared" si="112"/>
        <v>Special</v>
      </c>
    </row>
    <row r="3647" spans="1:13">
      <c r="A3647" s="0">
        <v>2020</v>
      </c>
      <c r="B3647" t="s" s="0">
        <v>1153</v>
      </c>
      <c r="C3647" s="0">
        <v>1064</v>
      </c>
      <c r="D3647" t="s" s="0">
        <v>1154</v>
      </c>
      <c r="E3647" s="0">
        <v>746</v>
      </c>
      <c r="F3647" t="s" s="0">
        <v>1075</v>
      </c>
      <c r="G3647" s="0">
        <v>30</v>
      </c>
      <c r="H3647" s="0">
        <v>32</v>
      </c>
      <c r="I3647" t="s" s="0">
        <v>1080</v>
      </c>
      <c r="J3647" s="0">
        <v>2</v>
      </c>
      <c r="L3647" t="str" s="0">
        <f t="shared" si="113"/>
        <v>Good</v>
      </c>
      <c r="M3647" t="str" s="0">
        <f t="shared" si="112"/>
        <v>Normal</v>
      </c>
    </row>
    <row r="3648" spans="1:13">
      <c r="A3648" s="0">
        <v>2020</v>
      </c>
      <c r="B3648" t="s" s="0">
        <v>1153</v>
      </c>
      <c r="C3648" s="0">
        <v>1514</v>
      </c>
      <c r="D3648" t="s" s="0">
        <v>1154</v>
      </c>
      <c r="E3648" s="0">
        <v>437</v>
      </c>
      <c r="F3648" t="s" s="0">
        <v>1077</v>
      </c>
      <c r="G3648" s="0">
        <v>17</v>
      </c>
      <c r="H3648" s="0">
        <v>29</v>
      </c>
      <c r="I3648" t="s" s="0">
        <v>1083</v>
      </c>
      <c r="J3648" s="0">
        <v>3</v>
      </c>
      <c r="L3648" t="str" s="0">
        <f t="shared" si="113"/>
        <v>Good</v>
      </c>
      <c r="M3648" t="str" s="0">
        <f t="shared" si="112"/>
        <v>Normal</v>
      </c>
    </row>
    <row r="3649" spans="1:13">
      <c r="A3649" s="0">
        <v>2020</v>
      </c>
      <c r="B3649" t="s" s="0">
        <v>1153</v>
      </c>
      <c r="C3649" s="0">
        <v>1876</v>
      </c>
      <c r="D3649" t="s" s="0">
        <v>1154</v>
      </c>
      <c r="E3649" s="0">
        <v>1590</v>
      </c>
      <c r="F3649" t="s" s="0">
        <v>1053</v>
      </c>
      <c r="G3649" s="0">
        <v>6</v>
      </c>
      <c r="H3649" s="0">
        <v>28</v>
      </c>
      <c r="I3649" t="s" s="0">
        <v>1074</v>
      </c>
      <c r="J3649" s="0">
        <v>2</v>
      </c>
      <c r="L3649" t="str" s="0">
        <f t="shared" si="113"/>
        <v>Good</v>
      </c>
      <c r="M3649" t="str" s="0">
        <f t="shared" si="112"/>
        <v>Special</v>
      </c>
    </row>
    <row r="3650" spans="1:13">
      <c r="A3650" s="0">
        <v>2020</v>
      </c>
      <c r="B3650" t="s" s="0">
        <v>1153</v>
      </c>
      <c r="C3650" s="0">
        <v>438</v>
      </c>
      <c r="D3650" t="s" s="0">
        <v>1154</v>
      </c>
      <c r="E3650" s="0">
        <v>1343</v>
      </c>
      <c r="F3650" t="s" s="0">
        <v>1056</v>
      </c>
      <c r="G3650" s="0">
        <v>11</v>
      </c>
      <c r="H3650" s="0">
        <v>14</v>
      </c>
      <c r="I3650" t="s" s="0">
        <v>1083</v>
      </c>
      <c r="J3650" s="0">
        <v>1</v>
      </c>
      <c r="L3650" t="str" s="0">
        <f t="shared" si="113"/>
        <v>Bad</v>
      </c>
      <c r="M3650" t="str" s="0">
        <f t="shared" si="112"/>
        <v>Special</v>
      </c>
    </row>
    <row r="3651" spans="1:13">
      <c r="A3651" s="0">
        <v>2020</v>
      </c>
      <c r="B3651" t="s" s="0">
        <v>1153</v>
      </c>
      <c r="C3651" s="0">
        <v>1151</v>
      </c>
      <c r="D3651" t="s" s="0">
        <v>1154</v>
      </c>
      <c r="E3651" s="0">
        <v>1239</v>
      </c>
      <c r="F3651" t="s" s="0">
        <v>1079</v>
      </c>
      <c r="G3651" s="0">
        <v>29</v>
      </c>
      <c r="H3651" s="0">
        <v>8</v>
      </c>
      <c r="I3651" t="s" s="0">
        <v>1074</v>
      </c>
      <c r="J3651" s="0">
        <v>2</v>
      </c>
      <c r="L3651" t="str" s="0">
        <f t="shared" si="113"/>
        <v>Bad</v>
      </c>
      <c r="M3651" t="str" s="0">
        <f t="shared" si="112"/>
        <v>Normal</v>
      </c>
    </row>
    <row r="3652" spans="1:13">
      <c r="A3652" s="0">
        <v>2020</v>
      </c>
      <c r="B3652" t="s" s="0">
        <v>1153</v>
      </c>
      <c r="C3652" s="0">
        <v>1626</v>
      </c>
      <c r="D3652" t="s" s="0">
        <v>1154</v>
      </c>
      <c r="E3652" s="0">
        <v>1079</v>
      </c>
      <c r="F3652" t="s" s="0">
        <v>1081</v>
      </c>
      <c r="G3652" s="0">
        <v>21</v>
      </c>
      <c r="H3652" s="0">
        <v>23</v>
      </c>
      <c r="I3652" t="s" s="0">
        <v>1074</v>
      </c>
      <c r="J3652" s="0">
        <v>1</v>
      </c>
      <c r="L3652" t="str" s="0">
        <f t="shared" si="113"/>
        <v>Good</v>
      </c>
      <c r="M3652" t="str" s="0">
        <f t="shared" si="112"/>
        <v>Special</v>
      </c>
    </row>
    <row r="3653" spans="1:13">
      <c r="A3653" s="0">
        <v>2020</v>
      </c>
      <c r="B3653" t="s" s="0">
        <v>1153</v>
      </c>
      <c r="C3653" s="0">
        <v>1603</v>
      </c>
      <c r="D3653" t="s" s="0">
        <v>1154</v>
      </c>
      <c r="E3653" s="0">
        <v>637</v>
      </c>
      <c r="F3653" t="s" s="0">
        <v>1082</v>
      </c>
      <c r="G3653" s="0">
        <v>3</v>
      </c>
      <c r="H3653" s="0">
        <v>29</v>
      </c>
      <c r="I3653" t="s" s="0">
        <v>1078</v>
      </c>
      <c r="J3653" s="0">
        <v>2</v>
      </c>
      <c r="L3653" t="str" s="0">
        <f t="shared" si="113"/>
        <v>Good</v>
      </c>
      <c r="M3653" t="str" s="0">
        <f t="shared" si="112"/>
        <v>Special</v>
      </c>
    </row>
    <row r="3654" spans="1:13">
      <c r="A3654" s="0">
        <v>2020</v>
      </c>
      <c r="B3654" t="s" s="0">
        <v>1153</v>
      </c>
      <c r="C3654" s="0">
        <v>1650</v>
      </c>
      <c r="D3654" t="s" s="0">
        <v>1154</v>
      </c>
      <c r="E3654" s="0">
        <v>1743</v>
      </c>
      <c r="F3654" t="s" s="0">
        <v>1084</v>
      </c>
      <c r="G3654" s="0">
        <v>24</v>
      </c>
      <c r="H3654" s="0">
        <v>12</v>
      </c>
      <c r="I3654" t="s" s="0">
        <v>1085</v>
      </c>
      <c r="J3654" s="0">
        <v>2</v>
      </c>
      <c r="L3654" t="str" s="0">
        <f t="shared" si="113"/>
        <v>Bad</v>
      </c>
      <c r="M3654" t="str" s="0">
        <f t="shared" si="112"/>
        <v>Special</v>
      </c>
    </row>
    <row r="3655" spans="1:13">
      <c r="A3655" s="0">
        <v>2020</v>
      </c>
      <c r="B3655" t="s" s="0">
        <v>1153</v>
      </c>
      <c r="C3655" s="0">
        <v>1333</v>
      </c>
      <c r="D3655" t="s" s="0">
        <v>1154</v>
      </c>
      <c r="E3655" s="0">
        <v>1837</v>
      </c>
      <c r="F3655" t="s" s="0">
        <v>1086</v>
      </c>
      <c r="G3655" s="0">
        <v>10</v>
      </c>
      <c r="H3655" s="0">
        <v>40</v>
      </c>
      <c r="I3655" t="s" s="0">
        <v>1080</v>
      </c>
      <c r="J3655" s="0">
        <v>2</v>
      </c>
      <c r="L3655" t="str" s="0">
        <f t="shared" si="113"/>
        <v>Bad</v>
      </c>
      <c r="M3655" t="str" s="0">
        <f t="shared" si="112"/>
        <v>Special</v>
      </c>
    </row>
    <row r="3656" spans="1:13">
      <c r="A3656" s="0">
        <v>2020</v>
      </c>
      <c r="B3656" t="s" s="0">
        <v>1153</v>
      </c>
      <c r="C3656" s="0">
        <v>731</v>
      </c>
      <c r="D3656" t="s" s="0">
        <v>1154</v>
      </c>
      <c r="E3656" s="0">
        <v>1288</v>
      </c>
      <c r="F3656" t="s" s="0">
        <v>1087</v>
      </c>
      <c r="G3656" s="0">
        <v>22</v>
      </c>
      <c r="H3656" s="0">
        <v>17</v>
      </c>
      <c r="I3656" t="s" s="0">
        <v>1083</v>
      </c>
      <c r="J3656" s="0">
        <v>2</v>
      </c>
      <c r="L3656" t="str" s="0">
        <f t="shared" si="113"/>
        <v>Bad</v>
      </c>
      <c r="M3656" t="str" s="0">
        <f t="shared" si="112"/>
        <v>Special</v>
      </c>
    </row>
    <row r="3657" spans="1:13">
      <c r="A3657" s="0">
        <v>2020</v>
      </c>
      <c r="B3657" t="s" s="0">
        <v>1153</v>
      </c>
      <c r="C3657" s="0">
        <v>1716</v>
      </c>
      <c r="D3657" t="s" s="0">
        <v>1154</v>
      </c>
      <c r="E3657" s="0">
        <v>388</v>
      </c>
      <c r="F3657" t="s" s="0">
        <v>1088</v>
      </c>
      <c r="G3657" s="0">
        <v>2</v>
      </c>
      <c r="H3657" s="0">
        <v>6</v>
      </c>
      <c r="I3657" t="s" s="0">
        <v>1076</v>
      </c>
      <c r="J3657" s="0">
        <v>1</v>
      </c>
      <c r="L3657" t="str" s="0">
        <f t="shared" si="113"/>
        <v>Good</v>
      </c>
      <c r="M3657" t="str" s="0">
        <f t="shared" si="112"/>
        <v>Special</v>
      </c>
    </row>
    <row r="3658" spans="1:13">
      <c r="A3658" s="0">
        <v>2020</v>
      </c>
      <c r="B3658" t="s" s="0">
        <v>1155</v>
      </c>
      <c r="C3658" s="0">
        <v>1995</v>
      </c>
      <c r="D3658" t="s" s="0">
        <v>1156</v>
      </c>
      <c r="E3658" s="0">
        <v>423</v>
      </c>
      <c r="F3658" t="s" s="0">
        <v>1073</v>
      </c>
      <c r="G3658" s="0">
        <v>6</v>
      </c>
      <c r="H3658" s="0">
        <v>31</v>
      </c>
      <c r="I3658" t="s" s="0">
        <v>1085</v>
      </c>
      <c r="J3658" s="0">
        <v>3</v>
      </c>
      <c r="L3658" t="str" s="0">
        <f t="shared" si="113"/>
        <v>Good</v>
      </c>
      <c r="M3658" t="str" s="0">
        <f t="shared" si="112"/>
        <v>Special</v>
      </c>
    </row>
    <row r="3659" spans="1:13">
      <c r="A3659" s="0">
        <v>2020</v>
      </c>
      <c r="B3659" t="s" s="0">
        <v>1155</v>
      </c>
      <c r="C3659" s="0">
        <v>737</v>
      </c>
      <c r="D3659" t="s" s="0">
        <v>1156</v>
      </c>
      <c r="E3659" s="0">
        <v>1953</v>
      </c>
      <c r="F3659" t="s" s="0">
        <v>1075</v>
      </c>
      <c r="G3659" s="0">
        <v>34</v>
      </c>
      <c r="H3659" s="0">
        <v>32</v>
      </c>
      <c r="I3659" t="s" s="0">
        <v>1076</v>
      </c>
      <c r="J3659" s="0">
        <v>2</v>
      </c>
      <c r="L3659" t="str" s="0">
        <f t="shared" si="113"/>
        <v>Bad</v>
      </c>
      <c r="M3659" t="str" s="0">
        <f t="shared" ref="M3659:M3722" si="114">IF(OR(G3659&gt;24, AND(F3659="Laos")), "Normal", "Special")</f>
        <v>Normal</v>
      </c>
    </row>
    <row r="3660" spans="1:13">
      <c r="A3660" s="0">
        <v>2020</v>
      </c>
      <c r="B3660" t="s" s="0">
        <v>1155</v>
      </c>
      <c r="C3660" s="0">
        <v>1556</v>
      </c>
      <c r="D3660" t="s" s="0">
        <v>1156</v>
      </c>
      <c r="E3660" s="0">
        <v>1774</v>
      </c>
      <c r="F3660" t="s" s="0">
        <v>1077</v>
      </c>
      <c r="G3660" s="0">
        <v>13</v>
      </c>
      <c r="H3660" s="0">
        <v>20</v>
      </c>
      <c r="I3660" t="s" s="0">
        <v>1080</v>
      </c>
      <c r="J3660" s="0">
        <v>2</v>
      </c>
      <c r="L3660" t="str" s="0">
        <f t="shared" ref="L3660:L3723" si="115">IF(C3660 &gt; E3660, "Good", "Bad")</f>
        <v>Bad</v>
      </c>
      <c r="M3660" t="str" s="0">
        <f t="shared" si="114"/>
        <v>Normal</v>
      </c>
    </row>
    <row r="3661" spans="1:13">
      <c r="A3661" s="0">
        <v>2020</v>
      </c>
      <c r="B3661" t="s" s="0">
        <v>1155</v>
      </c>
      <c r="C3661" s="0">
        <v>693</v>
      </c>
      <c r="D3661" t="s" s="0">
        <v>1156</v>
      </c>
      <c r="E3661" s="0">
        <v>666</v>
      </c>
      <c r="F3661" t="s" s="0">
        <v>1053</v>
      </c>
      <c r="G3661" s="0">
        <v>11</v>
      </c>
      <c r="H3661" s="0">
        <v>7</v>
      </c>
      <c r="I3661" t="s" s="0">
        <v>1074</v>
      </c>
      <c r="J3661" s="0">
        <v>2</v>
      </c>
      <c r="L3661" t="str" s="0">
        <f t="shared" si="115"/>
        <v>Good</v>
      </c>
      <c r="M3661" t="str" s="0">
        <f t="shared" si="114"/>
        <v>Special</v>
      </c>
    </row>
    <row r="3662" spans="1:13">
      <c r="A3662" s="0">
        <v>2020</v>
      </c>
      <c r="B3662" t="s" s="0">
        <v>1155</v>
      </c>
      <c r="C3662" s="0">
        <v>1880</v>
      </c>
      <c r="D3662" t="s" s="0">
        <v>1156</v>
      </c>
      <c r="E3662" s="0">
        <v>628</v>
      </c>
      <c r="F3662" t="s" s="0">
        <v>1056</v>
      </c>
      <c r="G3662" s="0">
        <v>39</v>
      </c>
      <c r="H3662" s="0">
        <v>14</v>
      </c>
      <c r="I3662" t="s" s="0">
        <v>1083</v>
      </c>
      <c r="J3662" s="0">
        <v>2</v>
      </c>
      <c r="L3662" t="str" s="0">
        <f t="shared" si="115"/>
        <v>Good</v>
      </c>
      <c r="M3662" t="str" s="0">
        <f t="shared" si="114"/>
        <v>Normal</v>
      </c>
    </row>
    <row r="3663" spans="1:13">
      <c r="A3663" s="0">
        <v>2020</v>
      </c>
      <c r="B3663" t="s" s="0">
        <v>1155</v>
      </c>
      <c r="C3663" s="0">
        <v>1099</v>
      </c>
      <c r="D3663" t="s" s="0">
        <v>1156</v>
      </c>
      <c r="E3663" s="0">
        <v>843</v>
      </c>
      <c r="F3663" t="s" s="0">
        <v>1079</v>
      </c>
      <c r="G3663" s="0">
        <v>34</v>
      </c>
      <c r="H3663" s="0">
        <v>17</v>
      </c>
      <c r="I3663" t="s" s="0">
        <v>1074</v>
      </c>
      <c r="J3663" s="0">
        <v>1</v>
      </c>
      <c r="L3663" t="str" s="0">
        <f t="shared" si="115"/>
        <v>Good</v>
      </c>
      <c r="M3663" t="str" s="0">
        <f t="shared" si="114"/>
        <v>Normal</v>
      </c>
    </row>
    <row r="3664" spans="1:13">
      <c r="A3664" s="0">
        <v>2020</v>
      </c>
      <c r="B3664" t="s" s="0">
        <v>1155</v>
      </c>
      <c r="C3664" s="0">
        <v>1075</v>
      </c>
      <c r="D3664" t="s" s="0">
        <v>1156</v>
      </c>
      <c r="E3664" s="0">
        <v>1193</v>
      </c>
      <c r="F3664" t="s" s="0">
        <v>1081</v>
      </c>
      <c r="G3664" s="0">
        <v>31</v>
      </c>
      <c r="H3664" s="0">
        <v>25</v>
      </c>
      <c r="I3664" t="s" s="0">
        <v>1078</v>
      </c>
      <c r="J3664" s="0">
        <v>3</v>
      </c>
      <c r="L3664" t="str" s="0">
        <f t="shared" si="115"/>
        <v>Bad</v>
      </c>
      <c r="M3664" t="str" s="0">
        <f t="shared" si="114"/>
        <v>Normal</v>
      </c>
    </row>
    <row r="3665" spans="1:13">
      <c r="A3665" s="0">
        <v>2020</v>
      </c>
      <c r="B3665" t="s" s="0">
        <v>1155</v>
      </c>
      <c r="C3665" s="0">
        <v>399</v>
      </c>
      <c r="D3665" t="s" s="0">
        <v>1156</v>
      </c>
      <c r="E3665" s="0">
        <v>1207</v>
      </c>
      <c r="F3665" t="s" s="0">
        <v>1082</v>
      </c>
      <c r="G3665" s="0">
        <v>37</v>
      </c>
      <c r="H3665" s="0">
        <v>6</v>
      </c>
      <c r="I3665" t="s" s="0">
        <v>1074</v>
      </c>
      <c r="J3665" s="0">
        <v>1</v>
      </c>
      <c r="L3665" t="str" s="0">
        <f t="shared" si="115"/>
        <v>Bad</v>
      </c>
      <c r="M3665" t="str" s="0">
        <f t="shared" si="114"/>
        <v>Normal</v>
      </c>
    </row>
    <row r="3666" spans="1:13">
      <c r="A3666" s="0">
        <v>2020</v>
      </c>
      <c r="B3666" t="s" s="0">
        <v>1155</v>
      </c>
      <c r="C3666" s="0">
        <v>1686</v>
      </c>
      <c r="D3666" t="s" s="0">
        <v>1156</v>
      </c>
      <c r="E3666" s="0">
        <v>1604</v>
      </c>
      <c r="F3666" t="s" s="0">
        <v>1084</v>
      </c>
      <c r="G3666" s="0">
        <v>40</v>
      </c>
      <c r="H3666" s="0">
        <v>21</v>
      </c>
      <c r="I3666" t="s" s="0">
        <v>1078</v>
      </c>
      <c r="J3666" s="0">
        <v>2</v>
      </c>
      <c r="L3666" t="str" s="0">
        <f t="shared" si="115"/>
        <v>Good</v>
      </c>
      <c r="M3666" t="str" s="0">
        <f t="shared" si="114"/>
        <v>Normal</v>
      </c>
    </row>
    <row r="3667" spans="1:13">
      <c r="A3667" s="0">
        <v>2020</v>
      </c>
      <c r="B3667" t="s" s="0">
        <v>1155</v>
      </c>
      <c r="C3667" s="0">
        <v>461</v>
      </c>
      <c r="D3667" t="s" s="0">
        <v>1156</v>
      </c>
      <c r="E3667" s="0">
        <v>1964</v>
      </c>
      <c r="F3667" t="s" s="0">
        <v>1086</v>
      </c>
      <c r="G3667" s="0">
        <v>38</v>
      </c>
      <c r="H3667" s="0">
        <v>32</v>
      </c>
      <c r="I3667" t="s" s="0">
        <v>1080</v>
      </c>
      <c r="J3667" s="0">
        <v>3</v>
      </c>
      <c r="L3667" t="str" s="0">
        <f t="shared" si="115"/>
        <v>Bad</v>
      </c>
      <c r="M3667" t="str" s="0">
        <f t="shared" si="114"/>
        <v>Normal</v>
      </c>
    </row>
    <row r="3668" spans="1:13">
      <c r="A3668" s="0">
        <v>2020</v>
      </c>
      <c r="B3668" t="s" s="0">
        <v>1155</v>
      </c>
      <c r="C3668" s="0">
        <v>1776</v>
      </c>
      <c r="D3668" t="s" s="0">
        <v>1156</v>
      </c>
      <c r="E3668" s="0">
        <v>1963</v>
      </c>
      <c r="F3668" t="s" s="0">
        <v>1087</v>
      </c>
      <c r="G3668" s="0">
        <v>4</v>
      </c>
      <c r="H3668" s="0">
        <v>32</v>
      </c>
      <c r="I3668" t="s" s="0">
        <v>1085</v>
      </c>
      <c r="J3668" s="0">
        <v>1</v>
      </c>
      <c r="L3668" t="str" s="0">
        <f t="shared" si="115"/>
        <v>Bad</v>
      </c>
      <c r="M3668" t="str" s="0">
        <f t="shared" si="114"/>
        <v>Special</v>
      </c>
    </row>
    <row r="3669" spans="1:13">
      <c r="A3669" s="0">
        <v>2020</v>
      </c>
      <c r="B3669" t="s" s="0">
        <v>1155</v>
      </c>
      <c r="C3669" s="0">
        <v>1477</v>
      </c>
      <c r="D3669" t="s" s="0">
        <v>1156</v>
      </c>
      <c r="E3669" s="0">
        <v>819</v>
      </c>
      <c r="F3669" t="s" s="0">
        <v>1088</v>
      </c>
      <c r="G3669" s="0">
        <v>27</v>
      </c>
      <c r="H3669" s="0">
        <v>30</v>
      </c>
      <c r="I3669" t="s" s="0">
        <v>1080</v>
      </c>
      <c r="J3669" s="0">
        <v>3</v>
      </c>
      <c r="L3669" t="str" s="0">
        <f t="shared" si="115"/>
        <v>Good</v>
      </c>
      <c r="M3669" t="str" s="0">
        <f t="shared" si="114"/>
        <v>Normal</v>
      </c>
    </row>
    <row r="3670" spans="1:13">
      <c r="A3670" s="0">
        <v>2020</v>
      </c>
      <c r="B3670" t="s" s="0">
        <v>1157</v>
      </c>
      <c r="C3670" s="0">
        <v>1890</v>
      </c>
      <c r="D3670" t="s" s="0">
        <v>1158</v>
      </c>
      <c r="E3670" s="0">
        <v>429</v>
      </c>
      <c r="F3670" t="s" s="0">
        <v>1073</v>
      </c>
      <c r="G3670" s="0">
        <v>20</v>
      </c>
      <c r="H3670" s="0">
        <v>9</v>
      </c>
      <c r="I3670" t="s" s="0">
        <v>1085</v>
      </c>
      <c r="J3670" s="0">
        <v>1</v>
      </c>
      <c r="L3670" t="str" s="0">
        <f t="shared" si="115"/>
        <v>Good</v>
      </c>
      <c r="M3670" t="str" s="0">
        <f t="shared" si="114"/>
        <v>Special</v>
      </c>
    </row>
    <row r="3671" spans="1:13">
      <c r="A3671" s="0">
        <v>2020</v>
      </c>
      <c r="B3671" t="s" s="0">
        <v>1157</v>
      </c>
      <c r="C3671" s="0">
        <v>611</v>
      </c>
      <c r="D3671" t="s" s="0">
        <v>1158</v>
      </c>
      <c r="E3671" s="0">
        <v>447</v>
      </c>
      <c r="F3671" t="s" s="0">
        <v>1075</v>
      </c>
      <c r="G3671" s="0">
        <v>12</v>
      </c>
      <c r="H3671" s="0">
        <v>11</v>
      </c>
      <c r="I3671" t="s" s="0">
        <v>1080</v>
      </c>
      <c r="J3671" s="0">
        <v>1</v>
      </c>
      <c r="L3671" t="str" s="0">
        <f t="shared" si="115"/>
        <v>Good</v>
      </c>
      <c r="M3671" t="str" s="0">
        <f t="shared" si="114"/>
        <v>Special</v>
      </c>
    </row>
    <row r="3672" spans="1:13">
      <c r="A3672" s="0">
        <v>2020</v>
      </c>
      <c r="B3672" t="s" s="0">
        <v>1157</v>
      </c>
      <c r="C3672" s="0">
        <v>646</v>
      </c>
      <c r="D3672" t="s" s="0">
        <v>1158</v>
      </c>
      <c r="E3672" s="0">
        <v>1030</v>
      </c>
      <c r="F3672" t="s" s="0">
        <v>1077</v>
      </c>
      <c r="G3672" s="0">
        <v>25</v>
      </c>
      <c r="H3672" s="0">
        <v>19</v>
      </c>
      <c r="I3672" t="s" s="0">
        <v>1074</v>
      </c>
      <c r="J3672" s="0">
        <v>2</v>
      </c>
      <c r="L3672" t="str" s="0">
        <f t="shared" si="115"/>
        <v>Bad</v>
      </c>
      <c r="M3672" t="str" s="0">
        <f t="shared" si="114"/>
        <v>Normal</v>
      </c>
    </row>
    <row r="3673" spans="1:13">
      <c r="A3673" s="0">
        <v>2020</v>
      </c>
      <c r="B3673" t="s" s="0">
        <v>1157</v>
      </c>
      <c r="C3673" s="0">
        <v>1205</v>
      </c>
      <c r="D3673" t="s" s="0">
        <v>1158</v>
      </c>
      <c r="E3673" s="0">
        <v>1573</v>
      </c>
      <c r="F3673" t="s" s="0">
        <v>1053</v>
      </c>
      <c r="G3673" s="0">
        <v>33</v>
      </c>
      <c r="H3673" s="0">
        <v>27</v>
      </c>
      <c r="I3673" t="s" s="0">
        <v>1074</v>
      </c>
      <c r="J3673" s="0">
        <v>1</v>
      </c>
      <c r="L3673" t="str" s="0">
        <f t="shared" si="115"/>
        <v>Bad</v>
      </c>
      <c r="M3673" t="str" s="0">
        <f t="shared" si="114"/>
        <v>Normal</v>
      </c>
    </row>
    <row r="3674" spans="1:13">
      <c r="A3674" s="0">
        <v>2020</v>
      </c>
      <c r="B3674" t="s" s="0">
        <v>1157</v>
      </c>
      <c r="C3674" s="0">
        <v>949</v>
      </c>
      <c r="D3674" t="s" s="0">
        <v>1158</v>
      </c>
      <c r="E3674" s="0">
        <v>1924</v>
      </c>
      <c r="F3674" t="s" s="0">
        <v>1056</v>
      </c>
      <c r="G3674" s="0">
        <v>23</v>
      </c>
      <c r="H3674" s="0">
        <v>38</v>
      </c>
      <c r="I3674" t="s" s="0">
        <v>1080</v>
      </c>
      <c r="J3674" s="0">
        <v>3</v>
      </c>
      <c r="L3674" t="str" s="0">
        <f t="shared" si="115"/>
        <v>Bad</v>
      </c>
      <c r="M3674" t="str" s="0">
        <f t="shared" si="114"/>
        <v>Special</v>
      </c>
    </row>
    <row r="3675" spans="1:13">
      <c r="A3675" s="0">
        <v>2020</v>
      </c>
      <c r="B3675" t="s" s="0">
        <v>1157</v>
      </c>
      <c r="C3675" s="0">
        <v>1249</v>
      </c>
      <c r="D3675" t="s" s="0">
        <v>1158</v>
      </c>
      <c r="E3675" s="0">
        <v>492</v>
      </c>
      <c r="F3675" t="s" s="0">
        <v>1079</v>
      </c>
      <c r="G3675" s="0">
        <v>29</v>
      </c>
      <c r="H3675" s="0">
        <v>10</v>
      </c>
      <c r="I3675" t="s" s="0">
        <v>1078</v>
      </c>
      <c r="J3675" s="0">
        <v>1</v>
      </c>
      <c r="L3675" t="str" s="0">
        <f t="shared" si="115"/>
        <v>Good</v>
      </c>
      <c r="M3675" t="str" s="0">
        <f t="shared" si="114"/>
        <v>Normal</v>
      </c>
    </row>
    <row r="3676" spans="1:13">
      <c r="A3676" s="0">
        <v>2020</v>
      </c>
      <c r="B3676" t="s" s="0">
        <v>1157</v>
      </c>
      <c r="C3676" s="0">
        <v>1927</v>
      </c>
      <c r="D3676" t="s" s="0">
        <v>1158</v>
      </c>
      <c r="E3676" s="0">
        <v>1143</v>
      </c>
      <c r="F3676" t="s" s="0">
        <v>1081</v>
      </c>
      <c r="G3676" s="0">
        <v>28</v>
      </c>
      <c r="H3676" s="0">
        <v>19</v>
      </c>
      <c r="I3676" t="s" s="0">
        <v>1083</v>
      </c>
      <c r="J3676" s="0">
        <v>3</v>
      </c>
      <c r="L3676" t="str" s="0">
        <f t="shared" si="115"/>
        <v>Good</v>
      </c>
      <c r="M3676" t="str" s="0">
        <f t="shared" si="114"/>
        <v>Normal</v>
      </c>
    </row>
    <row r="3677" spans="1:13">
      <c r="A3677" s="0">
        <v>2020</v>
      </c>
      <c r="B3677" t="s" s="0">
        <v>1157</v>
      </c>
      <c r="C3677" s="0">
        <v>869</v>
      </c>
      <c r="D3677" t="s" s="0">
        <v>1158</v>
      </c>
      <c r="E3677" s="0">
        <v>1349</v>
      </c>
      <c r="F3677" t="s" s="0">
        <v>1082</v>
      </c>
      <c r="G3677" s="0">
        <v>16</v>
      </c>
      <c r="H3677" s="0">
        <v>17</v>
      </c>
      <c r="I3677" t="s" s="0">
        <v>1085</v>
      </c>
      <c r="J3677" s="0">
        <v>2</v>
      </c>
      <c r="L3677" t="str" s="0">
        <f t="shared" si="115"/>
        <v>Bad</v>
      </c>
      <c r="M3677" t="str" s="0">
        <f t="shared" si="114"/>
        <v>Special</v>
      </c>
    </row>
    <row r="3678" spans="1:13">
      <c r="A3678" s="0">
        <v>2020</v>
      </c>
      <c r="B3678" t="s" s="0">
        <v>1157</v>
      </c>
      <c r="C3678" s="0">
        <v>1419</v>
      </c>
      <c r="D3678" t="s" s="0">
        <v>1158</v>
      </c>
      <c r="E3678" s="0">
        <v>1084</v>
      </c>
      <c r="F3678" t="s" s="0">
        <v>1084</v>
      </c>
      <c r="G3678" s="0">
        <v>17</v>
      </c>
      <c r="H3678" s="0">
        <v>25</v>
      </c>
      <c r="I3678" t="s" s="0">
        <v>1083</v>
      </c>
      <c r="J3678" s="0">
        <v>1</v>
      </c>
      <c r="L3678" t="str" s="0">
        <f t="shared" si="115"/>
        <v>Good</v>
      </c>
      <c r="M3678" t="str" s="0">
        <f t="shared" si="114"/>
        <v>Special</v>
      </c>
    </row>
    <row r="3679" spans="1:13">
      <c r="A3679" s="0">
        <v>2020</v>
      </c>
      <c r="B3679" t="s" s="0">
        <v>1157</v>
      </c>
      <c r="C3679" s="0">
        <v>844</v>
      </c>
      <c r="D3679" t="s" s="0">
        <v>1158</v>
      </c>
      <c r="E3679" s="0">
        <v>1678</v>
      </c>
      <c r="F3679" t="s" s="0">
        <v>1086</v>
      </c>
      <c r="G3679" s="0">
        <v>4</v>
      </c>
      <c r="H3679" s="0">
        <v>4</v>
      </c>
      <c r="I3679" t="s" s="0">
        <v>1076</v>
      </c>
      <c r="J3679" s="0">
        <v>3</v>
      </c>
      <c r="L3679" t="str" s="0">
        <f t="shared" si="115"/>
        <v>Bad</v>
      </c>
      <c r="M3679" t="str" s="0">
        <f t="shared" si="114"/>
        <v>Special</v>
      </c>
    </row>
    <row r="3680" spans="1:13">
      <c r="A3680" s="0">
        <v>2020</v>
      </c>
      <c r="B3680" t="s" s="0">
        <v>1157</v>
      </c>
      <c r="C3680" s="0">
        <v>856</v>
      </c>
      <c r="D3680" t="s" s="0">
        <v>1158</v>
      </c>
      <c r="E3680" s="0">
        <v>1689</v>
      </c>
      <c r="F3680" t="s" s="0">
        <v>1087</v>
      </c>
      <c r="G3680" s="0">
        <v>30</v>
      </c>
      <c r="H3680" s="0">
        <v>22</v>
      </c>
      <c r="I3680" t="s" s="0">
        <v>1074</v>
      </c>
      <c r="J3680" s="0">
        <v>1</v>
      </c>
      <c r="L3680" t="str" s="0">
        <f t="shared" si="115"/>
        <v>Bad</v>
      </c>
      <c r="M3680" t="str" s="0">
        <f t="shared" si="114"/>
        <v>Normal</v>
      </c>
    </row>
    <row r="3681" spans="1:13">
      <c r="A3681" s="0">
        <v>2020</v>
      </c>
      <c r="B3681" t="s" s="0">
        <v>1157</v>
      </c>
      <c r="C3681" s="0">
        <v>838</v>
      </c>
      <c r="D3681" t="s" s="0">
        <v>1158</v>
      </c>
      <c r="E3681" s="0">
        <v>1463</v>
      </c>
      <c r="F3681" t="s" s="0">
        <v>1088</v>
      </c>
      <c r="G3681" s="0">
        <v>23</v>
      </c>
      <c r="H3681" s="0">
        <v>27</v>
      </c>
      <c r="I3681" t="s" s="0">
        <v>1083</v>
      </c>
      <c r="J3681" s="0">
        <v>1</v>
      </c>
      <c r="L3681" t="str" s="0">
        <f t="shared" si="115"/>
        <v>Bad</v>
      </c>
      <c r="M3681" t="str" s="0">
        <f t="shared" si="114"/>
        <v>Special</v>
      </c>
    </row>
    <row r="3682" spans="1:13">
      <c r="A3682" s="0">
        <v>2020</v>
      </c>
      <c r="B3682" t="s" s="0">
        <v>1159</v>
      </c>
      <c r="C3682" s="0">
        <v>631</v>
      </c>
      <c r="D3682" t="s" s="0">
        <v>1160</v>
      </c>
      <c r="E3682" s="0">
        <v>1002</v>
      </c>
      <c r="F3682" t="s" s="0">
        <v>1073</v>
      </c>
      <c r="G3682" s="0">
        <v>8</v>
      </c>
      <c r="H3682" s="0">
        <v>12</v>
      </c>
      <c r="I3682" t="s" s="0">
        <v>1074</v>
      </c>
      <c r="J3682" s="0">
        <v>1</v>
      </c>
      <c r="L3682" t="str" s="0">
        <f t="shared" si="115"/>
        <v>Bad</v>
      </c>
      <c r="M3682" t="str" s="0">
        <f t="shared" si="114"/>
        <v>Special</v>
      </c>
    </row>
    <row r="3683" spans="1:13">
      <c r="A3683" s="0">
        <v>2020</v>
      </c>
      <c r="B3683" t="s" s="0">
        <v>1159</v>
      </c>
      <c r="C3683" s="0">
        <v>1270</v>
      </c>
      <c r="D3683" t="s" s="0">
        <v>1160</v>
      </c>
      <c r="E3683" s="0">
        <v>474</v>
      </c>
      <c r="F3683" t="s" s="0">
        <v>1075</v>
      </c>
      <c r="G3683" s="0">
        <v>4</v>
      </c>
      <c r="H3683" s="0">
        <v>36</v>
      </c>
      <c r="I3683" t="s" s="0">
        <v>1076</v>
      </c>
      <c r="J3683" s="0">
        <v>3</v>
      </c>
      <c r="L3683" t="str" s="0">
        <f t="shared" si="115"/>
        <v>Good</v>
      </c>
      <c r="M3683" t="str" s="0">
        <f t="shared" si="114"/>
        <v>Special</v>
      </c>
    </row>
    <row r="3684" spans="1:13">
      <c r="A3684" s="0">
        <v>2020</v>
      </c>
      <c r="B3684" t="s" s="0">
        <v>1159</v>
      </c>
      <c r="C3684" s="0">
        <v>1112</v>
      </c>
      <c r="D3684" t="s" s="0">
        <v>1160</v>
      </c>
      <c r="E3684" s="0">
        <v>300</v>
      </c>
      <c r="F3684" t="s" s="0">
        <v>1077</v>
      </c>
      <c r="G3684" s="0">
        <v>6</v>
      </c>
      <c r="H3684" s="0">
        <v>28</v>
      </c>
      <c r="I3684" t="s" s="0">
        <v>1076</v>
      </c>
      <c r="J3684" s="0">
        <v>2</v>
      </c>
      <c r="L3684" t="str" s="0">
        <f t="shared" si="115"/>
        <v>Good</v>
      </c>
      <c r="M3684" t="str" s="0">
        <f t="shared" si="114"/>
        <v>Normal</v>
      </c>
    </row>
    <row r="3685" spans="1:13">
      <c r="A3685" s="0">
        <v>2020</v>
      </c>
      <c r="B3685" t="s" s="0">
        <v>1159</v>
      </c>
      <c r="C3685" s="0">
        <v>1161</v>
      </c>
      <c r="D3685" t="s" s="0">
        <v>1160</v>
      </c>
      <c r="E3685" s="0">
        <v>1765</v>
      </c>
      <c r="F3685" t="s" s="0">
        <v>1053</v>
      </c>
      <c r="G3685" s="0">
        <v>31</v>
      </c>
      <c r="H3685" s="0">
        <v>20</v>
      </c>
      <c r="I3685" t="s" s="0">
        <v>1083</v>
      </c>
      <c r="J3685" s="0">
        <v>1</v>
      </c>
      <c r="L3685" t="str" s="0">
        <f t="shared" si="115"/>
        <v>Bad</v>
      </c>
      <c r="M3685" t="str" s="0">
        <f t="shared" si="114"/>
        <v>Normal</v>
      </c>
    </row>
    <row r="3686" spans="1:13">
      <c r="A3686" s="0">
        <v>2020</v>
      </c>
      <c r="B3686" t="s" s="0">
        <v>1159</v>
      </c>
      <c r="C3686" s="0">
        <v>1736</v>
      </c>
      <c r="D3686" t="s" s="0">
        <v>1160</v>
      </c>
      <c r="E3686" s="0">
        <v>1229</v>
      </c>
      <c r="F3686" t="s" s="0">
        <v>1056</v>
      </c>
      <c r="G3686" s="0">
        <v>23</v>
      </c>
      <c r="H3686" s="0">
        <v>38</v>
      </c>
      <c r="I3686" t="s" s="0">
        <v>1080</v>
      </c>
      <c r="J3686" s="0">
        <v>2</v>
      </c>
      <c r="L3686" t="str" s="0">
        <f t="shared" si="115"/>
        <v>Good</v>
      </c>
      <c r="M3686" t="str" s="0">
        <f t="shared" si="114"/>
        <v>Special</v>
      </c>
    </row>
    <row r="3687" spans="1:13">
      <c r="A3687" s="0">
        <v>2020</v>
      </c>
      <c r="B3687" t="s" s="0">
        <v>1159</v>
      </c>
      <c r="C3687" s="0">
        <v>795</v>
      </c>
      <c r="D3687" t="s" s="0">
        <v>1160</v>
      </c>
      <c r="E3687" s="0">
        <v>516</v>
      </c>
      <c r="F3687" t="s" s="0">
        <v>1079</v>
      </c>
      <c r="G3687" s="0">
        <v>14</v>
      </c>
      <c r="H3687" s="0">
        <v>8</v>
      </c>
      <c r="I3687" t="s" s="0">
        <v>1083</v>
      </c>
      <c r="J3687" s="0">
        <v>3</v>
      </c>
      <c r="L3687" t="str" s="0">
        <f t="shared" si="115"/>
        <v>Good</v>
      </c>
      <c r="M3687" t="str" s="0">
        <f t="shared" si="114"/>
        <v>Special</v>
      </c>
    </row>
    <row r="3688" spans="1:13">
      <c r="A3688" s="0">
        <v>2020</v>
      </c>
      <c r="B3688" t="s" s="0">
        <v>1159</v>
      </c>
      <c r="C3688" s="0">
        <v>699</v>
      </c>
      <c r="D3688" t="s" s="0">
        <v>1160</v>
      </c>
      <c r="E3688" s="0">
        <v>327</v>
      </c>
      <c r="F3688" t="s" s="0">
        <v>1081</v>
      </c>
      <c r="G3688" s="0">
        <v>11</v>
      </c>
      <c r="H3688" s="0">
        <v>39</v>
      </c>
      <c r="I3688" t="s" s="0">
        <v>1078</v>
      </c>
      <c r="J3688" s="0">
        <v>3</v>
      </c>
      <c r="L3688" t="str" s="0">
        <f t="shared" si="115"/>
        <v>Good</v>
      </c>
      <c r="M3688" t="str" s="0">
        <f t="shared" si="114"/>
        <v>Special</v>
      </c>
    </row>
    <row r="3689" spans="1:13">
      <c r="A3689" s="0">
        <v>2020</v>
      </c>
      <c r="B3689" t="s" s="0">
        <v>1159</v>
      </c>
      <c r="C3689" s="0">
        <v>1078</v>
      </c>
      <c r="D3689" t="s" s="0">
        <v>1160</v>
      </c>
      <c r="E3689" s="0">
        <v>703</v>
      </c>
      <c r="F3689" t="s" s="0">
        <v>1082</v>
      </c>
      <c r="G3689" s="0">
        <v>10</v>
      </c>
      <c r="H3689" s="0">
        <v>10</v>
      </c>
      <c r="I3689" t="s" s="0">
        <v>1078</v>
      </c>
      <c r="J3689" s="0">
        <v>3</v>
      </c>
      <c r="L3689" t="str" s="0">
        <f t="shared" si="115"/>
        <v>Good</v>
      </c>
      <c r="M3689" t="str" s="0">
        <f t="shared" si="114"/>
        <v>Special</v>
      </c>
    </row>
    <row r="3690" spans="1:13">
      <c r="A3690" s="0">
        <v>2020</v>
      </c>
      <c r="B3690" t="s" s="0">
        <v>1159</v>
      </c>
      <c r="C3690" s="0">
        <v>1831</v>
      </c>
      <c r="D3690" t="s" s="0">
        <v>1160</v>
      </c>
      <c r="E3690" s="0">
        <v>1144</v>
      </c>
      <c r="F3690" t="s" s="0">
        <v>1084</v>
      </c>
      <c r="G3690" s="0">
        <v>36</v>
      </c>
      <c r="H3690" s="0">
        <v>31</v>
      </c>
      <c r="I3690" t="s" s="0">
        <v>1085</v>
      </c>
      <c r="J3690" s="0">
        <v>1</v>
      </c>
      <c r="L3690" t="str" s="0">
        <f t="shared" si="115"/>
        <v>Good</v>
      </c>
      <c r="M3690" t="str" s="0">
        <f t="shared" si="114"/>
        <v>Normal</v>
      </c>
    </row>
    <row r="3691" spans="1:13">
      <c r="A3691" s="0">
        <v>2020</v>
      </c>
      <c r="B3691" t="s" s="0">
        <v>1159</v>
      </c>
      <c r="C3691" s="0">
        <v>1431</v>
      </c>
      <c r="D3691" t="s" s="0">
        <v>1160</v>
      </c>
      <c r="E3691" s="0">
        <v>390</v>
      </c>
      <c r="F3691" t="s" s="0">
        <v>1086</v>
      </c>
      <c r="G3691" s="0">
        <v>32</v>
      </c>
      <c r="H3691" s="0">
        <v>34</v>
      </c>
      <c r="I3691" t="s" s="0">
        <v>1074</v>
      </c>
      <c r="J3691" s="0">
        <v>1</v>
      </c>
      <c r="L3691" t="str" s="0">
        <f t="shared" si="115"/>
        <v>Good</v>
      </c>
      <c r="M3691" t="str" s="0">
        <f t="shared" si="114"/>
        <v>Normal</v>
      </c>
    </row>
    <row r="3692" spans="1:13">
      <c r="A3692" s="0">
        <v>2020</v>
      </c>
      <c r="B3692" t="s" s="0">
        <v>1159</v>
      </c>
      <c r="C3692" s="0">
        <v>595</v>
      </c>
      <c r="D3692" t="s" s="0">
        <v>1160</v>
      </c>
      <c r="E3692" s="0">
        <v>968</v>
      </c>
      <c r="F3692" t="s" s="0">
        <v>1087</v>
      </c>
      <c r="G3692" s="0">
        <v>33</v>
      </c>
      <c r="H3692" s="0">
        <v>11</v>
      </c>
      <c r="I3692" t="s" s="0">
        <v>1074</v>
      </c>
      <c r="J3692" s="0">
        <v>1</v>
      </c>
      <c r="L3692" t="str" s="0">
        <f t="shared" si="115"/>
        <v>Bad</v>
      </c>
      <c r="M3692" t="str" s="0">
        <f t="shared" si="114"/>
        <v>Normal</v>
      </c>
    </row>
    <row r="3693" spans="1:13">
      <c r="A3693" s="0">
        <v>2020</v>
      </c>
      <c r="B3693" t="s" s="0">
        <v>1159</v>
      </c>
      <c r="C3693" s="0">
        <v>1652</v>
      </c>
      <c r="D3693" t="s" s="0">
        <v>1160</v>
      </c>
      <c r="E3693" s="0">
        <v>429</v>
      </c>
      <c r="F3693" t="s" s="0">
        <v>1088</v>
      </c>
      <c r="G3693" s="0">
        <v>28</v>
      </c>
      <c r="H3693" s="0">
        <v>39</v>
      </c>
      <c r="I3693" t="s" s="0">
        <v>1076</v>
      </c>
      <c r="J3693" s="0">
        <v>3</v>
      </c>
      <c r="L3693" t="str" s="0">
        <f t="shared" si="115"/>
        <v>Good</v>
      </c>
      <c r="M3693" t="str" s="0">
        <f t="shared" si="114"/>
        <v>Normal</v>
      </c>
    </row>
    <row r="3694" spans="1:13">
      <c r="A3694" s="0">
        <v>2020</v>
      </c>
      <c r="B3694" t="s" s="0">
        <v>1161</v>
      </c>
      <c r="C3694" s="0">
        <v>509</v>
      </c>
      <c r="D3694" t="s" s="0">
        <v>1162</v>
      </c>
      <c r="E3694" s="0">
        <v>1846</v>
      </c>
      <c r="F3694" t="s" s="0">
        <v>1073</v>
      </c>
      <c r="G3694" s="0">
        <v>35</v>
      </c>
      <c r="H3694" s="0">
        <v>17</v>
      </c>
      <c r="I3694" t="s" s="0">
        <v>1078</v>
      </c>
      <c r="J3694" s="0">
        <v>1</v>
      </c>
      <c r="L3694" t="str" s="0">
        <f t="shared" si="115"/>
        <v>Bad</v>
      </c>
      <c r="M3694" t="str" s="0">
        <f t="shared" si="114"/>
        <v>Normal</v>
      </c>
    </row>
    <row r="3695" spans="1:13">
      <c r="A3695" s="0">
        <v>2020</v>
      </c>
      <c r="B3695" t="s" s="0">
        <v>1161</v>
      </c>
      <c r="C3695" s="0">
        <v>361</v>
      </c>
      <c r="D3695" t="s" s="0">
        <v>1162</v>
      </c>
      <c r="E3695" s="0">
        <v>1208</v>
      </c>
      <c r="F3695" t="s" s="0">
        <v>1075</v>
      </c>
      <c r="G3695" s="0">
        <v>4</v>
      </c>
      <c r="H3695" s="0">
        <v>7</v>
      </c>
      <c r="I3695" t="s" s="0">
        <v>1078</v>
      </c>
      <c r="J3695" s="0">
        <v>2</v>
      </c>
      <c r="L3695" t="str" s="0">
        <f t="shared" si="115"/>
        <v>Bad</v>
      </c>
      <c r="M3695" t="str" s="0">
        <f t="shared" si="114"/>
        <v>Special</v>
      </c>
    </row>
    <row r="3696" spans="1:13">
      <c r="A3696" s="0">
        <v>2020</v>
      </c>
      <c r="B3696" t="s" s="0">
        <v>1161</v>
      </c>
      <c r="C3696" s="0">
        <v>966</v>
      </c>
      <c r="D3696" t="s" s="0">
        <v>1162</v>
      </c>
      <c r="E3696" s="0">
        <v>1109</v>
      </c>
      <c r="F3696" t="s" s="0">
        <v>1077</v>
      </c>
      <c r="G3696" s="0">
        <v>23</v>
      </c>
      <c r="H3696" s="0">
        <v>37</v>
      </c>
      <c r="I3696" t="s" s="0">
        <v>1074</v>
      </c>
      <c r="J3696" s="0">
        <v>1</v>
      </c>
      <c r="L3696" t="str" s="0">
        <f t="shared" si="115"/>
        <v>Bad</v>
      </c>
      <c r="M3696" t="str" s="0">
        <f t="shared" si="114"/>
        <v>Normal</v>
      </c>
    </row>
    <row r="3697" spans="1:13">
      <c r="A3697" s="0">
        <v>2020</v>
      </c>
      <c r="B3697" t="s" s="0">
        <v>1161</v>
      </c>
      <c r="C3697" s="0">
        <v>953</v>
      </c>
      <c r="D3697" t="s" s="0">
        <v>1162</v>
      </c>
      <c r="E3697" s="0">
        <v>750</v>
      </c>
      <c r="F3697" t="s" s="0">
        <v>1053</v>
      </c>
      <c r="G3697" s="0">
        <v>36</v>
      </c>
      <c r="H3697" s="0">
        <v>13</v>
      </c>
      <c r="I3697" t="s" s="0">
        <v>1074</v>
      </c>
      <c r="J3697" s="0">
        <v>2</v>
      </c>
      <c r="L3697" t="str" s="0">
        <f t="shared" si="115"/>
        <v>Good</v>
      </c>
      <c r="M3697" t="str" s="0">
        <f t="shared" si="114"/>
        <v>Normal</v>
      </c>
    </row>
    <row r="3698" spans="1:13">
      <c r="A3698" s="0">
        <v>2020</v>
      </c>
      <c r="B3698" t="s" s="0">
        <v>1161</v>
      </c>
      <c r="C3698" s="0">
        <v>1793</v>
      </c>
      <c r="D3698" t="s" s="0">
        <v>1162</v>
      </c>
      <c r="E3698" s="0">
        <v>1148</v>
      </c>
      <c r="F3698" t="s" s="0">
        <v>1056</v>
      </c>
      <c r="G3698" s="0">
        <v>30</v>
      </c>
      <c r="H3698" s="0">
        <v>1</v>
      </c>
      <c r="I3698" t="s" s="0">
        <v>1076</v>
      </c>
      <c r="J3698" s="0">
        <v>3</v>
      </c>
      <c r="L3698" t="str" s="0">
        <f t="shared" si="115"/>
        <v>Good</v>
      </c>
      <c r="M3698" t="str" s="0">
        <f t="shared" si="114"/>
        <v>Normal</v>
      </c>
    </row>
    <row r="3699" spans="1:13">
      <c r="A3699" s="0">
        <v>2020</v>
      </c>
      <c r="B3699" t="s" s="0">
        <v>1161</v>
      </c>
      <c r="C3699" s="0">
        <v>684</v>
      </c>
      <c r="D3699" t="s" s="0">
        <v>1162</v>
      </c>
      <c r="E3699" s="0">
        <v>1264</v>
      </c>
      <c r="F3699" t="s" s="0">
        <v>1079</v>
      </c>
      <c r="G3699" s="0">
        <v>13</v>
      </c>
      <c r="H3699" s="0">
        <v>1</v>
      </c>
      <c r="I3699" t="s" s="0">
        <v>1080</v>
      </c>
      <c r="J3699" s="0">
        <v>1</v>
      </c>
      <c r="L3699" t="str" s="0">
        <f t="shared" si="115"/>
        <v>Bad</v>
      </c>
      <c r="M3699" t="str" s="0">
        <f t="shared" si="114"/>
        <v>Special</v>
      </c>
    </row>
    <row r="3700" spans="1:13">
      <c r="A3700" s="0">
        <v>2020</v>
      </c>
      <c r="B3700" t="s" s="0">
        <v>1161</v>
      </c>
      <c r="C3700" s="0">
        <v>876</v>
      </c>
      <c r="D3700" t="s" s="0">
        <v>1162</v>
      </c>
      <c r="E3700" s="0">
        <v>1940</v>
      </c>
      <c r="F3700" t="s" s="0">
        <v>1081</v>
      </c>
      <c r="G3700" s="0">
        <v>39</v>
      </c>
      <c r="H3700" s="0">
        <v>19</v>
      </c>
      <c r="I3700" t="s" s="0">
        <v>1074</v>
      </c>
      <c r="J3700" s="0">
        <v>3</v>
      </c>
      <c r="L3700" t="str" s="0">
        <f t="shared" si="115"/>
        <v>Bad</v>
      </c>
      <c r="M3700" t="str" s="0">
        <f t="shared" si="114"/>
        <v>Normal</v>
      </c>
    </row>
    <row r="3701" spans="1:13">
      <c r="A3701" s="0">
        <v>2020</v>
      </c>
      <c r="B3701" t="s" s="0">
        <v>1161</v>
      </c>
      <c r="C3701" s="0">
        <v>1025</v>
      </c>
      <c r="D3701" t="s" s="0">
        <v>1162</v>
      </c>
      <c r="E3701" s="0">
        <v>1724</v>
      </c>
      <c r="F3701" t="s" s="0">
        <v>1082</v>
      </c>
      <c r="G3701" s="0">
        <v>30</v>
      </c>
      <c r="H3701" s="0">
        <v>32</v>
      </c>
      <c r="I3701" t="s" s="0">
        <v>1083</v>
      </c>
      <c r="J3701" s="0">
        <v>1</v>
      </c>
      <c r="L3701" t="str" s="0">
        <f t="shared" si="115"/>
        <v>Bad</v>
      </c>
      <c r="M3701" t="str" s="0">
        <f t="shared" si="114"/>
        <v>Normal</v>
      </c>
    </row>
    <row r="3702" spans="1:13">
      <c r="A3702" s="0">
        <v>2020</v>
      </c>
      <c r="B3702" t="s" s="0">
        <v>1161</v>
      </c>
      <c r="C3702" s="0">
        <v>661</v>
      </c>
      <c r="D3702" t="s" s="0">
        <v>1162</v>
      </c>
      <c r="E3702" s="0">
        <v>1685</v>
      </c>
      <c r="F3702" t="s" s="0">
        <v>1084</v>
      </c>
      <c r="G3702" s="0">
        <v>26</v>
      </c>
      <c r="H3702" s="0">
        <v>34</v>
      </c>
      <c r="I3702" t="s" s="0">
        <v>1074</v>
      </c>
      <c r="J3702" s="0">
        <v>1</v>
      </c>
      <c r="L3702" t="str" s="0">
        <f t="shared" si="115"/>
        <v>Bad</v>
      </c>
      <c r="M3702" t="str" s="0">
        <f t="shared" si="114"/>
        <v>Normal</v>
      </c>
    </row>
    <row r="3703" spans="1:13">
      <c r="A3703" s="0">
        <v>2020</v>
      </c>
      <c r="B3703" t="s" s="0">
        <v>1161</v>
      </c>
      <c r="C3703" s="0">
        <v>1136</v>
      </c>
      <c r="D3703" t="s" s="0">
        <v>1162</v>
      </c>
      <c r="E3703" s="0">
        <v>1703</v>
      </c>
      <c r="F3703" t="s" s="0">
        <v>1086</v>
      </c>
      <c r="G3703" s="0">
        <v>10</v>
      </c>
      <c r="H3703" s="0">
        <v>28</v>
      </c>
      <c r="I3703" t="s" s="0">
        <v>1080</v>
      </c>
      <c r="J3703" s="0">
        <v>1</v>
      </c>
      <c r="L3703" t="str" s="0">
        <f t="shared" si="115"/>
        <v>Bad</v>
      </c>
      <c r="M3703" t="str" s="0">
        <f t="shared" si="114"/>
        <v>Special</v>
      </c>
    </row>
    <row r="3704" spans="1:13">
      <c r="A3704" s="0">
        <v>2020</v>
      </c>
      <c r="B3704" t="s" s="0">
        <v>1161</v>
      </c>
      <c r="C3704" s="0">
        <v>1879</v>
      </c>
      <c r="D3704" t="s" s="0">
        <v>1162</v>
      </c>
      <c r="E3704" s="0">
        <v>1432</v>
      </c>
      <c r="F3704" t="s" s="0">
        <v>1087</v>
      </c>
      <c r="G3704" s="0">
        <v>30</v>
      </c>
      <c r="H3704" s="0">
        <v>21</v>
      </c>
      <c r="I3704" t="s" s="0">
        <v>1085</v>
      </c>
      <c r="J3704" s="0">
        <v>1</v>
      </c>
      <c r="L3704" t="str" s="0">
        <f t="shared" si="115"/>
        <v>Good</v>
      </c>
      <c r="M3704" t="str" s="0">
        <f t="shared" si="114"/>
        <v>Normal</v>
      </c>
    </row>
    <row r="3705" spans="1:13">
      <c r="A3705" s="0">
        <v>2020</v>
      </c>
      <c r="B3705" t="s" s="0">
        <v>1161</v>
      </c>
      <c r="C3705" s="0">
        <v>839</v>
      </c>
      <c r="D3705" t="s" s="0">
        <v>1162</v>
      </c>
      <c r="E3705" s="0">
        <v>1022</v>
      </c>
      <c r="F3705" t="s" s="0">
        <v>1088</v>
      </c>
      <c r="G3705" s="0">
        <v>27</v>
      </c>
      <c r="H3705" s="0">
        <v>30</v>
      </c>
      <c r="I3705" t="s" s="0">
        <v>1074</v>
      </c>
      <c r="J3705" s="0">
        <v>1</v>
      </c>
      <c r="L3705" t="str" s="0">
        <f t="shared" si="115"/>
        <v>Bad</v>
      </c>
      <c r="M3705" t="str" s="0">
        <f t="shared" si="114"/>
        <v>Normal</v>
      </c>
    </row>
    <row r="3706" spans="1:13">
      <c r="A3706" s="0">
        <v>2020</v>
      </c>
      <c r="B3706" t="s" s="0">
        <v>1163</v>
      </c>
      <c r="C3706" s="0">
        <v>1902</v>
      </c>
      <c r="D3706" t="s" s="0">
        <v>1164</v>
      </c>
      <c r="E3706" s="0">
        <v>1716</v>
      </c>
      <c r="F3706" t="s" s="0">
        <v>1073</v>
      </c>
      <c r="G3706" s="0">
        <v>6</v>
      </c>
      <c r="H3706" s="0">
        <v>30</v>
      </c>
      <c r="I3706" t="s" s="0">
        <v>1078</v>
      </c>
      <c r="J3706" s="0">
        <v>3</v>
      </c>
      <c r="L3706" t="str" s="0">
        <f t="shared" si="115"/>
        <v>Good</v>
      </c>
      <c r="M3706" t="str" s="0">
        <f t="shared" si="114"/>
        <v>Special</v>
      </c>
    </row>
    <row r="3707" spans="1:13">
      <c r="A3707" s="0">
        <v>2020</v>
      </c>
      <c r="B3707" t="s" s="0">
        <v>1163</v>
      </c>
      <c r="C3707" s="0">
        <v>1963</v>
      </c>
      <c r="D3707" t="s" s="0">
        <v>1164</v>
      </c>
      <c r="E3707" s="0">
        <v>1348</v>
      </c>
      <c r="F3707" t="s" s="0">
        <v>1075</v>
      </c>
      <c r="G3707" s="0">
        <v>11</v>
      </c>
      <c r="H3707" s="0">
        <v>28</v>
      </c>
      <c r="I3707" t="s" s="0">
        <v>1078</v>
      </c>
      <c r="J3707" s="0">
        <v>1</v>
      </c>
      <c r="L3707" t="str" s="0">
        <f t="shared" si="115"/>
        <v>Good</v>
      </c>
      <c r="M3707" t="str" s="0">
        <f t="shared" si="114"/>
        <v>Special</v>
      </c>
    </row>
    <row r="3708" spans="1:13">
      <c r="A3708" s="0">
        <v>2020</v>
      </c>
      <c r="B3708" t="s" s="0">
        <v>1163</v>
      </c>
      <c r="C3708" s="0">
        <v>722</v>
      </c>
      <c r="D3708" t="s" s="0">
        <v>1164</v>
      </c>
      <c r="E3708" s="0">
        <v>1347</v>
      </c>
      <c r="F3708" t="s" s="0">
        <v>1077</v>
      </c>
      <c r="G3708" s="0">
        <v>37</v>
      </c>
      <c r="H3708" s="0">
        <v>19</v>
      </c>
      <c r="I3708" t="s" s="0">
        <v>1083</v>
      </c>
      <c r="J3708" s="0">
        <v>2</v>
      </c>
      <c r="L3708" t="str" s="0">
        <f t="shared" si="115"/>
        <v>Bad</v>
      </c>
      <c r="M3708" t="str" s="0">
        <f t="shared" si="114"/>
        <v>Normal</v>
      </c>
    </row>
    <row r="3709" spans="1:13">
      <c r="A3709" s="0">
        <v>2020</v>
      </c>
      <c r="B3709" t="s" s="0">
        <v>1163</v>
      </c>
      <c r="C3709" s="0">
        <v>769</v>
      </c>
      <c r="D3709" t="s" s="0">
        <v>1164</v>
      </c>
      <c r="E3709" s="0">
        <v>1899</v>
      </c>
      <c r="F3709" t="s" s="0">
        <v>1053</v>
      </c>
      <c r="G3709" s="0">
        <v>9</v>
      </c>
      <c r="H3709" s="0">
        <v>21</v>
      </c>
      <c r="I3709" t="s" s="0">
        <v>1078</v>
      </c>
      <c r="J3709" s="0">
        <v>1</v>
      </c>
      <c r="L3709" t="str" s="0">
        <f t="shared" si="115"/>
        <v>Bad</v>
      </c>
      <c r="M3709" t="str" s="0">
        <f t="shared" si="114"/>
        <v>Special</v>
      </c>
    </row>
    <row r="3710" spans="1:13">
      <c r="A3710" s="0">
        <v>2020</v>
      </c>
      <c r="B3710" t="s" s="0">
        <v>1163</v>
      </c>
      <c r="C3710" s="0">
        <v>1594</v>
      </c>
      <c r="D3710" t="s" s="0">
        <v>1164</v>
      </c>
      <c r="E3710" s="0">
        <v>1900</v>
      </c>
      <c r="F3710" t="s" s="0">
        <v>1056</v>
      </c>
      <c r="G3710" s="0">
        <v>5</v>
      </c>
      <c r="H3710" s="0">
        <v>24</v>
      </c>
      <c r="I3710" t="s" s="0">
        <v>1076</v>
      </c>
      <c r="J3710" s="0">
        <v>1</v>
      </c>
      <c r="L3710" t="str" s="0">
        <f t="shared" si="115"/>
        <v>Bad</v>
      </c>
      <c r="M3710" t="str" s="0">
        <f t="shared" si="114"/>
        <v>Special</v>
      </c>
    </row>
    <row r="3711" spans="1:13">
      <c r="A3711" s="0">
        <v>2020</v>
      </c>
      <c r="B3711" t="s" s="0">
        <v>1163</v>
      </c>
      <c r="C3711" s="0">
        <v>551</v>
      </c>
      <c r="D3711" t="s" s="0">
        <v>1164</v>
      </c>
      <c r="E3711" s="0">
        <v>855</v>
      </c>
      <c r="F3711" t="s" s="0">
        <v>1079</v>
      </c>
      <c r="G3711" s="0">
        <v>28</v>
      </c>
      <c r="H3711" s="0">
        <v>18</v>
      </c>
      <c r="I3711" t="s" s="0">
        <v>1083</v>
      </c>
      <c r="J3711" s="0">
        <v>2</v>
      </c>
      <c r="L3711" t="str" s="0">
        <f t="shared" si="115"/>
        <v>Bad</v>
      </c>
      <c r="M3711" t="str" s="0">
        <f t="shared" si="114"/>
        <v>Normal</v>
      </c>
    </row>
    <row r="3712" spans="1:13">
      <c r="A3712" s="0">
        <v>2020</v>
      </c>
      <c r="B3712" t="s" s="0">
        <v>1163</v>
      </c>
      <c r="C3712" s="0">
        <v>960</v>
      </c>
      <c r="D3712" t="s" s="0">
        <v>1164</v>
      </c>
      <c r="E3712" s="0">
        <v>1265</v>
      </c>
      <c r="F3712" t="s" s="0">
        <v>1081</v>
      </c>
      <c r="G3712" s="0">
        <v>23</v>
      </c>
      <c r="H3712" s="0">
        <v>10</v>
      </c>
      <c r="I3712" t="s" s="0">
        <v>1085</v>
      </c>
      <c r="J3712" s="0">
        <v>3</v>
      </c>
      <c r="L3712" t="str" s="0">
        <f t="shared" si="115"/>
        <v>Bad</v>
      </c>
      <c r="M3712" t="str" s="0">
        <f t="shared" si="114"/>
        <v>Special</v>
      </c>
    </row>
    <row r="3713" spans="1:13">
      <c r="A3713" s="0">
        <v>2020</v>
      </c>
      <c r="B3713" t="s" s="0">
        <v>1163</v>
      </c>
      <c r="C3713" s="0">
        <v>467</v>
      </c>
      <c r="D3713" t="s" s="0">
        <v>1164</v>
      </c>
      <c r="E3713" s="0">
        <v>1013</v>
      </c>
      <c r="F3713" t="s" s="0">
        <v>1082</v>
      </c>
      <c r="G3713" s="0">
        <v>12</v>
      </c>
      <c r="H3713" s="0">
        <v>1</v>
      </c>
      <c r="I3713" t="s" s="0">
        <v>1074</v>
      </c>
      <c r="J3713" s="0">
        <v>1</v>
      </c>
      <c r="L3713" t="str" s="0">
        <f t="shared" si="115"/>
        <v>Bad</v>
      </c>
      <c r="M3713" t="str" s="0">
        <f t="shared" si="114"/>
        <v>Special</v>
      </c>
    </row>
    <row r="3714" spans="1:13">
      <c r="A3714" s="0">
        <v>2020</v>
      </c>
      <c r="B3714" t="s" s="0">
        <v>1163</v>
      </c>
      <c r="C3714" s="0">
        <v>351</v>
      </c>
      <c r="D3714" t="s" s="0">
        <v>1164</v>
      </c>
      <c r="E3714" s="0">
        <v>872</v>
      </c>
      <c r="F3714" t="s" s="0">
        <v>1084</v>
      </c>
      <c r="G3714" s="0">
        <v>10</v>
      </c>
      <c r="H3714" s="0">
        <v>30</v>
      </c>
      <c r="I3714" t="s" s="0">
        <v>1076</v>
      </c>
      <c r="J3714" s="0">
        <v>2</v>
      </c>
      <c r="L3714" t="str" s="0">
        <f t="shared" si="115"/>
        <v>Bad</v>
      </c>
      <c r="M3714" t="str" s="0">
        <f t="shared" si="114"/>
        <v>Special</v>
      </c>
    </row>
    <row r="3715" spans="1:13">
      <c r="A3715" s="0">
        <v>2020</v>
      </c>
      <c r="B3715" t="s" s="0">
        <v>1163</v>
      </c>
      <c r="C3715" s="0">
        <v>614</v>
      </c>
      <c r="D3715" t="s" s="0">
        <v>1164</v>
      </c>
      <c r="E3715" s="0">
        <v>507</v>
      </c>
      <c r="F3715" t="s" s="0">
        <v>1086</v>
      </c>
      <c r="G3715" s="0">
        <v>5</v>
      </c>
      <c r="H3715" s="0">
        <v>22</v>
      </c>
      <c r="I3715" t="s" s="0">
        <v>1085</v>
      </c>
      <c r="J3715" s="0">
        <v>2</v>
      </c>
      <c r="L3715" t="str" s="0">
        <f t="shared" si="115"/>
        <v>Good</v>
      </c>
      <c r="M3715" t="str" s="0">
        <f t="shared" si="114"/>
        <v>Special</v>
      </c>
    </row>
    <row r="3716" spans="1:13">
      <c r="A3716" s="0">
        <v>2020</v>
      </c>
      <c r="B3716" t="s" s="0">
        <v>1163</v>
      </c>
      <c r="C3716" s="0">
        <v>1877</v>
      </c>
      <c r="D3716" t="s" s="0">
        <v>1164</v>
      </c>
      <c r="E3716" s="0">
        <v>1658</v>
      </c>
      <c r="F3716" t="s" s="0">
        <v>1087</v>
      </c>
      <c r="G3716" s="0">
        <v>13</v>
      </c>
      <c r="H3716" s="0">
        <v>26</v>
      </c>
      <c r="I3716" t="s" s="0">
        <v>1076</v>
      </c>
      <c r="J3716" s="0">
        <v>1</v>
      </c>
      <c r="L3716" t="str" s="0">
        <f t="shared" si="115"/>
        <v>Good</v>
      </c>
      <c r="M3716" t="str" s="0">
        <f t="shared" si="114"/>
        <v>Special</v>
      </c>
    </row>
    <row r="3717" spans="1:13">
      <c r="A3717" s="0">
        <v>2020</v>
      </c>
      <c r="B3717" t="s" s="0">
        <v>1163</v>
      </c>
      <c r="C3717" s="0">
        <v>480</v>
      </c>
      <c r="D3717" t="s" s="0">
        <v>1164</v>
      </c>
      <c r="E3717" s="0">
        <v>500</v>
      </c>
      <c r="F3717" t="s" s="0">
        <v>1088</v>
      </c>
      <c r="G3717" s="0">
        <v>7</v>
      </c>
      <c r="H3717" s="0">
        <v>9</v>
      </c>
      <c r="I3717" t="s" s="0">
        <v>1074</v>
      </c>
      <c r="J3717" s="0">
        <v>3</v>
      </c>
      <c r="L3717" t="str" s="0">
        <f t="shared" si="115"/>
        <v>Bad</v>
      </c>
      <c r="M3717" t="str" s="0">
        <f t="shared" si="114"/>
        <v>Special</v>
      </c>
    </row>
    <row r="3718" spans="1:13">
      <c r="A3718" s="0">
        <v>2020</v>
      </c>
      <c r="B3718" t="s" s="0">
        <v>1165</v>
      </c>
      <c r="C3718" s="0">
        <v>1382</v>
      </c>
      <c r="D3718" t="s" s="0">
        <v>1166</v>
      </c>
      <c r="E3718" s="0">
        <v>1786</v>
      </c>
      <c r="F3718" t="s" s="0">
        <v>1073</v>
      </c>
      <c r="G3718" s="0">
        <v>13</v>
      </c>
      <c r="H3718" s="0">
        <v>10</v>
      </c>
      <c r="I3718" t="s" s="0">
        <v>1083</v>
      </c>
      <c r="J3718" s="0">
        <v>2</v>
      </c>
      <c r="L3718" t="str" s="0">
        <f t="shared" si="115"/>
        <v>Bad</v>
      </c>
      <c r="M3718" t="str" s="0">
        <f t="shared" si="114"/>
        <v>Special</v>
      </c>
    </row>
    <row r="3719" spans="1:13">
      <c r="A3719" s="0">
        <v>2020</v>
      </c>
      <c r="B3719" t="s" s="0">
        <v>1165</v>
      </c>
      <c r="C3719" s="0">
        <v>1337</v>
      </c>
      <c r="D3719" t="s" s="0">
        <v>1166</v>
      </c>
      <c r="E3719" s="0">
        <v>1142</v>
      </c>
      <c r="F3719" t="s" s="0">
        <v>1075</v>
      </c>
      <c r="G3719" s="0">
        <v>35</v>
      </c>
      <c r="H3719" s="0">
        <v>17</v>
      </c>
      <c r="I3719" t="s" s="0">
        <v>1083</v>
      </c>
      <c r="J3719" s="0">
        <v>2</v>
      </c>
      <c r="L3719" t="str" s="0">
        <f t="shared" si="115"/>
        <v>Good</v>
      </c>
      <c r="M3719" t="str" s="0">
        <f t="shared" si="114"/>
        <v>Normal</v>
      </c>
    </row>
    <row r="3720" spans="1:13">
      <c r="A3720" s="0">
        <v>2020</v>
      </c>
      <c r="B3720" t="s" s="0">
        <v>1165</v>
      </c>
      <c r="C3720" s="0">
        <v>1682</v>
      </c>
      <c r="D3720" t="s" s="0">
        <v>1166</v>
      </c>
      <c r="E3720" s="0">
        <v>598</v>
      </c>
      <c r="F3720" t="s" s="0">
        <v>1077</v>
      </c>
      <c r="G3720" s="0">
        <v>38</v>
      </c>
      <c r="H3720" s="0">
        <v>32</v>
      </c>
      <c r="I3720" t="s" s="0">
        <v>1080</v>
      </c>
      <c r="J3720" s="0">
        <v>3</v>
      </c>
      <c r="L3720" t="str" s="0">
        <f t="shared" si="115"/>
        <v>Good</v>
      </c>
      <c r="M3720" t="str" s="0">
        <f t="shared" si="114"/>
        <v>Normal</v>
      </c>
    </row>
    <row r="3721" spans="1:13">
      <c r="A3721" s="0">
        <v>2020</v>
      </c>
      <c r="B3721" t="s" s="0">
        <v>1165</v>
      </c>
      <c r="C3721" s="0">
        <v>370</v>
      </c>
      <c r="D3721" t="s" s="0">
        <v>1166</v>
      </c>
      <c r="E3721" s="0">
        <v>1685</v>
      </c>
      <c r="F3721" t="s" s="0">
        <v>1053</v>
      </c>
      <c r="G3721" s="0">
        <v>3</v>
      </c>
      <c r="H3721" s="0">
        <v>21</v>
      </c>
      <c r="I3721" t="s" s="0">
        <v>1083</v>
      </c>
      <c r="J3721" s="0">
        <v>2</v>
      </c>
      <c r="L3721" t="str" s="0">
        <f t="shared" si="115"/>
        <v>Bad</v>
      </c>
      <c r="M3721" t="str" s="0">
        <f t="shared" si="114"/>
        <v>Special</v>
      </c>
    </row>
    <row r="3722" spans="1:13">
      <c r="A3722" s="0">
        <v>2020</v>
      </c>
      <c r="B3722" t="s" s="0">
        <v>1165</v>
      </c>
      <c r="C3722" s="0">
        <v>1824</v>
      </c>
      <c r="D3722" t="s" s="0">
        <v>1166</v>
      </c>
      <c r="E3722" s="0">
        <v>501</v>
      </c>
      <c r="F3722" t="s" s="0">
        <v>1056</v>
      </c>
      <c r="G3722" s="0">
        <v>39</v>
      </c>
      <c r="H3722" s="0">
        <v>24</v>
      </c>
      <c r="I3722" t="s" s="0">
        <v>1076</v>
      </c>
      <c r="J3722" s="0">
        <v>2</v>
      </c>
      <c r="L3722" t="str" s="0">
        <f t="shared" si="115"/>
        <v>Good</v>
      </c>
      <c r="M3722" t="str" s="0">
        <f t="shared" si="114"/>
        <v>Normal</v>
      </c>
    </row>
    <row r="3723" spans="1:13">
      <c r="A3723" s="0">
        <v>2020</v>
      </c>
      <c r="B3723" t="s" s="0">
        <v>1165</v>
      </c>
      <c r="C3723" s="0">
        <v>1750</v>
      </c>
      <c r="D3723" t="s" s="0">
        <v>1166</v>
      </c>
      <c r="E3723" s="0">
        <v>1067</v>
      </c>
      <c r="F3723" t="s" s="0">
        <v>1079</v>
      </c>
      <c r="G3723" s="0">
        <v>21</v>
      </c>
      <c r="H3723" s="0">
        <v>29</v>
      </c>
      <c r="I3723" t="s" s="0">
        <v>1080</v>
      </c>
      <c r="J3723" s="0">
        <v>1</v>
      </c>
      <c r="L3723" t="str" s="0">
        <f t="shared" si="115"/>
        <v>Good</v>
      </c>
      <c r="M3723" t="str" s="0">
        <f t="shared" ref="M3723:M3786" si="116">IF(OR(G3723&gt;24, AND(F3723="Laos")), "Normal", "Special")</f>
        <v>Special</v>
      </c>
    </row>
    <row r="3724" spans="1:13">
      <c r="A3724" s="0">
        <v>2020</v>
      </c>
      <c r="B3724" t="s" s="0">
        <v>1165</v>
      </c>
      <c r="C3724" s="0">
        <v>1108</v>
      </c>
      <c r="D3724" t="s" s="0">
        <v>1166</v>
      </c>
      <c r="E3724" s="0">
        <v>357</v>
      </c>
      <c r="F3724" t="s" s="0">
        <v>1081</v>
      </c>
      <c r="G3724" s="0">
        <v>38</v>
      </c>
      <c r="H3724" s="0">
        <v>13</v>
      </c>
      <c r="I3724" t="s" s="0">
        <v>1085</v>
      </c>
      <c r="J3724" s="0">
        <v>1</v>
      </c>
      <c r="L3724" t="str" s="0">
        <f t="shared" ref="L3724:L3787" si="117">IF(C3724 &gt; E3724, "Good", "Bad")</f>
        <v>Good</v>
      </c>
      <c r="M3724" t="str" s="0">
        <f t="shared" si="116"/>
        <v>Normal</v>
      </c>
    </row>
    <row r="3725" spans="1:13">
      <c r="A3725" s="0">
        <v>2020</v>
      </c>
      <c r="B3725" t="s" s="0">
        <v>1165</v>
      </c>
      <c r="C3725" s="0">
        <v>965</v>
      </c>
      <c r="D3725" t="s" s="0">
        <v>1166</v>
      </c>
      <c r="E3725" s="0">
        <v>1293</v>
      </c>
      <c r="F3725" t="s" s="0">
        <v>1082</v>
      </c>
      <c r="G3725" s="0">
        <v>29</v>
      </c>
      <c r="H3725" s="0">
        <v>7</v>
      </c>
      <c r="I3725" t="s" s="0">
        <v>1083</v>
      </c>
      <c r="J3725" s="0">
        <v>3</v>
      </c>
      <c r="L3725" t="str" s="0">
        <f t="shared" si="117"/>
        <v>Bad</v>
      </c>
      <c r="M3725" t="str" s="0">
        <f t="shared" si="116"/>
        <v>Normal</v>
      </c>
    </row>
    <row r="3726" spans="1:13">
      <c r="A3726" s="0">
        <v>2020</v>
      </c>
      <c r="B3726" t="s" s="0">
        <v>1165</v>
      </c>
      <c r="C3726" s="0">
        <v>1976</v>
      </c>
      <c r="D3726" t="s" s="0">
        <v>1166</v>
      </c>
      <c r="E3726" s="0">
        <v>1925</v>
      </c>
      <c r="F3726" t="s" s="0">
        <v>1084</v>
      </c>
      <c r="G3726" s="0">
        <v>36</v>
      </c>
      <c r="H3726" s="0">
        <v>9</v>
      </c>
      <c r="I3726" t="s" s="0">
        <v>1080</v>
      </c>
      <c r="J3726" s="0">
        <v>1</v>
      </c>
      <c r="L3726" t="str" s="0">
        <f t="shared" si="117"/>
        <v>Good</v>
      </c>
      <c r="M3726" t="str" s="0">
        <f t="shared" si="116"/>
        <v>Normal</v>
      </c>
    </row>
    <row r="3727" spans="1:13">
      <c r="A3727" s="0">
        <v>2020</v>
      </c>
      <c r="B3727" t="s" s="0">
        <v>1165</v>
      </c>
      <c r="C3727" s="0">
        <v>823</v>
      </c>
      <c r="D3727" t="s" s="0">
        <v>1166</v>
      </c>
      <c r="E3727" s="0">
        <v>1061</v>
      </c>
      <c r="F3727" t="s" s="0">
        <v>1086</v>
      </c>
      <c r="G3727" s="0">
        <v>29</v>
      </c>
      <c r="H3727" s="0">
        <v>23</v>
      </c>
      <c r="I3727" t="s" s="0">
        <v>1083</v>
      </c>
      <c r="J3727" s="0">
        <v>1</v>
      </c>
      <c r="L3727" t="str" s="0">
        <f t="shared" si="117"/>
        <v>Bad</v>
      </c>
      <c r="M3727" t="str" s="0">
        <f t="shared" si="116"/>
        <v>Normal</v>
      </c>
    </row>
    <row r="3728" spans="1:13">
      <c r="A3728" s="0">
        <v>2020</v>
      </c>
      <c r="B3728" t="s" s="0">
        <v>1165</v>
      </c>
      <c r="C3728" s="0">
        <v>1021</v>
      </c>
      <c r="D3728" t="s" s="0">
        <v>1166</v>
      </c>
      <c r="E3728" s="0">
        <v>1728</v>
      </c>
      <c r="F3728" t="s" s="0">
        <v>1087</v>
      </c>
      <c r="G3728" s="0">
        <v>25</v>
      </c>
      <c r="H3728" s="0">
        <v>23</v>
      </c>
      <c r="I3728" t="s" s="0">
        <v>1078</v>
      </c>
      <c r="J3728" s="0">
        <v>3</v>
      </c>
      <c r="L3728" t="str" s="0">
        <f t="shared" si="117"/>
        <v>Bad</v>
      </c>
      <c r="M3728" t="str" s="0">
        <f t="shared" si="116"/>
        <v>Normal</v>
      </c>
    </row>
    <row r="3729" spans="1:13">
      <c r="A3729" s="0">
        <v>2020</v>
      </c>
      <c r="B3729" t="s" s="0">
        <v>1165</v>
      </c>
      <c r="C3729" s="0">
        <v>1759</v>
      </c>
      <c r="D3729" t="s" s="0">
        <v>1166</v>
      </c>
      <c r="E3729" s="0">
        <v>696</v>
      </c>
      <c r="F3729" t="s" s="0">
        <v>1088</v>
      </c>
      <c r="G3729" s="0">
        <v>16</v>
      </c>
      <c r="H3729" s="0">
        <v>9</v>
      </c>
      <c r="I3729" t="s" s="0">
        <v>1076</v>
      </c>
      <c r="J3729" s="0">
        <v>1</v>
      </c>
      <c r="L3729" t="str" s="0">
        <f t="shared" si="117"/>
        <v>Good</v>
      </c>
      <c r="M3729" t="str" s="0">
        <f t="shared" si="116"/>
        <v>Special</v>
      </c>
    </row>
    <row r="3730" spans="1:13">
      <c r="A3730" s="0">
        <v>2020</v>
      </c>
      <c r="B3730" t="s" s="0">
        <v>1167</v>
      </c>
      <c r="C3730" s="0">
        <v>716</v>
      </c>
      <c r="D3730" t="s" s="0">
        <v>1168</v>
      </c>
      <c r="E3730" s="0">
        <v>405</v>
      </c>
      <c r="F3730" t="s" s="0">
        <v>1073</v>
      </c>
      <c r="G3730" s="0">
        <v>20</v>
      </c>
      <c r="H3730" s="0">
        <v>40</v>
      </c>
      <c r="I3730" t="s" s="0">
        <v>1074</v>
      </c>
      <c r="J3730" s="0">
        <v>2</v>
      </c>
      <c r="L3730" t="str" s="0">
        <f t="shared" si="117"/>
        <v>Good</v>
      </c>
      <c r="M3730" t="str" s="0">
        <f t="shared" si="116"/>
        <v>Special</v>
      </c>
    </row>
    <row r="3731" spans="1:13">
      <c r="A3731" s="0">
        <v>2020</v>
      </c>
      <c r="B3731" t="s" s="0">
        <v>1167</v>
      </c>
      <c r="C3731" s="0">
        <v>643</v>
      </c>
      <c r="D3731" t="s" s="0">
        <v>1168</v>
      </c>
      <c r="E3731" s="0">
        <v>333</v>
      </c>
      <c r="F3731" t="s" s="0">
        <v>1075</v>
      </c>
      <c r="G3731" s="0">
        <v>32</v>
      </c>
      <c r="H3731" s="0">
        <v>39</v>
      </c>
      <c r="I3731" t="s" s="0">
        <v>1074</v>
      </c>
      <c r="J3731" s="0">
        <v>3</v>
      </c>
      <c r="L3731" t="str" s="0">
        <f t="shared" si="117"/>
        <v>Good</v>
      </c>
      <c r="M3731" t="str" s="0">
        <f t="shared" si="116"/>
        <v>Normal</v>
      </c>
    </row>
    <row r="3732" spans="1:13">
      <c r="A3732" s="0">
        <v>2020</v>
      </c>
      <c r="B3732" t="s" s="0">
        <v>1167</v>
      </c>
      <c r="C3732" s="0">
        <v>787</v>
      </c>
      <c r="D3732" t="s" s="0">
        <v>1168</v>
      </c>
      <c r="E3732" s="0">
        <v>347</v>
      </c>
      <c r="F3732" t="s" s="0">
        <v>1077</v>
      </c>
      <c r="G3732" s="0">
        <v>17</v>
      </c>
      <c r="H3732" s="0">
        <v>29</v>
      </c>
      <c r="I3732" t="s" s="0">
        <v>1076</v>
      </c>
      <c r="J3732" s="0">
        <v>1</v>
      </c>
      <c r="L3732" t="str" s="0">
        <f t="shared" si="117"/>
        <v>Good</v>
      </c>
      <c r="M3732" t="str" s="0">
        <f t="shared" si="116"/>
        <v>Normal</v>
      </c>
    </row>
    <row r="3733" spans="1:13">
      <c r="A3733" s="0">
        <v>2020</v>
      </c>
      <c r="B3733" t="s" s="0">
        <v>1167</v>
      </c>
      <c r="C3733" s="0">
        <v>554</v>
      </c>
      <c r="D3733" t="s" s="0">
        <v>1168</v>
      </c>
      <c r="E3733" s="0">
        <v>1183</v>
      </c>
      <c r="F3733" t="s" s="0">
        <v>1053</v>
      </c>
      <c r="G3733" s="0">
        <v>40</v>
      </c>
      <c r="H3733" s="0">
        <v>20</v>
      </c>
      <c r="I3733" t="s" s="0">
        <v>1076</v>
      </c>
      <c r="J3733" s="0">
        <v>2</v>
      </c>
      <c r="L3733" t="str" s="0">
        <f t="shared" si="117"/>
        <v>Bad</v>
      </c>
      <c r="M3733" t="str" s="0">
        <f t="shared" si="116"/>
        <v>Normal</v>
      </c>
    </row>
    <row r="3734" spans="1:13">
      <c r="A3734" s="0">
        <v>2020</v>
      </c>
      <c r="B3734" t="s" s="0">
        <v>1167</v>
      </c>
      <c r="C3734" s="0">
        <v>893</v>
      </c>
      <c r="D3734" t="s" s="0">
        <v>1168</v>
      </c>
      <c r="E3734" s="0">
        <v>1477</v>
      </c>
      <c r="F3734" t="s" s="0">
        <v>1056</v>
      </c>
      <c r="G3734" s="0">
        <v>4</v>
      </c>
      <c r="H3734" s="0">
        <v>11</v>
      </c>
      <c r="I3734" t="s" s="0">
        <v>1076</v>
      </c>
      <c r="J3734" s="0">
        <v>1</v>
      </c>
      <c r="L3734" t="str" s="0">
        <f t="shared" si="117"/>
        <v>Bad</v>
      </c>
      <c r="M3734" t="str" s="0">
        <f t="shared" si="116"/>
        <v>Special</v>
      </c>
    </row>
    <row r="3735" spans="1:13">
      <c r="A3735" s="0">
        <v>2020</v>
      </c>
      <c r="B3735" t="s" s="0">
        <v>1167</v>
      </c>
      <c r="C3735" s="0">
        <v>1056</v>
      </c>
      <c r="D3735" t="s" s="0">
        <v>1168</v>
      </c>
      <c r="E3735" s="0">
        <v>572</v>
      </c>
      <c r="F3735" t="s" s="0">
        <v>1079</v>
      </c>
      <c r="G3735" s="0">
        <v>3</v>
      </c>
      <c r="H3735" s="0">
        <v>29</v>
      </c>
      <c r="I3735" t="s" s="0">
        <v>1074</v>
      </c>
      <c r="J3735" s="0">
        <v>1</v>
      </c>
      <c r="L3735" t="str" s="0">
        <f t="shared" si="117"/>
        <v>Good</v>
      </c>
      <c r="M3735" t="str" s="0">
        <f t="shared" si="116"/>
        <v>Special</v>
      </c>
    </row>
    <row r="3736" spans="1:13">
      <c r="A3736" s="0">
        <v>2020</v>
      </c>
      <c r="B3736" t="s" s="0">
        <v>1167</v>
      </c>
      <c r="C3736" s="0">
        <v>1056</v>
      </c>
      <c r="D3736" t="s" s="0">
        <v>1168</v>
      </c>
      <c r="E3736" s="0">
        <v>594</v>
      </c>
      <c r="F3736" t="s" s="0">
        <v>1081</v>
      </c>
      <c r="G3736" s="0">
        <v>35</v>
      </c>
      <c r="H3736" s="0">
        <v>14</v>
      </c>
      <c r="I3736" t="s" s="0">
        <v>1083</v>
      </c>
      <c r="J3736" s="0">
        <v>2</v>
      </c>
      <c r="L3736" t="str" s="0">
        <f t="shared" si="117"/>
        <v>Good</v>
      </c>
      <c r="M3736" t="str" s="0">
        <f t="shared" si="116"/>
        <v>Normal</v>
      </c>
    </row>
    <row r="3737" spans="1:13">
      <c r="A3737" s="0">
        <v>2020</v>
      </c>
      <c r="B3737" t="s" s="0">
        <v>1167</v>
      </c>
      <c r="C3737" s="0">
        <v>1973</v>
      </c>
      <c r="D3737" t="s" s="0">
        <v>1168</v>
      </c>
      <c r="E3737" s="0">
        <v>1347</v>
      </c>
      <c r="F3737" t="s" s="0">
        <v>1082</v>
      </c>
      <c r="G3737" s="0">
        <v>1</v>
      </c>
      <c r="H3737" s="0">
        <v>40</v>
      </c>
      <c r="I3737" t="s" s="0">
        <v>1076</v>
      </c>
      <c r="J3737" s="0">
        <v>2</v>
      </c>
      <c r="L3737" t="str" s="0">
        <f t="shared" si="117"/>
        <v>Good</v>
      </c>
      <c r="M3737" t="str" s="0">
        <f t="shared" si="116"/>
        <v>Special</v>
      </c>
    </row>
    <row r="3738" spans="1:13">
      <c r="A3738" s="0">
        <v>2020</v>
      </c>
      <c r="B3738" t="s" s="0">
        <v>1167</v>
      </c>
      <c r="C3738" s="0">
        <v>1916</v>
      </c>
      <c r="D3738" t="s" s="0">
        <v>1168</v>
      </c>
      <c r="E3738" s="0">
        <v>1510</v>
      </c>
      <c r="F3738" t="s" s="0">
        <v>1084</v>
      </c>
      <c r="G3738" s="0">
        <v>5</v>
      </c>
      <c r="H3738" s="0">
        <v>2</v>
      </c>
      <c r="I3738" t="s" s="0">
        <v>1078</v>
      </c>
      <c r="J3738" s="0">
        <v>3</v>
      </c>
      <c r="L3738" t="str" s="0">
        <f t="shared" si="117"/>
        <v>Good</v>
      </c>
      <c r="M3738" t="str" s="0">
        <f t="shared" si="116"/>
        <v>Special</v>
      </c>
    </row>
    <row r="3739" spans="1:13">
      <c r="A3739" s="0">
        <v>2020</v>
      </c>
      <c r="B3739" t="s" s="0">
        <v>1167</v>
      </c>
      <c r="C3739" s="0">
        <v>461</v>
      </c>
      <c r="D3739" t="s" s="0">
        <v>1168</v>
      </c>
      <c r="E3739" s="0">
        <v>900</v>
      </c>
      <c r="F3739" t="s" s="0">
        <v>1086</v>
      </c>
      <c r="G3739" s="0">
        <v>10</v>
      </c>
      <c r="H3739" s="0">
        <v>11</v>
      </c>
      <c r="I3739" t="s" s="0">
        <v>1080</v>
      </c>
      <c r="J3739" s="0">
        <v>1</v>
      </c>
      <c r="L3739" t="str" s="0">
        <f t="shared" si="117"/>
        <v>Bad</v>
      </c>
      <c r="M3739" t="str" s="0">
        <f t="shared" si="116"/>
        <v>Special</v>
      </c>
    </row>
    <row r="3740" spans="1:13">
      <c r="A3740" s="0">
        <v>2020</v>
      </c>
      <c r="B3740" t="s" s="0">
        <v>1167</v>
      </c>
      <c r="C3740" s="0">
        <v>1520</v>
      </c>
      <c r="D3740" t="s" s="0">
        <v>1168</v>
      </c>
      <c r="E3740" s="0">
        <v>887</v>
      </c>
      <c r="F3740" t="s" s="0">
        <v>1087</v>
      </c>
      <c r="G3740" s="0">
        <v>37</v>
      </c>
      <c r="H3740" s="0">
        <v>37</v>
      </c>
      <c r="I3740" t="s" s="0">
        <v>1074</v>
      </c>
      <c r="J3740" s="0">
        <v>2</v>
      </c>
      <c r="L3740" t="str" s="0">
        <f t="shared" si="117"/>
        <v>Good</v>
      </c>
      <c r="M3740" t="str" s="0">
        <f t="shared" si="116"/>
        <v>Normal</v>
      </c>
    </row>
    <row r="3741" spans="1:13">
      <c r="A3741" s="0">
        <v>2020</v>
      </c>
      <c r="B3741" t="s" s="0">
        <v>1167</v>
      </c>
      <c r="C3741" s="0">
        <v>1793</v>
      </c>
      <c r="D3741" t="s" s="0">
        <v>1168</v>
      </c>
      <c r="E3741" s="0">
        <v>340</v>
      </c>
      <c r="F3741" t="s" s="0">
        <v>1088</v>
      </c>
      <c r="G3741" s="0">
        <v>5</v>
      </c>
      <c r="H3741" s="0">
        <v>10</v>
      </c>
      <c r="I3741" t="s" s="0">
        <v>1074</v>
      </c>
      <c r="J3741" s="0">
        <v>2</v>
      </c>
      <c r="L3741" t="str" s="0">
        <f t="shared" si="117"/>
        <v>Good</v>
      </c>
      <c r="M3741" t="str" s="0">
        <f t="shared" si="116"/>
        <v>Special</v>
      </c>
    </row>
    <row r="3742" spans="1:13">
      <c r="A3742" s="0">
        <v>2020</v>
      </c>
      <c r="B3742" t="s" s="0">
        <v>1169</v>
      </c>
      <c r="C3742" s="0">
        <v>1072</v>
      </c>
      <c r="D3742" t="s" s="0">
        <v>1170</v>
      </c>
      <c r="E3742" s="0">
        <v>1916</v>
      </c>
      <c r="F3742" t="s" s="0">
        <v>1073</v>
      </c>
      <c r="G3742" s="0">
        <v>5</v>
      </c>
      <c r="H3742" s="0">
        <v>11</v>
      </c>
      <c r="I3742" t="s" s="0">
        <v>1076</v>
      </c>
      <c r="J3742" s="0">
        <v>1</v>
      </c>
      <c r="L3742" t="str" s="0">
        <f t="shared" si="117"/>
        <v>Bad</v>
      </c>
      <c r="M3742" t="str" s="0">
        <f t="shared" si="116"/>
        <v>Special</v>
      </c>
    </row>
    <row r="3743" spans="1:13">
      <c r="A3743" s="0">
        <v>2020</v>
      </c>
      <c r="B3743" t="s" s="0">
        <v>1169</v>
      </c>
      <c r="C3743" s="0">
        <v>534</v>
      </c>
      <c r="D3743" t="s" s="0">
        <v>1170</v>
      </c>
      <c r="E3743" s="0">
        <v>339</v>
      </c>
      <c r="F3743" t="s" s="0">
        <v>1075</v>
      </c>
      <c r="G3743" s="0">
        <v>39</v>
      </c>
      <c r="H3743" s="0">
        <v>23</v>
      </c>
      <c r="I3743" t="s" s="0">
        <v>1078</v>
      </c>
      <c r="J3743" s="0">
        <v>3</v>
      </c>
      <c r="L3743" t="str" s="0">
        <f t="shared" si="117"/>
        <v>Good</v>
      </c>
      <c r="M3743" t="str" s="0">
        <f t="shared" si="116"/>
        <v>Normal</v>
      </c>
    </row>
    <row r="3744" spans="1:13">
      <c r="A3744" s="0">
        <v>2020</v>
      </c>
      <c r="B3744" t="s" s="0">
        <v>1169</v>
      </c>
      <c r="C3744" s="0">
        <v>303</v>
      </c>
      <c r="D3744" t="s" s="0">
        <v>1170</v>
      </c>
      <c r="E3744" s="0">
        <v>1606</v>
      </c>
      <c r="F3744" t="s" s="0">
        <v>1077</v>
      </c>
      <c r="G3744" s="0">
        <v>34</v>
      </c>
      <c r="H3744" s="0">
        <v>35</v>
      </c>
      <c r="I3744" t="s" s="0">
        <v>1074</v>
      </c>
      <c r="J3744" s="0">
        <v>2</v>
      </c>
      <c r="L3744" t="str" s="0">
        <f t="shared" si="117"/>
        <v>Bad</v>
      </c>
      <c r="M3744" t="str" s="0">
        <f t="shared" si="116"/>
        <v>Normal</v>
      </c>
    </row>
    <row r="3745" spans="1:13">
      <c r="A3745" s="0">
        <v>2020</v>
      </c>
      <c r="B3745" t="s" s="0">
        <v>1169</v>
      </c>
      <c r="C3745" s="0">
        <v>1763</v>
      </c>
      <c r="D3745" t="s" s="0">
        <v>1170</v>
      </c>
      <c r="E3745" s="0">
        <v>938</v>
      </c>
      <c r="F3745" t="s" s="0">
        <v>1053</v>
      </c>
      <c r="G3745" s="0">
        <v>2</v>
      </c>
      <c r="H3745" s="0">
        <v>26</v>
      </c>
      <c r="I3745" t="s" s="0">
        <v>1074</v>
      </c>
      <c r="J3745" s="0">
        <v>1</v>
      </c>
      <c r="L3745" t="str" s="0">
        <f t="shared" si="117"/>
        <v>Good</v>
      </c>
      <c r="M3745" t="str" s="0">
        <f t="shared" si="116"/>
        <v>Special</v>
      </c>
    </row>
    <row r="3746" spans="1:13">
      <c r="A3746" s="0">
        <v>2020</v>
      </c>
      <c r="B3746" t="s" s="0">
        <v>1169</v>
      </c>
      <c r="C3746" s="0">
        <v>1620</v>
      </c>
      <c r="D3746" t="s" s="0">
        <v>1170</v>
      </c>
      <c r="E3746" s="0">
        <v>824</v>
      </c>
      <c r="F3746" t="s" s="0">
        <v>1056</v>
      </c>
      <c r="G3746" s="0">
        <v>34</v>
      </c>
      <c r="H3746" s="0">
        <v>33</v>
      </c>
      <c r="I3746" t="s" s="0">
        <v>1083</v>
      </c>
      <c r="J3746" s="0">
        <v>2</v>
      </c>
      <c r="L3746" t="str" s="0">
        <f t="shared" si="117"/>
        <v>Good</v>
      </c>
      <c r="M3746" t="str" s="0">
        <f t="shared" si="116"/>
        <v>Normal</v>
      </c>
    </row>
    <row r="3747" spans="1:13">
      <c r="A3747" s="0">
        <v>2020</v>
      </c>
      <c r="B3747" t="s" s="0">
        <v>1169</v>
      </c>
      <c r="C3747" s="0">
        <v>1581</v>
      </c>
      <c r="D3747" t="s" s="0">
        <v>1170</v>
      </c>
      <c r="E3747" s="0">
        <v>725</v>
      </c>
      <c r="F3747" t="s" s="0">
        <v>1079</v>
      </c>
      <c r="G3747" s="0">
        <v>26</v>
      </c>
      <c r="H3747" s="0">
        <v>11</v>
      </c>
      <c r="I3747" t="s" s="0">
        <v>1085</v>
      </c>
      <c r="J3747" s="0">
        <v>3</v>
      </c>
      <c r="L3747" t="str" s="0">
        <f t="shared" si="117"/>
        <v>Good</v>
      </c>
      <c r="M3747" t="str" s="0">
        <f t="shared" si="116"/>
        <v>Normal</v>
      </c>
    </row>
    <row r="3748" spans="1:13">
      <c r="A3748" s="0">
        <v>2020</v>
      </c>
      <c r="B3748" t="s" s="0">
        <v>1169</v>
      </c>
      <c r="C3748" s="0">
        <v>395</v>
      </c>
      <c r="D3748" t="s" s="0">
        <v>1170</v>
      </c>
      <c r="E3748" s="0">
        <v>1618</v>
      </c>
      <c r="F3748" t="s" s="0">
        <v>1081</v>
      </c>
      <c r="G3748" s="0">
        <v>24</v>
      </c>
      <c r="H3748" s="0">
        <v>25</v>
      </c>
      <c r="I3748" t="s" s="0">
        <v>1083</v>
      </c>
      <c r="J3748" s="0">
        <v>2</v>
      </c>
      <c r="L3748" t="str" s="0">
        <f t="shared" si="117"/>
        <v>Bad</v>
      </c>
      <c r="M3748" t="str" s="0">
        <f t="shared" si="116"/>
        <v>Special</v>
      </c>
    </row>
    <row r="3749" spans="1:13">
      <c r="A3749" s="0">
        <v>2020</v>
      </c>
      <c r="B3749" t="s" s="0">
        <v>1169</v>
      </c>
      <c r="C3749" s="0">
        <v>1452</v>
      </c>
      <c r="D3749" t="s" s="0">
        <v>1170</v>
      </c>
      <c r="E3749" s="0">
        <v>665</v>
      </c>
      <c r="F3749" t="s" s="0">
        <v>1082</v>
      </c>
      <c r="G3749" s="0">
        <v>9</v>
      </c>
      <c r="H3749" s="0">
        <v>21</v>
      </c>
      <c r="I3749" t="s" s="0">
        <v>1078</v>
      </c>
      <c r="J3749" s="0">
        <v>1</v>
      </c>
      <c r="L3749" t="str" s="0">
        <f t="shared" si="117"/>
        <v>Good</v>
      </c>
      <c r="M3749" t="str" s="0">
        <f t="shared" si="116"/>
        <v>Special</v>
      </c>
    </row>
    <row r="3750" spans="1:13">
      <c r="A3750" s="0">
        <v>2020</v>
      </c>
      <c r="B3750" t="s" s="0">
        <v>1169</v>
      </c>
      <c r="C3750" s="0">
        <v>1098</v>
      </c>
      <c r="D3750" t="s" s="0">
        <v>1170</v>
      </c>
      <c r="E3750" s="0">
        <v>765</v>
      </c>
      <c r="F3750" t="s" s="0">
        <v>1084</v>
      </c>
      <c r="G3750" s="0">
        <v>40</v>
      </c>
      <c r="H3750" s="0">
        <v>10</v>
      </c>
      <c r="I3750" t="s" s="0">
        <v>1078</v>
      </c>
      <c r="J3750" s="0">
        <v>1</v>
      </c>
      <c r="L3750" t="str" s="0">
        <f t="shared" si="117"/>
        <v>Good</v>
      </c>
      <c r="M3750" t="str" s="0">
        <f t="shared" si="116"/>
        <v>Normal</v>
      </c>
    </row>
    <row r="3751" spans="1:13">
      <c r="A3751" s="0">
        <v>2020</v>
      </c>
      <c r="B3751" t="s" s="0">
        <v>1169</v>
      </c>
      <c r="C3751" s="0">
        <v>1158</v>
      </c>
      <c r="D3751" t="s" s="0">
        <v>1170</v>
      </c>
      <c r="E3751" s="0">
        <v>959</v>
      </c>
      <c r="F3751" t="s" s="0">
        <v>1086</v>
      </c>
      <c r="G3751" s="0">
        <v>19</v>
      </c>
      <c r="H3751" s="0">
        <v>8</v>
      </c>
      <c r="I3751" t="s" s="0">
        <v>1076</v>
      </c>
      <c r="J3751" s="0">
        <v>3</v>
      </c>
      <c r="L3751" t="str" s="0">
        <f t="shared" si="117"/>
        <v>Good</v>
      </c>
      <c r="M3751" t="str" s="0">
        <f t="shared" si="116"/>
        <v>Special</v>
      </c>
    </row>
    <row r="3752" spans="1:13">
      <c r="A3752" s="0">
        <v>2020</v>
      </c>
      <c r="B3752" t="s" s="0">
        <v>1169</v>
      </c>
      <c r="C3752" s="0">
        <v>1274</v>
      </c>
      <c r="D3752" t="s" s="0">
        <v>1170</v>
      </c>
      <c r="E3752" s="0">
        <v>750</v>
      </c>
      <c r="F3752" t="s" s="0">
        <v>1087</v>
      </c>
      <c r="G3752" s="0">
        <v>4</v>
      </c>
      <c r="H3752" s="0">
        <v>28</v>
      </c>
      <c r="I3752" t="s" s="0">
        <v>1085</v>
      </c>
      <c r="J3752" s="0">
        <v>2</v>
      </c>
      <c r="L3752" t="str" s="0">
        <f t="shared" si="117"/>
        <v>Good</v>
      </c>
      <c r="M3752" t="str" s="0">
        <f t="shared" si="116"/>
        <v>Special</v>
      </c>
    </row>
    <row r="3753" spans="1:13">
      <c r="A3753" s="0">
        <v>2020</v>
      </c>
      <c r="B3753" t="s" s="0">
        <v>1169</v>
      </c>
      <c r="C3753" s="0">
        <v>1197</v>
      </c>
      <c r="D3753" t="s" s="0">
        <v>1170</v>
      </c>
      <c r="E3753" s="0">
        <v>340</v>
      </c>
      <c r="F3753" t="s" s="0">
        <v>1088</v>
      </c>
      <c r="G3753" s="0">
        <v>11</v>
      </c>
      <c r="H3753" s="0">
        <v>9</v>
      </c>
      <c r="I3753" t="s" s="0">
        <v>1080</v>
      </c>
      <c r="J3753" s="0">
        <v>2</v>
      </c>
      <c r="L3753" t="str" s="0">
        <f t="shared" si="117"/>
        <v>Good</v>
      </c>
      <c r="M3753" t="str" s="0">
        <f t="shared" si="116"/>
        <v>Special</v>
      </c>
    </row>
    <row r="3754" spans="1:13">
      <c r="A3754" s="0">
        <v>2020</v>
      </c>
      <c r="B3754" t="s" s="0">
        <v>1171</v>
      </c>
      <c r="C3754" s="0">
        <v>1216</v>
      </c>
      <c r="D3754" t="s" s="0">
        <v>1172</v>
      </c>
      <c r="E3754" s="0">
        <v>1316</v>
      </c>
      <c r="F3754" t="s" s="0">
        <v>1073</v>
      </c>
      <c r="G3754" s="0">
        <v>18</v>
      </c>
      <c r="H3754" s="0">
        <v>18</v>
      </c>
      <c r="I3754" t="s" s="0">
        <v>1078</v>
      </c>
      <c r="J3754" s="0">
        <v>1</v>
      </c>
      <c r="L3754" t="str" s="0">
        <f t="shared" si="117"/>
        <v>Bad</v>
      </c>
      <c r="M3754" t="str" s="0">
        <f t="shared" si="116"/>
        <v>Special</v>
      </c>
    </row>
    <row r="3755" spans="1:13">
      <c r="A3755" s="0">
        <v>2020</v>
      </c>
      <c r="B3755" t="s" s="0">
        <v>1171</v>
      </c>
      <c r="C3755" s="0">
        <v>1987</v>
      </c>
      <c r="D3755" t="s" s="0">
        <v>1172</v>
      </c>
      <c r="E3755" s="0">
        <v>1587</v>
      </c>
      <c r="F3755" t="s" s="0">
        <v>1075</v>
      </c>
      <c r="G3755" s="0">
        <v>17</v>
      </c>
      <c r="H3755" s="0">
        <v>9</v>
      </c>
      <c r="I3755" t="s" s="0">
        <v>1080</v>
      </c>
      <c r="J3755" s="0">
        <v>1</v>
      </c>
      <c r="L3755" t="str" s="0">
        <f t="shared" si="117"/>
        <v>Good</v>
      </c>
      <c r="M3755" t="str" s="0">
        <f t="shared" si="116"/>
        <v>Special</v>
      </c>
    </row>
    <row r="3756" spans="1:13">
      <c r="A3756" s="0">
        <v>2020</v>
      </c>
      <c r="B3756" t="s" s="0">
        <v>1171</v>
      </c>
      <c r="C3756" s="0">
        <v>1785</v>
      </c>
      <c r="D3756" t="s" s="0">
        <v>1172</v>
      </c>
      <c r="E3756" s="0">
        <v>1069</v>
      </c>
      <c r="F3756" t="s" s="0">
        <v>1077</v>
      </c>
      <c r="G3756" s="0">
        <v>25</v>
      </c>
      <c r="H3756" s="0">
        <v>15</v>
      </c>
      <c r="I3756" t="s" s="0">
        <v>1076</v>
      </c>
      <c r="J3756" s="0">
        <v>2</v>
      </c>
      <c r="L3756" t="str" s="0">
        <f t="shared" si="117"/>
        <v>Good</v>
      </c>
      <c r="M3756" t="str" s="0">
        <f t="shared" si="116"/>
        <v>Normal</v>
      </c>
    </row>
    <row r="3757" spans="1:13">
      <c r="A3757" s="0">
        <v>2020</v>
      </c>
      <c r="B3757" t="s" s="0">
        <v>1171</v>
      </c>
      <c r="C3757" s="0">
        <v>1733</v>
      </c>
      <c r="D3757" t="s" s="0">
        <v>1172</v>
      </c>
      <c r="E3757" s="0">
        <v>679</v>
      </c>
      <c r="F3757" t="s" s="0">
        <v>1053</v>
      </c>
      <c r="G3757" s="0">
        <v>21</v>
      </c>
      <c r="H3757" s="0">
        <v>21</v>
      </c>
      <c r="I3757" t="s" s="0">
        <v>1076</v>
      </c>
      <c r="J3757" s="0">
        <v>1</v>
      </c>
      <c r="L3757" t="str" s="0">
        <f t="shared" si="117"/>
        <v>Good</v>
      </c>
      <c r="M3757" t="str" s="0">
        <f t="shared" si="116"/>
        <v>Special</v>
      </c>
    </row>
    <row r="3758" spans="1:13">
      <c r="A3758" s="0">
        <v>2020</v>
      </c>
      <c r="B3758" t="s" s="0">
        <v>1171</v>
      </c>
      <c r="C3758" s="0">
        <v>1822</v>
      </c>
      <c r="D3758" t="s" s="0">
        <v>1172</v>
      </c>
      <c r="E3758" s="0">
        <v>1683</v>
      </c>
      <c r="F3758" t="s" s="0">
        <v>1056</v>
      </c>
      <c r="G3758" s="0">
        <v>24</v>
      </c>
      <c r="H3758" s="0">
        <v>37</v>
      </c>
      <c r="I3758" t="s" s="0">
        <v>1074</v>
      </c>
      <c r="J3758" s="0">
        <v>3</v>
      </c>
      <c r="L3758" t="str" s="0">
        <f t="shared" si="117"/>
        <v>Good</v>
      </c>
      <c r="M3758" t="str" s="0">
        <f t="shared" si="116"/>
        <v>Special</v>
      </c>
    </row>
    <row r="3759" spans="1:13">
      <c r="A3759" s="0">
        <v>2020</v>
      </c>
      <c r="B3759" t="s" s="0">
        <v>1171</v>
      </c>
      <c r="C3759" s="0">
        <v>1286</v>
      </c>
      <c r="D3759" t="s" s="0">
        <v>1172</v>
      </c>
      <c r="E3759" s="0">
        <v>1073</v>
      </c>
      <c r="F3759" t="s" s="0">
        <v>1079</v>
      </c>
      <c r="G3759" s="0">
        <v>22</v>
      </c>
      <c r="H3759" s="0">
        <v>21</v>
      </c>
      <c r="I3759" t="s" s="0">
        <v>1083</v>
      </c>
      <c r="J3759" s="0">
        <v>3</v>
      </c>
      <c r="L3759" t="str" s="0">
        <f t="shared" si="117"/>
        <v>Good</v>
      </c>
      <c r="M3759" t="str" s="0">
        <f t="shared" si="116"/>
        <v>Special</v>
      </c>
    </row>
    <row r="3760" spans="1:13">
      <c r="A3760" s="0">
        <v>2020</v>
      </c>
      <c r="B3760" t="s" s="0">
        <v>1171</v>
      </c>
      <c r="C3760" s="0">
        <v>423</v>
      </c>
      <c r="D3760" t="s" s="0">
        <v>1172</v>
      </c>
      <c r="E3760" s="0">
        <v>1178</v>
      </c>
      <c r="F3760" t="s" s="0">
        <v>1081</v>
      </c>
      <c r="G3760" s="0">
        <v>4</v>
      </c>
      <c r="H3760" s="0">
        <v>29</v>
      </c>
      <c r="I3760" t="s" s="0">
        <v>1074</v>
      </c>
      <c r="J3760" s="0">
        <v>1</v>
      </c>
      <c r="L3760" t="str" s="0">
        <f t="shared" si="117"/>
        <v>Bad</v>
      </c>
      <c r="M3760" t="str" s="0">
        <f t="shared" si="116"/>
        <v>Special</v>
      </c>
    </row>
    <row r="3761" spans="1:13">
      <c r="A3761" s="0">
        <v>2020</v>
      </c>
      <c r="B3761" t="s" s="0">
        <v>1171</v>
      </c>
      <c r="C3761" s="0">
        <v>1821</v>
      </c>
      <c r="D3761" t="s" s="0">
        <v>1172</v>
      </c>
      <c r="E3761" s="0">
        <v>1178</v>
      </c>
      <c r="F3761" t="s" s="0">
        <v>1082</v>
      </c>
      <c r="G3761" s="0">
        <v>19</v>
      </c>
      <c r="H3761" s="0">
        <v>18</v>
      </c>
      <c r="I3761" t="s" s="0">
        <v>1085</v>
      </c>
      <c r="J3761" s="0">
        <v>1</v>
      </c>
      <c r="L3761" t="str" s="0">
        <f t="shared" si="117"/>
        <v>Good</v>
      </c>
      <c r="M3761" t="str" s="0">
        <f t="shared" si="116"/>
        <v>Special</v>
      </c>
    </row>
    <row r="3762" spans="1:13">
      <c r="A3762" s="0">
        <v>2020</v>
      </c>
      <c r="B3762" t="s" s="0">
        <v>1171</v>
      </c>
      <c r="C3762" s="0">
        <v>840</v>
      </c>
      <c r="D3762" t="s" s="0">
        <v>1172</v>
      </c>
      <c r="E3762" s="0">
        <v>590</v>
      </c>
      <c r="F3762" t="s" s="0">
        <v>1084</v>
      </c>
      <c r="G3762" s="0">
        <v>37</v>
      </c>
      <c r="H3762" s="0">
        <v>33</v>
      </c>
      <c r="I3762" t="s" s="0">
        <v>1078</v>
      </c>
      <c r="J3762" s="0">
        <v>3</v>
      </c>
      <c r="L3762" t="str" s="0">
        <f t="shared" si="117"/>
        <v>Good</v>
      </c>
      <c r="M3762" t="str" s="0">
        <f t="shared" si="116"/>
        <v>Normal</v>
      </c>
    </row>
    <row r="3763" spans="1:13">
      <c r="A3763" s="0">
        <v>2020</v>
      </c>
      <c r="B3763" t="s" s="0">
        <v>1171</v>
      </c>
      <c r="C3763" s="0">
        <v>1096</v>
      </c>
      <c r="D3763" t="s" s="0">
        <v>1172</v>
      </c>
      <c r="E3763" s="0">
        <v>308</v>
      </c>
      <c r="F3763" t="s" s="0">
        <v>1086</v>
      </c>
      <c r="G3763" s="0">
        <v>34</v>
      </c>
      <c r="H3763" s="0">
        <v>36</v>
      </c>
      <c r="I3763" t="s" s="0">
        <v>1078</v>
      </c>
      <c r="J3763" s="0">
        <v>1</v>
      </c>
      <c r="L3763" t="str" s="0">
        <f t="shared" si="117"/>
        <v>Good</v>
      </c>
      <c r="M3763" t="str" s="0">
        <f t="shared" si="116"/>
        <v>Normal</v>
      </c>
    </row>
    <row r="3764" spans="1:13">
      <c r="A3764" s="0">
        <v>2020</v>
      </c>
      <c r="B3764" t="s" s="0">
        <v>1171</v>
      </c>
      <c r="C3764" s="0">
        <v>878</v>
      </c>
      <c r="D3764" t="s" s="0">
        <v>1172</v>
      </c>
      <c r="E3764" s="0">
        <v>1742</v>
      </c>
      <c r="F3764" t="s" s="0">
        <v>1087</v>
      </c>
      <c r="G3764" s="0">
        <v>11</v>
      </c>
      <c r="H3764" s="0">
        <v>7</v>
      </c>
      <c r="I3764" t="s" s="0">
        <v>1085</v>
      </c>
      <c r="J3764" s="0">
        <v>2</v>
      </c>
      <c r="L3764" t="str" s="0">
        <f t="shared" si="117"/>
        <v>Bad</v>
      </c>
      <c r="M3764" t="str" s="0">
        <f t="shared" si="116"/>
        <v>Special</v>
      </c>
    </row>
    <row r="3765" spans="1:13">
      <c r="A3765" s="0">
        <v>2020</v>
      </c>
      <c r="B3765" t="s" s="0">
        <v>1171</v>
      </c>
      <c r="C3765" s="0">
        <v>958</v>
      </c>
      <c r="D3765" t="s" s="0">
        <v>1172</v>
      </c>
      <c r="E3765" s="0">
        <v>441</v>
      </c>
      <c r="F3765" t="s" s="0">
        <v>1088</v>
      </c>
      <c r="G3765" s="0">
        <v>13</v>
      </c>
      <c r="H3765" s="0">
        <v>7</v>
      </c>
      <c r="I3765" t="s" s="0">
        <v>1074</v>
      </c>
      <c r="J3765" s="0">
        <v>3</v>
      </c>
      <c r="L3765" t="str" s="0">
        <f t="shared" si="117"/>
        <v>Good</v>
      </c>
      <c r="M3765" t="str" s="0">
        <f t="shared" si="116"/>
        <v>Special</v>
      </c>
    </row>
    <row r="3766" spans="1:13">
      <c r="A3766" s="0">
        <v>2020</v>
      </c>
      <c r="B3766" t="s" s="0">
        <v>1173</v>
      </c>
      <c r="C3766" s="0">
        <v>470</v>
      </c>
      <c r="D3766" t="s" s="0">
        <v>1174</v>
      </c>
      <c r="E3766" s="0">
        <v>816</v>
      </c>
      <c r="F3766" t="s" s="0">
        <v>1073</v>
      </c>
      <c r="G3766" s="0">
        <v>16</v>
      </c>
      <c r="H3766" s="0">
        <v>29</v>
      </c>
      <c r="I3766" t="s" s="0">
        <v>1076</v>
      </c>
      <c r="J3766" s="0">
        <v>2</v>
      </c>
      <c r="L3766" t="str" s="0">
        <f t="shared" si="117"/>
        <v>Bad</v>
      </c>
      <c r="M3766" t="str" s="0">
        <f t="shared" si="116"/>
        <v>Special</v>
      </c>
    </row>
    <row r="3767" spans="1:13">
      <c r="A3767" s="0">
        <v>2020</v>
      </c>
      <c r="B3767" t="s" s="0">
        <v>1173</v>
      </c>
      <c r="C3767" s="0">
        <v>1350</v>
      </c>
      <c r="D3767" t="s" s="0">
        <v>1174</v>
      </c>
      <c r="E3767" s="0">
        <v>405</v>
      </c>
      <c r="F3767" t="s" s="0">
        <v>1075</v>
      </c>
      <c r="G3767" s="0">
        <v>28</v>
      </c>
      <c r="H3767" s="0">
        <v>35</v>
      </c>
      <c r="I3767" t="s" s="0">
        <v>1076</v>
      </c>
      <c r="J3767" s="0">
        <v>3</v>
      </c>
      <c r="L3767" t="str" s="0">
        <f t="shared" si="117"/>
        <v>Good</v>
      </c>
      <c r="M3767" t="str" s="0">
        <f t="shared" si="116"/>
        <v>Normal</v>
      </c>
    </row>
    <row r="3768" spans="1:13">
      <c r="A3768" s="0">
        <v>2020</v>
      </c>
      <c r="B3768" t="s" s="0">
        <v>1173</v>
      </c>
      <c r="C3768" s="0">
        <v>1748</v>
      </c>
      <c r="D3768" t="s" s="0">
        <v>1174</v>
      </c>
      <c r="E3768" s="0">
        <v>621</v>
      </c>
      <c r="F3768" t="s" s="0">
        <v>1077</v>
      </c>
      <c r="G3768" s="0">
        <v>26</v>
      </c>
      <c r="H3768" s="0">
        <v>32</v>
      </c>
      <c r="I3768" t="s" s="0">
        <v>1076</v>
      </c>
      <c r="J3768" s="0">
        <v>1</v>
      </c>
      <c r="L3768" t="str" s="0">
        <f t="shared" si="117"/>
        <v>Good</v>
      </c>
      <c r="M3768" t="str" s="0">
        <f t="shared" si="116"/>
        <v>Normal</v>
      </c>
    </row>
    <row r="3769" spans="1:13">
      <c r="A3769" s="0">
        <v>2020</v>
      </c>
      <c r="B3769" t="s" s="0">
        <v>1173</v>
      </c>
      <c r="C3769" s="0">
        <v>1677</v>
      </c>
      <c r="D3769" t="s" s="0">
        <v>1174</v>
      </c>
      <c r="E3769" s="0">
        <v>495</v>
      </c>
      <c r="F3769" t="s" s="0">
        <v>1053</v>
      </c>
      <c r="G3769" s="0">
        <v>11</v>
      </c>
      <c r="H3769" s="0">
        <v>31</v>
      </c>
      <c r="I3769" t="s" s="0">
        <v>1078</v>
      </c>
      <c r="J3769" s="0">
        <v>1</v>
      </c>
      <c r="L3769" t="str" s="0">
        <f t="shared" si="117"/>
        <v>Good</v>
      </c>
      <c r="M3769" t="str" s="0">
        <f t="shared" si="116"/>
        <v>Special</v>
      </c>
    </row>
    <row r="3770" spans="1:13">
      <c r="A3770" s="0">
        <v>2020</v>
      </c>
      <c r="B3770" t="s" s="0">
        <v>1173</v>
      </c>
      <c r="C3770" s="0">
        <v>1661</v>
      </c>
      <c r="D3770" t="s" s="0">
        <v>1174</v>
      </c>
      <c r="E3770" s="0">
        <v>1228</v>
      </c>
      <c r="F3770" t="s" s="0">
        <v>1056</v>
      </c>
      <c r="G3770" s="0">
        <v>13</v>
      </c>
      <c r="H3770" s="0">
        <v>16</v>
      </c>
      <c r="I3770" t="s" s="0">
        <v>1083</v>
      </c>
      <c r="J3770" s="0">
        <v>3</v>
      </c>
      <c r="L3770" t="str" s="0">
        <f t="shared" si="117"/>
        <v>Good</v>
      </c>
      <c r="M3770" t="str" s="0">
        <f t="shared" si="116"/>
        <v>Special</v>
      </c>
    </row>
    <row r="3771" spans="1:13">
      <c r="A3771" s="0">
        <v>2020</v>
      </c>
      <c r="B3771" t="s" s="0">
        <v>1173</v>
      </c>
      <c r="C3771" s="0">
        <v>1453</v>
      </c>
      <c r="D3771" t="s" s="0">
        <v>1174</v>
      </c>
      <c r="E3771" s="0">
        <v>707</v>
      </c>
      <c r="F3771" t="s" s="0">
        <v>1079</v>
      </c>
      <c r="G3771" s="0">
        <v>31</v>
      </c>
      <c r="H3771" s="0">
        <v>19</v>
      </c>
      <c r="I3771" t="s" s="0">
        <v>1076</v>
      </c>
      <c r="J3771" s="0">
        <v>2</v>
      </c>
      <c r="L3771" t="str" s="0">
        <f t="shared" si="117"/>
        <v>Good</v>
      </c>
      <c r="M3771" t="str" s="0">
        <f t="shared" si="116"/>
        <v>Normal</v>
      </c>
    </row>
    <row r="3772" spans="1:13">
      <c r="A3772" s="0">
        <v>2020</v>
      </c>
      <c r="B3772" t="s" s="0">
        <v>1173</v>
      </c>
      <c r="C3772" s="0">
        <v>707</v>
      </c>
      <c r="D3772" t="s" s="0">
        <v>1174</v>
      </c>
      <c r="E3772" s="0">
        <v>616</v>
      </c>
      <c r="F3772" t="s" s="0">
        <v>1081</v>
      </c>
      <c r="G3772" s="0">
        <v>17</v>
      </c>
      <c r="H3772" s="0">
        <v>29</v>
      </c>
      <c r="I3772" t="s" s="0">
        <v>1074</v>
      </c>
      <c r="J3772" s="0">
        <v>1</v>
      </c>
      <c r="L3772" t="str" s="0">
        <f t="shared" si="117"/>
        <v>Good</v>
      </c>
      <c r="M3772" t="str" s="0">
        <f t="shared" si="116"/>
        <v>Special</v>
      </c>
    </row>
    <row r="3773" spans="1:13">
      <c r="A3773" s="0">
        <v>2020</v>
      </c>
      <c r="B3773" t="s" s="0">
        <v>1173</v>
      </c>
      <c r="C3773" s="0">
        <v>616</v>
      </c>
      <c r="D3773" t="s" s="0">
        <v>1174</v>
      </c>
      <c r="E3773" s="0">
        <v>1321</v>
      </c>
      <c r="F3773" t="s" s="0">
        <v>1082</v>
      </c>
      <c r="G3773" s="0">
        <v>31</v>
      </c>
      <c r="H3773" s="0">
        <v>13</v>
      </c>
      <c r="I3773" t="s" s="0">
        <v>1076</v>
      </c>
      <c r="J3773" s="0">
        <v>3</v>
      </c>
      <c r="L3773" t="str" s="0">
        <f t="shared" si="117"/>
        <v>Bad</v>
      </c>
      <c r="M3773" t="str" s="0">
        <f t="shared" si="116"/>
        <v>Normal</v>
      </c>
    </row>
    <row r="3774" spans="1:13">
      <c r="A3774" s="0">
        <v>2020</v>
      </c>
      <c r="B3774" t="s" s="0">
        <v>1173</v>
      </c>
      <c r="C3774" s="0">
        <v>620</v>
      </c>
      <c r="D3774" t="s" s="0">
        <v>1174</v>
      </c>
      <c r="E3774" s="0">
        <v>1672</v>
      </c>
      <c r="F3774" t="s" s="0">
        <v>1084</v>
      </c>
      <c r="G3774" s="0">
        <v>21</v>
      </c>
      <c r="H3774" s="0">
        <v>12</v>
      </c>
      <c r="I3774" t="s" s="0">
        <v>1080</v>
      </c>
      <c r="J3774" s="0">
        <v>1</v>
      </c>
      <c r="L3774" t="str" s="0">
        <f t="shared" si="117"/>
        <v>Bad</v>
      </c>
      <c r="M3774" t="str" s="0">
        <f t="shared" si="116"/>
        <v>Special</v>
      </c>
    </row>
    <row r="3775" spans="1:13">
      <c r="A3775" s="0">
        <v>2020</v>
      </c>
      <c r="B3775" t="s" s="0">
        <v>1173</v>
      </c>
      <c r="C3775" s="0">
        <v>901</v>
      </c>
      <c r="D3775" t="s" s="0">
        <v>1174</v>
      </c>
      <c r="E3775" s="0">
        <v>1984</v>
      </c>
      <c r="F3775" t="s" s="0">
        <v>1086</v>
      </c>
      <c r="G3775" s="0">
        <v>14</v>
      </c>
      <c r="H3775" s="0">
        <v>12</v>
      </c>
      <c r="I3775" t="s" s="0">
        <v>1085</v>
      </c>
      <c r="J3775" s="0">
        <v>3</v>
      </c>
      <c r="L3775" t="str" s="0">
        <f t="shared" si="117"/>
        <v>Bad</v>
      </c>
      <c r="M3775" t="str" s="0">
        <f t="shared" si="116"/>
        <v>Special</v>
      </c>
    </row>
    <row r="3776" spans="1:13">
      <c r="A3776" s="0">
        <v>2020</v>
      </c>
      <c r="B3776" t="s" s="0">
        <v>1173</v>
      </c>
      <c r="C3776" s="0">
        <v>1709</v>
      </c>
      <c r="D3776" t="s" s="0">
        <v>1174</v>
      </c>
      <c r="E3776" s="0">
        <v>1764</v>
      </c>
      <c r="F3776" t="s" s="0">
        <v>1087</v>
      </c>
      <c r="G3776" s="0">
        <v>9</v>
      </c>
      <c r="H3776" s="0">
        <v>18</v>
      </c>
      <c r="I3776" t="s" s="0">
        <v>1085</v>
      </c>
      <c r="J3776" s="0">
        <v>2</v>
      </c>
      <c r="L3776" t="str" s="0">
        <f t="shared" si="117"/>
        <v>Bad</v>
      </c>
      <c r="M3776" t="str" s="0">
        <f t="shared" si="116"/>
        <v>Special</v>
      </c>
    </row>
    <row r="3777" spans="1:13">
      <c r="A3777" s="0">
        <v>2020</v>
      </c>
      <c r="B3777" t="s" s="0">
        <v>1173</v>
      </c>
      <c r="C3777" s="0">
        <v>526</v>
      </c>
      <c r="D3777" t="s" s="0">
        <v>1174</v>
      </c>
      <c r="E3777" s="0">
        <v>808</v>
      </c>
      <c r="F3777" t="s" s="0">
        <v>1088</v>
      </c>
      <c r="G3777" s="0">
        <v>37</v>
      </c>
      <c r="H3777" s="0">
        <v>26</v>
      </c>
      <c r="I3777" t="s" s="0">
        <v>1080</v>
      </c>
      <c r="J3777" s="0">
        <v>2</v>
      </c>
      <c r="L3777" t="str" s="0">
        <f t="shared" si="117"/>
        <v>Bad</v>
      </c>
      <c r="M3777" t="str" s="0">
        <f t="shared" si="116"/>
        <v>Normal</v>
      </c>
    </row>
    <row r="3778" spans="1:13">
      <c r="A3778" s="0">
        <v>2020</v>
      </c>
      <c r="B3778" t="s" s="0">
        <v>1175</v>
      </c>
      <c r="C3778" s="0">
        <v>361</v>
      </c>
      <c r="D3778" t="s" s="0">
        <v>1176</v>
      </c>
      <c r="E3778" s="0">
        <v>1282</v>
      </c>
      <c r="F3778" t="s" s="0">
        <v>1073</v>
      </c>
      <c r="G3778" s="0">
        <v>6</v>
      </c>
      <c r="H3778" s="0">
        <v>19</v>
      </c>
      <c r="I3778" t="s" s="0">
        <v>1080</v>
      </c>
      <c r="J3778" s="0">
        <v>1</v>
      </c>
      <c r="L3778" t="str" s="0">
        <f t="shared" si="117"/>
        <v>Bad</v>
      </c>
      <c r="M3778" t="str" s="0">
        <f t="shared" si="116"/>
        <v>Special</v>
      </c>
    </row>
    <row r="3779" spans="1:13">
      <c r="A3779" s="0">
        <v>2020</v>
      </c>
      <c r="B3779" t="s" s="0">
        <v>1175</v>
      </c>
      <c r="C3779" s="0">
        <v>1989</v>
      </c>
      <c r="D3779" t="s" s="0">
        <v>1176</v>
      </c>
      <c r="E3779" s="0">
        <v>918</v>
      </c>
      <c r="F3779" t="s" s="0">
        <v>1075</v>
      </c>
      <c r="G3779" s="0">
        <v>10</v>
      </c>
      <c r="H3779" s="0">
        <v>38</v>
      </c>
      <c r="I3779" t="s" s="0">
        <v>1085</v>
      </c>
      <c r="J3779" s="0">
        <v>3</v>
      </c>
      <c r="L3779" t="str" s="0">
        <f t="shared" si="117"/>
        <v>Good</v>
      </c>
      <c r="M3779" t="str" s="0">
        <f t="shared" si="116"/>
        <v>Special</v>
      </c>
    </row>
    <row r="3780" spans="1:13">
      <c r="A3780" s="0">
        <v>2020</v>
      </c>
      <c r="B3780" t="s" s="0">
        <v>1175</v>
      </c>
      <c r="C3780" s="0">
        <v>773</v>
      </c>
      <c r="D3780" t="s" s="0">
        <v>1176</v>
      </c>
      <c r="E3780" s="0">
        <v>1955</v>
      </c>
      <c r="F3780" t="s" s="0">
        <v>1077</v>
      </c>
      <c r="G3780" s="0">
        <v>23</v>
      </c>
      <c r="H3780" s="0">
        <v>6</v>
      </c>
      <c r="I3780" t="s" s="0">
        <v>1074</v>
      </c>
      <c r="J3780" s="0">
        <v>3</v>
      </c>
      <c r="L3780" t="str" s="0">
        <f t="shared" si="117"/>
        <v>Bad</v>
      </c>
      <c r="M3780" t="str" s="0">
        <f t="shared" si="116"/>
        <v>Normal</v>
      </c>
    </row>
    <row r="3781" spans="1:13">
      <c r="A3781" s="0">
        <v>2020</v>
      </c>
      <c r="B3781" t="s" s="0">
        <v>1175</v>
      </c>
      <c r="C3781" s="0">
        <v>371</v>
      </c>
      <c r="D3781" t="s" s="0">
        <v>1176</v>
      </c>
      <c r="E3781" s="0">
        <v>843</v>
      </c>
      <c r="F3781" t="s" s="0">
        <v>1053</v>
      </c>
      <c r="G3781" s="0">
        <v>12</v>
      </c>
      <c r="H3781" s="0">
        <v>14</v>
      </c>
      <c r="I3781" t="s" s="0">
        <v>1085</v>
      </c>
      <c r="J3781" s="0">
        <v>2</v>
      </c>
      <c r="L3781" t="str" s="0">
        <f t="shared" si="117"/>
        <v>Bad</v>
      </c>
      <c r="M3781" t="str" s="0">
        <f t="shared" si="116"/>
        <v>Special</v>
      </c>
    </row>
    <row r="3782" spans="1:13">
      <c r="A3782" s="0">
        <v>2020</v>
      </c>
      <c r="B3782" t="s" s="0">
        <v>1175</v>
      </c>
      <c r="C3782" s="0">
        <v>1735</v>
      </c>
      <c r="D3782" t="s" s="0">
        <v>1176</v>
      </c>
      <c r="E3782" s="0">
        <v>1651</v>
      </c>
      <c r="F3782" t="s" s="0">
        <v>1056</v>
      </c>
      <c r="G3782" s="0">
        <v>15</v>
      </c>
      <c r="H3782" s="0">
        <v>8</v>
      </c>
      <c r="I3782" t="s" s="0">
        <v>1076</v>
      </c>
      <c r="J3782" s="0">
        <v>1</v>
      </c>
      <c r="L3782" t="str" s="0">
        <f t="shared" si="117"/>
        <v>Good</v>
      </c>
      <c r="M3782" t="str" s="0">
        <f t="shared" si="116"/>
        <v>Special</v>
      </c>
    </row>
    <row r="3783" spans="1:13">
      <c r="A3783" s="0">
        <v>2020</v>
      </c>
      <c r="B3783" t="s" s="0">
        <v>1175</v>
      </c>
      <c r="C3783" s="0">
        <v>1992</v>
      </c>
      <c r="D3783" t="s" s="0">
        <v>1176</v>
      </c>
      <c r="E3783" s="0">
        <v>455</v>
      </c>
      <c r="F3783" t="s" s="0">
        <v>1079</v>
      </c>
      <c r="G3783" s="0">
        <v>25</v>
      </c>
      <c r="H3783" s="0">
        <v>34</v>
      </c>
      <c r="I3783" t="s" s="0">
        <v>1085</v>
      </c>
      <c r="J3783" s="0">
        <v>1</v>
      </c>
      <c r="L3783" t="str" s="0">
        <f t="shared" si="117"/>
        <v>Good</v>
      </c>
      <c r="M3783" t="str" s="0">
        <f t="shared" si="116"/>
        <v>Normal</v>
      </c>
    </row>
    <row r="3784" spans="1:13">
      <c r="A3784" s="0">
        <v>2020</v>
      </c>
      <c r="B3784" t="s" s="0">
        <v>1175</v>
      </c>
      <c r="C3784" s="0">
        <v>777</v>
      </c>
      <c r="D3784" t="s" s="0">
        <v>1176</v>
      </c>
      <c r="E3784" s="0">
        <v>1976</v>
      </c>
      <c r="F3784" t="s" s="0">
        <v>1081</v>
      </c>
      <c r="G3784" s="0">
        <v>30</v>
      </c>
      <c r="H3784" s="0">
        <v>12</v>
      </c>
      <c r="I3784" t="s" s="0">
        <v>1080</v>
      </c>
      <c r="J3784" s="0">
        <v>2</v>
      </c>
      <c r="L3784" t="str" s="0">
        <f t="shared" si="117"/>
        <v>Bad</v>
      </c>
      <c r="M3784" t="str" s="0">
        <f t="shared" si="116"/>
        <v>Normal</v>
      </c>
    </row>
    <row r="3785" spans="1:13">
      <c r="A3785" s="0">
        <v>2020</v>
      </c>
      <c r="B3785" t="s" s="0">
        <v>1175</v>
      </c>
      <c r="C3785" s="0">
        <v>1375</v>
      </c>
      <c r="D3785" t="s" s="0">
        <v>1176</v>
      </c>
      <c r="E3785" s="0">
        <v>766</v>
      </c>
      <c r="F3785" t="s" s="0">
        <v>1082</v>
      </c>
      <c r="G3785" s="0">
        <v>33</v>
      </c>
      <c r="H3785" s="0">
        <v>13</v>
      </c>
      <c r="I3785" t="s" s="0">
        <v>1083</v>
      </c>
      <c r="J3785" s="0">
        <v>3</v>
      </c>
      <c r="L3785" t="str" s="0">
        <f t="shared" si="117"/>
        <v>Good</v>
      </c>
      <c r="M3785" t="str" s="0">
        <f t="shared" si="116"/>
        <v>Normal</v>
      </c>
    </row>
    <row r="3786" spans="1:13">
      <c r="A3786" s="0">
        <v>2020</v>
      </c>
      <c r="B3786" t="s" s="0">
        <v>1175</v>
      </c>
      <c r="C3786" s="0">
        <v>1769</v>
      </c>
      <c r="D3786" t="s" s="0">
        <v>1176</v>
      </c>
      <c r="E3786" s="0">
        <v>1482</v>
      </c>
      <c r="F3786" t="s" s="0">
        <v>1084</v>
      </c>
      <c r="G3786" s="0">
        <v>31</v>
      </c>
      <c r="H3786" s="0">
        <v>26</v>
      </c>
      <c r="I3786" t="s" s="0">
        <v>1085</v>
      </c>
      <c r="J3786" s="0">
        <v>2</v>
      </c>
      <c r="L3786" t="str" s="0">
        <f t="shared" si="117"/>
        <v>Good</v>
      </c>
      <c r="M3786" t="str" s="0">
        <f t="shared" si="116"/>
        <v>Normal</v>
      </c>
    </row>
    <row r="3787" spans="1:13">
      <c r="A3787" s="0">
        <v>2020</v>
      </c>
      <c r="B3787" t="s" s="0">
        <v>1175</v>
      </c>
      <c r="C3787" s="0">
        <v>334</v>
      </c>
      <c r="D3787" t="s" s="0">
        <v>1176</v>
      </c>
      <c r="E3787" s="0">
        <v>1217</v>
      </c>
      <c r="F3787" t="s" s="0">
        <v>1086</v>
      </c>
      <c r="G3787" s="0">
        <v>24</v>
      </c>
      <c r="H3787" s="0">
        <v>31</v>
      </c>
      <c r="I3787" t="s" s="0">
        <v>1076</v>
      </c>
      <c r="J3787" s="0">
        <v>3</v>
      </c>
      <c r="L3787" t="str" s="0">
        <f t="shared" si="117"/>
        <v>Bad</v>
      </c>
      <c r="M3787" t="str" s="0">
        <f t="shared" ref="M3787:M3850" si="118">IF(OR(G3787&gt;24, AND(F3787="Laos")), "Normal", "Special")</f>
        <v>Special</v>
      </c>
    </row>
    <row r="3788" spans="1:13">
      <c r="A3788" s="0">
        <v>2020</v>
      </c>
      <c r="B3788" t="s" s="0">
        <v>1175</v>
      </c>
      <c r="C3788" s="0">
        <v>1222</v>
      </c>
      <c r="D3788" t="s" s="0">
        <v>1176</v>
      </c>
      <c r="E3788" s="0">
        <v>703</v>
      </c>
      <c r="F3788" t="s" s="0">
        <v>1087</v>
      </c>
      <c r="G3788" s="0">
        <v>35</v>
      </c>
      <c r="H3788" s="0">
        <v>21</v>
      </c>
      <c r="I3788" t="s" s="0">
        <v>1083</v>
      </c>
      <c r="J3788" s="0">
        <v>2</v>
      </c>
      <c r="L3788" t="str" s="0">
        <f t="shared" ref="L3788:L3851" si="119">IF(C3788 &gt; E3788, "Good", "Bad")</f>
        <v>Good</v>
      </c>
      <c r="M3788" t="str" s="0">
        <f t="shared" si="118"/>
        <v>Normal</v>
      </c>
    </row>
    <row r="3789" spans="1:13">
      <c r="A3789" s="0">
        <v>2020</v>
      </c>
      <c r="B3789" t="s" s="0">
        <v>1175</v>
      </c>
      <c r="C3789" s="0">
        <v>1884</v>
      </c>
      <c r="D3789" t="s" s="0">
        <v>1176</v>
      </c>
      <c r="E3789" s="0">
        <v>1771</v>
      </c>
      <c r="F3789" t="s" s="0">
        <v>1088</v>
      </c>
      <c r="G3789" s="0">
        <v>25</v>
      </c>
      <c r="H3789" s="0">
        <v>19</v>
      </c>
      <c r="I3789" t="s" s="0">
        <v>1074</v>
      </c>
      <c r="J3789" s="0">
        <v>2</v>
      </c>
      <c r="L3789" t="str" s="0">
        <f t="shared" si="119"/>
        <v>Good</v>
      </c>
      <c r="M3789" t="str" s="0">
        <f t="shared" si="118"/>
        <v>Normal</v>
      </c>
    </row>
    <row r="3790" spans="1:13">
      <c r="A3790" s="0">
        <v>2020</v>
      </c>
      <c r="B3790" t="s" s="0">
        <v>1177</v>
      </c>
      <c r="C3790" s="0">
        <v>665</v>
      </c>
      <c r="D3790" t="s" s="0">
        <v>1178</v>
      </c>
      <c r="E3790" s="0">
        <v>1109</v>
      </c>
      <c r="F3790" t="s" s="0">
        <v>1073</v>
      </c>
      <c r="G3790" s="0">
        <v>32</v>
      </c>
      <c r="H3790" s="0">
        <v>21</v>
      </c>
      <c r="I3790" t="s" s="0">
        <v>1074</v>
      </c>
      <c r="J3790" s="0">
        <v>3</v>
      </c>
      <c r="L3790" t="str" s="0">
        <f t="shared" si="119"/>
        <v>Bad</v>
      </c>
      <c r="M3790" t="str" s="0">
        <f t="shared" si="118"/>
        <v>Normal</v>
      </c>
    </row>
    <row r="3791" spans="1:13">
      <c r="A3791" s="0">
        <v>2020</v>
      </c>
      <c r="B3791" t="s" s="0">
        <v>1177</v>
      </c>
      <c r="C3791" s="0">
        <v>1947</v>
      </c>
      <c r="D3791" t="s" s="0">
        <v>1178</v>
      </c>
      <c r="E3791" s="0">
        <v>406</v>
      </c>
      <c r="F3791" t="s" s="0">
        <v>1075</v>
      </c>
      <c r="G3791" s="0">
        <v>8</v>
      </c>
      <c r="H3791" s="0">
        <v>10</v>
      </c>
      <c r="I3791" t="s" s="0">
        <v>1076</v>
      </c>
      <c r="J3791" s="0">
        <v>3</v>
      </c>
      <c r="L3791" t="str" s="0">
        <f t="shared" si="119"/>
        <v>Good</v>
      </c>
      <c r="M3791" t="str" s="0">
        <f t="shared" si="118"/>
        <v>Special</v>
      </c>
    </row>
    <row r="3792" spans="1:13">
      <c r="A3792" s="0">
        <v>2020</v>
      </c>
      <c r="B3792" t="s" s="0">
        <v>1177</v>
      </c>
      <c r="C3792" s="0">
        <v>644</v>
      </c>
      <c r="D3792" t="s" s="0">
        <v>1178</v>
      </c>
      <c r="E3792" s="0">
        <v>538</v>
      </c>
      <c r="F3792" t="s" s="0">
        <v>1077</v>
      </c>
      <c r="G3792" s="0">
        <v>15</v>
      </c>
      <c r="H3792" s="0">
        <v>27</v>
      </c>
      <c r="I3792" t="s" s="0">
        <v>1078</v>
      </c>
      <c r="J3792" s="0">
        <v>1</v>
      </c>
      <c r="L3792" t="str" s="0">
        <f t="shared" si="119"/>
        <v>Good</v>
      </c>
      <c r="M3792" t="str" s="0">
        <f t="shared" si="118"/>
        <v>Normal</v>
      </c>
    </row>
    <row r="3793" spans="1:13">
      <c r="A3793" s="0">
        <v>2020</v>
      </c>
      <c r="B3793" t="s" s="0">
        <v>1177</v>
      </c>
      <c r="C3793" s="0">
        <v>1404</v>
      </c>
      <c r="D3793" t="s" s="0">
        <v>1178</v>
      </c>
      <c r="E3793" s="0">
        <v>609</v>
      </c>
      <c r="F3793" t="s" s="0">
        <v>1053</v>
      </c>
      <c r="G3793" s="0">
        <v>10</v>
      </c>
      <c r="H3793" s="0">
        <v>31</v>
      </c>
      <c r="I3793" t="s" s="0">
        <v>1085</v>
      </c>
      <c r="J3793" s="0">
        <v>2</v>
      </c>
      <c r="L3793" t="str" s="0">
        <f t="shared" si="119"/>
        <v>Good</v>
      </c>
      <c r="M3793" t="str" s="0">
        <f t="shared" si="118"/>
        <v>Special</v>
      </c>
    </row>
    <row r="3794" spans="1:13">
      <c r="A3794" s="0">
        <v>2020</v>
      </c>
      <c r="B3794" t="s" s="0">
        <v>1177</v>
      </c>
      <c r="C3794" s="0">
        <v>1598</v>
      </c>
      <c r="D3794" t="s" s="0">
        <v>1178</v>
      </c>
      <c r="E3794" s="0">
        <v>1564</v>
      </c>
      <c r="F3794" t="s" s="0">
        <v>1056</v>
      </c>
      <c r="G3794" s="0">
        <v>5</v>
      </c>
      <c r="H3794" s="0">
        <v>20</v>
      </c>
      <c r="I3794" t="s" s="0">
        <v>1078</v>
      </c>
      <c r="J3794" s="0">
        <v>2</v>
      </c>
      <c r="L3794" t="str" s="0">
        <f t="shared" si="119"/>
        <v>Good</v>
      </c>
      <c r="M3794" t="str" s="0">
        <f t="shared" si="118"/>
        <v>Special</v>
      </c>
    </row>
    <row r="3795" spans="1:13">
      <c r="A3795" s="0">
        <v>2020</v>
      </c>
      <c r="B3795" t="s" s="0">
        <v>1177</v>
      </c>
      <c r="C3795" s="0">
        <v>1327</v>
      </c>
      <c r="D3795" t="s" s="0">
        <v>1178</v>
      </c>
      <c r="E3795" s="0">
        <v>501</v>
      </c>
      <c r="F3795" t="s" s="0">
        <v>1079</v>
      </c>
      <c r="G3795" s="0">
        <v>28</v>
      </c>
      <c r="H3795" s="0">
        <v>13</v>
      </c>
      <c r="I3795" t="s" s="0">
        <v>1074</v>
      </c>
      <c r="J3795" s="0">
        <v>1</v>
      </c>
      <c r="L3795" t="str" s="0">
        <f t="shared" si="119"/>
        <v>Good</v>
      </c>
      <c r="M3795" t="str" s="0">
        <f t="shared" si="118"/>
        <v>Normal</v>
      </c>
    </row>
    <row r="3796" spans="1:13">
      <c r="A3796" s="0">
        <v>2020</v>
      </c>
      <c r="B3796" t="s" s="0">
        <v>1177</v>
      </c>
      <c r="C3796" s="0">
        <v>1820</v>
      </c>
      <c r="D3796" t="s" s="0">
        <v>1178</v>
      </c>
      <c r="E3796" s="0">
        <v>1571</v>
      </c>
      <c r="F3796" t="s" s="0">
        <v>1081</v>
      </c>
      <c r="G3796" s="0">
        <v>35</v>
      </c>
      <c r="H3796" s="0">
        <v>11</v>
      </c>
      <c r="I3796" t="s" s="0">
        <v>1085</v>
      </c>
      <c r="J3796" s="0">
        <v>2</v>
      </c>
      <c r="L3796" t="str" s="0">
        <f t="shared" si="119"/>
        <v>Good</v>
      </c>
      <c r="M3796" t="str" s="0">
        <f t="shared" si="118"/>
        <v>Normal</v>
      </c>
    </row>
    <row r="3797" spans="1:13">
      <c r="A3797" s="0">
        <v>2020</v>
      </c>
      <c r="B3797" t="s" s="0">
        <v>1177</v>
      </c>
      <c r="C3797" s="0">
        <v>1707</v>
      </c>
      <c r="D3797" t="s" s="0">
        <v>1178</v>
      </c>
      <c r="E3797" s="0">
        <v>1856</v>
      </c>
      <c r="F3797" t="s" s="0">
        <v>1082</v>
      </c>
      <c r="G3797" s="0">
        <v>22</v>
      </c>
      <c r="H3797" s="0">
        <v>27</v>
      </c>
      <c r="I3797" t="s" s="0">
        <v>1078</v>
      </c>
      <c r="J3797" s="0">
        <v>1</v>
      </c>
      <c r="L3797" t="str" s="0">
        <f t="shared" si="119"/>
        <v>Bad</v>
      </c>
      <c r="M3797" t="str" s="0">
        <f t="shared" si="118"/>
        <v>Special</v>
      </c>
    </row>
    <row r="3798" spans="1:13">
      <c r="A3798" s="0">
        <v>2020</v>
      </c>
      <c r="B3798" t="s" s="0">
        <v>1177</v>
      </c>
      <c r="C3798" s="0">
        <v>877</v>
      </c>
      <c r="D3798" t="s" s="0">
        <v>1178</v>
      </c>
      <c r="E3798" s="0">
        <v>1868</v>
      </c>
      <c r="F3798" t="s" s="0">
        <v>1084</v>
      </c>
      <c r="G3798" s="0">
        <v>22</v>
      </c>
      <c r="H3798" s="0">
        <v>10</v>
      </c>
      <c r="I3798" t="s" s="0">
        <v>1085</v>
      </c>
      <c r="J3798" s="0">
        <v>3</v>
      </c>
      <c r="L3798" t="str" s="0">
        <f t="shared" si="119"/>
        <v>Bad</v>
      </c>
      <c r="M3798" t="str" s="0">
        <f t="shared" si="118"/>
        <v>Special</v>
      </c>
    </row>
    <row r="3799" spans="1:13">
      <c r="A3799" s="0">
        <v>2020</v>
      </c>
      <c r="B3799" t="s" s="0">
        <v>1177</v>
      </c>
      <c r="C3799" s="0">
        <v>1032</v>
      </c>
      <c r="D3799" t="s" s="0">
        <v>1178</v>
      </c>
      <c r="E3799" s="0">
        <v>1335</v>
      </c>
      <c r="F3799" t="s" s="0">
        <v>1086</v>
      </c>
      <c r="G3799" s="0">
        <v>25</v>
      </c>
      <c r="H3799" s="0">
        <v>6</v>
      </c>
      <c r="I3799" t="s" s="0">
        <v>1076</v>
      </c>
      <c r="J3799" s="0">
        <v>3</v>
      </c>
      <c r="L3799" t="str" s="0">
        <f t="shared" si="119"/>
        <v>Bad</v>
      </c>
      <c r="M3799" t="str" s="0">
        <f t="shared" si="118"/>
        <v>Normal</v>
      </c>
    </row>
    <row r="3800" spans="1:13">
      <c r="A3800" s="0">
        <v>2020</v>
      </c>
      <c r="B3800" t="s" s="0">
        <v>1177</v>
      </c>
      <c r="C3800" s="0">
        <v>880</v>
      </c>
      <c r="D3800" t="s" s="0">
        <v>1178</v>
      </c>
      <c r="E3800" s="0">
        <v>1650</v>
      </c>
      <c r="F3800" t="s" s="0">
        <v>1087</v>
      </c>
      <c r="G3800" s="0">
        <v>14</v>
      </c>
      <c r="H3800" s="0">
        <v>29</v>
      </c>
      <c r="I3800" t="s" s="0">
        <v>1085</v>
      </c>
      <c r="J3800" s="0">
        <v>2</v>
      </c>
      <c r="L3800" t="str" s="0">
        <f t="shared" si="119"/>
        <v>Bad</v>
      </c>
      <c r="M3800" t="str" s="0">
        <f t="shared" si="118"/>
        <v>Special</v>
      </c>
    </row>
    <row r="3801" spans="1:13">
      <c r="A3801" s="0">
        <v>2020</v>
      </c>
      <c r="B3801" t="s" s="0">
        <v>1177</v>
      </c>
      <c r="C3801" s="0">
        <v>1164</v>
      </c>
      <c r="D3801" t="s" s="0">
        <v>1178</v>
      </c>
      <c r="E3801" s="0">
        <v>1484</v>
      </c>
      <c r="F3801" t="s" s="0">
        <v>1088</v>
      </c>
      <c r="G3801" s="0">
        <v>35</v>
      </c>
      <c r="H3801" s="0">
        <v>34</v>
      </c>
      <c r="I3801" t="s" s="0">
        <v>1076</v>
      </c>
      <c r="J3801" s="0">
        <v>1</v>
      </c>
      <c r="L3801" t="str" s="0">
        <f t="shared" si="119"/>
        <v>Bad</v>
      </c>
      <c r="M3801" t="str" s="0">
        <f t="shared" si="118"/>
        <v>Normal</v>
      </c>
    </row>
    <row r="3802" spans="1:13">
      <c r="A3802" s="0">
        <v>2020</v>
      </c>
      <c r="B3802" t="s" s="0">
        <v>1179</v>
      </c>
      <c r="C3802" s="0">
        <v>1138</v>
      </c>
      <c r="D3802" t="s" s="0">
        <v>1180</v>
      </c>
      <c r="E3802" s="0">
        <v>566</v>
      </c>
      <c r="F3802" t="s" s="0">
        <v>1073</v>
      </c>
      <c r="G3802" s="0">
        <v>28</v>
      </c>
      <c r="H3802" s="0">
        <v>24</v>
      </c>
      <c r="I3802" t="s" s="0">
        <v>1078</v>
      </c>
      <c r="J3802" s="0">
        <v>1</v>
      </c>
      <c r="L3802" t="str" s="0">
        <f t="shared" si="119"/>
        <v>Good</v>
      </c>
      <c r="M3802" t="str" s="0">
        <f t="shared" si="118"/>
        <v>Normal</v>
      </c>
    </row>
    <row r="3803" spans="1:13">
      <c r="A3803" s="0">
        <v>2020</v>
      </c>
      <c r="B3803" t="s" s="0">
        <v>1179</v>
      </c>
      <c r="C3803" s="0">
        <v>755</v>
      </c>
      <c r="D3803" t="s" s="0">
        <v>1180</v>
      </c>
      <c r="E3803" s="0">
        <v>930</v>
      </c>
      <c r="F3803" t="s" s="0">
        <v>1075</v>
      </c>
      <c r="G3803" s="0">
        <v>36</v>
      </c>
      <c r="H3803" s="0">
        <v>39</v>
      </c>
      <c r="I3803" t="s" s="0">
        <v>1078</v>
      </c>
      <c r="J3803" s="0">
        <v>1</v>
      </c>
      <c r="L3803" t="str" s="0">
        <f t="shared" si="119"/>
        <v>Bad</v>
      </c>
      <c r="M3803" t="str" s="0">
        <f t="shared" si="118"/>
        <v>Normal</v>
      </c>
    </row>
    <row r="3804" spans="1:13">
      <c r="A3804" s="0">
        <v>2020</v>
      </c>
      <c r="B3804" t="s" s="0">
        <v>1179</v>
      </c>
      <c r="C3804" s="0">
        <v>788</v>
      </c>
      <c r="D3804" t="s" s="0">
        <v>1180</v>
      </c>
      <c r="E3804" s="0">
        <v>694</v>
      </c>
      <c r="F3804" t="s" s="0">
        <v>1077</v>
      </c>
      <c r="G3804" s="0">
        <v>15</v>
      </c>
      <c r="H3804" s="0">
        <v>33</v>
      </c>
      <c r="I3804" t="s" s="0">
        <v>1074</v>
      </c>
      <c r="J3804" s="0">
        <v>3</v>
      </c>
      <c r="L3804" t="str" s="0">
        <f t="shared" si="119"/>
        <v>Good</v>
      </c>
      <c r="M3804" t="str" s="0">
        <f t="shared" si="118"/>
        <v>Normal</v>
      </c>
    </row>
    <row r="3805" spans="1:13">
      <c r="A3805" s="0">
        <v>2020</v>
      </c>
      <c r="B3805" t="s" s="0">
        <v>1179</v>
      </c>
      <c r="C3805" s="0">
        <v>1056</v>
      </c>
      <c r="D3805" t="s" s="0">
        <v>1180</v>
      </c>
      <c r="E3805" s="0">
        <v>884</v>
      </c>
      <c r="F3805" t="s" s="0">
        <v>1053</v>
      </c>
      <c r="G3805" s="0">
        <v>21</v>
      </c>
      <c r="H3805" s="0">
        <v>38</v>
      </c>
      <c r="I3805" t="s" s="0">
        <v>1076</v>
      </c>
      <c r="J3805" s="0">
        <v>2</v>
      </c>
      <c r="L3805" t="str" s="0">
        <f t="shared" si="119"/>
        <v>Good</v>
      </c>
      <c r="M3805" t="str" s="0">
        <f t="shared" si="118"/>
        <v>Special</v>
      </c>
    </row>
    <row r="3806" spans="1:13">
      <c r="A3806" s="0">
        <v>2020</v>
      </c>
      <c r="B3806" t="s" s="0">
        <v>1179</v>
      </c>
      <c r="C3806" s="0">
        <v>1678</v>
      </c>
      <c r="D3806" t="s" s="0">
        <v>1180</v>
      </c>
      <c r="E3806" s="0">
        <v>874</v>
      </c>
      <c r="F3806" t="s" s="0">
        <v>1056</v>
      </c>
      <c r="G3806" s="0">
        <v>32</v>
      </c>
      <c r="H3806" s="0">
        <v>1</v>
      </c>
      <c r="I3806" t="s" s="0">
        <v>1080</v>
      </c>
      <c r="J3806" s="0">
        <v>2</v>
      </c>
      <c r="L3806" t="str" s="0">
        <f t="shared" si="119"/>
        <v>Good</v>
      </c>
      <c r="M3806" t="str" s="0">
        <f t="shared" si="118"/>
        <v>Normal</v>
      </c>
    </row>
    <row r="3807" spans="1:13">
      <c r="A3807" s="0">
        <v>2020</v>
      </c>
      <c r="B3807" t="s" s="0">
        <v>1179</v>
      </c>
      <c r="C3807" s="0">
        <v>570</v>
      </c>
      <c r="D3807" t="s" s="0">
        <v>1180</v>
      </c>
      <c r="E3807" s="0">
        <v>347</v>
      </c>
      <c r="F3807" t="s" s="0">
        <v>1079</v>
      </c>
      <c r="G3807" s="0">
        <v>30</v>
      </c>
      <c r="H3807" s="0">
        <v>38</v>
      </c>
      <c r="I3807" t="s" s="0">
        <v>1085</v>
      </c>
      <c r="J3807" s="0">
        <v>2</v>
      </c>
      <c r="L3807" t="str" s="0">
        <f t="shared" si="119"/>
        <v>Good</v>
      </c>
      <c r="M3807" t="str" s="0">
        <f t="shared" si="118"/>
        <v>Normal</v>
      </c>
    </row>
    <row r="3808" spans="1:13">
      <c r="A3808" s="0">
        <v>2020</v>
      </c>
      <c r="B3808" t="s" s="0">
        <v>1179</v>
      </c>
      <c r="C3808" s="0">
        <v>1007</v>
      </c>
      <c r="D3808" t="s" s="0">
        <v>1180</v>
      </c>
      <c r="E3808" s="0">
        <v>888</v>
      </c>
      <c r="F3808" t="s" s="0">
        <v>1081</v>
      </c>
      <c r="G3808" s="0">
        <v>31</v>
      </c>
      <c r="H3808" s="0">
        <v>29</v>
      </c>
      <c r="I3808" t="s" s="0">
        <v>1080</v>
      </c>
      <c r="J3808" s="0">
        <v>2</v>
      </c>
      <c r="L3808" t="str" s="0">
        <f t="shared" si="119"/>
        <v>Good</v>
      </c>
      <c r="M3808" t="str" s="0">
        <f t="shared" si="118"/>
        <v>Normal</v>
      </c>
    </row>
    <row r="3809" spans="1:13">
      <c r="A3809" s="0">
        <v>2020</v>
      </c>
      <c r="B3809" t="s" s="0">
        <v>1179</v>
      </c>
      <c r="C3809" s="0">
        <v>418</v>
      </c>
      <c r="D3809" t="s" s="0">
        <v>1180</v>
      </c>
      <c r="E3809" s="0">
        <v>701</v>
      </c>
      <c r="F3809" t="s" s="0">
        <v>1082</v>
      </c>
      <c r="G3809" s="0">
        <v>24</v>
      </c>
      <c r="H3809" s="0">
        <v>40</v>
      </c>
      <c r="I3809" t="s" s="0">
        <v>1074</v>
      </c>
      <c r="J3809" s="0">
        <v>3</v>
      </c>
      <c r="L3809" t="str" s="0">
        <f t="shared" si="119"/>
        <v>Bad</v>
      </c>
      <c r="M3809" t="str" s="0">
        <f t="shared" si="118"/>
        <v>Special</v>
      </c>
    </row>
    <row r="3810" spans="1:13">
      <c r="A3810" s="0">
        <v>2020</v>
      </c>
      <c r="B3810" t="s" s="0">
        <v>1179</v>
      </c>
      <c r="C3810" s="0">
        <v>1108</v>
      </c>
      <c r="D3810" t="s" s="0">
        <v>1180</v>
      </c>
      <c r="E3810" s="0">
        <v>582</v>
      </c>
      <c r="F3810" t="s" s="0">
        <v>1084</v>
      </c>
      <c r="G3810" s="0">
        <v>1</v>
      </c>
      <c r="H3810" s="0">
        <v>21</v>
      </c>
      <c r="I3810" t="s" s="0">
        <v>1078</v>
      </c>
      <c r="J3810" s="0">
        <v>3</v>
      </c>
      <c r="L3810" t="str" s="0">
        <f t="shared" si="119"/>
        <v>Good</v>
      </c>
      <c r="M3810" t="str" s="0">
        <f t="shared" si="118"/>
        <v>Special</v>
      </c>
    </row>
    <row r="3811" spans="1:13">
      <c r="A3811" s="0">
        <v>2020</v>
      </c>
      <c r="B3811" t="s" s="0">
        <v>1179</v>
      </c>
      <c r="C3811" s="0">
        <v>771</v>
      </c>
      <c r="D3811" t="s" s="0">
        <v>1180</v>
      </c>
      <c r="E3811" s="0">
        <v>467</v>
      </c>
      <c r="F3811" t="s" s="0">
        <v>1086</v>
      </c>
      <c r="G3811" s="0">
        <v>8</v>
      </c>
      <c r="H3811" s="0">
        <v>35</v>
      </c>
      <c r="I3811" t="s" s="0">
        <v>1085</v>
      </c>
      <c r="J3811" s="0">
        <v>2</v>
      </c>
      <c r="L3811" t="str" s="0">
        <f t="shared" si="119"/>
        <v>Good</v>
      </c>
      <c r="M3811" t="str" s="0">
        <f t="shared" si="118"/>
        <v>Special</v>
      </c>
    </row>
    <row r="3812" spans="1:13">
      <c r="A3812" s="0">
        <v>2020</v>
      </c>
      <c r="B3812" t="s" s="0">
        <v>1179</v>
      </c>
      <c r="C3812" s="0">
        <v>1103</v>
      </c>
      <c r="D3812" t="s" s="0">
        <v>1180</v>
      </c>
      <c r="E3812" s="0">
        <v>629</v>
      </c>
      <c r="F3812" t="s" s="0">
        <v>1087</v>
      </c>
      <c r="G3812" s="0">
        <v>4</v>
      </c>
      <c r="H3812" s="0">
        <v>27</v>
      </c>
      <c r="I3812" t="s" s="0">
        <v>1078</v>
      </c>
      <c r="J3812" s="0">
        <v>1</v>
      </c>
      <c r="L3812" t="str" s="0">
        <f t="shared" si="119"/>
        <v>Good</v>
      </c>
      <c r="M3812" t="str" s="0">
        <f t="shared" si="118"/>
        <v>Special</v>
      </c>
    </row>
    <row r="3813" spans="1:13">
      <c r="A3813" s="0">
        <v>2020</v>
      </c>
      <c r="B3813" t="s" s="0">
        <v>1179</v>
      </c>
      <c r="C3813" s="0">
        <v>1014</v>
      </c>
      <c r="D3813" t="s" s="0">
        <v>1180</v>
      </c>
      <c r="E3813" s="0">
        <v>1066</v>
      </c>
      <c r="F3813" t="s" s="0">
        <v>1088</v>
      </c>
      <c r="G3813" s="0">
        <v>31</v>
      </c>
      <c r="H3813" s="0">
        <v>12</v>
      </c>
      <c r="I3813" t="s" s="0">
        <v>1076</v>
      </c>
      <c r="J3813" s="0">
        <v>1</v>
      </c>
      <c r="L3813" t="str" s="0">
        <f t="shared" si="119"/>
        <v>Bad</v>
      </c>
      <c r="M3813" t="str" s="0">
        <f t="shared" si="118"/>
        <v>Normal</v>
      </c>
    </row>
    <row r="3814" spans="1:13">
      <c r="A3814" s="0">
        <v>2020</v>
      </c>
      <c r="B3814" t="s" s="0">
        <v>1181</v>
      </c>
      <c r="C3814" s="0">
        <v>1618</v>
      </c>
      <c r="D3814" t="s" s="0">
        <v>1182</v>
      </c>
      <c r="E3814" s="0">
        <v>1973</v>
      </c>
      <c r="F3814" t="s" s="0">
        <v>1073</v>
      </c>
      <c r="G3814" s="0">
        <v>20</v>
      </c>
      <c r="H3814" s="0">
        <v>14</v>
      </c>
      <c r="I3814" t="s" s="0">
        <v>1080</v>
      </c>
      <c r="J3814" s="0">
        <v>2</v>
      </c>
      <c r="L3814" t="str" s="0">
        <f t="shared" si="119"/>
        <v>Bad</v>
      </c>
      <c r="M3814" t="str" s="0">
        <f t="shared" si="118"/>
        <v>Special</v>
      </c>
    </row>
    <row r="3815" spans="1:13">
      <c r="A3815" s="0">
        <v>2020</v>
      </c>
      <c r="B3815" t="s" s="0">
        <v>1181</v>
      </c>
      <c r="C3815" s="0">
        <v>1402</v>
      </c>
      <c r="D3815" t="s" s="0">
        <v>1182</v>
      </c>
      <c r="E3815" s="0">
        <v>339</v>
      </c>
      <c r="F3815" t="s" s="0">
        <v>1075</v>
      </c>
      <c r="G3815" s="0">
        <v>19</v>
      </c>
      <c r="H3815" s="0">
        <v>24</v>
      </c>
      <c r="I3815" t="s" s="0">
        <v>1085</v>
      </c>
      <c r="J3815" s="0">
        <v>1</v>
      </c>
      <c r="L3815" t="str" s="0">
        <f t="shared" si="119"/>
        <v>Good</v>
      </c>
      <c r="M3815" t="str" s="0">
        <f t="shared" si="118"/>
        <v>Special</v>
      </c>
    </row>
    <row r="3816" spans="1:13">
      <c r="A3816" s="0">
        <v>2020</v>
      </c>
      <c r="B3816" t="s" s="0">
        <v>1181</v>
      </c>
      <c r="C3816" s="0">
        <v>955</v>
      </c>
      <c r="D3816" t="s" s="0">
        <v>1182</v>
      </c>
      <c r="E3816" s="0">
        <v>737</v>
      </c>
      <c r="F3816" t="s" s="0">
        <v>1077</v>
      </c>
      <c r="G3816" s="0">
        <v>18</v>
      </c>
      <c r="H3816" s="0">
        <v>19</v>
      </c>
      <c r="I3816" t="s" s="0">
        <v>1078</v>
      </c>
      <c r="J3816" s="0">
        <v>3</v>
      </c>
      <c r="L3816" t="str" s="0">
        <f t="shared" si="119"/>
        <v>Good</v>
      </c>
      <c r="M3816" t="str" s="0">
        <f t="shared" si="118"/>
        <v>Normal</v>
      </c>
    </row>
    <row r="3817" spans="1:13">
      <c r="A3817" s="0">
        <v>2020</v>
      </c>
      <c r="B3817" t="s" s="0">
        <v>1181</v>
      </c>
      <c r="C3817" s="0">
        <v>599</v>
      </c>
      <c r="D3817" t="s" s="0">
        <v>1182</v>
      </c>
      <c r="E3817" s="0">
        <v>1503</v>
      </c>
      <c r="F3817" t="s" s="0">
        <v>1053</v>
      </c>
      <c r="G3817" s="0">
        <v>15</v>
      </c>
      <c r="H3817" s="0">
        <v>11</v>
      </c>
      <c r="I3817" t="s" s="0">
        <v>1076</v>
      </c>
      <c r="J3817" s="0">
        <v>3</v>
      </c>
      <c r="L3817" t="str" s="0">
        <f t="shared" si="119"/>
        <v>Bad</v>
      </c>
      <c r="M3817" t="str" s="0">
        <f t="shared" si="118"/>
        <v>Special</v>
      </c>
    </row>
    <row r="3818" spans="1:13">
      <c r="A3818" s="0">
        <v>2020</v>
      </c>
      <c r="B3818" t="s" s="0">
        <v>1181</v>
      </c>
      <c r="C3818" s="0">
        <v>863</v>
      </c>
      <c r="D3818" t="s" s="0">
        <v>1182</v>
      </c>
      <c r="E3818" s="0">
        <v>407</v>
      </c>
      <c r="F3818" t="s" s="0">
        <v>1056</v>
      </c>
      <c r="G3818" s="0">
        <v>2</v>
      </c>
      <c r="H3818" s="0">
        <v>24</v>
      </c>
      <c r="I3818" t="s" s="0">
        <v>1076</v>
      </c>
      <c r="J3818" s="0">
        <v>3</v>
      </c>
      <c r="L3818" t="str" s="0">
        <f t="shared" si="119"/>
        <v>Good</v>
      </c>
      <c r="M3818" t="str" s="0">
        <f t="shared" si="118"/>
        <v>Special</v>
      </c>
    </row>
    <row r="3819" spans="1:13">
      <c r="A3819" s="0">
        <v>2020</v>
      </c>
      <c r="B3819" t="s" s="0">
        <v>1181</v>
      </c>
      <c r="C3819" s="0">
        <v>1236</v>
      </c>
      <c r="D3819" t="s" s="0">
        <v>1182</v>
      </c>
      <c r="E3819" s="0">
        <v>504</v>
      </c>
      <c r="F3819" t="s" s="0">
        <v>1079</v>
      </c>
      <c r="G3819" s="0">
        <v>25</v>
      </c>
      <c r="H3819" s="0">
        <v>32</v>
      </c>
      <c r="I3819" t="s" s="0">
        <v>1085</v>
      </c>
      <c r="J3819" s="0">
        <v>3</v>
      </c>
      <c r="L3819" t="str" s="0">
        <f t="shared" si="119"/>
        <v>Good</v>
      </c>
      <c r="M3819" t="str" s="0">
        <f t="shared" si="118"/>
        <v>Normal</v>
      </c>
    </row>
    <row r="3820" spans="1:13">
      <c r="A3820" s="0">
        <v>2020</v>
      </c>
      <c r="B3820" t="s" s="0">
        <v>1181</v>
      </c>
      <c r="C3820" s="0">
        <v>1744</v>
      </c>
      <c r="D3820" t="s" s="0">
        <v>1182</v>
      </c>
      <c r="E3820" s="0">
        <v>776</v>
      </c>
      <c r="F3820" t="s" s="0">
        <v>1081</v>
      </c>
      <c r="G3820" s="0">
        <v>9</v>
      </c>
      <c r="H3820" s="0">
        <v>8</v>
      </c>
      <c r="I3820" t="s" s="0">
        <v>1085</v>
      </c>
      <c r="J3820" s="0">
        <v>3</v>
      </c>
      <c r="L3820" t="str" s="0">
        <f t="shared" si="119"/>
        <v>Good</v>
      </c>
      <c r="M3820" t="str" s="0">
        <f t="shared" si="118"/>
        <v>Special</v>
      </c>
    </row>
    <row r="3821" spans="1:13">
      <c r="A3821" s="0">
        <v>2020</v>
      </c>
      <c r="B3821" t="s" s="0">
        <v>1181</v>
      </c>
      <c r="C3821" s="0">
        <v>1676</v>
      </c>
      <c r="D3821" t="s" s="0">
        <v>1182</v>
      </c>
      <c r="E3821" s="0">
        <v>1404</v>
      </c>
      <c r="F3821" t="s" s="0">
        <v>1082</v>
      </c>
      <c r="G3821" s="0">
        <v>31</v>
      </c>
      <c r="H3821" s="0">
        <v>8</v>
      </c>
      <c r="I3821" t="s" s="0">
        <v>1074</v>
      </c>
      <c r="J3821" s="0">
        <v>2</v>
      </c>
      <c r="L3821" t="str" s="0">
        <f t="shared" si="119"/>
        <v>Good</v>
      </c>
      <c r="M3821" t="str" s="0">
        <f t="shared" si="118"/>
        <v>Normal</v>
      </c>
    </row>
    <row r="3822" spans="1:13">
      <c r="A3822" s="0">
        <v>2020</v>
      </c>
      <c r="B3822" t="s" s="0">
        <v>1181</v>
      </c>
      <c r="C3822" s="0">
        <v>1496</v>
      </c>
      <c r="D3822" t="s" s="0">
        <v>1182</v>
      </c>
      <c r="E3822" s="0">
        <v>1045</v>
      </c>
      <c r="F3822" t="s" s="0">
        <v>1084</v>
      </c>
      <c r="G3822" s="0">
        <v>21</v>
      </c>
      <c r="H3822" s="0">
        <v>5</v>
      </c>
      <c r="I3822" t="s" s="0">
        <v>1085</v>
      </c>
      <c r="J3822" s="0">
        <v>3</v>
      </c>
      <c r="L3822" t="str" s="0">
        <f t="shared" si="119"/>
        <v>Good</v>
      </c>
      <c r="M3822" t="str" s="0">
        <f t="shared" si="118"/>
        <v>Special</v>
      </c>
    </row>
    <row r="3823" spans="1:13">
      <c r="A3823" s="0">
        <v>2020</v>
      </c>
      <c r="B3823" t="s" s="0">
        <v>1181</v>
      </c>
      <c r="C3823" s="0">
        <v>1803</v>
      </c>
      <c r="D3823" t="s" s="0">
        <v>1182</v>
      </c>
      <c r="E3823" s="0">
        <v>1718</v>
      </c>
      <c r="F3823" t="s" s="0">
        <v>1086</v>
      </c>
      <c r="G3823" s="0">
        <v>5</v>
      </c>
      <c r="H3823" s="0">
        <v>38</v>
      </c>
      <c r="I3823" t="s" s="0">
        <v>1074</v>
      </c>
      <c r="J3823" s="0">
        <v>3</v>
      </c>
      <c r="L3823" t="str" s="0">
        <f t="shared" si="119"/>
        <v>Good</v>
      </c>
      <c r="M3823" t="str" s="0">
        <f t="shared" si="118"/>
        <v>Special</v>
      </c>
    </row>
    <row r="3824" spans="1:13">
      <c r="A3824" s="0">
        <v>2020</v>
      </c>
      <c r="B3824" t="s" s="0">
        <v>1181</v>
      </c>
      <c r="C3824" s="0">
        <v>1344</v>
      </c>
      <c r="D3824" t="s" s="0">
        <v>1182</v>
      </c>
      <c r="E3824" s="0">
        <v>1817</v>
      </c>
      <c r="F3824" t="s" s="0">
        <v>1087</v>
      </c>
      <c r="G3824" s="0">
        <v>36</v>
      </c>
      <c r="H3824" s="0">
        <v>5</v>
      </c>
      <c r="I3824" t="s" s="0">
        <v>1080</v>
      </c>
      <c r="J3824" s="0">
        <v>2</v>
      </c>
      <c r="L3824" t="str" s="0">
        <f t="shared" si="119"/>
        <v>Bad</v>
      </c>
      <c r="M3824" t="str" s="0">
        <f t="shared" si="118"/>
        <v>Normal</v>
      </c>
    </row>
    <row r="3825" spans="1:13">
      <c r="A3825" s="0">
        <v>2020</v>
      </c>
      <c r="B3825" t="s" s="0">
        <v>1181</v>
      </c>
      <c r="C3825" s="0">
        <v>1126</v>
      </c>
      <c r="D3825" t="s" s="0">
        <v>1182</v>
      </c>
      <c r="E3825" s="0">
        <v>1151</v>
      </c>
      <c r="F3825" t="s" s="0">
        <v>1088</v>
      </c>
      <c r="G3825" s="0">
        <v>37</v>
      </c>
      <c r="H3825" s="0">
        <v>17</v>
      </c>
      <c r="I3825" t="s" s="0">
        <v>1080</v>
      </c>
      <c r="J3825" s="0">
        <v>2</v>
      </c>
      <c r="L3825" t="str" s="0">
        <f t="shared" si="119"/>
        <v>Bad</v>
      </c>
      <c r="M3825" t="str" s="0">
        <f t="shared" si="118"/>
        <v>Normal</v>
      </c>
    </row>
    <row r="3826" spans="1:13">
      <c r="A3826" s="0">
        <v>2020</v>
      </c>
      <c r="B3826" t="s" s="0">
        <v>1183</v>
      </c>
      <c r="C3826" s="0">
        <v>800</v>
      </c>
      <c r="D3826" t="s" s="0">
        <v>1184</v>
      </c>
      <c r="E3826" s="0">
        <v>1851</v>
      </c>
      <c r="F3826" t="s" s="0">
        <v>1073</v>
      </c>
      <c r="G3826" s="0">
        <v>14</v>
      </c>
      <c r="H3826" s="0">
        <v>19</v>
      </c>
      <c r="I3826" t="s" s="0">
        <v>1080</v>
      </c>
      <c r="J3826" s="0">
        <v>3</v>
      </c>
      <c r="L3826" t="str" s="0">
        <f t="shared" si="119"/>
        <v>Bad</v>
      </c>
      <c r="M3826" t="str" s="0">
        <f t="shared" si="118"/>
        <v>Special</v>
      </c>
    </row>
    <row r="3827" spans="1:13">
      <c r="A3827" s="0">
        <v>2020</v>
      </c>
      <c r="B3827" t="s" s="0">
        <v>1183</v>
      </c>
      <c r="C3827" s="0">
        <v>981</v>
      </c>
      <c r="D3827" t="s" s="0">
        <v>1184</v>
      </c>
      <c r="E3827" s="0">
        <v>1877</v>
      </c>
      <c r="F3827" t="s" s="0">
        <v>1075</v>
      </c>
      <c r="G3827" s="0">
        <v>10</v>
      </c>
      <c r="H3827" s="0">
        <v>38</v>
      </c>
      <c r="I3827" t="s" s="0">
        <v>1085</v>
      </c>
      <c r="J3827" s="0">
        <v>2</v>
      </c>
      <c r="L3827" t="str" s="0">
        <f t="shared" si="119"/>
        <v>Bad</v>
      </c>
      <c r="M3827" t="str" s="0">
        <f t="shared" si="118"/>
        <v>Special</v>
      </c>
    </row>
    <row r="3828" spans="1:13">
      <c r="A3828" s="0">
        <v>2020</v>
      </c>
      <c r="B3828" t="s" s="0">
        <v>1183</v>
      </c>
      <c r="C3828" s="0">
        <v>334</v>
      </c>
      <c r="D3828" t="s" s="0">
        <v>1184</v>
      </c>
      <c r="E3828" s="0">
        <v>1244</v>
      </c>
      <c r="F3828" t="s" s="0">
        <v>1077</v>
      </c>
      <c r="G3828" s="0">
        <v>28</v>
      </c>
      <c r="H3828" s="0">
        <v>38</v>
      </c>
      <c r="I3828" t="s" s="0">
        <v>1074</v>
      </c>
      <c r="J3828" s="0">
        <v>1</v>
      </c>
      <c r="L3828" t="str" s="0">
        <f t="shared" si="119"/>
        <v>Bad</v>
      </c>
      <c r="M3828" t="str" s="0">
        <f t="shared" si="118"/>
        <v>Normal</v>
      </c>
    </row>
    <row r="3829" spans="1:13">
      <c r="A3829" s="0">
        <v>2020</v>
      </c>
      <c r="B3829" t="s" s="0">
        <v>1183</v>
      </c>
      <c r="C3829" s="0">
        <v>1865</v>
      </c>
      <c r="D3829" t="s" s="0">
        <v>1184</v>
      </c>
      <c r="E3829" s="0">
        <v>309</v>
      </c>
      <c r="F3829" t="s" s="0">
        <v>1053</v>
      </c>
      <c r="G3829" s="0">
        <v>20</v>
      </c>
      <c r="H3829" s="0">
        <v>10</v>
      </c>
      <c r="I3829" t="s" s="0">
        <v>1085</v>
      </c>
      <c r="J3829" s="0">
        <v>2</v>
      </c>
      <c r="L3829" t="str" s="0">
        <f t="shared" si="119"/>
        <v>Good</v>
      </c>
      <c r="M3829" t="str" s="0">
        <f t="shared" si="118"/>
        <v>Special</v>
      </c>
    </row>
    <row r="3830" spans="1:13">
      <c r="A3830" s="0">
        <v>2020</v>
      </c>
      <c r="B3830" t="s" s="0">
        <v>1183</v>
      </c>
      <c r="C3830" s="0">
        <v>496</v>
      </c>
      <c r="D3830" t="s" s="0">
        <v>1184</v>
      </c>
      <c r="E3830" s="0">
        <v>622</v>
      </c>
      <c r="F3830" t="s" s="0">
        <v>1056</v>
      </c>
      <c r="G3830" s="0">
        <v>21</v>
      </c>
      <c r="H3830" s="0">
        <v>37</v>
      </c>
      <c r="I3830" t="s" s="0">
        <v>1080</v>
      </c>
      <c r="J3830" s="0">
        <v>2</v>
      </c>
      <c r="L3830" t="str" s="0">
        <f t="shared" si="119"/>
        <v>Bad</v>
      </c>
      <c r="M3830" t="str" s="0">
        <f t="shared" si="118"/>
        <v>Special</v>
      </c>
    </row>
    <row r="3831" spans="1:13">
      <c r="A3831" s="0">
        <v>2020</v>
      </c>
      <c r="B3831" t="s" s="0">
        <v>1183</v>
      </c>
      <c r="C3831" s="0">
        <v>1046</v>
      </c>
      <c r="D3831" t="s" s="0">
        <v>1184</v>
      </c>
      <c r="E3831" s="0">
        <v>820</v>
      </c>
      <c r="F3831" t="s" s="0">
        <v>1079</v>
      </c>
      <c r="G3831" s="0">
        <v>7</v>
      </c>
      <c r="H3831" s="0">
        <v>14</v>
      </c>
      <c r="I3831" t="s" s="0">
        <v>1080</v>
      </c>
      <c r="J3831" s="0">
        <v>1</v>
      </c>
      <c r="L3831" t="str" s="0">
        <f t="shared" si="119"/>
        <v>Good</v>
      </c>
      <c r="M3831" t="str" s="0">
        <f t="shared" si="118"/>
        <v>Special</v>
      </c>
    </row>
    <row r="3832" spans="1:13">
      <c r="A3832" s="0">
        <v>2020</v>
      </c>
      <c r="B3832" t="s" s="0">
        <v>1183</v>
      </c>
      <c r="C3832" s="0">
        <v>1549</v>
      </c>
      <c r="D3832" t="s" s="0">
        <v>1184</v>
      </c>
      <c r="E3832" s="0">
        <v>1775</v>
      </c>
      <c r="F3832" t="s" s="0">
        <v>1081</v>
      </c>
      <c r="G3832" s="0">
        <v>5</v>
      </c>
      <c r="H3832" s="0">
        <v>19</v>
      </c>
      <c r="I3832" t="s" s="0">
        <v>1074</v>
      </c>
      <c r="J3832" s="0">
        <v>3</v>
      </c>
      <c r="L3832" t="str" s="0">
        <f t="shared" si="119"/>
        <v>Bad</v>
      </c>
      <c r="M3832" t="str" s="0">
        <f t="shared" si="118"/>
        <v>Special</v>
      </c>
    </row>
    <row r="3833" spans="1:13">
      <c r="A3833" s="0">
        <v>2020</v>
      </c>
      <c r="B3833" t="s" s="0">
        <v>1183</v>
      </c>
      <c r="C3833" s="0">
        <v>1921</v>
      </c>
      <c r="D3833" t="s" s="0">
        <v>1184</v>
      </c>
      <c r="E3833" s="0">
        <v>1311</v>
      </c>
      <c r="F3833" t="s" s="0">
        <v>1082</v>
      </c>
      <c r="G3833" s="0">
        <v>29</v>
      </c>
      <c r="H3833" s="0">
        <v>26</v>
      </c>
      <c r="I3833" t="s" s="0">
        <v>1080</v>
      </c>
      <c r="J3833" s="0">
        <v>1</v>
      </c>
      <c r="L3833" t="str" s="0">
        <f t="shared" si="119"/>
        <v>Good</v>
      </c>
      <c r="M3833" t="str" s="0">
        <f t="shared" si="118"/>
        <v>Normal</v>
      </c>
    </row>
    <row r="3834" spans="1:13">
      <c r="A3834" s="0">
        <v>2020</v>
      </c>
      <c r="B3834" t="s" s="0">
        <v>1183</v>
      </c>
      <c r="C3834" s="0">
        <v>1823</v>
      </c>
      <c r="D3834" t="s" s="0">
        <v>1184</v>
      </c>
      <c r="E3834" s="0">
        <v>606</v>
      </c>
      <c r="F3834" t="s" s="0">
        <v>1084</v>
      </c>
      <c r="G3834" s="0">
        <v>7</v>
      </c>
      <c r="H3834" s="0">
        <v>11</v>
      </c>
      <c r="I3834" t="s" s="0">
        <v>1076</v>
      </c>
      <c r="J3834" s="0">
        <v>2</v>
      </c>
      <c r="L3834" t="str" s="0">
        <f t="shared" si="119"/>
        <v>Good</v>
      </c>
      <c r="M3834" t="str" s="0">
        <f t="shared" si="118"/>
        <v>Special</v>
      </c>
    </row>
    <row r="3835" spans="1:13">
      <c r="A3835" s="0">
        <v>2020</v>
      </c>
      <c r="B3835" t="s" s="0">
        <v>1183</v>
      </c>
      <c r="C3835" s="0">
        <v>1527</v>
      </c>
      <c r="D3835" t="s" s="0">
        <v>1184</v>
      </c>
      <c r="E3835" s="0">
        <v>768</v>
      </c>
      <c r="F3835" t="s" s="0">
        <v>1086</v>
      </c>
      <c r="G3835" s="0">
        <v>24</v>
      </c>
      <c r="H3835" s="0">
        <v>1</v>
      </c>
      <c r="I3835" t="s" s="0">
        <v>1080</v>
      </c>
      <c r="J3835" s="0">
        <v>3</v>
      </c>
      <c r="L3835" t="str" s="0">
        <f t="shared" si="119"/>
        <v>Good</v>
      </c>
      <c r="M3835" t="str" s="0">
        <f t="shared" si="118"/>
        <v>Special</v>
      </c>
    </row>
    <row r="3836" spans="1:13">
      <c r="A3836" s="0">
        <v>2020</v>
      </c>
      <c r="B3836" t="s" s="0">
        <v>1183</v>
      </c>
      <c r="C3836" s="0">
        <v>775</v>
      </c>
      <c r="D3836" t="s" s="0">
        <v>1184</v>
      </c>
      <c r="E3836" s="0">
        <v>1564</v>
      </c>
      <c r="F3836" t="s" s="0">
        <v>1087</v>
      </c>
      <c r="G3836" s="0">
        <v>36</v>
      </c>
      <c r="H3836" s="0">
        <v>10</v>
      </c>
      <c r="I3836" t="s" s="0">
        <v>1076</v>
      </c>
      <c r="J3836" s="0">
        <v>1</v>
      </c>
      <c r="L3836" t="str" s="0">
        <f t="shared" si="119"/>
        <v>Bad</v>
      </c>
      <c r="M3836" t="str" s="0">
        <f t="shared" si="118"/>
        <v>Normal</v>
      </c>
    </row>
    <row r="3837" spans="1:13">
      <c r="A3837" s="0">
        <v>2020</v>
      </c>
      <c r="B3837" t="s" s="0">
        <v>1183</v>
      </c>
      <c r="C3837" s="0">
        <v>570</v>
      </c>
      <c r="D3837" t="s" s="0">
        <v>1184</v>
      </c>
      <c r="E3837" s="0">
        <v>1651</v>
      </c>
      <c r="F3837" t="s" s="0">
        <v>1088</v>
      </c>
      <c r="G3837" s="0">
        <v>6</v>
      </c>
      <c r="H3837" s="0">
        <v>31</v>
      </c>
      <c r="I3837" t="s" s="0">
        <v>1080</v>
      </c>
      <c r="J3837" s="0">
        <v>1</v>
      </c>
      <c r="L3837" t="str" s="0">
        <f t="shared" si="119"/>
        <v>Bad</v>
      </c>
      <c r="M3837" t="str" s="0">
        <f t="shared" si="118"/>
        <v>Special</v>
      </c>
    </row>
    <row r="3838" spans="1:13">
      <c r="A3838" s="0">
        <v>2020</v>
      </c>
      <c r="B3838" t="s" s="0">
        <v>1185</v>
      </c>
      <c r="C3838" s="0">
        <v>864</v>
      </c>
      <c r="D3838" t="s" s="0">
        <v>1186</v>
      </c>
      <c r="E3838" s="0">
        <v>469</v>
      </c>
      <c r="F3838" t="s" s="0">
        <v>1073</v>
      </c>
      <c r="G3838" s="0">
        <v>33</v>
      </c>
      <c r="H3838" s="0">
        <v>20</v>
      </c>
      <c r="I3838" t="s" s="0">
        <v>1085</v>
      </c>
      <c r="J3838" s="0">
        <v>2</v>
      </c>
      <c r="L3838" t="str" s="0">
        <f t="shared" si="119"/>
        <v>Good</v>
      </c>
      <c r="M3838" t="str" s="0">
        <f t="shared" si="118"/>
        <v>Normal</v>
      </c>
    </row>
    <row r="3839" spans="1:13">
      <c r="A3839" s="0">
        <v>2020</v>
      </c>
      <c r="B3839" t="s" s="0">
        <v>1185</v>
      </c>
      <c r="C3839" s="0">
        <v>1912</v>
      </c>
      <c r="D3839" t="s" s="0">
        <v>1186</v>
      </c>
      <c r="E3839" s="0">
        <v>1656</v>
      </c>
      <c r="F3839" t="s" s="0">
        <v>1075</v>
      </c>
      <c r="G3839" s="0">
        <v>7</v>
      </c>
      <c r="H3839" s="0">
        <v>33</v>
      </c>
      <c r="I3839" t="s" s="0">
        <v>1083</v>
      </c>
      <c r="J3839" s="0">
        <v>1</v>
      </c>
      <c r="L3839" t="str" s="0">
        <f t="shared" si="119"/>
        <v>Good</v>
      </c>
      <c r="M3839" t="str" s="0">
        <f t="shared" si="118"/>
        <v>Special</v>
      </c>
    </row>
    <row r="3840" spans="1:13">
      <c r="A3840" s="0">
        <v>2020</v>
      </c>
      <c r="B3840" t="s" s="0">
        <v>1185</v>
      </c>
      <c r="C3840" s="0">
        <v>499</v>
      </c>
      <c r="D3840" t="s" s="0">
        <v>1186</v>
      </c>
      <c r="E3840" s="0">
        <v>1220</v>
      </c>
      <c r="F3840" t="s" s="0">
        <v>1077</v>
      </c>
      <c r="G3840" s="0">
        <v>13</v>
      </c>
      <c r="H3840" s="0">
        <v>13</v>
      </c>
      <c r="I3840" t="s" s="0">
        <v>1080</v>
      </c>
      <c r="J3840" s="0">
        <v>2</v>
      </c>
      <c r="L3840" t="str" s="0">
        <f t="shared" si="119"/>
        <v>Bad</v>
      </c>
      <c r="M3840" t="str" s="0">
        <f t="shared" si="118"/>
        <v>Normal</v>
      </c>
    </row>
    <row r="3841" spans="1:13">
      <c r="A3841" s="0">
        <v>2020</v>
      </c>
      <c r="B3841" t="s" s="0">
        <v>1185</v>
      </c>
      <c r="C3841" s="0">
        <v>1901</v>
      </c>
      <c r="D3841" t="s" s="0">
        <v>1186</v>
      </c>
      <c r="E3841" s="0">
        <v>1008</v>
      </c>
      <c r="F3841" t="s" s="0">
        <v>1053</v>
      </c>
      <c r="G3841" s="0">
        <v>27</v>
      </c>
      <c r="H3841" s="0">
        <v>15</v>
      </c>
      <c r="I3841" t="s" s="0">
        <v>1083</v>
      </c>
      <c r="J3841" s="0">
        <v>1</v>
      </c>
      <c r="L3841" t="str" s="0">
        <f t="shared" si="119"/>
        <v>Good</v>
      </c>
      <c r="M3841" t="str" s="0">
        <f t="shared" si="118"/>
        <v>Normal</v>
      </c>
    </row>
    <row r="3842" spans="1:13">
      <c r="A3842" s="0">
        <v>2020</v>
      </c>
      <c r="B3842" t="s" s="0">
        <v>1185</v>
      </c>
      <c r="C3842" s="0">
        <v>618</v>
      </c>
      <c r="D3842" t="s" s="0">
        <v>1186</v>
      </c>
      <c r="E3842" s="0">
        <v>627</v>
      </c>
      <c r="F3842" t="s" s="0">
        <v>1056</v>
      </c>
      <c r="G3842" s="0">
        <v>17</v>
      </c>
      <c r="H3842" s="0">
        <v>36</v>
      </c>
      <c r="I3842" t="s" s="0">
        <v>1083</v>
      </c>
      <c r="J3842" s="0">
        <v>3</v>
      </c>
      <c r="L3842" t="str" s="0">
        <f t="shared" si="119"/>
        <v>Bad</v>
      </c>
      <c r="M3842" t="str" s="0">
        <f t="shared" si="118"/>
        <v>Special</v>
      </c>
    </row>
    <row r="3843" spans="1:13">
      <c r="A3843" s="0">
        <v>2020</v>
      </c>
      <c r="B3843" t="s" s="0">
        <v>1185</v>
      </c>
      <c r="C3843" s="0">
        <v>1240</v>
      </c>
      <c r="D3843" t="s" s="0">
        <v>1186</v>
      </c>
      <c r="E3843" s="0">
        <v>1837</v>
      </c>
      <c r="F3843" t="s" s="0">
        <v>1079</v>
      </c>
      <c r="G3843" s="0">
        <v>25</v>
      </c>
      <c r="H3843" s="0">
        <v>10</v>
      </c>
      <c r="I3843" t="s" s="0">
        <v>1080</v>
      </c>
      <c r="J3843" s="0">
        <v>2</v>
      </c>
      <c r="L3843" t="str" s="0">
        <f t="shared" si="119"/>
        <v>Bad</v>
      </c>
      <c r="M3843" t="str" s="0">
        <f t="shared" si="118"/>
        <v>Normal</v>
      </c>
    </row>
    <row r="3844" spans="1:13">
      <c r="A3844" s="0">
        <v>2020</v>
      </c>
      <c r="B3844" t="s" s="0">
        <v>1185</v>
      </c>
      <c r="C3844" s="0">
        <v>1555</v>
      </c>
      <c r="D3844" t="s" s="0">
        <v>1186</v>
      </c>
      <c r="E3844" s="0">
        <v>438</v>
      </c>
      <c r="F3844" t="s" s="0">
        <v>1081</v>
      </c>
      <c r="G3844" s="0">
        <v>21</v>
      </c>
      <c r="H3844" s="0">
        <v>28</v>
      </c>
      <c r="I3844" t="s" s="0">
        <v>1080</v>
      </c>
      <c r="J3844" s="0">
        <v>2</v>
      </c>
      <c r="L3844" t="str" s="0">
        <f t="shared" si="119"/>
        <v>Good</v>
      </c>
      <c r="M3844" t="str" s="0">
        <f t="shared" si="118"/>
        <v>Special</v>
      </c>
    </row>
    <row r="3845" spans="1:13">
      <c r="A3845" s="0">
        <v>2020</v>
      </c>
      <c r="B3845" t="s" s="0">
        <v>1185</v>
      </c>
      <c r="C3845" s="0">
        <v>706</v>
      </c>
      <c r="D3845" t="s" s="0">
        <v>1186</v>
      </c>
      <c r="E3845" s="0">
        <v>1570</v>
      </c>
      <c r="F3845" t="s" s="0">
        <v>1082</v>
      </c>
      <c r="G3845" s="0">
        <v>37</v>
      </c>
      <c r="H3845" s="0">
        <v>31</v>
      </c>
      <c r="I3845" t="s" s="0">
        <v>1076</v>
      </c>
      <c r="J3845" s="0">
        <v>1</v>
      </c>
      <c r="L3845" t="str" s="0">
        <f t="shared" si="119"/>
        <v>Bad</v>
      </c>
      <c r="M3845" t="str" s="0">
        <f t="shared" si="118"/>
        <v>Normal</v>
      </c>
    </row>
    <row r="3846" spans="1:13">
      <c r="A3846" s="0">
        <v>2020</v>
      </c>
      <c r="B3846" t="s" s="0">
        <v>1185</v>
      </c>
      <c r="C3846" s="0">
        <v>407</v>
      </c>
      <c r="D3846" t="s" s="0">
        <v>1186</v>
      </c>
      <c r="E3846" s="0">
        <v>1644</v>
      </c>
      <c r="F3846" t="s" s="0">
        <v>1084</v>
      </c>
      <c r="G3846" s="0">
        <v>15</v>
      </c>
      <c r="H3846" s="0">
        <v>27</v>
      </c>
      <c r="I3846" t="s" s="0">
        <v>1080</v>
      </c>
      <c r="J3846" s="0">
        <v>2</v>
      </c>
      <c r="L3846" t="str" s="0">
        <f t="shared" si="119"/>
        <v>Bad</v>
      </c>
      <c r="M3846" t="str" s="0">
        <f t="shared" si="118"/>
        <v>Special</v>
      </c>
    </row>
    <row r="3847" spans="1:13">
      <c r="A3847" s="0">
        <v>2020</v>
      </c>
      <c r="B3847" t="s" s="0">
        <v>1185</v>
      </c>
      <c r="C3847" s="0">
        <v>1011</v>
      </c>
      <c r="D3847" t="s" s="0">
        <v>1186</v>
      </c>
      <c r="E3847" s="0">
        <v>1598</v>
      </c>
      <c r="F3847" t="s" s="0">
        <v>1086</v>
      </c>
      <c r="G3847" s="0">
        <v>36</v>
      </c>
      <c r="H3847" s="0">
        <v>11</v>
      </c>
      <c r="I3847" t="s" s="0">
        <v>1083</v>
      </c>
      <c r="J3847" s="0">
        <v>2</v>
      </c>
      <c r="L3847" t="str" s="0">
        <f t="shared" si="119"/>
        <v>Bad</v>
      </c>
      <c r="M3847" t="str" s="0">
        <f t="shared" si="118"/>
        <v>Normal</v>
      </c>
    </row>
    <row r="3848" spans="1:13">
      <c r="A3848" s="0">
        <v>2020</v>
      </c>
      <c r="B3848" t="s" s="0">
        <v>1185</v>
      </c>
      <c r="C3848" s="0">
        <v>1660</v>
      </c>
      <c r="D3848" t="s" s="0">
        <v>1186</v>
      </c>
      <c r="E3848" s="0">
        <v>1719</v>
      </c>
      <c r="F3848" t="s" s="0">
        <v>1087</v>
      </c>
      <c r="G3848" s="0">
        <v>10</v>
      </c>
      <c r="H3848" s="0">
        <v>27</v>
      </c>
      <c r="I3848" t="s" s="0">
        <v>1085</v>
      </c>
      <c r="J3848" s="0">
        <v>2</v>
      </c>
      <c r="L3848" t="str" s="0">
        <f t="shared" si="119"/>
        <v>Bad</v>
      </c>
      <c r="M3848" t="str" s="0">
        <f t="shared" si="118"/>
        <v>Special</v>
      </c>
    </row>
    <row r="3849" spans="1:13">
      <c r="A3849" s="0">
        <v>2020</v>
      </c>
      <c r="B3849" t="s" s="0">
        <v>1185</v>
      </c>
      <c r="C3849" s="0">
        <v>924</v>
      </c>
      <c r="D3849" t="s" s="0">
        <v>1186</v>
      </c>
      <c r="E3849" s="0">
        <v>543</v>
      </c>
      <c r="F3849" t="s" s="0">
        <v>1088</v>
      </c>
      <c r="G3849" s="0">
        <v>6</v>
      </c>
      <c r="H3849" s="0">
        <v>9</v>
      </c>
      <c r="I3849" t="s" s="0">
        <v>1074</v>
      </c>
      <c r="J3849" s="0">
        <v>3</v>
      </c>
      <c r="L3849" t="str" s="0">
        <f t="shared" si="119"/>
        <v>Good</v>
      </c>
      <c r="M3849" t="str" s="0">
        <f t="shared" si="118"/>
        <v>Special</v>
      </c>
    </row>
    <row r="3850" spans="1:13">
      <c r="A3850" s="0">
        <v>2020</v>
      </c>
      <c r="B3850" t="s" s="0">
        <v>1187</v>
      </c>
      <c r="C3850" s="0">
        <v>1634</v>
      </c>
      <c r="D3850" t="s" s="0">
        <v>1188</v>
      </c>
      <c r="E3850" s="0">
        <v>667</v>
      </c>
      <c r="F3850" t="s" s="0">
        <v>1073</v>
      </c>
      <c r="G3850" s="0">
        <v>20</v>
      </c>
      <c r="H3850" s="0">
        <v>21</v>
      </c>
      <c r="I3850" t="s" s="0">
        <v>1074</v>
      </c>
      <c r="J3850" s="0">
        <v>2</v>
      </c>
      <c r="L3850" t="str" s="0">
        <f t="shared" si="119"/>
        <v>Good</v>
      </c>
      <c r="M3850" t="str" s="0">
        <f t="shared" si="118"/>
        <v>Special</v>
      </c>
    </row>
    <row r="3851" spans="1:13">
      <c r="A3851" s="0">
        <v>2020</v>
      </c>
      <c r="B3851" t="s" s="0">
        <v>1187</v>
      </c>
      <c r="C3851" s="0">
        <v>1391</v>
      </c>
      <c r="D3851" t="s" s="0">
        <v>1188</v>
      </c>
      <c r="E3851" s="0">
        <v>303</v>
      </c>
      <c r="F3851" t="s" s="0">
        <v>1075</v>
      </c>
      <c r="G3851" s="0">
        <v>5</v>
      </c>
      <c r="H3851" s="0">
        <v>27</v>
      </c>
      <c r="I3851" t="s" s="0">
        <v>1080</v>
      </c>
      <c r="J3851" s="0">
        <v>3</v>
      </c>
      <c r="L3851" t="str" s="0">
        <f t="shared" si="119"/>
        <v>Good</v>
      </c>
      <c r="M3851" t="str" s="0">
        <f t="shared" ref="M3851:M3914" si="120">IF(OR(G3851&gt;24, AND(F3851="Laos")), "Normal", "Special")</f>
        <v>Special</v>
      </c>
    </row>
    <row r="3852" spans="1:13">
      <c r="A3852" s="0">
        <v>2020</v>
      </c>
      <c r="B3852" t="s" s="0">
        <v>1187</v>
      </c>
      <c r="C3852" s="0">
        <v>417</v>
      </c>
      <c r="D3852" t="s" s="0">
        <v>1188</v>
      </c>
      <c r="E3852" s="0">
        <v>843</v>
      </c>
      <c r="F3852" t="s" s="0">
        <v>1077</v>
      </c>
      <c r="G3852" s="0">
        <v>17</v>
      </c>
      <c r="H3852" s="0">
        <v>23</v>
      </c>
      <c r="I3852" t="s" s="0">
        <v>1083</v>
      </c>
      <c r="J3852" s="0">
        <v>1</v>
      </c>
      <c r="L3852" t="str" s="0">
        <f t="shared" ref="L3852:L3915" si="121">IF(C3852 &gt; E3852, "Good", "Bad")</f>
        <v>Bad</v>
      </c>
      <c r="M3852" t="str" s="0">
        <f t="shared" si="120"/>
        <v>Normal</v>
      </c>
    </row>
    <row r="3853" spans="1:13">
      <c r="A3853" s="0">
        <v>2020</v>
      </c>
      <c r="B3853" t="s" s="0">
        <v>1187</v>
      </c>
      <c r="C3853" s="0">
        <v>985</v>
      </c>
      <c r="D3853" t="s" s="0">
        <v>1188</v>
      </c>
      <c r="E3853" s="0">
        <v>759</v>
      </c>
      <c r="F3853" t="s" s="0">
        <v>1053</v>
      </c>
      <c r="G3853" s="0">
        <v>9</v>
      </c>
      <c r="H3853" s="0">
        <v>17</v>
      </c>
      <c r="I3853" t="s" s="0">
        <v>1078</v>
      </c>
      <c r="J3853" s="0">
        <v>1</v>
      </c>
      <c r="L3853" t="str" s="0">
        <f t="shared" si="121"/>
        <v>Good</v>
      </c>
      <c r="M3853" t="str" s="0">
        <f t="shared" si="120"/>
        <v>Special</v>
      </c>
    </row>
    <row r="3854" spans="1:13">
      <c r="A3854" s="0">
        <v>2020</v>
      </c>
      <c r="B3854" t="s" s="0">
        <v>1187</v>
      </c>
      <c r="C3854" s="0">
        <v>1649</v>
      </c>
      <c r="D3854" t="s" s="0">
        <v>1188</v>
      </c>
      <c r="E3854" s="0">
        <v>1550</v>
      </c>
      <c r="F3854" t="s" s="0">
        <v>1056</v>
      </c>
      <c r="G3854" s="0">
        <v>16</v>
      </c>
      <c r="H3854" s="0">
        <v>5</v>
      </c>
      <c r="I3854" t="s" s="0">
        <v>1076</v>
      </c>
      <c r="J3854" s="0">
        <v>2</v>
      </c>
      <c r="L3854" t="str" s="0">
        <f t="shared" si="121"/>
        <v>Good</v>
      </c>
      <c r="M3854" t="str" s="0">
        <f t="shared" si="120"/>
        <v>Special</v>
      </c>
    </row>
    <row r="3855" spans="1:13">
      <c r="A3855" s="0">
        <v>2020</v>
      </c>
      <c r="B3855" t="s" s="0">
        <v>1187</v>
      </c>
      <c r="C3855" s="0">
        <v>851</v>
      </c>
      <c r="D3855" t="s" s="0">
        <v>1188</v>
      </c>
      <c r="E3855" s="0">
        <v>1324</v>
      </c>
      <c r="F3855" t="s" s="0">
        <v>1079</v>
      </c>
      <c r="G3855" s="0">
        <v>20</v>
      </c>
      <c r="H3855" s="0">
        <v>37</v>
      </c>
      <c r="I3855" t="s" s="0">
        <v>1080</v>
      </c>
      <c r="J3855" s="0">
        <v>1</v>
      </c>
      <c r="L3855" t="str" s="0">
        <f t="shared" si="121"/>
        <v>Bad</v>
      </c>
      <c r="M3855" t="str" s="0">
        <f t="shared" si="120"/>
        <v>Special</v>
      </c>
    </row>
    <row r="3856" spans="1:13">
      <c r="A3856" s="0">
        <v>2020</v>
      </c>
      <c r="B3856" t="s" s="0">
        <v>1187</v>
      </c>
      <c r="C3856" s="0">
        <v>1046</v>
      </c>
      <c r="D3856" t="s" s="0">
        <v>1188</v>
      </c>
      <c r="E3856" s="0">
        <v>925</v>
      </c>
      <c r="F3856" t="s" s="0">
        <v>1081</v>
      </c>
      <c r="G3856" s="0">
        <v>2</v>
      </c>
      <c r="H3856" s="0">
        <v>16</v>
      </c>
      <c r="I3856" t="s" s="0">
        <v>1083</v>
      </c>
      <c r="J3856" s="0">
        <v>1</v>
      </c>
      <c r="L3856" t="str" s="0">
        <f t="shared" si="121"/>
        <v>Good</v>
      </c>
      <c r="M3856" t="str" s="0">
        <f t="shared" si="120"/>
        <v>Special</v>
      </c>
    </row>
    <row r="3857" spans="1:13">
      <c r="A3857" s="0">
        <v>2020</v>
      </c>
      <c r="B3857" t="s" s="0">
        <v>1187</v>
      </c>
      <c r="C3857" s="0">
        <v>1287</v>
      </c>
      <c r="D3857" t="s" s="0">
        <v>1188</v>
      </c>
      <c r="E3857" s="0">
        <v>1386</v>
      </c>
      <c r="F3857" t="s" s="0">
        <v>1082</v>
      </c>
      <c r="G3857" s="0">
        <v>4</v>
      </c>
      <c r="H3857" s="0">
        <v>14</v>
      </c>
      <c r="I3857" t="s" s="0">
        <v>1085</v>
      </c>
      <c r="J3857" s="0">
        <v>2</v>
      </c>
      <c r="L3857" t="str" s="0">
        <f t="shared" si="121"/>
        <v>Bad</v>
      </c>
      <c r="M3857" t="str" s="0">
        <f t="shared" si="120"/>
        <v>Special</v>
      </c>
    </row>
    <row r="3858" spans="1:13">
      <c r="A3858" s="0">
        <v>2020</v>
      </c>
      <c r="B3858" t="s" s="0">
        <v>1187</v>
      </c>
      <c r="C3858" s="0">
        <v>763</v>
      </c>
      <c r="D3858" t="s" s="0">
        <v>1188</v>
      </c>
      <c r="E3858" s="0">
        <v>524</v>
      </c>
      <c r="F3858" t="s" s="0">
        <v>1084</v>
      </c>
      <c r="G3858" s="0">
        <v>38</v>
      </c>
      <c r="H3858" s="0">
        <v>30</v>
      </c>
      <c r="I3858" t="s" s="0">
        <v>1076</v>
      </c>
      <c r="J3858" s="0">
        <v>3</v>
      </c>
      <c r="L3858" t="str" s="0">
        <f t="shared" si="121"/>
        <v>Good</v>
      </c>
      <c r="M3858" t="str" s="0">
        <f t="shared" si="120"/>
        <v>Normal</v>
      </c>
    </row>
    <row r="3859" spans="1:13">
      <c r="A3859" s="0">
        <v>2020</v>
      </c>
      <c r="B3859" t="s" s="0">
        <v>1187</v>
      </c>
      <c r="C3859" s="0">
        <v>1437</v>
      </c>
      <c r="D3859" t="s" s="0">
        <v>1188</v>
      </c>
      <c r="E3859" s="0">
        <v>1681</v>
      </c>
      <c r="F3859" t="s" s="0">
        <v>1086</v>
      </c>
      <c r="G3859" s="0">
        <v>6</v>
      </c>
      <c r="H3859" s="0">
        <v>25</v>
      </c>
      <c r="I3859" t="s" s="0">
        <v>1083</v>
      </c>
      <c r="J3859" s="0">
        <v>2</v>
      </c>
      <c r="L3859" t="str" s="0">
        <f t="shared" si="121"/>
        <v>Bad</v>
      </c>
      <c r="M3859" t="str" s="0">
        <f t="shared" si="120"/>
        <v>Special</v>
      </c>
    </row>
    <row r="3860" spans="1:13">
      <c r="A3860" s="0">
        <v>2020</v>
      </c>
      <c r="B3860" t="s" s="0">
        <v>1187</v>
      </c>
      <c r="C3860" s="0">
        <v>1520</v>
      </c>
      <c r="D3860" t="s" s="0">
        <v>1188</v>
      </c>
      <c r="E3860" s="0">
        <v>335</v>
      </c>
      <c r="F3860" t="s" s="0">
        <v>1087</v>
      </c>
      <c r="G3860" s="0">
        <v>4</v>
      </c>
      <c r="H3860" s="0">
        <v>1</v>
      </c>
      <c r="I3860" t="s" s="0">
        <v>1083</v>
      </c>
      <c r="J3860" s="0">
        <v>1</v>
      </c>
      <c r="L3860" t="str" s="0">
        <f t="shared" si="121"/>
        <v>Good</v>
      </c>
      <c r="M3860" t="str" s="0">
        <f t="shared" si="120"/>
        <v>Special</v>
      </c>
    </row>
    <row r="3861" spans="1:13">
      <c r="A3861" s="0">
        <v>2020</v>
      </c>
      <c r="B3861" t="s" s="0">
        <v>1187</v>
      </c>
      <c r="C3861" s="0">
        <v>441</v>
      </c>
      <c r="D3861" t="s" s="0">
        <v>1188</v>
      </c>
      <c r="E3861" s="0">
        <v>1522</v>
      </c>
      <c r="F3861" t="s" s="0">
        <v>1088</v>
      </c>
      <c r="G3861" s="0">
        <v>12</v>
      </c>
      <c r="H3861" s="0">
        <v>3</v>
      </c>
      <c r="I3861" t="s" s="0">
        <v>1078</v>
      </c>
      <c r="J3861" s="0">
        <v>2</v>
      </c>
      <c r="L3861" t="str" s="0">
        <f t="shared" si="121"/>
        <v>Bad</v>
      </c>
      <c r="M3861" t="str" s="0">
        <f t="shared" si="120"/>
        <v>Special</v>
      </c>
    </row>
    <row r="3862" spans="1:13">
      <c r="A3862" s="0">
        <v>2020</v>
      </c>
      <c r="B3862" t="s" s="0">
        <v>1189</v>
      </c>
      <c r="C3862" s="0">
        <v>554</v>
      </c>
      <c r="D3862" t="s" s="0">
        <v>1190</v>
      </c>
      <c r="E3862" s="0">
        <v>1127</v>
      </c>
      <c r="F3862" t="s" s="0">
        <v>1073</v>
      </c>
      <c r="G3862" s="0">
        <v>19</v>
      </c>
      <c r="H3862" s="0">
        <v>19</v>
      </c>
      <c r="I3862" t="s" s="0">
        <v>1085</v>
      </c>
      <c r="J3862" s="0">
        <v>2</v>
      </c>
      <c r="L3862" t="str" s="0">
        <f t="shared" si="121"/>
        <v>Bad</v>
      </c>
      <c r="M3862" t="str" s="0">
        <f t="shared" si="120"/>
        <v>Special</v>
      </c>
    </row>
    <row r="3863" spans="1:13">
      <c r="A3863" s="0">
        <v>2020</v>
      </c>
      <c r="B3863" t="s" s="0">
        <v>1189</v>
      </c>
      <c r="C3863" s="0">
        <v>1302</v>
      </c>
      <c r="D3863" t="s" s="0">
        <v>1190</v>
      </c>
      <c r="E3863" s="0">
        <v>503</v>
      </c>
      <c r="F3863" t="s" s="0">
        <v>1075</v>
      </c>
      <c r="G3863" s="0">
        <v>9</v>
      </c>
      <c r="H3863" s="0">
        <v>1</v>
      </c>
      <c r="I3863" t="s" s="0">
        <v>1080</v>
      </c>
      <c r="J3863" s="0">
        <v>2</v>
      </c>
      <c r="L3863" t="str" s="0">
        <f t="shared" si="121"/>
        <v>Good</v>
      </c>
      <c r="M3863" t="str" s="0">
        <f t="shared" si="120"/>
        <v>Special</v>
      </c>
    </row>
    <row r="3864" spans="1:13">
      <c r="A3864" s="0">
        <v>2020</v>
      </c>
      <c r="B3864" t="s" s="0">
        <v>1189</v>
      </c>
      <c r="C3864" s="0">
        <v>1819</v>
      </c>
      <c r="D3864" t="s" s="0">
        <v>1190</v>
      </c>
      <c r="E3864" s="0">
        <v>739</v>
      </c>
      <c r="F3864" t="s" s="0">
        <v>1077</v>
      </c>
      <c r="G3864" s="0">
        <v>38</v>
      </c>
      <c r="H3864" s="0">
        <v>18</v>
      </c>
      <c r="I3864" t="s" s="0">
        <v>1083</v>
      </c>
      <c r="J3864" s="0">
        <v>1</v>
      </c>
      <c r="L3864" t="str" s="0">
        <f t="shared" si="121"/>
        <v>Good</v>
      </c>
      <c r="M3864" t="str" s="0">
        <f t="shared" si="120"/>
        <v>Normal</v>
      </c>
    </row>
    <row r="3865" spans="1:13">
      <c r="A3865" s="0">
        <v>2020</v>
      </c>
      <c r="B3865" t="s" s="0">
        <v>1189</v>
      </c>
      <c r="C3865" s="0">
        <v>550</v>
      </c>
      <c r="D3865" t="s" s="0">
        <v>1190</v>
      </c>
      <c r="E3865" s="0">
        <v>1984</v>
      </c>
      <c r="F3865" t="s" s="0">
        <v>1053</v>
      </c>
      <c r="G3865" s="0">
        <v>5</v>
      </c>
      <c r="H3865" s="0">
        <v>26</v>
      </c>
      <c r="I3865" t="s" s="0">
        <v>1074</v>
      </c>
      <c r="J3865" s="0">
        <v>2</v>
      </c>
      <c r="L3865" t="str" s="0">
        <f t="shared" si="121"/>
        <v>Bad</v>
      </c>
      <c r="M3865" t="str" s="0">
        <f t="shared" si="120"/>
        <v>Special</v>
      </c>
    </row>
    <row r="3866" spans="1:13">
      <c r="A3866" s="0">
        <v>2020</v>
      </c>
      <c r="B3866" t="s" s="0">
        <v>1189</v>
      </c>
      <c r="C3866" s="0">
        <v>387</v>
      </c>
      <c r="D3866" t="s" s="0">
        <v>1190</v>
      </c>
      <c r="E3866" s="0">
        <v>457</v>
      </c>
      <c r="F3866" t="s" s="0">
        <v>1056</v>
      </c>
      <c r="G3866" s="0">
        <v>4</v>
      </c>
      <c r="H3866" s="0">
        <v>2</v>
      </c>
      <c r="I3866" t="s" s="0">
        <v>1076</v>
      </c>
      <c r="J3866" s="0">
        <v>3</v>
      </c>
      <c r="L3866" t="str" s="0">
        <f t="shared" si="121"/>
        <v>Bad</v>
      </c>
      <c r="M3866" t="str" s="0">
        <f t="shared" si="120"/>
        <v>Special</v>
      </c>
    </row>
    <row r="3867" spans="1:13">
      <c r="A3867" s="0">
        <v>2020</v>
      </c>
      <c r="B3867" t="s" s="0">
        <v>1189</v>
      </c>
      <c r="C3867" s="0">
        <v>341</v>
      </c>
      <c r="D3867" t="s" s="0">
        <v>1190</v>
      </c>
      <c r="E3867" s="0">
        <v>1753</v>
      </c>
      <c r="F3867" t="s" s="0">
        <v>1079</v>
      </c>
      <c r="G3867" s="0">
        <v>20</v>
      </c>
      <c r="H3867" s="0">
        <v>38</v>
      </c>
      <c r="I3867" t="s" s="0">
        <v>1080</v>
      </c>
      <c r="J3867" s="0">
        <v>2</v>
      </c>
      <c r="L3867" t="str" s="0">
        <f t="shared" si="121"/>
        <v>Bad</v>
      </c>
      <c r="M3867" t="str" s="0">
        <f t="shared" si="120"/>
        <v>Special</v>
      </c>
    </row>
    <row r="3868" spans="1:13">
      <c r="A3868" s="0">
        <v>2020</v>
      </c>
      <c r="B3868" t="s" s="0">
        <v>1189</v>
      </c>
      <c r="C3868" s="0">
        <v>679</v>
      </c>
      <c r="D3868" t="s" s="0">
        <v>1190</v>
      </c>
      <c r="E3868" s="0">
        <v>1862</v>
      </c>
      <c r="F3868" t="s" s="0">
        <v>1081</v>
      </c>
      <c r="G3868" s="0">
        <v>29</v>
      </c>
      <c r="H3868" s="0">
        <v>38</v>
      </c>
      <c r="I3868" t="s" s="0">
        <v>1074</v>
      </c>
      <c r="J3868" s="0">
        <v>1</v>
      </c>
      <c r="L3868" t="str" s="0">
        <f t="shared" si="121"/>
        <v>Bad</v>
      </c>
      <c r="M3868" t="str" s="0">
        <f t="shared" si="120"/>
        <v>Normal</v>
      </c>
    </row>
    <row r="3869" spans="1:13">
      <c r="A3869" s="0">
        <v>2020</v>
      </c>
      <c r="B3869" t="s" s="0">
        <v>1189</v>
      </c>
      <c r="C3869" s="0">
        <v>1626</v>
      </c>
      <c r="D3869" t="s" s="0">
        <v>1190</v>
      </c>
      <c r="E3869" s="0">
        <v>539</v>
      </c>
      <c r="F3869" t="s" s="0">
        <v>1082</v>
      </c>
      <c r="G3869" s="0">
        <v>2</v>
      </c>
      <c r="H3869" s="0">
        <v>31</v>
      </c>
      <c r="I3869" t="s" s="0">
        <v>1076</v>
      </c>
      <c r="J3869" s="0">
        <v>2</v>
      </c>
      <c r="L3869" t="str" s="0">
        <f t="shared" si="121"/>
        <v>Good</v>
      </c>
      <c r="M3869" t="str" s="0">
        <f t="shared" si="120"/>
        <v>Special</v>
      </c>
    </row>
    <row r="3870" spans="1:13">
      <c r="A3870" s="0">
        <v>2020</v>
      </c>
      <c r="B3870" t="s" s="0">
        <v>1189</v>
      </c>
      <c r="C3870" s="0">
        <v>305</v>
      </c>
      <c r="D3870" t="s" s="0">
        <v>1190</v>
      </c>
      <c r="E3870" s="0">
        <v>1953</v>
      </c>
      <c r="F3870" t="s" s="0">
        <v>1084</v>
      </c>
      <c r="G3870" s="0">
        <v>30</v>
      </c>
      <c r="H3870" s="0">
        <v>1</v>
      </c>
      <c r="I3870" t="s" s="0">
        <v>1078</v>
      </c>
      <c r="J3870" s="0">
        <v>3</v>
      </c>
      <c r="L3870" t="str" s="0">
        <f t="shared" si="121"/>
        <v>Bad</v>
      </c>
      <c r="M3870" t="str" s="0">
        <f t="shared" si="120"/>
        <v>Normal</v>
      </c>
    </row>
    <row r="3871" spans="1:13">
      <c r="A3871" s="0">
        <v>2020</v>
      </c>
      <c r="B3871" t="s" s="0">
        <v>1189</v>
      </c>
      <c r="C3871" s="0">
        <v>1977</v>
      </c>
      <c r="D3871" t="s" s="0">
        <v>1190</v>
      </c>
      <c r="E3871" s="0">
        <v>738</v>
      </c>
      <c r="F3871" t="s" s="0">
        <v>1086</v>
      </c>
      <c r="G3871" s="0">
        <v>30</v>
      </c>
      <c r="H3871" s="0">
        <v>23</v>
      </c>
      <c r="I3871" t="s" s="0">
        <v>1083</v>
      </c>
      <c r="J3871" s="0">
        <v>1</v>
      </c>
      <c r="L3871" t="str" s="0">
        <f t="shared" si="121"/>
        <v>Good</v>
      </c>
      <c r="M3871" t="str" s="0">
        <f t="shared" si="120"/>
        <v>Normal</v>
      </c>
    </row>
    <row r="3872" spans="1:13">
      <c r="A3872" s="0">
        <v>2020</v>
      </c>
      <c r="B3872" t="s" s="0">
        <v>1189</v>
      </c>
      <c r="C3872" s="0">
        <v>1834</v>
      </c>
      <c r="D3872" t="s" s="0">
        <v>1190</v>
      </c>
      <c r="E3872" s="0">
        <v>379</v>
      </c>
      <c r="F3872" t="s" s="0">
        <v>1087</v>
      </c>
      <c r="G3872" s="0">
        <v>11</v>
      </c>
      <c r="H3872" s="0">
        <v>39</v>
      </c>
      <c r="I3872" t="s" s="0">
        <v>1078</v>
      </c>
      <c r="J3872" s="0">
        <v>3</v>
      </c>
      <c r="L3872" t="str" s="0">
        <f t="shared" si="121"/>
        <v>Good</v>
      </c>
      <c r="M3872" t="str" s="0">
        <f t="shared" si="120"/>
        <v>Special</v>
      </c>
    </row>
    <row r="3873" spans="1:13">
      <c r="A3873" s="0">
        <v>2020</v>
      </c>
      <c r="B3873" t="s" s="0">
        <v>1189</v>
      </c>
      <c r="C3873" s="0">
        <v>1650</v>
      </c>
      <c r="D3873" t="s" s="0">
        <v>1190</v>
      </c>
      <c r="E3873" s="0">
        <v>1916</v>
      </c>
      <c r="F3873" t="s" s="0">
        <v>1088</v>
      </c>
      <c r="G3873" s="0">
        <v>2</v>
      </c>
      <c r="H3873" s="0">
        <v>17</v>
      </c>
      <c r="I3873" t="s" s="0">
        <v>1078</v>
      </c>
      <c r="J3873" s="0">
        <v>3</v>
      </c>
      <c r="L3873" t="str" s="0">
        <f t="shared" si="121"/>
        <v>Bad</v>
      </c>
      <c r="M3873" t="str" s="0">
        <f t="shared" si="120"/>
        <v>Special</v>
      </c>
    </row>
    <row r="3874" spans="1:13">
      <c r="A3874" s="0">
        <v>2020</v>
      </c>
      <c r="B3874" t="s" s="0">
        <v>1191</v>
      </c>
      <c r="C3874" s="0">
        <v>763</v>
      </c>
      <c r="D3874" t="s" s="0">
        <v>1192</v>
      </c>
      <c r="E3874" s="0">
        <v>512</v>
      </c>
      <c r="F3874" t="s" s="0">
        <v>1073</v>
      </c>
      <c r="G3874" s="0">
        <v>13</v>
      </c>
      <c r="H3874" s="0">
        <v>38</v>
      </c>
      <c r="I3874" t="s" s="0">
        <v>1074</v>
      </c>
      <c r="J3874" s="0">
        <v>2</v>
      </c>
      <c r="L3874" t="str" s="0">
        <f t="shared" si="121"/>
        <v>Good</v>
      </c>
      <c r="M3874" t="str" s="0">
        <f t="shared" si="120"/>
        <v>Special</v>
      </c>
    </row>
    <row r="3875" spans="1:13">
      <c r="A3875" s="0">
        <v>2020</v>
      </c>
      <c r="B3875" t="s" s="0">
        <v>1191</v>
      </c>
      <c r="C3875" s="0">
        <v>682</v>
      </c>
      <c r="D3875" t="s" s="0">
        <v>1192</v>
      </c>
      <c r="E3875" s="0">
        <v>605</v>
      </c>
      <c r="F3875" t="s" s="0">
        <v>1075</v>
      </c>
      <c r="G3875" s="0">
        <v>22</v>
      </c>
      <c r="H3875" s="0">
        <v>37</v>
      </c>
      <c r="I3875" t="s" s="0">
        <v>1076</v>
      </c>
      <c r="J3875" s="0">
        <v>3</v>
      </c>
      <c r="L3875" t="str" s="0">
        <f t="shared" si="121"/>
        <v>Good</v>
      </c>
      <c r="M3875" t="str" s="0">
        <f t="shared" si="120"/>
        <v>Special</v>
      </c>
    </row>
    <row r="3876" spans="1:13">
      <c r="A3876" s="0">
        <v>2020</v>
      </c>
      <c r="B3876" t="s" s="0">
        <v>1191</v>
      </c>
      <c r="C3876" s="0">
        <v>1794</v>
      </c>
      <c r="D3876" t="s" s="0">
        <v>1192</v>
      </c>
      <c r="E3876" s="0">
        <v>588</v>
      </c>
      <c r="F3876" t="s" s="0">
        <v>1077</v>
      </c>
      <c r="G3876" s="0">
        <v>27</v>
      </c>
      <c r="H3876" s="0">
        <v>31</v>
      </c>
      <c r="I3876" t="s" s="0">
        <v>1085</v>
      </c>
      <c r="J3876" s="0">
        <v>1</v>
      </c>
      <c r="L3876" t="str" s="0">
        <f t="shared" si="121"/>
        <v>Good</v>
      </c>
      <c r="M3876" t="str" s="0">
        <f t="shared" si="120"/>
        <v>Normal</v>
      </c>
    </row>
    <row r="3877" spans="1:13">
      <c r="A3877" s="0">
        <v>2020</v>
      </c>
      <c r="B3877" t="s" s="0">
        <v>1191</v>
      </c>
      <c r="C3877" s="0">
        <v>1633</v>
      </c>
      <c r="D3877" t="s" s="0">
        <v>1192</v>
      </c>
      <c r="E3877" s="0">
        <v>1225</v>
      </c>
      <c r="F3877" t="s" s="0">
        <v>1053</v>
      </c>
      <c r="G3877" s="0">
        <v>1</v>
      </c>
      <c r="H3877" s="0">
        <v>20</v>
      </c>
      <c r="I3877" t="s" s="0">
        <v>1074</v>
      </c>
      <c r="J3877" s="0">
        <v>2</v>
      </c>
      <c r="L3877" t="str" s="0">
        <f t="shared" si="121"/>
        <v>Good</v>
      </c>
      <c r="M3877" t="str" s="0">
        <f t="shared" si="120"/>
        <v>Special</v>
      </c>
    </row>
    <row r="3878" spans="1:13">
      <c r="A3878" s="0">
        <v>2020</v>
      </c>
      <c r="B3878" t="s" s="0">
        <v>1191</v>
      </c>
      <c r="C3878" s="0">
        <v>317</v>
      </c>
      <c r="D3878" t="s" s="0">
        <v>1192</v>
      </c>
      <c r="E3878" s="0">
        <v>334</v>
      </c>
      <c r="F3878" t="s" s="0">
        <v>1056</v>
      </c>
      <c r="G3878" s="0">
        <v>21</v>
      </c>
      <c r="H3878" s="0">
        <v>27</v>
      </c>
      <c r="I3878" t="s" s="0">
        <v>1080</v>
      </c>
      <c r="J3878" s="0">
        <v>2</v>
      </c>
      <c r="L3878" t="str" s="0">
        <f t="shared" si="121"/>
        <v>Bad</v>
      </c>
      <c r="M3878" t="str" s="0">
        <f t="shared" si="120"/>
        <v>Special</v>
      </c>
    </row>
    <row r="3879" spans="1:13">
      <c r="A3879" s="0">
        <v>2020</v>
      </c>
      <c r="B3879" t="s" s="0">
        <v>1191</v>
      </c>
      <c r="C3879" s="0">
        <v>1289</v>
      </c>
      <c r="D3879" t="s" s="0">
        <v>1192</v>
      </c>
      <c r="E3879" s="0">
        <v>1945</v>
      </c>
      <c r="F3879" t="s" s="0">
        <v>1079</v>
      </c>
      <c r="G3879" s="0">
        <v>7</v>
      </c>
      <c r="H3879" s="0">
        <v>14</v>
      </c>
      <c r="I3879" t="s" s="0">
        <v>1085</v>
      </c>
      <c r="J3879" s="0">
        <v>2</v>
      </c>
      <c r="L3879" t="str" s="0">
        <f t="shared" si="121"/>
        <v>Bad</v>
      </c>
      <c r="M3879" t="str" s="0">
        <f t="shared" si="120"/>
        <v>Special</v>
      </c>
    </row>
    <row r="3880" spans="1:13">
      <c r="A3880" s="0">
        <v>2020</v>
      </c>
      <c r="B3880" t="s" s="0">
        <v>1191</v>
      </c>
      <c r="C3880" s="0">
        <v>1968</v>
      </c>
      <c r="D3880" t="s" s="0">
        <v>1192</v>
      </c>
      <c r="E3880" s="0">
        <v>830</v>
      </c>
      <c r="F3880" t="s" s="0">
        <v>1081</v>
      </c>
      <c r="G3880" s="0">
        <v>33</v>
      </c>
      <c r="H3880" s="0">
        <v>1</v>
      </c>
      <c r="I3880" t="s" s="0">
        <v>1076</v>
      </c>
      <c r="J3880" s="0">
        <v>1</v>
      </c>
      <c r="L3880" t="str" s="0">
        <f t="shared" si="121"/>
        <v>Good</v>
      </c>
      <c r="M3880" t="str" s="0">
        <f t="shared" si="120"/>
        <v>Normal</v>
      </c>
    </row>
    <row r="3881" spans="1:13">
      <c r="A3881" s="0">
        <v>2020</v>
      </c>
      <c r="B3881" t="s" s="0">
        <v>1191</v>
      </c>
      <c r="C3881" s="0">
        <v>947</v>
      </c>
      <c r="D3881" t="s" s="0">
        <v>1192</v>
      </c>
      <c r="E3881" s="0">
        <v>933</v>
      </c>
      <c r="F3881" t="s" s="0">
        <v>1082</v>
      </c>
      <c r="G3881" s="0">
        <v>18</v>
      </c>
      <c r="H3881" s="0">
        <v>38</v>
      </c>
      <c r="I3881" t="s" s="0">
        <v>1074</v>
      </c>
      <c r="J3881" s="0">
        <v>2</v>
      </c>
      <c r="L3881" t="str" s="0">
        <f t="shared" si="121"/>
        <v>Good</v>
      </c>
      <c r="M3881" t="str" s="0">
        <f t="shared" si="120"/>
        <v>Special</v>
      </c>
    </row>
    <row r="3882" spans="1:13">
      <c r="A3882" s="0">
        <v>2020</v>
      </c>
      <c r="B3882" t="s" s="0">
        <v>1191</v>
      </c>
      <c r="C3882" s="0">
        <v>392</v>
      </c>
      <c r="D3882" t="s" s="0">
        <v>1192</v>
      </c>
      <c r="E3882" s="0">
        <v>554</v>
      </c>
      <c r="F3882" t="s" s="0">
        <v>1084</v>
      </c>
      <c r="G3882" s="0">
        <v>40</v>
      </c>
      <c r="H3882" s="0">
        <v>15</v>
      </c>
      <c r="I3882" t="s" s="0">
        <v>1074</v>
      </c>
      <c r="J3882" s="0">
        <v>1</v>
      </c>
      <c r="L3882" t="str" s="0">
        <f t="shared" si="121"/>
        <v>Bad</v>
      </c>
      <c r="M3882" t="str" s="0">
        <f t="shared" si="120"/>
        <v>Normal</v>
      </c>
    </row>
    <row r="3883" spans="1:13">
      <c r="A3883" s="0">
        <v>2020</v>
      </c>
      <c r="B3883" t="s" s="0">
        <v>1191</v>
      </c>
      <c r="C3883" s="0">
        <v>1631</v>
      </c>
      <c r="D3883" t="s" s="0">
        <v>1192</v>
      </c>
      <c r="E3883" s="0">
        <v>1373</v>
      </c>
      <c r="F3883" t="s" s="0">
        <v>1086</v>
      </c>
      <c r="G3883" s="0">
        <v>16</v>
      </c>
      <c r="H3883" s="0">
        <v>10</v>
      </c>
      <c r="I3883" t="s" s="0">
        <v>1083</v>
      </c>
      <c r="J3883" s="0">
        <v>2</v>
      </c>
      <c r="L3883" t="str" s="0">
        <f t="shared" si="121"/>
        <v>Good</v>
      </c>
      <c r="M3883" t="str" s="0">
        <f t="shared" si="120"/>
        <v>Special</v>
      </c>
    </row>
    <row r="3884" spans="1:13">
      <c r="A3884" s="0">
        <v>2020</v>
      </c>
      <c r="B3884" t="s" s="0">
        <v>1191</v>
      </c>
      <c r="C3884" s="0">
        <v>931</v>
      </c>
      <c r="D3884" t="s" s="0">
        <v>1192</v>
      </c>
      <c r="E3884" s="0">
        <v>369</v>
      </c>
      <c r="F3884" t="s" s="0">
        <v>1087</v>
      </c>
      <c r="G3884" s="0">
        <v>33</v>
      </c>
      <c r="H3884" s="0">
        <v>5</v>
      </c>
      <c r="I3884" t="s" s="0">
        <v>1085</v>
      </c>
      <c r="J3884" s="0">
        <v>2</v>
      </c>
      <c r="L3884" t="str" s="0">
        <f t="shared" si="121"/>
        <v>Good</v>
      </c>
      <c r="M3884" t="str" s="0">
        <f t="shared" si="120"/>
        <v>Normal</v>
      </c>
    </row>
    <row r="3885" spans="1:13">
      <c r="A3885" s="0">
        <v>2020</v>
      </c>
      <c r="B3885" t="s" s="0">
        <v>1191</v>
      </c>
      <c r="C3885" s="0">
        <v>1758</v>
      </c>
      <c r="D3885" t="s" s="0">
        <v>1192</v>
      </c>
      <c r="E3885" s="0">
        <v>1267</v>
      </c>
      <c r="F3885" t="s" s="0">
        <v>1088</v>
      </c>
      <c r="G3885" s="0">
        <v>25</v>
      </c>
      <c r="H3885" s="0">
        <v>12</v>
      </c>
      <c r="I3885" t="s" s="0">
        <v>1078</v>
      </c>
      <c r="J3885" s="0">
        <v>2</v>
      </c>
      <c r="L3885" t="str" s="0">
        <f t="shared" si="121"/>
        <v>Good</v>
      </c>
      <c r="M3885" t="str" s="0">
        <f t="shared" si="120"/>
        <v>Normal</v>
      </c>
    </row>
    <row r="3886" spans="1:13">
      <c r="A3886" s="0">
        <v>2020</v>
      </c>
      <c r="B3886" t="s" s="0">
        <v>1193</v>
      </c>
      <c r="C3886" s="0">
        <v>1837</v>
      </c>
      <c r="D3886" t="s" s="0">
        <v>1194</v>
      </c>
      <c r="E3886" s="0">
        <v>1789</v>
      </c>
      <c r="F3886" t="s" s="0">
        <v>1073</v>
      </c>
      <c r="G3886" s="0">
        <v>1</v>
      </c>
      <c r="H3886" s="0">
        <v>9</v>
      </c>
      <c r="I3886" t="s" s="0">
        <v>1076</v>
      </c>
      <c r="J3886" s="0">
        <v>1</v>
      </c>
      <c r="L3886" t="str" s="0">
        <f t="shared" si="121"/>
        <v>Good</v>
      </c>
      <c r="M3886" t="str" s="0">
        <f t="shared" si="120"/>
        <v>Special</v>
      </c>
    </row>
    <row r="3887" spans="1:13">
      <c r="A3887" s="0">
        <v>2020</v>
      </c>
      <c r="B3887" t="s" s="0">
        <v>1193</v>
      </c>
      <c r="C3887" s="0">
        <v>1487</v>
      </c>
      <c r="D3887" t="s" s="0">
        <v>1194</v>
      </c>
      <c r="E3887" s="0">
        <v>814</v>
      </c>
      <c r="F3887" t="s" s="0">
        <v>1075</v>
      </c>
      <c r="G3887" s="0">
        <v>14</v>
      </c>
      <c r="H3887" s="0">
        <v>6</v>
      </c>
      <c r="I3887" t="s" s="0">
        <v>1085</v>
      </c>
      <c r="J3887" s="0">
        <v>3</v>
      </c>
      <c r="L3887" t="str" s="0">
        <f t="shared" si="121"/>
        <v>Good</v>
      </c>
      <c r="M3887" t="str" s="0">
        <f t="shared" si="120"/>
        <v>Special</v>
      </c>
    </row>
    <row r="3888" spans="1:13">
      <c r="A3888" s="0">
        <v>2020</v>
      </c>
      <c r="B3888" t="s" s="0">
        <v>1193</v>
      </c>
      <c r="C3888" s="0">
        <v>1498</v>
      </c>
      <c r="D3888" t="s" s="0">
        <v>1194</v>
      </c>
      <c r="E3888" s="0">
        <v>905</v>
      </c>
      <c r="F3888" t="s" s="0">
        <v>1077</v>
      </c>
      <c r="G3888" s="0">
        <v>17</v>
      </c>
      <c r="H3888" s="0">
        <v>1</v>
      </c>
      <c r="I3888" t="s" s="0">
        <v>1083</v>
      </c>
      <c r="J3888" s="0">
        <v>2</v>
      </c>
      <c r="L3888" t="str" s="0">
        <f t="shared" si="121"/>
        <v>Good</v>
      </c>
      <c r="M3888" t="str" s="0">
        <f t="shared" si="120"/>
        <v>Normal</v>
      </c>
    </row>
    <row r="3889" spans="1:13">
      <c r="A3889" s="0">
        <v>2020</v>
      </c>
      <c r="B3889" t="s" s="0">
        <v>1193</v>
      </c>
      <c r="C3889" s="0">
        <v>931</v>
      </c>
      <c r="D3889" t="s" s="0">
        <v>1194</v>
      </c>
      <c r="E3889" s="0">
        <v>1205</v>
      </c>
      <c r="F3889" t="s" s="0">
        <v>1053</v>
      </c>
      <c r="G3889" s="0">
        <v>5</v>
      </c>
      <c r="H3889" s="0">
        <v>35</v>
      </c>
      <c r="I3889" t="s" s="0">
        <v>1076</v>
      </c>
      <c r="J3889" s="0">
        <v>3</v>
      </c>
      <c r="L3889" t="str" s="0">
        <f t="shared" si="121"/>
        <v>Bad</v>
      </c>
      <c r="M3889" t="str" s="0">
        <f t="shared" si="120"/>
        <v>Special</v>
      </c>
    </row>
    <row r="3890" spans="1:13">
      <c r="A3890" s="0">
        <v>2020</v>
      </c>
      <c r="B3890" t="s" s="0">
        <v>1193</v>
      </c>
      <c r="C3890" s="0">
        <v>1997</v>
      </c>
      <c r="D3890" t="s" s="0">
        <v>1194</v>
      </c>
      <c r="E3890" s="0">
        <v>701</v>
      </c>
      <c r="F3890" t="s" s="0">
        <v>1056</v>
      </c>
      <c r="G3890" s="0">
        <v>12</v>
      </c>
      <c r="H3890" s="0">
        <v>23</v>
      </c>
      <c r="I3890" t="s" s="0">
        <v>1076</v>
      </c>
      <c r="J3890" s="0">
        <v>2</v>
      </c>
      <c r="L3890" t="str" s="0">
        <f t="shared" si="121"/>
        <v>Good</v>
      </c>
      <c r="M3890" t="str" s="0">
        <f t="shared" si="120"/>
        <v>Special</v>
      </c>
    </row>
    <row r="3891" spans="1:13">
      <c r="A3891" s="0">
        <v>2020</v>
      </c>
      <c r="B3891" t="s" s="0">
        <v>1193</v>
      </c>
      <c r="C3891" s="0">
        <v>1453</v>
      </c>
      <c r="D3891" t="s" s="0">
        <v>1194</v>
      </c>
      <c r="E3891" s="0">
        <v>547</v>
      </c>
      <c r="F3891" t="s" s="0">
        <v>1079</v>
      </c>
      <c r="G3891" s="0">
        <v>24</v>
      </c>
      <c r="H3891" s="0">
        <v>24</v>
      </c>
      <c r="I3891" t="s" s="0">
        <v>1083</v>
      </c>
      <c r="J3891" s="0">
        <v>2</v>
      </c>
      <c r="L3891" t="str" s="0">
        <f t="shared" si="121"/>
        <v>Good</v>
      </c>
      <c r="M3891" t="str" s="0">
        <f t="shared" si="120"/>
        <v>Special</v>
      </c>
    </row>
    <row r="3892" spans="1:13">
      <c r="A3892" s="0">
        <v>2020</v>
      </c>
      <c r="B3892" t="s" s="0">
        <v>1193</v>
      </c>
      <c r="C3892" s="0">
        <v>1393</v>
      </c>
      <c r="D3892" t="s" s="0">
        <v>1194</v>
      </c>
      <c r="E3892" s="0">
        <v>837</v>
      </c>
      <c r="F3892" t="s" s="0">
        <v>1081</v>
      </c>
      <c r="G3892" s="0">
        <v>32</v>
      </c>
      <c r="H3892" s="0">
        <v>30</v>
      </c>
      <c r="I3892" t="s" s="0">
        <v>1074</v>
      </c>
      <c r="J3892" s="0">
        <v>2</v>
      </c>
      <c r="L3892" t="str" s="0">
        <f t="shared" si="121"/>
        <v>Good</v>
      </c>
      <c r="M3892" t="str" s="0">
        <f t="shared" si="120"/>
        <v>Normal</v>
      </c>
    </row>
    <row r="3893" spans="1:13">
      <c r="A3893" s="0">
        <v>2020</v>
      </c>
      <c r="B3893" t="s" s="0">
        <v>1193</v>
      </c>
      <c r="C3893" s="0">
        <v>1097</v>
      </c>
      <c r="D3893" t="s" s="0">
        <v>1194</v>
      </c>
      <c r="E3893" s="0">
        <v>1666</v>
      </c>
      <c r="F3893" t="s" s="0">
        <v>1082</v>
      </c>
      <c r="G3893" s="0">
        <v>35</v>
      </c>
      <c r="H3893" s="0">
        <v>10</v>
      </c>
      <c r="I3893" t="s" s="0">
        <v>1074</v>
      </c>
      <c r="J3893" s="0">
        <v>3</v>
      </c>
      <c r="L3893" t="str" s="0">
        <f t="shared" si="121"/>
        <v>Bad</v>
      </c>
      <c r="M3893" t="str" s="0">
        <f t="shared" si="120"/>
        <v>Normal</v>
      </c>
    </row>
    <row r="3894" spans="1:13">
      <c r="A3894" s="0">
        <v>2020</v>
      </c>
      <c r="B3894" t="s" s="0">
        <v>1193</v>
      </c>
      <c r="C3894" s="0">
        <v>1056</v>
      </c>
      <c r="D3894" t="s" s="0">
        <v>1194</v>
      </c>
      <c r="E3894" s="0">
        <v>1939</v>
      </c>
      <c r="F3894" t="s" s="0">
        <v>1084</v>
      </c>
      <c r="G3894" s="0">
        <v>7</v>
      </c>
      <c r="H3894" s="0">
        <v>13</v>
      </c>
      <c r="I3894" t="s" s="0">
        <v>1085</v>
      </c>
      <c r="J3894" s="0">
        <v>1</v>
      </c>
      <c r="L3894" t="str" s="0">
        <f t="shared" si="121"/>
        <v>Bad</v>
      </c>
      <c r="M3894" t="str" s="0">
        <f t="shared" si="120"/>
        <v>Special</v>
      </c>
    </row>
    <row r="3895" spans="1:13">
      <c r="A3895" s="0">
        <v>2020</v>
      </c>
      <c r="B3895" t="s" s="0">
        <v>1193</v>
      </c>
      <c r="C3895" s="0">
        <v>1649</v>
      </c>
      <c r="D3895" t="s" s="0">
        <v>1194</v>
      </c>
      <c r="E3895" s="0">
        <v>788</v>
      </c>
      <c r="F3895" t="s" s="0">
        <v>1086</v>
      </c>
      <c r="G3895" s="0">
        <v>5</v>
      </c>
      <c r="H3895" s="0">
        <v>30</v>
      </c>
      <c r="I3895" t="s" s="0">
        <v>1078</v>
      </c>
      <c r="J3895" s="0">
        <v>2</v>
      </c>
      <c r="L3895" t="str" s="0">
        <f t="shared" si="121"/>
        <v>Good</v>
      </c>
      <c r="M3895" t="str" s="0">
        <f t="shared" si="120"/>
        <v>Special</v>
      </c>
    </row>
    <row r="3896" spans="1:13">
      <c r="A3896" s="0">
        <v>2020</v>
      </c>
      <c r="B3896" t="s" s="0">
        <v>1193</v>
      </c>
      <c r="C3896" s="0">
        <v>696</v>
      </c>
      <c r="D3896" t="s" s="0">
        <v>1194</v>
      </c>
      <c r="E3896" s="0">
        <v>1329</v>
      </c>
      <c r="F3896" t="s" s="0">
        <v>1087</v>
      </c>
      <c r="G3896" s="0">
        <v>12</v>
      </c>
      <c r="H3896" s="0">
        <v>32</v>
      </c>
      <c r="I3896" t="s" s="0">
        <v>1085</v>
      </c>
      <c r="J3896" s="0">
        <v>1</v>
      </c>
      <c r="L3896" t="str" s="0">
        <f t="shared" si="121"/>
        <v>Bad</v>
      </c>
      <c r="M3896" t="str" s="0">
        <f t="shared" si="120"/>
        <v>Special</v>
      </c>
    </row>
    <row r="3897" spans="1:13">
      <c r="A3897" s="0">
        <v>2020</v>
      </c>
      <c r="B3897" t="s" s="0">
        <v>1193</v>
      </c>
      <c r="C3897" s="0">
        <v>455</v>
      </c>
      <c r="D3897" t="s" s="0">
        <v>1194</v>
      </c>
      <c r="E3897" s="0">
        <v>304</v>
      </c>
      <c r="F3897" t="s" s="0">
        <v>1088</v>
      </c>
      <c r="G3897" s="0">
        <v>12</v>
      </c>
      <c r="H3897" s="0">
        <v>24</v>
      </c>
      <c r="I3897" t="s" s="0">
        <v>1078</v>
      </c>
      <c r="J3897" s="0">
        <v>3</v>
      </c>
      <c r="L3897" t="str" s="0">
        <f t="shared" si="121"/>
        <v>Good</v>
      </c>
      <c r="M3897" t="str" s="0">
        <f t="shared" si="120"/>
        <v>Special</v>
      </c>
    </row>
    <row r="3898" spans="1:13">
      <c r="A3898" s="0">
        <v>2020</v>
      </c>
      <c r="B3898" t="s" s="0">
        <v>1195</v>
      </c>
      <c r="C3898" s="0">
        <v>1918</v>
      </c>
      <c r="D3898" t="s" s="0">
        <v>1196</v>
      </c>
      <c r="E3898" s="0">
        <v>792</v>
      </c>
      <c r="F3898" t="s" s="0">
        <v>1073</v>
      </c>
      <c r="G3898" s="0">
        <v>11</v>
      </c>
      <c r="H3898" s="0">
        <v>19</v>
      </c>
      <c r="I3898" t="s" s="0">
        <v>1078</v>
      </c>
      <c r="J3898" s="0">
        <v>3</v>
      </c>
      <c r="L3898" t="str" s="0">
        <f t="shared" si="121"/>
        <v>Good</v>
      </c>
      <c r="M3898" t="str" s="0">
        <f t="shared" si="120"/>
        <v>Special</v>
      </c>
    </row>
    <row r="3899" spans="1:13">
      <c r="A3899" s="0">
        <v>2020</v>
      </c>
      <c r="B3899" t="s" s="0">
        <v>1195</v>
      </c>
      <c r="C3899" s="0">
        <v>876</v>
      </c>
      <c r="D3899" t="s" s="0">
        <v>1196</v>
      </c>
      <c r="E3899" s="0">
        <v>420</v>
      </c>
      <c r="F3899" t="s" s="0">
        <v>1075</v>
      </c>
      <c r="G3899" s="0">
        <v>21</v>
      </c>
      <c r="H3899" s="0">
        <v>16</v>
      </c>
      <c r="I3899" t="s" s="0">
        <v>1078</v>
      </c>
      <c r="J3899" s="0">
        <v>2</v>
      </c>
      <c r="L3899" t="str" s="0">
        <f t="shared" si="121"/>
        <v>Good</v>
      </c>
      <c r="M3899" t="str" s="0">
        <f t="shared" si="120"/>
        <v>Special</v>
      </c>
    </row>
    <row r="3900" spans="1:13">
      <c r="A3900" s="0">
        <v>2020</v>
      </c>
      <c r="B3900" t="s" s="0">
        <v>1195</v>
      </c>
      <c r="C3900" s="0">
        <v>626</v>
      </c>
      <c r="D3900" t="s" s="0">
        <v>1196</v>
      </c>
      <c r="E3900" s="0">
        <v>1371</v>
      </c>
      <c r="F3900" t="s" s="0">
        <v>1077</v>
      </c>
      <c r="G3900" s="0">
        <v>13</v>
      </c>
      <c r="H3900" s="0">
        <v>23</v>
      </c>
      <c r="I3900" t="s" s="0">
        <v>1083</v>
      </c>
      <c r="J3900" s="0">
        <v>3</v>
      </c>
      <c r="L3900" t="str" s="0">
        <f t="shared" si="121"/>
        <v>Bad</v>
      </c>
      <c r="M3900" t="str" s="0">
        <f t="shared" si="120"/>
        <v>Normal</v>
      </c>
    </row>
    <row r="3901" spans="1:13">
      <c r="A3901" s="0">
        <v>2020</v>
      </c>
      <c r="B3901" t="s" s="0">
        <v>1195</v>
      </c>
      <c r="C3901" s="0">
        <v>1955</v>
      </c>
      <c r="D3901" t="s" s="0">
        <v>1196</v>
      </c>
      <c r="E3901" s="0">
        <v>391</v>
      </c>
      <c r="F3901" t="s" s="0">
        <v>1053</v>
      </c>
      <c r="G3901" s="0">
        <v>16</v>
      </c>
      <c r="H3901" s="0">
        <v>23</v>
      </c>
      <c r="I3901" t="s" s="0">
        <v>1083</v>
      </c>
      <c r="J3901" s="0">
        <v>3</v>
      </c>
      <c r="L3901" t="str" s="0">
        <f t="shared" si="121"/>
        <v>Good</v>
      </c>
      <c r="M3901" t="str" s="0">
        <f t="shared" si="120"/>
        <v>Special</v>
      </c>
    </row>
    <row r="3902" spans="1:13">
      <c r="A3902" s="0">
        <v>2020</v>
      </c>
      <c r="B3902" t="s" s="0">
        <v>1195</v>
      </c>
      <c r="C3902" s="0">
        <v>1726</v>
      </c>
      <c r="D3902" t="s" s="0">
        <v>1196</v>
      </c>
      <c r="E3902" s="0">
        <v>1098</v>
      </c>
      <c r="F3902" t="s" s="0">
        <v>1056</v>
      </c>
      <c r="G3902" s="0">
        <v>22</v>
      </c>
      <c r="H3902" s="0">
        <v>36</v>
      </c>
      <c r="I3902" t="s" s="0">
        <v>1083</v>
      </c>
      <c r="J3902" s="0">
        <v>3</v>
      </c>
      <c r="L3902" t="str" s="0">
        <f t="shared" si="121"/>
        <v>Good</v>
      </c>
      <c r="M3902" t="str" s="0">
        <f t="shared" si="120"/>
        <v>Special</v>
      </c>
    </row>
    <row r="3903" spans="1:13">
      <c r="A3903" s="0">
        <v>2020</v>
      </c>
      <c r="B3903" t="s" s="0">
        <v>1195</v>
      </c>
      <c r="C3903" s="0">
        <v>776</v>
      </c>
      <c r="D3903" t="s" s="0">
        <v>1196</v>
      </c>
      <c r="E3903" s="0">
        <v>771</v>
      </c>
      <c r="F3903" t="s" s="0">
        <v>1079</v>
      </c>
      <c r="G3903" s="0">
        <v>11</v>
      </c>
      <c r="H3903" s="0">
        <v>33</v>
      </c>
      <c r="I3903" t="s" s="0">
        <v>1074</v>
      </c>
      <c r="J3903" s="0">
        <v>2</v>
      </c>
      <c r="L3903" t="str" s="0">
        <f t="shared" si="121"/>
        <v>Good</v>
      </c>
      <c r="M3903" t="str" s="0">
        <f t="shared" si="120"/>
        <v>Special</v>
      </c>
    </row>
    <row r="3904" spans="1:13">
      <c r="A3904" s="0">
        <v>2020</v>
      </c>
      <c r="B3904" t="s" s="0">
        <v>1195</v>
      </c>
      <c r="C3904" s="0">
        <v>1486</v>
      </c>
      <c r="D3904" t="s" s="0">
        <v>1196</v>
      </c>
      <c r="E3904" s="0">
        <v>1988</v>
      </c>
      <c r="F3904" t="s" s="0">
        <v>1081</v>
      </c>
      <c r="G3904" s="0">
        <v>39</v>
      </c>
      <c r="H3904" s="0">
        <v>22</v>
      </c>
      <c r="I3904" t="s" s="0">
        <v>1074</v>
      </c>
      <c r="J3904" s="0">
        <v>1</v>
      </c>
      <c r="L3904" t="str" s="0">
        <f t="shared" si="121"/>
        <v>Bad</v>
      </c>
      <c r="M3904" t="str" s="0">
        <f t="shared" si="120"/>
        <v>Normal</v>
      </c>
    </row>
    <row r="3905" spans="1:13">
      <c r="A3905" s="0">
        <v>2020</v>
      </c>
      <c r="B3905" t="s" s="0">
        <v>1195</v>
      </c>
      <c r="C3905" s="0">
        <v>1921</v>
      </c>
      <c r="D3905" t="s" s="0">
        <v>1196</v>
      </c>
      <c r="E3905" s="0">
        <v>1457</v>
      </c>
      <c r="F3905" t="s" s="0">
        <v>1082</v>
      </c>
      <c r="G3905" s="0">
        <v>18</v>
      </c>
      <c r="H3905" s="0">
        <v>6</v>
      </c>
      <c r="I3905" t="s" s="0">
        <v>1074</v>
      </c>
      <c r="J3905" s="0">
        <v>2</v>
      </c>
      <c r="L3905" t="str" s="0">
        <f t="shared" si="121"/>
        <v>Good</v>
      </c>
      <c r="M3905" t="str" s="0">
        <f t="shared" si="120"/>
        <v>Special</v>
      </c>
    </row>
    <row r="3906" spans="1:13">
      <c r="A3906" s="0">
        <v>2020</v>
      </c>
      <c r="B3906" t="s" s="0">
        <v>1195</v>
      </c>
      <c r="C3906" s="0">
        <v>493</v>
      </c>
      <c r="D3906" t="s" s="0">
        <v>1196</v>
      </c>
      <c r="E3906" s="0">
        <v>863</v>
      </c>
      <c r="F3906" t="s" s="0">
        <v>1084</v>
      </c>
      <c r="G3906" s="0">
        <v>29</v>
      </c>
      <c r="H3906" s="0">
        <v>15</v>
      </c>
      <c r="I3906" t="s" s="0">
        <v>1074</v>
      </c>
      <c r="J3906" s="0">
        <v>2</v>
      </c>
      <c r="L3906" t="str" s="0">
        <f t="shared" si="121"/>
        <v>Bad</v>
      </c>
      <c r="M3906" t="str" s="0">
        <f t="shared" si="120"/>
        <v>Normal</v>
      </c>
    </row>
    <row r="3907" spans="1:13">
      <c r="A3907" s="0">
        <v>2020</v>
      </c>
      <c r="B3907" t="s" s="0">
        <v>1195</v>
      </c>
      <c r="C3907" s="0">
        <v>1023</v>
      </c>
      <c r="D3907" t="s" s="0">
        <v>1196</v>
      </c>
      <c r="E3907" s="0">
        <v>1935</v>
      </c>
      <c r="F3907" t="s" s="0">
        <v>1086</v>
      </c>
      <c r="G3907" s="0">
        <v>31</v>
      </c>
      <c r="H3907" s="0">
        <v>4</v>
      </c>
      <c r="I3907" t="s" s="0">
        <v>1078</v>
      </c>
      <c r="J3907" s="0">
        <v>1</v>
      </c>
      <c r="L3907" t="str" s="0">
        <f t="shared" si="121"/>
        <v>Bad</v>
      </c>
      <c r="M3907" t="str" s="0">
        <f t="shared" si="120"/>
        <v>Normal</v>
      </c>
    </row>
    <row r="3908" spans="1:13">
      <c r="A3908" s="0">
        <v>2020</v>
      </c>
      <c r="B3908" t="s" s="0">
        <v>1195</v>
      </c>
      <c r="C3908" s="0">
        <v>543</v>
      </c>
      <c r="D3908" t="s" s="0">
        <v>1196</v>
      </c>
      <c r="E3908" s="0">
        <v>1852</v>
      </c>
      <c r="F3908" t="s" s="0">
        <v>1087</v>
      </c>
      <c r="G3908" s="0">
        <v>31</v>
      </c>
      <c r="H3908" s="0">
        <v>28</v>
      </c>
      <c r="I3908" t="s" s="0">
        <v>1074</v>
      </c>
      <c r="J3908" s="0">
        <v>1</v>
      </c>
      <c r="L3908" t="str" s="0">
        <f t="shared" si="121"/>
        <v>Bad</v>
      </c>
      <c r="M3908" t="str" s="0">
        <f t="shared" si="120"/>
        <v>Normal</v>
      </c>
    </row>
    <row r="3909" spans="1:13">
      <c r="A3909" s="0">
        <v>2020</v>
      </c>
      <c r="B3909" t="s" s="0">
        <v>1195</v>
      </c>
      <c r="C3909" s="0">
        <v>1352</v>
      </c>
      <c r="D3909" t="s" s="0">
        <v>1196</v>
      </c>
      <c r="E3909" s="0">
        <v>1629</v>
      </c>
      <c r="F3909" t="s" s="0">
        <v>1088</v>
      </c>
      <c r="G3909" s="0">
        <v>21</v>
      </c>
      <c r="H3909" s="0">
        <v>36</v>
      </c>
      <c r="I3909" t="s" s="0">
        <v>1074</v>
      </c>
      <c r="J3909" s="0">
        <v>2</v>
      </c>
      <c r="L3909" t="str" s="0">
        <f t="shared" si="121"/>
        <v>Bad</v>
      </c>
      <c r="M3909" t="str" s="0">
        <f t="shared" si="120"/>
        <v>Special</v>
      </c>
    </row>
    <row r="3910" spans="1:13">
      <c r="A3910" s="0">
        <v>2020</v>
      </c>
      <c r="B3910" t="s" s="0">
        <v>1197</v>
      </c>
      <c r="C3910" s="0">
        <v>963</v>
      </c>
      <c r="D3910" t="s" s="0">
        <v>1198</v>
      </c>
      <c r="E3910" s="0">
        <v>682</v>
      </c>
      <c r="F3910" t="s" s="0">
        <v>1073</v>
      </c>
      <c r="G3910" s="0">
        <v>30</v>
      </c>
      <c r="H3910" s="0">
        <v>17</v>
      </c>
      <c r="I3910" t="s" s="0">
        <v>1078</v>
      </c>
      <c r="J3910" s="0">
        <v>2</v>
      </c>
      <c r="L3910" t="str" s="0">
        <f t="shared" si="121"/>
        <v>Good</v>
      </c>
      <c r="M3910" t="str" s="0">
        <f t="shared" si="120"/>
        <v>Normal</v>
      </c>
    </row>
    <row r="3911" spans="1:13">
      <c r="A3911" s="0">
        <v>2020</v>
      </c>
      <c r="B3911" t="s" s="0">
        <v>1197</v>
      </c>
      <c r="C3911" s="0">
        <v>1119</v>
      </c>
      <c r="D3911" t="s" s="0">
        <v>1198</v>
      </c>
      <c r="E3911" s="0">
        <v>906</v>
      </c>
      <c r="F3911" t="s" s="0">
        <v>1075</v>
      </c>
      <c r="G3911" s="0">
        <v>37</v>
      </c>
      <c r="H3911" s="0">
        <v>13</v>
      </c>
      <c r="I3911" t="s" s="0">
        <v>1080</v>
      </c>
      <c r="J3911" s="0">
        <v>3</v>
      </c>
      <c r="L3911" t="str" s="0">
        <f t="shared" si="121"/>
        <v>Good</v>
      </c>
      <c r="M3911" t="str" s="0">
        <f t="shared" si="120"/>
        <v>Normal</v>
      </c>
    </row>
    <row r="3912" spans="1:13">
      <c r="A3912" s="0">
        <v>2020</v>
      </c>
      <c r="B3912" t="s" s="0">
        <v>1197</v>
      </c>
      <c r="C3912" s="0">
        <v>1586</v>
      </c>
      <c r="D3912" t="s" s="0">
        <v>1198</v>
      </c>
      <c r="E3912" s="0">
        <v>1956</v>
      </c>
      <c r="F3912" t="s" s="0">
        <v>1077</v>
      </c>
      <c r="G3912" s="0">
        <v>29</v>
      </c>
      <c r="H3912" s="0">
        <v>39</v>
      </c>
      <c r="I3912" t="s" s="0">
        <v>1078</v>
      </c>
      <c r="J3912" s="0">
        <v>2</v>
      </c>
      <c r="L3912" t="str" s="0">
        <f t="shared" si="121"/>
        <v>Bad</v>
      </c>
      <c r="M3912" t="str" s="0">
        <f t="shared" si="120"/>
        <v>Normal</v>
      </c>
    </row>
    <row r="3913" spans="1:13">
      <c r="A3913" s="0">
        <v>2020</v>
      </c>
      <c r="B3913" t="s" s="0">
        <v>1197</v>
      </c>
      <c r="C3913" s="0">
        <v>512</v>
      </c>
      <c r="D3913" t="s" s="0">
        <v>1198</v>
      </c>
      <c r="E3913" s="0">
        <v>1539</v>
      </c>
      <c r="F3913" t="s" s="0">
        <v>1053</v>
      </c>
      <c r="G3913" s="0">
        <v>7</v>
      </c>
      <c r="H3913" s="0">
        <v>25</v>
      </c>
      <c r="I3913" t="s" s="0">
        <v>1074</v>
      </c>
      <c r="J3913" s="0">
        <v>3</v>
      </c>
      <c r="L3913" t="str" s="0">
        <f t="shared" si="121"/>
        <v>Bad</v>
      </c>
      <c r="M3913" t="str" s="0">
        <f t="shared" si="120"/>
        <v>Special</v>
      </c>
    </row>
    <row r="3914" spans="1:13">
      <c r="A3914" s="0">
        <v>2020</v>
      </c>
      <c r="B3914" t="s" s="0">
        <v>1197</v>
      </c>
      <c r="C3914" s="0">
        <v>1314</v>
      </c>
      <c r="D3914" t="s" s="0">
        <v>1198</v>
      </c>
      <c r="E3914" s="0">
        <v>414</v>
      </c>
      <c r="F3914" t="s" s="0">
        <v>1056</v>
      </c>
      <c r="G3914" s="0">
        <v>10</v>
      </c>
      <c r="H3914" s="0">
        <v>15</v>
      </c>
      <c r="I3914" t="s" s="0">
        <v>1080</v>
      </c>
      <c r="J3914" s="0">
        <v>1</v>
      </c>
      <c r="L3914" t="str" s="0">
        <f t="shared" si="121"/>
        <v>Good</v>
      </c>
      <c r="M3914" t="str" s="0">
        <f t="shared" si="120"/>
        <v>Special</v>
      </c>
    </row>
    <row r="3915" spans="1:13">
      <c r="A3915" s="0">
        <v>2020</v>
      </c>
      <c r="B3915" t="s" s="0">
        <v>1197</v>
      </c>
      <c r="C3915" s="0">
        <v>1001</v>
      </c>
      <c r="D3915" t="s" s="0">
        <v>1198</v>
      </c>
      <c r="E3915" s="0">
        <v>1808</v>
      </c>
      <c r="F3915" t="s" s="0">
        <v>1079</v>
      </c>
      <c r="G3915" s="0">
        <v>19</v>
      </c>
      <c r="H3915" s="0">
        <v>22</v>
      </c>
      <c r="I3915" t="s" s="0">
        <v>1078</v>
      </c>
      <c r="J3915" s="0">
        <v>1</v>
      </c>
      <c r="L3915" t="str" s="0">
        <f t="shared" si="121"/>
        <v>Bad</v>
      </c>
      <c r="M3915" t="str" s="0">
        <f t="shared" ref="M3915:M3978" si="122">IF(OR(G3915&gt;24, AND(F3915="Laos")), "Normal", "Special")</f>
        <v>Special</v>
      </c>
    </row>
    <row r="3916" spans="1:13">
      <c r="A3916" s="0">
        <v>2020</v>
      </c>
      <c r="B3916" t="s" s="0">
        <v>1197</v>
      </c>
      <c r="C3916" s="0">
        <v>1115</v>
      </c>
      <c r="D3916" t="s" s="0">
        <v>1198</v>
      </c>
      <c r="E3916" s="0">
        <v>1827</v>
      </c>
      <c r="F3916" t="s" s="0">
        <v>1081</v>
      </c>
      <c r="G3916" s="0">
        <v>39</v>
      </c>
      <c r="H3916" s="0">
        <v>9</v>
      </c>
      <c r="I3916" t="s" s="0">
        <v>1080</v>
      </c>
      <c r="J3916" s="0">
        <v>2</v>
      </c>
      <c r="L3916" t="str" s="0">
        <f t="shared" ref="L3916:L3979" si="123">IF(C3916 &gt; E3916, "Good", "Bad")</f>
        <v>Bad</v>
      </c>
      <c r="M3916" t="str" s="0">
        <f t="shared" si="122"/>
        <v>Normal</v>
      </c>
    </row>
    <row r="3917" spans="1:13">
      <c r="A3917" s="0">
        <v>2020</v>
      </c>
      <c r="B3917" t="s" s="0">
        <v>1197</v>
      </c>
      <c r="C3917" s="0">
        <v>885</v>
      </c>
      <c r="D3917" t="s" s="0">
        <v>1198</v>
      </c>
      <c r="E3917" s="0">
        <v>1162</v>
      </c>
      <c r="F3917" t="s" s="0">
        <v>1082</v>
      </c>
      <c r="G3917" s="0">
        <v>5</v>
      </c>
      <c r="H3917" s="0">
        <v>21</v>
      </c>
      <c r="I3917" t="s" s="0">
        <v>1078</v>
      </c>
      <c r="J3917" s="0">
        <v>1</v>
      </c>
      <c r="L3917" t="str" s="0">
        <f t="shared" si="123"/>
        <v>Bad</v>
      </c>
      <c r="M3917" t="str" s="0">
        <f t="shared" si="122"/>
        <v>Special</v>
      </c>
    </row>
    <row r="3918" spans="1:13">
      <c r="A3918" s="0">
        <v>2020</v>
      </c>
      <c r="B3918" t="s" s="0">
        <v>1197</v>
      </c>
      <c r="C3918" s="0">
        <v>345</v>
      </c>
      <c r="D3918" t="s" s="0">
        <v>1198</v>
      </c>
      <c r="E3918" s="0">
        <v>716</v>
      </c>
      <c r="F3918" t="s" s="0">
        <v>1084</v>
      </c>
      <c r="G3918" s="0">
        <v>7</v>
      </c>
      <c r="H3918" s="0">
        <v>16</v>
      </c>
      <c r="I3918" t="s" s="0">
        <v>1076</v>
      </c>
      <c r="J3918" s="0">
        <v>1</v>
      </c>
      <c r="L3918" t="str" s="0">
        <f t="shared" si="123"/>
        <v>Bad</v>
      </c>
      <c r="M3918" t="str" s="0">
        <f t="shared" si="122"/>
        <v>Special</v>
      </c>
    </row>
    <row r="3919" spans="1:13">
      <c r="A3919" s="0">
        <v>2020</v>
      </c>
      <c r="B3919" t="s" s="0">
        <v>1197</v>
      </c>
      <c r="C3919" s="0">
        <v>906</v>
      </c>
      <c r="D3919" t="s" s="0">
        <v>1198</v>
      </c>
      <c r="E3919" s="0">
        <v>1163</v>
      </c>
      <c r="F3919" t="s" s="0">
        <v>1086</v>
      </c>
      <c r="G3919" s="0">
        <v>21</v>
      </c>
      <c r="H3919" s="0">
        <v>39</v>
      </c>
      <c r="I3919" t="s" s="0">
        <v>1080</v>
      </c>
      <c r="J3919" s="0">
        <v>1</v>
      </c>
      <c r="L3919" t="str" s="0">
        <f t="shared" si="123"/>
        <v>Bad</v>
      </c>
      <c r="M3919" t="str" s="0">
        <f t="shared" si="122"/>
        <v>Special</v>
      </c>
    </row>
    <row r="3920" spans="1:13">
      <c r="A3920" s="0">
        <v>2020</v>
      </c>
      <c r="B3920" t="s" s="0">
        <v>1197</v>
      </c>
      <c r="C3920" s="0">
        <v>1329</v>
      </c>
      <c r="D3920" t="s" s="0">
        <v>1198</v>
      </c>
      <c r="E3920" s="0">
        <v>1139</v>
      </c>
      <c r="F3920" t="s" s="0">
        <v>1087</v>
      </c>
      <c r="G3920" s="0">
        <v>7</v>
      </c>
      <c r="H3920" s="0">
        <v>36</v>
      </c>
      <c r="I3920" t="s" s="0">
        <v>1085</v>
      </c>
      <c r="J3920" s="0">
        <v>3</v>
      </c>
      <c r="L3920" t="str" s="0">
        <f t="shared" si="123"/>
        <v>Good</v>
      </c>
      <c r="M3920" t="str" s="0">
        <f t="shared" si="122"/>
        <v>Special</v>
      </c>
    </row>
    <row r="3921" spans="1:13">
      <c r="A3921" s="0">
        <v>2020</v>
      </c>
      <c r="B3921" t="s" s="0">
        <v>1197</v>
      </c>
      <c r="C3921" s="0">
        <v>611</v>
      </c>
      <c r="D3921" t="s" s="0">
        <v>1198</v>
      </c>
      <c r="E3921" s="0">
        <v>1859</v>
      </c>
      <c r="F3921" t="s" s="0">
        <v>1088</v>
      </c>
      <c r="G3921" s="0">
        <v>11</v>
      </c>
      <c r="H3921" s="0">
        <v>11</v>
      </c>
      <c r="I3921" t="s" s="0">
        <v>1085</v>
      </c>
      <c r="J3921" s="0">
        <v>1</v>
      </c>
      <c r="L3921" t="str" s="0">
        <f t="shared" si="123"/>
        <v>Bad</v>
      </c>
      <c r="M3921" t="str" s="0">
        <f t="shared" si="122"/>
        <v>Special</v>
      </c>
    </row>
    <row r="3922" spans="1:13">
      <c r="A3922" s="0">
        <v>2020</v>
      </c>
      <c r="B3922" t="s" s="0">
        <v>1199</v>
      </c>
      <c r="C3922" s="0">
        <v>592</v>
      </c>
      <c r="D3922" t="s" s="0">
        <v>1200</v>
      </c>
      <c r="E3922" s="0">
        <v>1987</v>
      </c>
      <c r="F3922" t="s" s="0">
        <v>1073</v>
      </c>
      <c r="G3922" s="0">
        <v>28</v>
      </c>
      <c r="H3922" s="0">
        <v>35</v>
      </c>
      <c r="I3922" t="s" s="0">
        <v>1083</v>
      </c>
      <c r="J3922" s="0">
        <v>2</v>
      </c>
      <c r="L3922" t="str" s="0">
        <f t="shared" si="123"/>
        <v>Bad</v>
      </c>
      <c r="M3922" t="str" s="0">
        <f t="shared" si="122"/>
        <v>Normal</v>
      </c>
    </row>
    <row r="3923" spans="1:13">
      <c r="A3923" s="0">
        <v>2020</v>
      </c>
      <c r="B3923" t="s" s="0">
        <v>1199</v>
      </c>
      <c r="C3923" s="0">
        <v>949</v>
      </c>
      <c r="D3923" t="s" s="0">
        <v>1200</v>
      </c>
      <c r="E3923" s="0">
        <v>1962</v>
      </c>
      <c r="F3923" t="s" s="0">
        <v>1075</v>
      </c>
      <c r="G3923" s="0">
        <v>31</v>
      </c>
      <c r="H3923" s="0">
        <v>20</v>
      </c>
      <c r="I3923" t="s" s="0">
        <v>1085</v>
      </c>
      <c r="J3923" s="0">
        <v>2</v>
      </c>
      <c r="L3923" t="str" s="0">
        <f t="shared" si="123"/>
        <v>Bad</v>
      </c>
      <c r="M3923" t="str" s="0">
        <f t="shared" si="122"/>
        <v>Normal</v>
      </c>
    </row>
    <row r="3924" spans="1:13">
      <c r="A3924" s="0">
        <v>2020</v>
      </c>
      <c r="B3924" t="s" s="0">
        <v>1199</v>
      </c>
      <c r="C3924" s="0">
        <v>1935</v>
      </c>
      <c r="D3924" t="s" s="0">
        <v>1200</v>
      </c>
      <c r="E3924" s="0">
        <v>609</v>
      </c>
      <c r="F3924" t="s" s="0">
        <v>1077</v>
      </c>
      <c r="G3924" s="0">
        <v>17</v>
      </c>
      <c r="H3924" s="0">
        <v>39</v>
      </c>
      <c r="I3924" t="s" s="0">
        <v>1074</v>
      </c>
      <c r="J3924" s="0">
        <v>1</v>
      </c>
      <c r="L3924" t="str" s="0">
        <f t="shared" si="123"/>
        <v>Good</v>
      </c>
      <c r="M3924" t="str" s="0">
        <f t="shared" si="122"/>
        <v>Normal</v>
      </c>
    </row>
    <row r="3925" spans="1:13">
      <c r="A3925" s="0">
        <v>2020</v>
      </c>
      <c r="B3925" t="s" s="0">
        <v>1199</v>
      </c>
      <c r="C3925" s="0">
        <v>421</v>
      </c>
      <c r="D3925" t="s" s="0">
        <v>1200</v>
      </c>
      <c r="E3925" s="0">
        <v>1394</v>
      </c>
      <c r="F3925" t="s" s="0">
        <v>1053</v>
      </c>
      <c r="G3925" s="0">
        <v>16</v>
      </c>
      <c r="H3925" s="0">
        <v>15</v>
      </c>
      <c r="I3925" t="s" s="0">
        <v>1080</v>
      </c>
      <c r="J3925" s="0">
        <v>1</v>
      </c>
      <c r="L3925" t="str" s="0">
        <f t="shared" si="123"/>
        <v>Bad</v>
      </c>
      <c r="M3925" t="str" s="0">
        <f t="shared" si="122"/>
        <v>Special</v>
      </c>
    </row>
    <row r="3926" spans="1:13">
      <c r="A3926" s="0">
        <v>2020</v>
      </c>
      <c r="B3926" t="s" s="0">
        <v>1199</v>
      </c>
      <c r="C3926" s="0">
        <v>1333</v>
      </c>
      <c r="D3926" t="s" s="0">
        <v>1200</v>
      </c>
      <c r="E3926" s="0">
        <v>1114</v>
      </c>
      <c r="F3926" t="s" s="0">
        <v>1056</v>
      </c>
      <c r="G3926" s="0">
        <v>12</v>
      </c>
      <c r="H3926" s="0">
        <v>31</v>
      </c>
      <c r="I3926" t="s" s="0">
        <v>1074</v>
      </c>
      <c r="J3926" s="0">
        <v>1</v>
      </c>
      <c r="L3926" t="str" s="0">
        <f t="shared" si="123"/>
        <v>Good</v>
      </c>
      <c r="M3926" t="str" s="0">
        <f t="shared" si="122"/>
        <v>Special</v>
      </c>
    </row>
    <row r="3927" spans="1:13">
      <c r="A3927" s="0">
        <v>2020</v>
      </c>
      <c r="B3927" t="s" s="0">
        <v>1199</v>
      </c>
      <c r="C3927" s="0">
        <v>736</v>
      </c>
      <c r="D3927" t="s" s="0">
        <v>1200</v>
      </c>
      <c r="E3927" s="0">
        <v>1406</v>
      </c>
      <c r="F3927" t="s" s="0">
        <v>1079</v>
      </c>
      <c r="G3927" s="0">
        <v>22</v>
      </c>
      <c r="H3927" s="0">
        <v>34</v>
      </c>
      <c r="I3927" t="s" s="0">
        <v>1074</v>
      </c>
      <c r="J3927" s="0">
        <v>1</v>
      </c>
      <c r="L3927" t="str" s="0">
        <f t="shared" si="123"/>
        <v>Bad</v>
      </c>
      <c r="M3927" t="str" s="0">
        <f t="shared" si="122"/>
        <v>Special</v>
      </c>
    </row>
    <row r="3928" spans="1:13">
      <c r="A3928" s="0">
        <v>2020</v>
      </c>
      <c r="B3928" t="s" s="0">
        <v>1199</v>
      </c>
      <c r="C3928" s="0">
        <v>1042</v>
      </c>
      <c r="D3928" t="s" s="0">
        <v>1200</v>
      </c>
      <c r="E3928" s="0">
        <v>936</v>
      </c>
      <c r="F3928" t="s" s="0">
        <v>1081</v>
      </c>
      <c r="G3928" s="0">
        <v>9</v>
      </c>
      <c r="H3928" s="0">
        <v>12</v>
      </c>
      <c r="I3928" t="s" s="0">
        <v>1076</v>
      </c>
      <c r="J3928" s="0">
        <v>1</v>
      </c>
      <c r="L3928" t="str" s="0">
        <f t="shared" si="123"/>
        <v>Good</v>
      </c>
      <c r="M3928" t="str" s="0">
        <f t="shared" si="122"/>
        <v>Special</v>
      </c>
    </row>
    <row r="3929" spans="1:13">
      <c r="A3929" s="0">
        <v>2020</v>
      </c>
      <c r="B3929" t="s" s="0">
        <v>1199</v>
      </c>
      <c r="C3929" s="0">
        <v>856</v>
      </c>
      <c r="D3929" t="s" s="0">
        <v>1200</v>
      </c>
      <c r="E3929" s="0">
        <v>682</v>
      </c>
      <c r="F3929" t="s" s="0">
        <v>1082</v>
      </c>
      <c r="G3929" s="0">
        <v>5</v>
      </c>
      <c r="H3929" s="0">
        <v>8</v>
      </c>
      <c r="I3929" t="s" s="0">
        <v>1076</v>
      </c>
      <c r="J3929" s="0">
        <v>1</v>
      </c>
      <c r="L3929" t="str" s="0">
        <f t="shared" si="123"/>
        <v>Good</v>
      </c>
      <c r="M3929" t="str" s="0">
        <f t="shared" si="122"/>
        <v>Special</v>
      </c>
    </row>
    <row r="3930" spans="1:13">
      <c r="A3930" s="0">
        <v>2020</v>
      </c>
      <c r="B3930" t="s" s="0">
        <v>1199</v>
      </c>
      <c r="C3930" s="0">
        <v>369</v>
      </c>
      <c r="D3930" t="s" s="0">
        <v>1200</v>
      </c>
      <c r="E3930" s="0">
        <v>1653</v>
      </c>
      <c r="F3930" t="s" s="0">
        <v>1084</v>
      </c>
      <c r="G3930" s="0">
        <v>2</v>
      </c>
      <c r="H3930" s="0">
        <v>12</v>
      </c>
      <c r="I3930" t="s" s="0">
        <v>1076</v>
      </c>
      <c r="J3930" s="0">
        <v>1</v>
      </c>
      <c r="L3930" t="str" s="0">
        <f t="shared" si="123"/>
        <v>Bad</v>
      </c>
      <c r="M3930" t="str" s="0">
        <f t="shared" si="122"/>
        <v>Special</v>
      </c>
    </row>
    <row r="3931" spans="1:13">
      <c r="A3931" s="0">
        <v>2020</v>
      </c>
      <c r="B3931" t="s" s="0">
        <v>1199</v>
      </c>
      <c r="C3931" s="0">
        <v>383</v>
      </c>
      <c r="D3931" t="s" s="0">
        <v>1200</v>
      </c>
      <c r="E3931" s="0">
        <v>664</v>
      </c>
      <c r="F3931" t="s" s="0">
        <v>1086</v>
      </c>
      <c r="G3931" s="0">
        <v>13</v>
      </c>
      <c r="H3931" s="0">
        <v>12</v>
      </c>
      <c r="I3931" t="s" s="0">
        <v>1080</v>
      </c>
      <c r="J3931" s="0">
        <v>2</v>
      </c>
      <c r="L3931" t="s" s="0">
        <f>IF(C3931&gt;E3931,"Good","Bad")</f>
        <v>1247</v>
      </c>
      <c r="M3931" t="str" s="0">
        <f t="shared" si="122"/>
        <v>Special</v>
      </c>
    </row>
    <row r="3932" spans="1:13">
      <c r="A3932" s="0">
        <v>2020</v>
      </c>
      <c r="B3932" t="s" s="0">
        <v>1199</v>
      </c>
      <c r="C3932" s="0">
        <v>1593</v>
      </c>
      <c r="D3932" t="s" s="0">
        <v>1200</v>
      </c>
      <c r="E3932" s="0">
        <v>779</v>
      </c>
      <c r="F3932" t="s" s="0">
        <v>1087</v>
      </c>
      <c r="G3932" s="0">
        <v>35</v>
      </c>
      <c r="H3932" s="0">
        <v>17</v>
      </c>
      <c r="I3932" t="s" s="0">
        <v>1080</v>
      </c>
      <c r="J3932" s="0">
        <v>3</v>
      </c>
      <c r="L3932" t="str" s="0">
        <f t="shared" si="123"/>
        <v>Good</v>
      </c>
      <c r="M3932" t="str" s="0">
        <f t="shared" si="122"/>
        <v>Normal</v>
      </c>
    </row>
    <row r="3933" spans="1:13">
      <c r="A3933" s="0">
        <v>2020</v>
      </c>
      <c r="B3933" t="s" s="0">
        <v>1199</v>
      </c>
      <c r="C3933" s="0">
        <v>1986</v>
      </c>
      <c r="D3933" t="s" s="0">
        <v>1200</v>
      </c>
      <c r="E3933" s="0">
        <v>672</v>
      </c>
      <c r="F3933" t="s" s="0">
        <v>1088</v>
      </c>
      <c r="G3933" s="0">
        <v>29</v>
      </c>
      <c r="H3933" s="0">
        <v>14</v>
      </c>
      <c r="I3933" t="s" s="0">
        <v>1074</v>
      </c>
      <c r="J3933" s="0">
        <v>3</v>
      </c>
      <c r="L3933" t="str" s="0">
        <f t="shared" si="123"/>
        <v>Good</v>
      </c>
      <c r="M3933" t="str" s="0">
        <f t="shared" si="122"/>
        <v>Normal</v>
      </c>
    </row>
    <row r="3934" spans="1:13">
      <c r="A3934" s="0">
        <v>2020</v>
      </c>
      <c r="B3934" t="s" s="0">
        <v>1201</v>
      </c>
      <c r="C3934" s="0">
        <v>1369</v>
      </c>
      <c r="D3934" t="s" s="0">
        <v>1202</v>
      </c>
      <c r="E3934" s="0">
        <v>1428</v>
      </c>
      <c r="F3934" t="s" s="0">
        <v>1073</v>
      </c>
      <c r="G3934" s="0">
        <v>34</v>
      </c>
      <c r="H3934" s="0">
        <v>33</v>
      </c>
      <c r="I3934" t="s" s="0">
        <v>1083</v>
      </c>
      <c r="J3934" s="0">
        <v>1</v>
      </c>
      <c r="L3934" t="str" s="0">
        <f t="shared" si="123"/>
        <v>Bad</v>
      </c>
      <c r="M3934" t="str" s="0">
        <f t="shared" si="122"/>
        <v>Normal</v>
      </c>
    </row>
    <row r="3935" spans="1:13">
      <c r="A3935" s="0">
        <v>2020</v>
      </c>
      <c r="B3935" t="s" s="0">
        <v>1201</v>
      </c>
      <c r="C3935" s="0">
        <v>1986</v>
      </c>
      <c r="D3935" t="s" s="0">
        <v>1202</v>
      </c>
      <c r="E3935" s="0">
        <v>1541</v>
      </c>
      <c r="F3935" t="s" s="0">
        <v>1075</v>
      </c>
      <c r="G3935" s="0">
        <v>25</v>
      </c>
      <c r="H3935" s="0">
        <v>8</v>
      </c>
      <c r="I3935" t="s" s="0">
        <v>1078</v>
      </c>
      <c r="J3935" s="0">
        <v>1</v>
      </c>
      <c r="L3935" t="str" s="0">
        <f t="shared" si="123"/>
        <v>Good</v>
      </c>
      <c r="M3935" t="str" s="0">
        <f t="shared" si="122"/>
        <v>Normal</v>
      </c>
    </row>
    <row r="3936" spans="1:13">
      <c r="A3936" s="0">
        <v>2020</v>
      </c>
      <c r="B3936" t="s" s="0">
        <v>1201</v>
      </c>
      <c r="C3936" s="0">
        <v>728</v>
      </c>
      <c r="D3936" t="s" s="0">
        <v>1202</v>
      </c>
      <c r="E3936" s="0">
        <v>456</v>
      </c>
      <c r="F3936" t="s" s="0">
        <v>1077</v>
      </c>
      <c r="G3936" s="0">
        <v>31</v>
      </c>
      <c r="H3936" s="0">
        <v>10</v>
      </c>
      <c r="I3936" t="s" s="0">
        <v>1083</v>
      </c>
      <c r="J3936" s="0">
        <v>3</v>
      </c>
      <c r="L3936" t="str" s="0">
        <f t="shared" si="123"/>
        <v>Good</v>
      </c>
      <c r="M3936" t="str" s="0">
        <f t="shared" si="122"/>
        <v>Normal</v>
      </c>
    </row>
    <row r="3937" spans="1:13">
      <c r="A3937" s="0">
        <v>2020</v>
      </c>
      <c r="B3937" t="s" s="0">
        <v>1201</v>
      </c>
      <c r="C3937" s="0">
        <v>834</v>
      </c>
      <c r="D3937" t="s" s="0">
        <v>1202</v>
      </c>
      <c r="E3937" s="0">
        <v>1753</v>
      </c>
      <c r="F3937" t="s" s="0">
        <v>1053</v>
      </c>
      <c r="G3937" s="0">
        <v>14</v>
      </c>
      <c r="H3937" s="0">
        <v>9</v>
      </c>
      <c r="I3937" t="s" s="0">
        <v>1078</v>
      </c>
      <c r="J3937" s="0">
        <v>3</v>
      </c>
      <c r="L3937" t="str" s="0">
        <f t="shared" si="123"/>
        <v>Bad</v>
      </c>
      <c r="M3937" t="str" s="0">
        <f t="shared" si="122"/>
        <v>Special</v>
      </c>
    </row>
    <row r="3938" spans="1:13">
      <c r="A3938" s="0">
        <v>2020</v>
      </c>
      <c r="B3938" t="s" s="0">
        <v>1201</v>
      </c>
      <c r="C3938" s="0">
        <v>329</v>
      </c>
      <c r="D3938" t="s" s="0">
        <v>1202</v>
      </c>
      <c r="E3938" s="0">
        <v>1592</v>
      </c>
      <c r="F3938" t="s" s="0">
        <v>1056</v>
      </c>
      <c r="G3938" s="0">
        <v>34</v>
      </c>
      <c r="H3938" s="0">
        <v>22</v>
      </c>
      <c r="I3938" t="s" s="0">
        <v>1085</v>
      </c>
      <c r="J3938" s="0">
        <v>3</v>
      </c>
      <c r="L3938" t="str" s="0">
        <f t="shared" si="123"/>
        <v>Bad</v>
      </c>
      <c r="M3938" t="str" s="0">
        <f t="shared" si="122"/>
        <v>Normal</v>
      </c>
    </row>
    <row r="3939" spans="1:13">
      <c r="A3939" s="0">
        <v>2020</v>
      </c>
      <c r="B3939" t="s" s="0">
        <v>1201</v>
      </c>
      <c r="C3939" s="0">
        <v>1632</v>
      </c>
      <c r="D3939" t="s" s="0">
        <v>1202</v>
      </c>
      <c r="E3939" s="0">
        <v>669</v>
      </c>
      <c r="F3939" t="s" s="0">
        <v>1079</v>
      </c>
      <c r="G3939" s="0">
        <v>26</v>
      </c>
      <c r="H3939" s="0">
        <v>31</v>
      </c>
      <c r="I3939" t="s" s="0">
        <v>1078</v>
      </c>
      <c r="J3939" s="0">
        <v>2</v>
      </c>
      <c r="L3939" t="str" s="0">
        <f t="shared" si="123"/>
        <v>Good</v>
      </c>
      <c r="M3939" t="str" s="0">
        <f t="shared" si="122"/>
        <v>Normal</v>
      </c>
    </row>
    <row r="3940" spans="1:13">
      <c r="A3940" s="0">
        <v>2020</v>
      </c>
      <c r="B3940" t="s" s="0">
        <v>1201</v>
      </c>
      <c r="C3940" s="0">
        <v>1575</v>
      </c>
      <c r="D3940" t="s" s="0">
        <v>1202</v>
      </c>
      <c r="E3940" s="0">
        <v>1303</v>
      </c>
      <c r="F3940" t="s" s="0">
        <v>1081</v>
      </c>
      <c r="G3940" s="0">
        <v>33</v>
      </c>
      <c r="H3940" s="0">
        <v>4</v>
      </c>
      <c r="I3940" t="s" s="0">
        <v>1076</v>
      </c>
      <c r="J3940" s="0">
        <v>1</v>
      </c>
      <c r="L3940" t="str" s="0">
        <f t="shared" si="123"/>
        <v>Good</v>
      </c>
      <c r="M3940" t="str" s="0">
        <f t="shared" si="122"/>
        <v>Normal</v>
      </c>
    </row>
    <row r="3941" spans="1:13">
      <c r="A3941" s="0">
        <v>2020</v>
      </c>
      <c r="B3941" t="s" s="0">
        <v>1201</v>
      </c>
      <c r="C3941" s="0">
        <v>1900</v>
      </c>
      <c r="D3941" t="s" s="0">
        <v>1202</v>
      </c>
      <c r="E3941" s="0">
        <v>1321</v>
      </c>
      <c r="F3941" t="s" s="0">
        <v>1082</v>
      </c>
      <c r="G3941" s="0">
        <v>14</v>
      </c>
      <c r="H3941" s="0">
        <v>28</v>
      </c>
      <c r="I3941" t="s" s="0">
        <v>1080</v>
      </c>
      <c r="J3941" s="0">
        <v>2</v>
      </c>
      <c r="L3941" t="str" s="0">
        <f t="shared" si="123"/>
        <v>Good</v>
      </c>
      <c r="M3941" t="str" s="0">
        <f t="shared" si="122"/>
        <v>Special</v>
      </c>
    </row>
    <row r="3942" spans="1:13">
      <c r="A3942" s="0">
        <v>2020</v>
      </c>
      <c r="B3942" t="s" s="0">
        <v>1201</v>
      </c>
      <c r="C3942" s="0">
        <v>1542</v>
      </c>
      <c r="D3942" t="s" s="0">
        <v>1202</v>
      </c>
      <c r="E3942" s="0">
        <v>1617</v>
      </c>
      <c r="F3942" t="s" s="0">
        <v>1084</v>
      </c>
      <c r="G3942" s="0">
        <v>37</v>
      </c>
      <c r="H3942" s="0">
        <v>15</v>
      </c>
      <c r="I3942" t="s" s="0">
        <v>1083</v>
      </c>
      <c r="J3942" s="0">
        <v>1</v>
      </c>
      <c r="L3942" t="str" s="0">
        <f t="shared" si="123"/>
        <v>Bad</v>
      </c>
      <c r="M3942" t="str" s="0">
        <f t="shared" si="122"/>
        <v>Normal</v>
      </c>
    </row>
    <row r="3943" spans="1:13">
      <c r="A3943" s="0">
        <v>2020</v>
      </c>
      <c r="B3943" t="s" s="0">
        <v>1201</v>
      </c>
      <c r="C3943" s="0">
        <v>671</v>
      </c>
      <c r="D3943" t="s" s="0">
        <v>1202</v>
      </c>
      <c r="E3943" s="0">
        <v>310</v>
      </c>
      <c r="F3943" t="s" s="0">
        <v>1086</v>
      </c>
      <c r="G3943" s="0">
        <v>3</v>
      </c>
      <c r="H3943" s="0">
        <v>25</v>
      </c>
      <c r="I3943" t="s" s="0">
        <v>1080</v>
      </c>
      <c r="J3943" s="0">
        <v>2</v>
      </c>
      <c r="L3943" t="str" s="0">
        <f t="shared" si="123"/>
        <v>Good</v>
      </c>
      <c r="M3943" t="str" s="0">
        <f t="shared" si="122"/>
        <v>Special</v>
      </c>
    </row>
    <row r="3944" spans="1:13">
      <c r="A3944" s="0">
        <v>2020</v>
      </c>
      <c r="B3944" t="s" s="0">
        <v>1201</v>
      </c>
      <c r="C3944" s="0">
        <v>1185</v>
      </c>
      <c r="D3944" t="s" s="0">
        <v>1202</v>
      </c>
      <c r="E3944" s="0">
        <v>556</v>
      </c>
      <c r="F3944" t="s" s="0">
        <v>1087</v>
      </c>
      <c r="G3944" s="0">
        <v>35</v>
      </c>
      <c r="H3944" s="0">
        <v>16</v>
      </c>
      <c r="I3944" t="s" s="0">
        <v>1076</v>
      </c>
      <c r="J3944" s="0">
        <v>3</v>
      </c>
      <c r="L3944" t="str" s="0">
        <f t="shared" si="123"/>
        <v>Good</v>
      </c>
      <c r="M3944" t="str" s="0">
        <f t="shared" si="122"/>
        <v>Normal</v>
      </c>
    </row>
    <row r="3945" spans="1:13">
      <c r="A3945" s="0">
        <v>2020</v>
      </c>
      <c r="B3945" t="s" s="0">
        <v>1201</v>
      </c>
      <c r="C3945" s="0">
        <v>875</v>
      </c>
      <c r="D3945" t="s" s="0">
        <v>1202</v>
      </c>
      <c r="E3945" s="0">
        <v>1396</v>
      </c>
      <c r="F3945" t="s" s="0">
        <v>1088</v>
      </c>
      <c r="G3945" s="0">
        <v>38</v>
      </c>
      <c r="H3945" s="0">
        <v>18</v>
      </c>
      <c r="I3945" t="s" s="0">
        <v>1083</v>
      </c>
      <c r="J3945" s="0">
        <v>1</v>
      </c>
      <c r="L3945" t="str" s="0">
        <f t="shared" si="123"/>
        <v>Bad</v>
      </c>
      <c r="M3945" t="str" s="0">
        <f t="shared" si="122"/>
        <v>Normal</v>
      </c>
    </row>
    <row r="3946" spans="1:13">
      <c r="A3946" s="0">
        <v>2020</v>
      </c>
      <c r="B3946" t="s" s="0">
        <v>1203</v>
      </c>
      <c r="C3946" s="0">
        <v>1471</v>
      </c>
      <c r="D3946" t="s" s="0">
        <v>1204</v>
      </c>
      <c r="E3946" s="0">
        <v>943</v>
      </c>
      <c r="F3946" t="s" s="0">
        <v>1073</v>
      </c>
      <c r="G3946" s="0">
        <v>15</v>
      </c>
      <c r="H3946" s="0">
        <v>37</v>
      </c>
      <c r="I3946" t="s" s="0">
        <v>1080</v>
      </c>
      <c r="J3946" s="0">
        <v>1</v>
      </c>
      <c r="L3946" t="str" s="0">
        <f t="shared" si="123"/>
        <v>Good</v>
      </c>
      <c r="M3946" t="str" s="0">
        <f t="shared" si="122"/>
        <v>Special</v>
      </c>
    </row>
    <row r="3947" spans="1:13">
      <c r="A3947" s="0">
        <v>2020</v>
      </c>
      <c r="B3947" t="s" s="0">
        <v>1203</v>
      </c>
      <c r="C3947" s="0">
        <v>1200</v>
      </c>
      <c r="D3947" t="s" s="0">
        <v>1204</v>
      </c>
      <c r="E3947" s="0">
        <v>1782</v>
      </c>
      <c r="F3947" t="s" s="0">
        <v>1075</v>
      </c>
      <c r="G3947" s="0">
        <v>7</v>
      </c>
      <c r="H3947" s="0">
        <v>38</v>
      </c>
      <c r="I3947" t="s" s="0">
        <v>1085</v>
      </c>
      <c r="J3947" s="0">
        <v>3</v>
      </c>
      <c r="L3947" t="str" s="0">
        <f t="shared" si="123"/>
        <v>Bad</v>
      </c>
      <c r="M3947" t="str" s="0">
        <f t="shared" si="122"/>
        <v>Special</v>
      </c>
    </row>
    <row r="3948" spans="1:13">
      <c r="A3948" s="0">
        <v>2020</v>
      </c>
      <c r="B3948" t="s" s="0">
        <v>1203</v>
      </c>
      <c r="C3948" s="0">
        <v>700</v>
      </c>
      <c r="D3948" t="s" s="0">
        <v>1204</v>
      </c>
      <c r="E3948" s="0">
        <v>1239</v>
      </c>
      <c r="F3948" t="s" s="0">
        <v>1077</v>
      </c>
      <c r="G3948" s="0">
        <v>21</v>
      </c>
      <c r="H3948" s="0">
        <v>17</v>
      </c>
      <c r="I3948" t="s" s="0">
        <v>1080</v>
      </c>
      <c r="J3948" s="0">
        <v>1</v>
      </c>
      <c r="L3948" t="str" s="0">
        <f t="shared" si="123"/>
        <v>Bad</v>
      </c>
      <c r="M3948" t="str" s="0">
        <f t="shared" si="122"/>
        <v>Normal</v>
      </c>
    </row>
    <row r="3949" spans="1:13">
      <c r="A3949" s="0">
        <v>2020</v>
      </c>
      <c r="B3949" t="s" s="0">
        <v>1203</v>
      </c>
      <c r="C3949" s="0">
        <v>987</v>
      </c>
      <c r="D3949" t="s" s="0">
        <v>1204</v>
      </c>
      <c r="E3949" s="0">
        <v>491</v>
      </c>
      <c r="F3949" t="s" s="0">
        <v>1053</v>
      </c>
      <c r="G3949" s="0">
        <v>39</v>
      </c>
      <c r="H3949" s="0">
        <v>22</v>
      </c>
      <c r="I3949" t="s" s="0">
        <v>1078</v>
      </c>
      <c r="J3949" s="0">
        <v>2</v>
      </c>
      <c r="L3949" t="str" s="0">
        <f t="shared" si="123"/>
        <v>Good</v>
      </c>
      <c r="M3949" t="str" s="0">
        <f t="shared" si="122"/>
        <v>Normal</v>
      </c>
    </row>
    <row r="3950" spans="1:13">
      <c r="A3950" s="0">
        <v>2020</v>
      </c>
      <c r="B3950" t="s" s="0">
        <v>1203</v>
      </c>
      <c r="C3950" s="0">
        <v>1597</v>
      </c>
      <c r="D3950" t="s" s="0">
        <v>1204</v>
      </c>
      <c r="E3950" s="0">
        <v>445</v>
      </c>
      <c r="F3950" t="s" s="0">
        <v>1056</v>
      </c>
      <c r="G3950" s="0">
        <v>25</v>
      </c>
      <c r="H3950" s="0">
        <v>24</v>
      </c>
      <c r="I3950" t="s" s="0">
        <v>1076</v>
      </c>
      <c r="J3950" s="0">
        <v>3</v>
      </c>
      <c r="L3950" t="str" s="0">
        <f t="shared" si="123"/>
        <v>Good</v>
      </c>
      <c r="M3950" t="str" s="0">
        <f t="shared" si="122"/>
        <v>Normal</v>
      </c>
    </row>
    <row r="3951" spans="1:13">
      <c r="A3951" s="0">
        <v>2020</v>
      </c>
      <c r="B3951" t="s" s="0">
        <v>1203</v>
      </c>
      <c r="C3951" s="0">
        <v>1018</v>
      </c>
      <c r="D3951" t="s" s="0">
        <v>1204</v>
      </c>
      <c r="E3951" s="0">
        <v>918</v>
      </c>
      <c r="F3951" t="s" s="0">
        <v>1079</v>
      </c>
      <c r="G3951" s="0">
        <v>14</v>
      </c>
      <c r="H3951" s="0">
        <v>16</v>
      </c>
      <c r="I3951" t="s" s="0">
        <v>1076</v>
      </c>
      <c r="J3951" s="0">
        <v>3</v>
      </c>
      <c r="L3951" t="str" s="0">
        <f t="shared" si="123"/>
        <v>Good</v>
      </c>
      <c r="M3951" t="str" s="0">
        <f t="shared" si="122"/>
        <v>Special</v>
      </c>
    </row>
    <row r="3952" spans="1:13">
      <c r="A3952" s="0">
        <v>2020</v>
      </c>
      <c r="B3952" t="s" s="0">
        <v>1203</v>
      </c>
      <c r="C3952" s="0">
        <v>983</v>
      </c>
      <c r="D3952" t="s" s="0">
        <v>1204</v>
      </c>
      <c r="E3952" s="0">
        <v>931</v>
      </c>
      <c r="F3952" t="s" s="0">
        <v>1081</v>
      </c>
      <c r="G3952" s="0">
        <v>38</v>
      </c>
      <c r="H3952" s="0">
        <v>35</v>
      </c>
      <c r="I3952" t="s" s="0">
        <v>1078</v>
      </c>
      <c r="J3952" s="0">
        <v>2</v>
      </c>
      <c r="L3952" t="str" s="0">
        <f t="shared" si="123"/>
        <v>Good</v>
      </c>
      <c r="M3952" t="str" s="0">
        <f t="shared" si="122"/>
        <v>Normal</v>
      </c>
    </row>
    <row r="3953" spans="1:13">
      <c r="A3953" s="0">
        <v>2020</v>
      </c>
      <c r="B3953" t="s" s="0">
        <v>1203</v>
      </c>
      <c r="C3953" s="0">
        <v>1830</v>
      </c>
      <c r="D3953" t="s" s="0">
        <v>1204</v>
      </c>
      <c r="E3953" s="0">
        <v>1614</v>
      </c>
      <c r="F3953" t="s" s="0">
        <v>1082</v>
      </c>
      <c r="G3953" s="0">
        <v>19</v>
      </c>
      <c r="H3953" s="0">
        <v>27</v>
      </c>
      <c r="I3953" t="s" s="0">
        <v>1085</v>
      </c>
      <c r="J3953" s="0">
        <v>1</v>
      </c>
      <c r="L3953" t="str" s="0">
        <f t="shared" si="123"/>
        <v>Good</v>
      </c>
      <c r="M3953" t="str" s="0">
        <f t="shared" si="122"/>
        <v>Special</v>
      </c>
    </row>
    <row r="3954" spans="1:13">
      <c r="A3954" s="0">
        <v>2020</v>
      </c>
      <c r="B3954" t="s" s="0">
        <v>1203</v>
      </c>
      <c r="C3954" s="0">
        <v>1358</v>
      </c>
      <c r="D3954" t="s" s="0">
        <v>1204</v>
      </c>
      <c r="E3954" s="0">
        <v>741</v>
      </c>
      <c r="F3954" t="s" s="0">
        <v>1084</v>
      </c>
      <c r="G3954" s="0">
        <v>11</v>
      </c>
      <c r="H3954" s="0">
        <v>3</v>
      </c>
      <c r="I3954" t="s" s="0">
        <v>1085</v>
      </c>
      <c r="J3954" s="0">
        <v>3</v>
      </c>
      <c r="L3954" t="str" s="0">
        <f t="shared" si="123"/>
        <v>Good</v>
      </c>
      <c r="M3954" t="str" s="0">
        <f t="shared" si="122"/>
        <v>Special</v>
      </c>
    </row>
    <row r="3955" spans="1:13">
      <c r="A3955" s="0">
        <v>2020</v>
      </c>
      <c r="B3955" t="s" s="0">
        <v>1203</v>
      </c>
      <c r="C3955" s="0">
        <v>1987</v>
      </c>
      <c r="D3955" t="s" s="0">
        <v>1204</v>
      </c>
      <c r="E3955" s="0">
        <v>569</v>
      </c>
      <c r="F3955" t="s" s="0">
        <v>1086</v>
      </c>
      <c r="G3955" s="0">
        <v>27</v>
      </c>
      <c r="H3955" s="0">
        <v>25</v>
      </c>
      <c r="I3955" t="s" s="0">
        <v>1080</v>
      </c>
      <c r="J3955" s="0">
        <v>3</v>
      </c>
      <c r="L3955" t="str" s="0">
        <f t="shared" si="123"/>
        <v>Good</v>
      </c>
      <c r="M3955" t="str" s="0">
        <f t="shared" si="122"/>
        <v>Normal</v>
      </c>
    </row>
    <row r="3956" spans="1:13">
      <c r="A3956" s="0">
        <v>2020</v>
      </c>
      <c r="B3956" t="s" s="0">
        <v>1203</v>
      </c>
      <c r="C3956" s="0">
        <v>551</v>
      </c>
      <c r="D3956" t="s" s="0">
        <v>1204</v>
      </c>
      <c r="E3956" s="0">
        <v>1099</v>
      </c>
      <c r="F3956" t="s" s="0">
        <v>1087</v>
      </c>
      <c r="G3956" s="0">
        <v>22</v>
      </c>
      <c r="H3956" s="0">
        <v>12</v>
      </c>
      <c r="I3956" t="s" s="0">
        <v>1074</v>
      </c>
      <c r="J3956" s="0">
        <v>2</v>
      </c>
      <c r="L3956" t="str" s="0">
        <f t="shared" si="123"/>
        <v>Bad</v>
      </c>
      <c r="M3956" t="str" s="0">
        <f t="shared" si="122"/>
        <v>Special</v>
      </c>
    </row>
    <row r="3957" spans="1:13">
      <c r="A3957" s="0">
        <v>2020</v>
      </c>
      <c r="B3957" t="s" s="0">
        <v>1203</v>
      </c>
      <c r="C3957" s="0">
        <v>1328</v>
      </c>
      <c r="D3957" t="s" s="0">
        <v>1204</v>
      </c>
      <c r="E3957" s="0">
        <v>1359</v>
      </c>
      <c r="F3957" t="s" s="0">
        <v>1088</v>
      </c>
      <c r="G3957" s="0">
        <v>28</v>
      </c>
      <c r="H3957" s="0">
        <v>26</v>
      </c>
      <c r="I3957" t="s" s="0">
        <v>1083</v>
      </c>
      <c r="J3957" s="0">
        <v>3</v>
      </c>
      <c r="L3957" t="str" s="0">
        <f t="shared" si="123"/>
        <v>Bad</v>
      </c>
      <c r="M3957" t="str" s="0">
        <f t="shared" si="122"/>
        <v>Normal</v>
      </c>
    </row>
    <row r="3958" spans="1:13">
      <c r="A3958" s="0">
        <v>2020</v>
      </c>
      <c r="B3958" t="s" s="0">
        <v>1205</v>
      </c>
      <c r="C3958" s="0">
        <v>479</v>
      </c>
      <c r="D3958" t="s" s="0">
        <v>1206</v>
      </c>
      <c r="E3958" s="0">
        <v>1110</v>
      </c>
      <c r="F3958" t="s" s="0">
        <v>1073</v>
      </c>
      <c r="G3958" s="0">
        <v>21</v>
      </c>
      <c r="H3958" s="0">
        <v>16</v>
      </c>
      <c r="I3958" t="s" s="0">
        <v>1074</v>
      </c>
      <c r="J3958" s="0">
        <v>1</v>
      </c>
      <c r="L3958" t="str" s="0">
        <f t="shared" si="123"/>
        <v>Bad</v>
      </c>
      <c r="M3958" t="str" s="0">
        <f t="shared" si="122"/>
        <v>Special</v>
      </c>
    </row>
    <row r="3959" spans="1:13">
      <c r="A3959" s="0">
        <v>2020</v>
      </c>
      <c r="B3959" t="s" s="0">
        <v>1205</v>
      </c>
      <c r="C3959" s="0">
        <v>405</v>
      </c>
      <c r="D3959" t="s" s="0">
        <v>1206</v>
      </c>
      <c r="E3959" s="0">
        <v>1956</v>
      </c>
      <c r="F3959" t="s" s="0">
        <v>1075</v>
      </c>
      <c r="G3959" s="0">
        <v>18</v>
      </c>
      <c r="H3959" s="0">
        <v>29</v>
      </c>
      <c r="I3959" t="s" s="0">
        <v>1076</v>
      </c>
      <c r="J3959" s="0">
        <v>1</v>
      </c>
      <c r="L3959" t="str" s="0">
        <f t="shared" si="123"/>
        <v>Bad</v>
      </c>
      <c r="M3959" t="str" s="0">
        <f t="shared" si="122"/>
        <v>Special</v>
      </c>
    </row>
    <row r="3960" spans="1:13">
      <c r="A3960" s="0">
        <v>2020</v>
      </c>
      <c r="B3960" t="s" s="0">
        <v>1205</v>
      </c>
      <c r="C3960" s="0">
        <v>804</v>
      </c>
      <c r="D3960" t="s" s="0">
        <v>1206</v>
      </c>
      <c r="E3960" s="0">
        <v>1709</v>
      </c>
      <c r="F3960" t="s" s="0">
        <v>1077</v>
      </c>
      <c r="G3960" s="0">
        <v>3</v>
      </c>
      <c r="H3960" s="0">
        <v>15</v>
      </c>
      <c r="I3960" t="s" s="0">
        <v>1076</v>
      </c>
      <c r="J3960" s="0">
        <v>2</v>
      </c>
      <c r="L3960" t="str" s="0">
        <f t="shared" si="123"/>
        <v>Bad</v>
      </c>
      <c r="M3960" t="str" s="0">
        <f t="shared" si="122"/>
        <v>Normal</v>
      </c>
    </row>
    <row r="3961" spans="1:13">
      <c r="A3961" s="0">
        <v>2020</v>
      </c>
      <c r="B3961" t="s" s="0">
        <v>1205</v>
      </c>
      <c r="C3961" s="0">
        <v>1845</v>
      </c>
      <c r="D3961" t="s" s="0">
        <v>1206</v>
      </c>
      <c r="E3961" s="0">
        <v>1927</v>
      </c>
      <c r="F3961" t="s" s="0">
        <v>1053</v>
      </c>
      <c r="G3961" s="0">
        <v>15</v>
      </c>
      <c r="H3961" s="0">
        <v>15</v>
      </c>
      <c r="I3961" t="s" s="0">
        <v>1083</v>
      </c>
      <c r="J3961" s="0">
        <v>3</v>
      </c>
      <c r="L3961" t="str" s="0">
        <f t="shared" si="123"/>
        <v>Bad</v>
      </c>
      <c r="M3961" t="str" s="0">
        <f t="shared" si="122"/>
        <v>Special</v>
      </c>
    </row>
    <row r="3962" spans="1:13">
      <c r="A3962" s="0">
        <v>2020</v>
      </c>
      <c r="B3962" t="s" s="0">
        <v>1205</v>
      </c>
      <c r="C3962" s="0">
        <v>540</v>
      </c>
      <c r="D3962" t="s" s="0">
        <v>1206</v>
      </c>
      <c r="E3962" s="0">
        <v>1168</v>
      </c>
      <c r="F3962" t="s" s="0">
        <v>1056</v>
      </c>
      <c r="G3962" s="0">
        <v>27</v>
      </c>
      <c r="H3962" s="0">
        <v>35</v>
      </c>
      <c r="I3962" t="s" s="0">
        <v>1085</v>
      </c>
      <c r="J3962" s="0">
        <v>3</v>
      </c>
      <c r="L3962" t="str" s="0">
        <f t="shared" si="123"/>
        <v>Bad</v>
      </c>
      <c r="M3962" t="str" s="0">
        <f t="shared" si="122"/>
        <v>Normal</v>
      </c>
    </row>
    <row r="3963" spans="1:13">
      <c r="A3963" s="0">
        <v>2020</v>
      </c>
      <c r="B3963" t="s" s="0">
        <v>1205</v>
      </c>
      <c r="C3963" s="0">
        <v>1375</v>
      </c>
      <c r="D3963" t="s" s="0">
        <v>1206</v>
      </c>
      <c r="E3963" s="0">
        <v>1564</v>
      </c>
      <c r="F3963" t="s" s="0">
        <v>1079</v>
      </c>
      <c r="G3963" s="0">
        <v>8</v>
      </c>
      <c r="H3963" s="0">
        <v>39</v>
      </c>
      <c r="I3963" t="s" s="0">
        <v>1074</v>
      </c>
      <c r="J3963" s="0">
        <v>2</v>
      </c>
      <c r="L3963" t="str" s="0">
        <f t="shared" si="123"/>
        <v>Bad</v>
      </c>
      <c r="M3963" t="str" s="0">
        <f t="shared" si="122"/>
        <v>Special</v>
      </c>
    </row>
    <row r="3964" spans="1:13">
      <c r="A3964" s="0">
        <v>2020</v>
      </c>
      <c r="B3964" t="s" s="0">
        <v>1205</v>
      </c>
      <c r="C3964" s="0">
        <v>1877</v>
      </c>
      <c r="D3964" t="s" s="0">
        <v>1206</v>
      </c>
      <c r="E3964" s="0">
        <v>390</v>
      </c>
      <c r="F3964" t="s" s="0">
        <v>1081</v>
      </c>
      <c r="G3964" s="0">
        <v>29</v>
      </c>
      <c r="H3964" s="0">
        <v>21</v>
      </c>
      <c r="I3964" t="s" s="0">
        <v>1083</v>
      </c>
      <c r="J3964" s="0">
        <v>1</v>
      </c>
      <c r="L3964" t="str" s="0">
        <f t="shared" si="123"/>
        <v>Good</v>
      </c>
      <c r="M3964" t="str" s="0">
        <f t="shared" si="122"/>
        <v>Normal</v>
      </c>
    </row>
    <row r="3965" spans="1:13">
      <c r="A3965" s="0">
        <v>2020</v>
      </c>
      <c r="B3965" t="s" s="0">
        <v>1205</v>
      </c>
      <c r="C3965" s="0">
        <v>1768</v>
      </c>
      <c r="D3965" t="s" s="0">
        <v>1206</v>
      </c>
      <c r="E3965" s="0">
        <v>1659</v>
      </c>
      <c r="F3965" t="s" s="0">
        <v>1082</v>
      </c>
      <c r="G3965" s="0">
        <v>21</v>
      </c>
      <c r="H3965" s="0">
        <v>39</v>
      </c>
      <c r="I3965" t="s" s="0">
        <v>1080</v>
      </c>
      <c r="J3965" s="0">
        <v>3</v>
      </c>
      <c r="L3965" t="str" s="0">
        <f t="shared" si="123"/>
        <v>Good</v>
      </c>
      <c r="M3965" t="str" s="0">
        <f t="shared" si="122"/>
        <v>Special</v>
      </c>
    </row>
    <row r="3966" spans="1:13">
      <c r="A3966" s="0">
        <v>2020</v>
      </c>
      <c r="B3966" t="s" s="0">
        <v>1205</v>
      </c>
      <c r="C3966" s="0">
        <v>1688</v>
      </c>
      <c r="D3966" t="s" s="0">
        <v>1206</v>
      </c>
      <c r="E3966" s="0">
        <v>1055</v>
      </c>
      <c r="F3966" t="s" s="0">
        <v>1084</v>
      </c>
      <c r="G3966" s="0">
        <v>21</v>
      </c>
      <c r="H3966" s="0">
        <v>1</v>
      </c>
      <c r="I3966" t="s" s="0">
        <v>1083</v>
      </c>
      <c r="J3966" s="0">
        <v>3</v>
      </c>
      <c r="L3966" t="str" s="0">
        <f t="shared" si="123"/>
        <v>Good</v>
      </c>
      <c r="M3966" t="str" s="0">
        <f t="shared" si="122"/>
        <v>Special</v>
      </c>
    </row>
    <row r="3967" spans="1:13">
      <c r="A3967" s="0">
        <v>2020</v>
      </c>
      <c r="B3967" t="s" s="0">
        <v>1205</v>
      </c>
      <c r="C3967" s="0">
        <v>1377</v>
      </c>
      <c r="D3967" t="s" s="0">
        <v>1206</v>
      </c>
      <c r="E3967" s="0">
        <v>494</v>
      </c>
      <c r="F3967" t="s" s="0">
        <v>1086</v>
      </c>
      <c r="G3967" s="0">
        <v>8</v>
      </c>
      <c r="H3967" s="0">
        <v>6</v>
      </c>
      <c r="I3967" t="s" s="0">
        <v>1074</v>
      </c>
      <c r="J3967" s="0">
        <v>3</v>
      </c>
      <c r="L3967" t="str" s="0">
        <f t="shared" si="123"/>
        <v>Good</v>
      </c>
      <c r="M3967" t="str" s="0">
        <f t="shared" si="122"/>
        <v>Special</v>
      </c>
    </row>
    <row r="3968" spans="1:13">
      <c r="A3968" s="0">
        <v>2020</v>
      </c>
      <c r="B3968" t="s" s="0">
        <v>1205</v>
      </c>
      <c r="C3968" s="0">
        <v>1453</v>
      </c>
      <c r="D3968" t="s" s="0">
        <v>1206</v>
      </c>
      <c r="E3968" s="0">
        <v>1892</v>
      </c>
      <c r="F3968" t="s" s="0">
        <v>1087</v>
      </c>
      <c r="G3968" s="0">
        <v>38</v>
      </c>
      <c r="H3968" s="0">
        <v>15</v>
      </c>
      <c r="I3968" t="s" s="0">
        <v>1078</v>
      </c>
      <c r="J3968" s="0">
        <v>3</v>
      </c>
      <c r="L3968" t="str" s="0">
        <f t="shared" si="123"/>
        <v>Bad</v>
      </c>
      <c r="M3968" t="str" s="0">
        <f t="shared" si="122"/>
        <v>Normal</v>
      </c>
    </row>
    <row r="3969" spans="1:13">
      <c r="A3969" s="0">
        <v>2020</v>
      </c>
      <c r="B3969" t="s" s="0">
        <v>1205</v>
      </c>
      <c r="C3969" s="0">
        <v>1605</v>
      </c>
      <c r="D3969" t="s" s="0">
        <v>1206</v>
      </c>
      <c r="E3969" s="0">
        <v>748</v>
      </c>
      <c r="F3969" t="s" s="0">
        <v>1088</v>
      </c>
      <c r="G3969" s="0">
        <v>27</v>
      </c>
      <c r="H3969" s="0">
        <v>7</v>
      </c>
      <c r="I3969" t="s" s="0">
        <v>1074</v>
      </c>
      <c r="J3969" s="0">
        <v>2</v>
      </c>
      <c r="L3969" t="str" s="0">
        <f t="shared" si="123"/>
        <v>Good</v>
      </c>
      <c r="M3969" t="str" s="0">
        <f t="shared" si="122"/>
        <v>Normal</v>
      </c>
    </row>
    <row r="3970" spans="1:13">
      <c r="A3970" s="0">
        <v>2020</v>
      </c>
      <c r="B3970" t="s" s="0">
        <v>1207</v>
      </c>
      <c r="C3970" s="0">
        <v>1657</v>
      </c>
      <c r="D3970" t="s" s="0">
        <v>1208</v>
      </c>
      <c r="E3970" s="0">
        <v>1434</v>
      </c>
      <c r="F3970" t="s" s="0">
        <v>1073</v>
      </c>
      <c r="G3970" s="0">
        <v>3</v>
      </c>
      <c r="H3970" s="0">
        <v>31</v>
      </c>
      <c r="I3970" t="s" s="0">
        <v>1083</v>
      </c>
      <c r="J3970" s="0">
        <v>2</v>
      </c>
      <c r="L3970" t="str" s="0">
        <f t="shared" si="123"/>
        <v>Good</v>
      </c>
      <c r="M3970" t="str" s="0">
        <f t="shared" si="122"/>
        <v>Special</v>
      </c>
    </row>
    <row r="3971" spans="1:13">
      <c r="A3971" s="0">
        <v>2020</v>
      </c>
      <c r="B3971" t="s" s="0">
        <v>1207</v>
      </c>
      <c r="C3971" s="0">
        <v>951</v>
      </c>
      <c r="D3971" t="s" s="0">
        <v>1208</v>
      </c>
      <c r="E3971" s="0">
        <v>1856</v>
      </c>
      <c r="F3971" t="s" s="0">
        <v>1075</v>
      </c>
      <c r="G3971" s="0">
        <v>18</v>
      </c>
      <c r="H3971" s="0">
        <v>36</v>
      </c>
      <c r="I3971" t="s" s="0">
        <v>1074</v>
      </c>
      <c r="J3971" s="0">
        <v>2</v>
      </c>
      <c r="L3971" t="str" s="0">
        <f t="shared" si="123"/>
        <v>Bad</v>
      </c>
      <c r="M3971" t="str" s="0">
        <f t="shared" si="122"/>
        <v>Special</v>
      </c>
    </row>
    <row r="3972" spans="1:13">
      <c r="A3972" s="0">
        <v>2020</v>
      </c>
      <c r="B3972" t="s" s="0">
        <v>1207</v>
      </c>
      <c r="C3972" s="0">
        <v>811</v>
      </c>
      <c r="D3972" t="s" s="0">
        <v>1208</v>
      </c>
      <c r="E3972" s="0">
        <v>744</v>
      </c>
      <c r="F3972" t="s" s="0">
        <v>1077</v>
      </c>
      <c r="G3972" s="0">
        <v>19</v>
      </c>
      <c r="H3972" s="0">
        <v>27</v>
      </c>
      <c r="I3972" t="s" s="0">
        <v>1085</v>
      </c>
      <c r="J3972" s="0">
        <v>1</v>
      </c>
      <c r="L3972" t="str" s="0">
        <f t="shared" si="123"/>
        <v>Good</v>
      </c>
      <c r="M3972" t="str" s="0">
        <f t="shared" si="122"/>
        <v>Normal</v>
      </c>
    </row>
    <row r="3973" spans="1:13">
      <c r="A3973" s="0">
        <v>2020</v>
      </c>
      <c r="B3973" t="s" s="0">
        <v>1207</v>
      </c>
      <c r="C3973" s="0">
        <v>1169</v>
      </c>
      <c r="D3973" t="s" s="0">
        <v>1208</v>
      </c>
      <c r="E3973" s="0">
        <v>581</v>
      </c>
      <c r="F3973" t="s" s="0">
        <v>1053</v>
      </c>
      <c r="G3973" s="0">
        <v>28</v>
      </c>
      <c r="H3973" s="0">
        <v>13</v>
      </c>
      <c r="I3973" t="s" s="0">
        <v>1085</v>
      </c>
      <c r="J3973" s="0">
        <v>1</v>
      </c>
      <c r="L3973" t="str" s="0">
        <f t="shared" si="123"/>
        <v>Good</v>
      </c>
      <c r="M3973" t="str" s="0">
        <f t="shared" si="122"/>
        <v>Normal</v>
      </c>
    </row>
    <row r="3974" spans="1:13">
      <c r="A3974" s="0">
        <v>2020</v>
      </c>
      <c r="B3974" t="s" s="0">
        <v>1207</v>
      </c>
      <c r="C3974" s="0">
        <v>991</v>
      </c>
      <c r="D3974" t="s" s="0">
        <v>1208</v>
      </c>
      <c r="E3974" s="0">
        <v>1689</v>
      </c>
      <c r="F3974" t="s" s="0">
        <v>1056</v>
      </c>
      <c r="G3974" s="0">
        <v>26</v>
      </c>
      <c r="H3974" s="0">
        <v>8</v>
      </c>
      <c r="I3974" t="s" s="0">
        <v>1085</v>
      </c>
      <c r="J3974" s="0">
        <v>2</v>
      </c>
      <c r="L3974" t="str" s="0">
        <f t="shared" si="123"/>
        <v>Bad</v>
      </c>
      <c r="M3974" t="str" s="0">
        <f t="shared" si="122"/>
        <v>Normal</v>
      </c>
    </row>
    <row r="3975" spans="1:13">
      <c r="A3975" s="0">
        <v>2020</v>
      </c>
      <c r="B3975" t="s" s="0">
        <v>1207</v>
      </c>
      <c r="C3975" s="0">
        <v>1866</v>
      </c>
      <c r="D3975" t="s" s="0">
        <v>1208</v>
      </c>
      <c r="E3975" s="0">
        <v>1920</v>
      </c>
      <c r="F3975" t="s" s="0">
        <v>1079</v>
      </c>
      <c r="G3975" s="0">
        <v>11</v>
      </c>
      <c r="H3975" s="0">
        <v>28</v>
      </c>
      <c r="I3975" t="s" s="0">
        <v>1076</v>
      </c>
      <c r="J3975" s="0">
        <v>3</v>
      </c>
      <c r="L3975" t="str" s="0">
        <f t="shared" si="123"/>
        <v>Bad</v>
      </c>
      <c r="M3975" t="str" s="0">
        <f t="shared" si="122"/>
        <v>Special</v>
      </c>
    </row>
    <row r="3976" spans="1:13">
      <c r="A3976" s="0">
        <v>2020</v>
      </c>
      <c r="B3976" t="s" s="0">
        <v>1207</v>
      </c>
      <c r="C3976" s="0">
        <v>1732</v>
      </c>
      <c r="D3976" t="s" s="0">
        <v>1208</v>
      </c>
      <c r="E3976" s="0">
        <v>612</v>
      </c>
      <c r="F3976" t="s" s="0">
        <v>1081</v>
      </c>
      <c r="G3976" s="0">
        <v>24</v>
      </c>
      <c r="H3976" s="0">
        <v>16</v>
      </c>
      <c r="I3976" t="s" s="0">
        <v>1076</v>
      </c>
      <c r="J3976" s="0">
        <v>2</v>
      </c>
      <c r="L3976" t="str" s="0">
        <f t="shared" si="123"/>
        <v>Good</v>
      </c>
      <c r="M3976" t="str" s="0">
        <f t="shared" si="122"/>
        <v>Special</v>
      </c>
    </row>
    <row r="3977" spans="1:13">
      <c r="A3977" s="0">
        <v>2020</v>
      </c>
      <c r="B3977" t="s" s="0">
        <v>1207</v>
      </c>
      <c r="C3977" s="0">
        <v>360</v>
      </c>
      <c r="D3977" t="s" s="0">
        <v>1208</v>
      </c>
      <c r="E3977" s="0">
        <v>491</v>
      </c>
      <c r="F3977" t="s" s="0">
        <v>1082</v>
      </c>
      <c r="G3977" s="0">
        <v>37</v>
      </c>
      <c r="H3977" s="0">
        <v>13</v>
      </c>
      <c r="I3977" t="s" s="0">
        <v>1074</v>
      </c>
      <c r="J3977" s="0">
        <v>1</v>
      </c>
      <c r="L3977" t="str" s="0">
        <f t="shared" si="123"/>
        <v>Bad</v>
      </c>
      <c r="M3977" t="str" s="0">
        <f t="shared" si="122"/>
        <v>Normal</v>
      </c>
    </row>
    <row r="3978" spans="1:13">
      <c r="A3978" s="0">
        <v>2020</v>
      </c>
      <c r="B3978" t="s" s="0">
        <v>1207</v>
      </c>
      <c r="C3978" s="0">
        <v>745</v>
      </c>
      <c r="D3978" t="s" s="0">
        <v>1208</v>
      </c>
      <c r="E3978" s="0">
        <v>1939</v>
      </c>
      <c r="F3978" t="s" s="0">
        <v>1084</v>
      </c>
      <c r="G3978" s="0">
        <v>27</v>
      </c>
      <c r="H3978" s="0">
        <v>27</v>
      </c>
      <c r="I3978" t="s" s="0">
        <v>1080</v>
      </c>
      <c r="J3978" s="0">
        <v>3</v>
      </c>
      <c r="L3978" t="str" s="0">
        <f t="shared" si="123"/>
        <v>Bad</v>
      </c>
      <c r="M3978" t="str" s="0">
        <f t="shared" si="122"/>
        <v>Normal</v>
      </c>
    </row>
    <row r="3979" spans="1:13">
      <c r="A3979" s="0">
        <v>2020</v>
      </c>
      <c r="B3979" t="s" s="0">
        <v>1207</v>
      </c>
      <c r="C3979" s="0">
        <v>532</v>
      </c>
      <c r="D3979" t="s" s="0">
        <v>1208</v>
      </c>
      <c r="E3979" s="0">
        <v>1023</v>
      </c>
      <c r="F3979" t="s" s="0">
        <v>1086</v>
      </c>
      <c r="G3979" s="0">
        <v>23</v>
      </c>
      <c r="H3979" s="0">
        <v>40</v>
      </c>
      <c r="I3979" t="s" s="0">
        <v>1074</v>
      </c>
      <c r="J3979" s="0">
        <v>1</v>
      </c>
      <c r="L3979" t="str" s="0">
        <f t="shared" si="123"/>
        <v>Bad</v>
      </c>
      <c r="M3979" t="str" s="0">
        <f t="shared" ref="M3979:M4029" si="124">IF(OR(G3979&gt;24, AND(F3979="Laos")), "Normal", "Special")</f>
        <v>Special</v>
      </c>
    </row>
    <row r="3980" spans="1:13">
      <c r="A3980" s="0">
        <v>2020</v>
      </c>
      <c r="B3980" t="s" s="0">
        <v>1207</v>
      </c>
      <c r="C3980" s="0">
        <v>1621</v>
      </c>
      <c r="D3980" t="s" s="0">
        <v>1208</v>
      </c>
      <c r="E3980" s="0">
        <v>556</v>
      </c>
      <c r="F3980" t="s" s="0">
        <v>1087</v>
      </c>
      <c r="G3980" s="0">
        <v>9</v>
      </c>
      <c r="H3980" s="0">
        <v>9</v>
      </c>
      <c r="I3980" t="s" s="0">
        <v>1078</v>
      </c>
      <c r="J3980" s="0">
        <v>3</v>
      </c>
      <c r="L3980" t="str" s="0">
        <f t="shared" ref="L3980:L4043" si="125">IF(C3980 &gt; E3980, "Good", "Bad")</f>
        <v>Good</v>
      </c>
      <c r="M3980" t="str" s="0">
        <f t="shared" si="124"/>
        <v>Special</v>
      </c>
    </row>
    <row r="3981" spans="1:13">
      <c r="A3981" s="0">
        <v>2020</v>
      </c>
      <c r="B3981" t="s" s="0">
        <v>1207</v>
      </c>
      <c r="C3981" s="0">
        <v>1702</v>
      </c>
      <c r="D3981" t="s" s="0">
        <v>1208</v>
      </c>
      <c r="E3981" s="0">
        <v>1401</v>
      </c>
      <c r="F3981" t="s" s="0">
        <v>1088</v>
      </c>
      <c r="G3981" s="0">
        <v>38</v>
      </c>
      <c r="H3981" s="0">
        <v>22</v>
      </c>
      <c r="I3981" t="s" s="0">
        <v>1085</v>
      </c>
      <c r="J3981" s="0">
        <v>2</v>
      </c>
      <c r="L3981" t="str" s="0">
        <f t="shared" si="125"/>
        <v>Good</v>
      </c>
      <c r="M3981" t="str" s="0">
        <f t="shared" si="124"/>
        <v>Normal</v>
      </c>
    </row>
    <row r="3982" spans="1:13">
      <c r="A3982" s="0">
        <v>2020</v>
      </c>
      <c r="B3982" t="s" s="0">
        <v>1209</v>
      </c>
      <c r="C3982" s="0">
        <v>1964</v>
      </c>
      <c r="D3982" t="s" s="0">
        <v>1210</v>
      </c>
      <c r="E3982" s="0">
        <v>692</v>
      </c>
      <c r="F3982" t="s" s="0">
        <v>1073</v>
      </c>
      <c r="G3982" s="0">
        <v>6</v>
      </c>
      <c r="H3982" s="0">
        <v>22</v>
      </c>
      <c r="I3982" t="s" s="0">
        <v>1078</v>
      </c>
      <c r="J3982" s="0">
        <v>1</v>
      </c>
      <c r="L3982" t="str" s="0">
        <f t="shared" si="125"/>
        <v>Good</v>
      </c>
      <c r="M3982" t="str" s="0">
        <f t="shared" si="124"/>
        <v>Special</v>
      </c>
    </row>
    <row r="3983" spans="1:13">
      <c r="A3983" s="0">
        <v>2020</v>
      </c>
      <c r="B3983" t="s" s="0">
        <v>1209</v>
      </c>
      <c r="C3983" s="0">
        <v>443</v>
      </c>
      <c r="D3983" t="s" s="0">
        <v>1210</v>
      </c>
      <c r="E3983" s="0">
        <v>1652</v>
      </c>
      <c r="F3983" t="s" s="0">
        <v>1075</v>
      </c>
      <c r="G3983" s="0">
        <v>19</v>
      </c>
      <c r="H3983" s="0">
        <v>38</v>
      </c>
      <c r="I3983" t="s" s="0">
        <v>1074</v>
      </c>
      <c r="J3983" s="0">
        <v>2</v>
      </c>
      <c r="L3983" t="str" s="0">
        <f t="shared" si="125"/>
        <v>Bad</v>
      </c>
      <c r="M3983" t="str" s="0">
        <f t="shared" si="124"/>
        <v>Special</v>
      </c>
    </row>
    <row r="3984" spans="1:13">
      <c r="A3984" s="0">
        <v>2020</v>
      </c>
      <c r="B3984" t="s" s="0">
        <v>1209</v>
      </c>
      <c r="C3984" s="0">
        <v>465</v>
      </c>
      <c r="D3984" t="s" s="0">
        <v>1210</v>
      </c>
      <c r="E3984" s="0">
        <v>1370</v>
      </c>
      <c r="F3984" t="s" s="0">
        <v>1077</v>
      </c>
      <c r="G3984" s="0">
        <v>3</v>
      </c>
      <c r="H3984" s="0">
        <v>27</v>
      </c>
      <c r="I3984" t="s" s="0">
        <v>1076</v>
      </c>
      <c r="J3984" s="0">
        <v>2</v>
      </c>
      <c r="L3984" t="str" s="0">
        <f t="shared" si="125"/>
        <v>Bad</v>
      </c>
      <c r="M3984" t="str" s="0">
        <f t="shared" si="124"/>
        <v>Normal</v>
      </c>
    </row>
    <row r="3985" spans="1:13">
      <c r="A3985" s="0">
        <v>2020</v>
      </c>
      <c r="B3985" t="s" s="0">
        <v>1209</v>
      </c>
      <c r="C3985" s="0">
        <v>614</v>
      </c>
      <c r="D3985" t="s" s="0">
        <v>1210</v>
      </c>
      <c r="E3985" s="0">
        <v>967</v>
      </c>
      <c r="F3985" t="s" s="0">
        <v>1053</v>
      </c>
      <c r="G3985" s="0">
        <v>32</v>
      </c>
      <c r="H3985" s="0">
        <v>3</v>
      </c>
      <c r="I3985" t="s" s="0">
        <v>1080</v>
      </c>
      <c r="J3985" s="0">
        <v>1</v>
      </c>
      <c r="L3985" t="str" s="0">
        <f t="shared" si="125"/>
        <v>Bad</v>
      </c>
      <c r="M3985" t="str" s="0">
        <f t="shared" si="124"/>
        <v>Normal</v>
      </c>
    </row>
    <row r="3986" spans="1:13">
      <c r="A3986" s="0">
        <v>2020</v>
      </c>
      <c r="B3986" t="s" s="0">
        <v>1209</v>
      </c>
      <c r="C3986" s="0">
        <v>461</v>
      </c>
      <c r="D3986" t="s" s="0">
        <v>1210</v>
      </c>
      <c r="E3986" s="0">
        <v>888</v>
      </c>
      <c r="F3986" t="s" s="0">
        <v>1056</v>
      </c>
      <c r="G3986" s="0">
        <v>26</v>
      </c>
      <c r="H3986" s="0">
        <v>4</v>
      </c>
      <c r="I3986" t="s" s="0">
        <v>1076</v>
      </c>
      <c r="J3986" s="0">
        <v>2</v>
      </c>
      <c r="L3986" t="str" s="0">
        <f t="shared" si="125"/>
        <v>Bad</v>
      </c>
      <c r="M3986" t="str" s="0">
        <f t="shared" si="124"/>
        <v>Normal</v>
      </c>
    </row>
    <row r="3987" spans="1:13">
      <c r="A3987" s="0">
        <v>2020</v>
      </c>
      <c r="B3987" t="s" s="0">
        <v>1209</v>
      </c>
      <c r="C3987" s="0">
        <v>701</v>
      </c>
      <c r="D3987" t="s" s="0">
        <v>1210</v>
      </c>
      <c r="E3987" s="0">
        <v>607</v>
      </c>
      <c r="F3987" t="s" s="0">
        <v>1079</v>
      </c>
      <c r="G3987" s="0">
        <v>20</v>
      </c>
      <c r="H3987" s="0">
        <v>32</v>
      </c>
      <c r="I3987" t="s" s="0">
        <v>1078</v>
      </c>
      <c r="J3987" s="0">
        <v>2</v>
      </c>
      <c r="L3987" t="str" s="0">
        <f t="shared" si="125"/>
        <v>Good</v>
      </c>
      <c r="M3987" t="str" s="0">
        <f t="shared" si="124"/>
        <v>Special</v>
      </c>
    </row>
    <row r="3988" spans="1:13">
      <c r="A3988" s="0">
        <v>2020</v>
      </c>
      <c r="B3988" t="s" s="0">
        <v>1209</v>
      </c>
      <c r="C3988" s="0">
        <v>798</v>
      </c>
      <c r="D3988" t="s" s="0">
        <v>1210</v>
      </c>
      <c r="E3988" s="0">
        <v>1933</v>
      </c>
      <c r="F3988" t="s" s="0">
        <v>1081</v>
      </c>
      <c r="G3988" s="0">
        <v>23</v>
      </c>
      <c r="H3988" s="0">
        <v>23</v>
      </c>
      <c r="I3988" t="s" s="0">
        <v>1080</v>
      </c>
      <c r="J3988" s="0">
        <v>2</v>
      </c>
      <c r="L3988" t="str" s="0">
        <f t="shared" si="125"/>
        <v>Bad</v>
      </c>
      <c r="M3988" t="str" s="0">
        <f t="shared" si="124"/>
        <v>Special</v>
      </c>
    </row>
    <row r="3989" spans="1:13">
      <c r="A3989" s="0">
        <v>2020</v>
      </c>
      <c r="B3989" t="s" s="0">
        <v>1209</v>
      </c>
      <c r="C3989" s="0">
        <v>693</v>
      </c>
      <c r="D3989" t="s" s="0">
        <v>1210</v>
      </c>
      <c r="E3989" s="0">
        <v>1474</v>
      </c>
      <c r="F3989" t="s" s="0">
        <v>1082</v>
      </c>
      <c r="G3989" s="0">
        <v>9</v>
      </c>
      <c r="H3989" s="0">
        <v>26</v>
      </c>
      <c r="I3989" t="s" s="0">
        <v>1076</v>
      </c>
      <c r="J3989" s="0">
        <v>2</v>
      </c>
      <c r="L3989" t="str" s="0">
        <f t="shared" si="125"/>
        <v>Bad</v>
      </c>
      <c r="M3989" t="str" s="0">
        <f t="shared" si="124"/>
        <v>Special</v>
      </c>
    </row>
    <row r="3990" spans="1:13">
      <c r="A3990" s="0">
        <v>2020</v>
      </c>
      <c r="B3990" t="s" s="0">
        <v>1209</v>
      </c>
      <c r="C3990" s="0">
        <v>515</v>
      </c>
      <c r="D3990" t="s" s="0">
        <v>1210</v>
      </c>
      <c r="E3990" s="0">
        <v>885</v>
      </c>
      <c r="F3990" t="s" s="0">
        <v>1084</v>
      </c>
      <c r="G3990" s="0">
        <v>5</v>
      </c>
      <c r="H3990" s="0">
        <v>2</v>
      </c>
      <c r="I3990" t="s" s="0">
        <v>1083</v>
      </c>
      <c r="J3990" s="0">
        <v>1</v>
      </c>
      <c r="L3990" t="str" s="0">
        <f t="shared" si="125"/>
        <v>Bad</v>
      </c>
      <c r="M3990" t="str" s="0">
        <f t="shared" si="124"/>
        <v>Special</v>
      </c>
    </row>
    <row r="3991" spans="1:13">
      <c r="A3991" s="0">
        <v>2020</v>
      </c>
      <c r="B3991" t="s" s="0">
        <v>1209</v>
      </c>
      <c r="C3991" s="0">
        <v>1585</v>
      </c>
      <c r="D3991" t="s" s="0">
        <v>1210</v>
      </c>
      <c r="E3991" s="0">
        <v>496</v>
      </c>
      <c r="F3991" t="s" s="0">
        <v>1086</v>
      </c>
      <c r="G3991" s="0">
        <v>25</v>
      </c>
      <c r="H3991" s="0">
        <v>9</v>
      </c>
      <c r="I3991" t="s" s="0">
        <v>1078</v>
      </c>
      <c r="J3991" s="0">
        <v>1</v>
      </c>
      <c r="L3991" t="str" s="0">
        <f t="shared" si="125"/>
        <v>Good</v>
      </c>
      <c r="M3991" t="str" s="0">
        <f t="shared" si="124"/>
        <v>Normal</v>
      </c>
    </row>
    <row r="3992" spans="1:13">
      <c r="A3992" s="0">
        <v>2020</v>
      </c>
      <c r="B3992" t="s" s="0">
        <v>1209</v>
      </c>
      <c r="C3992" s="0">
        <v>1808</v>
      </c>
      <c r="D3992" t="s" s="0">
        <v>1210</v>
      </c>
      <c r="E3992" s="0">
        <v>1018</v>
      </c>
      <c r="F3992" t="s" s="0">
        <v>1087</v>
      </c>
      <c r="G3992" s="0">
        <v>35</v>
      </c>
      <c r="H3992" s="0">
        <v>20</v>
      </c>
      <c r="I3992" t="s" s="0">
        <v>1085</v>
      </c>
      <c r="J3992" s="0">
        <v>2</v>
      </c>
      <c r="L3992" t="str" s="0">
        <f t="shared" si="125"/>
        <v>Good</v>
      </c>
      <c r="M3992" t="str" s="0">
        <f t="shared" si="124"/>
        <v>Normal</v>
      </c>
    </row>
    <row r="3993" spans="1:13">
      <c r="A3993" s="0">
        <v>2020</v>
      </c>
      <c r="B3993" t="s" s="0">
        <v>1209</v>
      </c>
      <c r="C3993" s="0">
        <v>1936</v>
      </c>
      <c r="D3993" t="s" s="0">
        <v>1210</v>
      </c>
      <c r="E3993" s="0">
        <v>1117</v>
      </c>
      <c r="F3993" t="s" s="0">
        <v>1088</v>
      </c>
      <c r="G3993" s="0">
        <v>22</v>
      </c>
      <c r="H3993" s="0">
        <v>25</v>
      </c>
      <c r="I3993" t="s" s="0">
        <v>1083</v>
      </c>
      <c r="J3993" s="0">
        <v>1</v>
      </c>
      <c r="L3993" t="str" s="0">
        <f t="shared" si="125"/>
        <v>Good</v>
      </c>
      <c r="M3993" t="str" s="0">
        <f t="shared" si="124"/>
        <v>Special</v>
      </c>
    </row>
    <row r="3994" spans="1:13">
      <c r="A3994" s="0">
        <v>2020</v>
      </c>
      <c r="B3994" t="s" s="0">
        <v>1211</v>
      </c>
      <c r="C3994" s="0">
        <v>1003</v>
      </c>
      <c r="D3994" t="s" s="0">
        <v>1212</v>
      </c>
      <c r="E3994" s="0">
        <v>1635</v>
      </c>
      <c r="F3994" t="s" s="0">
        <v>1073</v>
      </c>
      <c r="G3994" s="0">
        <v>3</v>
      </c>
      <c r="H3994" s="0">
        <v>19</v>
      </c>
      <c r="I3994" t="s" s="0">
        <v>1076</v>
      </c>
      <c r="J3994" s="0">
        <v>3</v>
      </c>
      <c r="L3994" t="str" s="0">
        <f t="shared" si="125"/>
        <v>Bad</v>
      </c>
      <c r="M3994" t="str" s="0">
        <f t="shared" si="124"/>
        <v>Special</v>
      </c>
    </row>
    <row r="3995" spans="1:13">
      <c r="A3995" s="0">
        <v>2020</v>
      </c>
      <c r="B3995" t="s" s="0">
        <v>1211</v>
      </c>
      <c r="C3995" s="0">
        <v>1583</v>
      </c>
      <c r="D3995" t="s" s="0">
        <v>1212</v>
      </c>
      <c r="E3995" s="0">
        <v>696</v>
      </c>
      <c r="F3995" t="s" s="0">
        <v>1075</v>
      </c>
      <c r="G3995" s="0">
        <v>7</v>
      </c>
      <c r="H3995" s="0">
        <v>34</v>
      </c>
      <c r="I3995" t="s" s="0">
        <v>1085</v>
      </c>
      <c r="J3995" s="0">
        <v>3</v>
      </c>
      <c r="L3995" t="str" s="0">
        <f t="shared" si="125"/>
        <v>Good</v>
      </c>
      <c r="M3995" t="str" s="0">
        <f t="shared" si="124"/>
        <v>Special</v>
      </c>
    </row>
    <row r="3996" spans="1:13">
      <c r="A3996" s="0">
        <v>2020</v>
      </c>
      <c r="B3996" t="s" s="0">
        <v>1211</v>
      </c>
      <c r="C3996" s="0">
        <v>1361</v>
      </c>
      <c r="D3996" t="s" s="0">
        <v>1212</v>
      </c>
      <c r="E3996" s="0">
        <v>315</v>
      </c>
      <c r="F3996" t="s" s="0">
        <v>1077</v>
      </c>
      <c r="G3996" s="0">
        <v>22</v>
      </c>
      <c r="H3996" s="0">
        <v>36</v>
      </c>
      <c r="I3996" t="s" s="0">
        <v>1080</v>
      </c>
      <c r="J3996" s="0">
        <v>3</v>
      </c>
      <c r="L3996" t="str" s="0">
        <f t="shared" si="125"/>
        <v>Good</v>
      </c>
      <c r="M3996" t="str" s="0">
        <f t="shared" si="124"/>
        <v>Normal</v>
      </c>
    </row>
    <row r="3997" spans="1:13">
      <c r="A3997" s="0">
        <v>2020</v>
      </c>
      <c r="B3997" t="s" s="0">
        <v>1211</v>
      </c>
      <c r="C3997" s="0">
        <v>1363</v>
      </c>
      <c r="D3997" t="s" s="0">
        <v>1212</v>
      </c>
      <c r="E3997" s="0">
        <v>1917</v>
      </c>
      <c r="F3997" t="s" s="0">
        <v>1053</v>
      </c>
      <c r="G3997" s="0">
        <v>5</v>
      </c>
      <c r="H3997" s="0">
        <v>36</v>
      </c>
      <c r="I3997" t="s" s="0">
        <v>1080</v>
      </c>
      <c r="J3997" s="0">
        <v>3</v>
      </c>
      <c r="L3997" t="str" s="0">
        <f t="shared" si="125"/>
        <v>Bad</v>
      </c>
      <c r="M3997" t="str" s="0">
        <f t="shared" si="124"/>
        <v>Special</v>
      </c>
    </row>
    <row r="3998" spans="1:13">
      <c r="A3998" s="0">
        <v>2020</v>
      </c>
      <c r="B3998" t="s" s="0">
        <v>1211</v>
      </c>
      <c r="C3998" s="0">
        <v>1878</v>
      </c>
      <c r="D3998" t="s" s="0">
        <v>1212</v>
      </c>
      <c r="E3998" s="0">
        <v>1432</v>
      </c>
      <c r="F3998" t="s" s="0">
        <v>1056</v>
      </c>
      <c r="G3998" s="0">
        <v>4</v>
      </c>
      <c r="H3998" s="0">
        <v>39</v>
      </c>
      <c r="I3998" t="s" s="0">
        <v>1080</v>
      </c>
      <c r="J3998" s="0">
        <v>1</v>
      </c>
      <c r="L3998" t="str" s="0">
        <f t="shared" si="125"/>
        <v>Good</v>
      </c>
      <c r="M3998" t="str" s="0">
        <f t="shared" si="124"/>
        <v>Special</v>
      </c>
    </row>
    <row r="3999" spans="1:13">
      <c r="A3999" s="0">
        <v>2020</v>
      </c>
      <c r="B3999" t="s" s="0">
        <v>1211</v>
      </c>
      <c r="C3999" s="0">
        <v>1601</v>
      </c>
      <c r="D3999" t="s" s="0">
        <v>1212</v>
      </c>
      <c r="E3999" s="0">
        <v>1668</v>
      </c>
      <c r="F3999" t="s" s="0">
        <v>1079</v>
      </c>
      <c r="G3999" s="0">
        <v>19</v>
      </c>
      <c r="H3999" s="0">
        <v>33</v>
      </c>
      <c r="I3999" t="s" s="0">
        <v>1085</v>
      </c>
      <c r="J3999" s="0">
        <v>3</v>
      </c>
      <c r="L3999" t="str" s="0">
        <f t="shared" si="125"/>
        <v>Bad</v>
      </c>
      <c r="M3999" t="str" s="0">
        <f t="shared" si="124"/>
        <v>Special</v>
      </c>
    </row>
    <row r="4000" spans="1:13">
      <c r="A4000" s="0">
        <v>2020</v>
      </c>
      <c r="B4000" t="s" s="0">
        <v>1211</v>
      </c>
      <c r="C4000" s="0">
        <v>1395</v>
      </c>
      <c r="D4000" t="s" s="0">
        <v>1212</v>
      </c>
      <c r="E4000" s="0">
        <v>1209</v>
      </c>
      <c r="F4000" t="s" s="0">
        <v>1081</v>
      </c>
      <c r="G4000" s="0">
        <v>2</v>
      </c>
      <c r="H4000" s="0">
        <v>7</v>
      </c>
      <c r="I4000" t="s" s="0">
        <v>1074</v>
      </c>
      <c r="J4000" s="0">
        <v>1</v>
      </c>
      <c r="L4000" t="str" s="0">
        <f t="shared" si="125"/>
        <v>Good</v>
      </c>
      <c r="M4000" t="str" s="0">
        <f t="shared" si="124"/>
        <v>Special</v>
      </c>
    </row>
    <row r="4001" spans="1:13">
      <c r="A4001" s="0">
        <v>2020</v>
      </c>
      <c r="B4001" t="s" s="0">
        <v>1211</v>
      </c>
      <c r="C4001" s="0">
        <v>1141</v>
      </c>
      <c r="D4001" t="s" s="0">
        <v>1212</v>
      </c>
      <c r="E4001" s="0">
        <v>432</v>
      </c>
      <c r="F4001" t="s" s="0">
        <v>1082</v>
      </c>
      <c r="G4001" s="0">
        <v>14</v>
      </c>
      <c r="H4001" s="0">
        <v>31</v>
      </c>
      <c r="I4001" t="s" s="0">
        <v>1083</v>
      </c>
      <c r="J4001" s="0">
        <v>3</v>
      </c>
      <c r="L4001" t="str" s="0">
        <f t="shared" si="125"/>
        <v>Good</v>
      </c>
      <c r="M4001" t="str" s="0">
        <f t="shared" si="124"/>
        <v>Special</v>
      </c>
    </row>
    <row r="4002" spans="1:13">
      <c r="A4002" s="0">
        <v>2020</v>
      </c>
      <c r="B4002" t="s" s="0">
        <v>1211</v>
      </c>
      <c r="C4002" s="0">
        <v>839</v>
      </c>
      <c r="D4002" t="s" s="0">
        <v>1212</v>
      </c>
      <c r="E4002" s="0">
        <v>1941</v>
      </c>
      <c r="F4002" t="s" s="0">
        <v>1084</v>
      </c>
      <c r="G4002" s="0">
        <v>1</v>
      </c>
      <c r="H4002" s="0">
        <v>10</v>
      </c>
      <c r="I4002" t="s" s="0">
        <v>1083</v>
      </c>
      <c r="J4002" s="0">
        <v>3</v>
      </c>
      <c r="L4002" t="str" s="0">
        <f t="shared" si="125"/>
        <v>Bad</v>
      </c>
      <c r="M4002" t="str" s="0">
        <f t="shared" si="124"/>
        <v>Special</v>
      </c>
    </row>
    <row r="4003" spans="1:13">
      <c r="A4003" s="0">
        <v>2020</v>
      </c>
      <c r="B4003" t="s" s="0">
        <v>1211</v>
      </c>
      <c r="C4003" s="0">
        <v>525</v>
      </c>
      <c r="D4003" t="s" s="0">
        <v>1212</v>
      </c>
      <c r="E4003" s="0">
        <v>1871</v>
      </c>
      <c r="F4003" t="s" s="0">
        <v>1086</v>
      </c>
      <c r="G4003" s="0">
        <v>13</v>
      </c>
      <c r="H4003" s="0">
        <v>19</v>
      </c>
      <c r="I4003" t="s" s="0">
        <v>1080</v>
      </c>
      <c r="J4003" s="0">
        <v>3</v>
      </c>
      <c r="L4003" t="str" s="0">
        <f t="shared" si="125"/>
        <v>Bad</v>
      </c>
      <c r="M4003" t="str" s="0">
        <f t="shared" si="124"/>
        <v>Special</v>
      </c>
    </row>
    <row r="4004" spans="1:13">
      <c r="A4004" s="0">
        <v>2020</v>
      </c>
      <c r="B4004" t="s" s="0">
        <v>1211</v>
      </c>
      <c r="C4004" s="0">
        <v>1817</v>
      </c>
      <c r="D4004" t="s" s="0">
        <v>1212</v>
      </c>
      <c r="E4004" s="0">
        <v>757</v>
      </c>
      <c r="F4004" t="s" s="0">
        <v>1087</v>
      </c>
      <c r="G4004" s="0">
        <v>27</v>
      </c>
      <c r="H4004" s="0">
        <v>22</v>
      </c>
      <c r="I4004" t="s" s="0">
        <v>1083</v>
      </c>
      <c r="J4004" s="0">
        <v>1</v>
      </c>
      <c r="L4004" t="str" s="0">
        <f t="shared" si="125"/>
        <v>Good</v>
      </c>
      <c r="M4004" t="str" s="0">
        <f t="shared" si="124"/>
        <v>Normal</v>
      </c>
    </row>
    <row r="4005" spans="1:13">
      <c r="A4005" s="0">
        <v>2020</v>
      </c>
      <c r="B4005" t="s" s="0">
        <v>1211</v>
      </c>
      <c r="C4005" s="0">
        <v>1880</v>
      </c>
      <c r="D4005" t="s" s="0">
        <v>1212</v>
      </c>
      <c r="E4005" s="0">
        <v>1240</v>
      </c>
      <c r="F4005" t="s" s="0">
        <v>1088</v>
      </c>
      <c r="G4005" s="0">
        <v>40</v>
      </c>
      <c r="H4005" s="0">
        <v>31</v>
      </c>
      <c r="I4005" t="s" s="0">
        <v>1085</v>
      </c>
      <c r="J4005" s="0">
        <v>2</v>
      </c>
      <c r="L4005" t="str" s="0">
        <f t="shared" si="125"/>
        <v>Good</v>
      </c>
      <c r="M4005" t="str" s="0">
        <f t="shared" si="124"/>
        <v>Normal</v>
      </c>
    </row>
    <row r="4006" spans="1:13">
      <c r="A4006" s="0">
        <v>2020</v>
      </c>
      <c r="B4006" t="s" s="0">
        <v>1213</v>
      </c>
      <c r="C4006" s="0">
        <v>1746</v>
      </c>
      <c r="D4006" t="s" s="0">
        <v>1214</v>
      </c>
      <c r="E4006" s="0">
        <v>865</v>
      </c>
      <c r="F4006" t="s" s="0">
        <v>1073</v>
      </c>
      <c r="G4006" s="0">
        <v>2</v>
      </c>
      <c r="H4006" s="0">
        <v>13</v>
      </c>
      <c r="I4006" t="s" s="0">
        <v>1074</v>
      </c>
      <c r="J4006" s="0">
        <v>2</v>
      </c>
      <c r="L4006" t="str" s="0">
        <f t="shared" si="125"/>
        <v>Good</v>
      </c>
      <c r="M4006" t="str" s="0">
        <f t="shared" si="124"/>
        <v>Special</v>
      </c>
    </row>
    <row r="4007" spans="1:13">
      <c r="A4007" s="0">
        <v>2020</v>
      </c>
      <c r="B4007" t="s" s="0">
        <v>1213</v>
      </c>
      <c r="C4007" s="0">
        <v>1016</v>
      </c>
      <c r="D4007" t="s" s="0">
        <v>1214</v>
      </c>
      <c r="E4007" s="0">
        <v>1189</v>
      </c>
      <c r="F4007" t="s" s="0">
        <v>1075</v>
      </c>
      <c r="G4007" s="0">
        <v>38</v>
      </c>
      <c r="H4007" s="0">
        <v>17</v>
      </c>
      <c r="I4007" t="s" s="0">
        <v>1074</v>
      </c>
      <c r="J4007" s="0">
        <v>3</v>
      </c>
      <c r="L4007" t="str" s="0">
        <f t="shared" si="125"/>
        <v>Bad</v>
      </c>
      <c r="M4007" t="str" s="0">
        <f t="shared" si="124"/>
        <v>Normal</v>
      </c>
    </row>
    <row r="4008" spans="1:13">
      <c r="A4008" s="0">
        <v>2020</v>
      </c>
      <c r="B4008" t="s" s="0">
        <v>1213</v>
      </c>
      <c r="C4008" s="0">
        <v>1399</v>
      </c>
      <c r="D4008" t="s" s="0">
        <v>1214</v>
      </c>
      <c r="E4008" s="0">
        <v>780</v>
      </c>
      <c r="F4008" t="s" s="0">
        <v>1077</v>
      </c>
      <c r="G4008" s="0">
        <v>2</v>
      </c>
      <c r="H4008" s="0">
        <v>17</v>
      </c>
      <c r="I4008" t="s" s="0">
        <v>1080</v>
      </c>
      <c r="J4008" s="0">
        <v>1</v>
      </c>
      <c r="L4008" t="str" s="0">
        <f t="shared" si="125"/>
        <v>Good</v>
      </c>
      <c r="M4008" t="str" s="0">
        <f t="shared" si="124"/>
        <v>Normal</v>
      </c>
    </row>
    <row r="4009" spans="1:13">
      <c r="A4009" s="0">
        <v>2020</v>
      </c>
      <c r="B4009" t="s" s="0">
        <v>1213</v>
      </c>
      <c r="C4009" s="0">
        <v>619</v>
      </c>
      <c r="D4009" t="s" s="0">
        <v>1214</v>
      </c>
      <c r="E4009" s="0">
        <v>303</v>
      </c>
      <c r="F4009" t="s" s="0">
        <v>1053</v>
      </c>
      <c r="G4009" s="0">
        <v>13</v>
      </c>
      <c r="H4009" s="0">
        <v>23</v>
      </c>
      <c r="I4009" t="s" s="0">
        <v>1080</v>
      </c>
      <c r="J4009" s="0">
        <v>1</v>
      </c>
      <c r="L4009" t="str" s="0">
        <f t="shared" si="125"/>
        <v>Good</v>
      </c>
      <c r="M4009" t="str" s="0">
        <f t="shared" si="124"/>
        <v>Special</v>
      </c>
    </row>
    <row r="4010" spans="1:13">
      <c r="A4010" s="0">
        <v>2020</v>
      </c>
      <c r="B4010" t="s" s="0">
        <v>1213</v>
      </c>
      <c r="C4010" s="0">
        <v>575</v>
      </c>
      <c r="D4010" t="s" s="0">
        <v>1214</v>
      </c>
      <c r="E4010" s="0">
        <v>1872</v>
      </c>
      <c r="F4010" t="s" s="0">
        <v>1056</v>
      </c>
      <c r="G4010" s="0">
        <v>31</v>
      </c>
      <c r="H4010" s="0">
        <v>3</v>
      </c>
      <c r="I4010" t="s" s="0">
        <v>1080</v>
      </c>
      <c r="J4010" s="0">
        <v>2</v>
      </c>
      <c r="L4010" t="str" s="0">
        <f t="shared" si="125"/>
        <v>Bad</v>
      </c>
      <c r="M4010" t="str" s="0">
        <f t="shared" si="124"/>
        <v>Normal</v>
      </c>
    </row>
    <row r="4011" spans="1:13">
      <c r="A4011" s="0">
        <v>2020</v>
      </c>
      <c r="B4011" t="s" s="0">
        <v>1213</v>
      </c>
      <c r="C4011" s="0">
        <v>1812</v>
      </c>
      <c r="D4011" t="s" s="0">
        <v>1214</v>
      </c>
      <c r="E4011" s="0">
        <v>646</v>
      </c>
      <c r="F4011" t="s" s="0">
        <v>1079</v>
      </c>
      <c r="G4011" s="0">
        <v>7</v>
      </c>
      <c r="H4011" s="0">
        <v>40</v>
      </c>
      <c r="I4011" t="s" s="0">
        <v>1076</v>
      </c>
      <c r="J4011" s="0">
        <v>1</v>
      </c>
      <c r="L4011" t="str" s="0">
        <f t="shared" si="125"/>
        <v>Good</v>
      </c>
      <c r="M4011" t="str" s="0">
        <f t="shared" si="124"/>
        <v>Special</v>
      </c>
    </row>
    <row r="4012" spans="1:13">
      <c r="A4012" s="0">
        <v>2020</v>
      </c>
      <c r="B4012" t="s" s="0">
        <v>1213</v>
      </c>
      <c r="C4012" s="0">
        <v>1407</v>
      </c>
      <c r="D4012" t="s" s="0">
        <v>1214</v>
      </c>
      <c r="E4012" s="0">
        <v>601</v>
      </c>
      <c r="F4012" t="s" s="0">
        <v>1081</v>
      </c>
      <c r="G4012" s="0">
        <v>25</v>
      </c>
      <c r="H4012" s="0">
        <v>1</v>
      </c>
      <c r="I4012" t="s" s="0">
        <v>1074</v>
      </c>
      <c r="J4012" s="0">
        <v>3</v>
      </c>
      <c r="L4012" t="str" s="0">
        <f t="shared" si="125"/>
        <v>Good</v>
      </c>
      <c r="M4012" t="str" s="0">
        <f t="shared" si="124"/>
        <v>Normal</v>
      </c>
    </row>
    <row r="4013" spans="1:13">
      <c r="A4013" s="0">
        <v>2020</v>
      </c>
      <c r="B4013" t="s" s="0">
        <v>1213</v>
      </c>
      <c r="C4013" s="0">
        <v>1130</v>
      </c>
      <c r="D4013" t="s" s="0">
        <v>1214</v>
      </c>
      <c r="E4013" s="0">
        <v>1768</v>
      </c>
      <c r="F4013" t="s" s="0">
        <v>1082</v>
      </c>
      <c r="G4013" s="0">
        <v>3</v>
      </c>
      <c r="H4013" s="0">
        <v>29</v>
      </c>
      <c r="I4013" t="s" s="0">
        <v>1080</v>
      </c>
      <c r="J4013" s="0">
        <v>2</v>
      </c>
      <c r="L4013" t="str" s="0">
        <f t="shared" si="125"/>
        <v>Bad</v>
      </c>
      <c r="M4013" t="str" s="0">
        <f t="shared" si="124"/>
        <v>Special</v>
      </c>
    </row>
    <row r="4014" spans="1:13">
      <c r="A4014" s="0">
        <v>2020</v>
      </c>
      <c r="B4014" t="s" s="0">
        <v>1213</v>
      </c>
      <c r="C4014" s="0">
        <v>1934</v>
      </c>
      <c r="D4014" t="s" s="0">
        <v>1214</v>
      </c>
      <c r="E4014" s="0">
        <v>782</v>
      </c>
      <c r="F4014" t="s" s="0">
        <v>1084</v>
      </c>
      <c r="G4014" s="0">
        <v>26</v>
      </c>
      <c r="H4014" s="0">
        <v>18</v>
      </c>
      <c r="I4014" t="s" s="0">
        <v>1080</v>
      </c>
      <c r="J4014" s="0">
        <v>2</v>
      </c>
      <c r="L4014" t="str" s="0">
        <f t="shared" si="125"/>
        <v>Good</v>
      </c>
      <c r="M4014" t="str" s="0">
        <f t="shared" si="124"/>
        <v>Normal</v>
      </c>
    </row>
    <row r="4015" spans="1:13">
      <c r="A4015" s="0">
        <v>2020</v>
      </c>
      <c r="B4015" t="s" s="0">
        <v>1213</v>
      </c>
      <c r="C4015" s="0">
        <v>1748</v>
      </c>
      <c r="D4015" t="s" s="0">
        <v>1214</v>
      </c>
      <c r="E4015" s="0">
        <v>316</v>
      </c>
      <c r="F4015" t="s" s="0">
        <v>1086</v>
      </c>
      <c r="G4015" s="0">
        <v>5</v>
      </c>
      <c r="H4015" s="0">
        <v>4</v>
      </c>
      <c r="I4015" t="s" s="0">
        <v>1080</v>
      </c>
      <c r="J4015" s="0">
        <v>3</v>
      </c>
      <c r="L4015" t="str" s="0">
        <f t="shared" si="125"/>
        <v>Good</v>
      </c>
      <c r="M4015" t="str" s="0">
        <f t="shared" si="124"/>
        <v>Special</v>
      </c>
    </row>
    <row r="4016" spans="1:13">
      <c r="A4016" s="0">
        <v>2020</v>
      </c>
      <c r="B4016" t="s" s="0">
        <v>1213</v>
      </c>
      <c r="C4016" s="0">
        <v>829</v>
      </c>
      <c r="D4016" t="s" s="0">
        <v>1214</v>
      </c>
      <c r="E4016" s="0">
        <v>478</v>
      </c>
      <c r="F4016" t="s" s="0">
        <v>1087</v>
      </c>
      <c r="G4016" s="0">
        <v>10</v>
      </c>
      <c r="H4016" s="0">
        <v>10</v>
      </c>
      <c r="I4016" t="s" s="0">
        <v>1085</v>
      </c>
      <c r="J4016" s="0">
        <v>2</v>
      </c>
      <c r="L4016" t="str" s="0">
        <f t="shared" si="125"/>
        <v>Good</v>
      </c>
      <c r="M4016" t="str" s="0">
        <f t="shared" si="124"/>
        <v>Special</v>
      </c>
    </row>
    <row r="4017" spans="1:13">
      <c r="A4017" s="0">
        <v>2020</v>
      </c>
      <c r="B4017" t="s" s="0">
        <v>1213</v>
      </c>
      <c r="C4017" s="0">
        <v>490</v>
      </c>
      <c r="D4017" t="s" s="0">
        <v>1214</v>
      </c>
      <c r="E4017" s="0">
        <v>540</v>
      </c>
      <c r="F4017" t="s" s="0">
        <v>1088</v>
      </c>
      <c r="G4017" s="0">
        <v>35</v>
      </c>
      <c r="H4017" s="0">
        <v>16</v>
      </c>
      <c r="I4017" t="s" s="0">
        <v>1085</v>
      </c>
      <c r="J4017" s="0">
        <v>2</v>
      </c>
      <c r="L4017" t="str" s="0">
        <f t="shared" si="125"/>
        <v>Bad</v>
      </c>
      <c r="M4017" t="str" s="0">
        <f t="shared" si="124"/>
        <v>Normal</v>
      </c>
    </row>
    <row r="4018" spans="1:13">
      <c r="A4018" s="0">
        <v>2020</v>
      </c>
      <c r="B4018" t="s" s="0">
        <v>1215</v>
      </c>
      <c r="C4018" s="0">
        <v>1907</v>
      </c>
      <c r="D4018" t="s" s="0">
        <v>1216</v>
      </c>
      <c r="E4018" s="0">
        <v>579</v>
      </c>
      <c r="F4018" t="s" s="0">
        <v>1073</v>
      </c>
      <c r="G4018" s="0">
        <v>15</v>
      </c>
      <c r="H4018" s="0">
        <v>18</v>
      </c>
      <c r="I4018" t="s" s="0">
        <v>1083</v>
      </c>
      <c r="J4018" s="0">
        <v>2</v>
      </c>
      <c r="L4018" t="str" s="0">
        <f t="shared" si="125"/>
        <v>Good</v>
      </c>
      <c r="M4018" t="str" s="0">
        <f t="shared" si="124"/>
        <v>Special</v>
      </c>
    </row>
    <row r="4019" spans="1:13">
      <c r="A4019" s="0">
        <v>2020</v>
      </c>
      <c r="B4019" t="s" s="0">
        <v>1215</v>
      </c>
      <c r="C4019" s="0">
        <v>392</v>
      </c>
      <c r="D4019" t="s" s="0">
        <v>1216</v>
      </c>
      <c r="E4019" s="0">
        <v>591</v>
      </c>
      <c r="F4019" t="s" s="0">
        <v>1075</v>
      </c>
      <c r="G4019" s="0">
        <v>10</v>
      </c>
      <c r="H4019" s="0">
        <v>19</v>
      </c>
      <c r="I4019" t="s" s="0">
        <v>1076</v>
      </c>
      <c r="J4019" s="0">
        <v>1</v>
      </c>
      <c r="L4019" t="str" s="0">
        <f t="shared" si="125"/>
        <v>Bad</v>
      </c>
      <c r="M4019" t="str" s="0">
        <f t="shared" si="124"/>
        <v>Special</v>
      </c>
    </row>
    <row r="4020" spans="1:13">
      <c r="A4020" s="0">
        <v>2020</v>
      </c>
      <c r="B4020" t="s" s="0">
        <v>1215</v>
      </c>
      <c r="C4020" s="0">
        <v>399</v>
      </c>
      <c r="D4020" t="s" s="0">
        <v>1216</v>
      </c>
      <c r="E4020" s="0">
        <v>496</v>
      </c>
      <c r="F4020" t="s" s="0">
        <v>1077</v>
      </c>
      <c r="G4020" s="0">
        <v>34</v>
      </c>
      <c r="H4020" s="0">
        <v>26</v>
      </c>
      <c r="I4020" t="s" s="0">
        <v>1076</v>
      </c>
      <c r="J4020" s="0">
        <v>3</v>
      </c>
      <c r="L4020" t="str" s="0">
        <f t="shared" si="125"/>
        <v>Bad</v>
      </c>
      <c r="M4020" t="str" s="0">
        <f t="shared" si="124"/>
        <v>Normal</v>
      </c>
    </row>
    <row r="4021" spans="1:13">
      <c r="A4021" s="0">
        <v>2020</v>
      </c>
      <c r="B4021" t="s" s="0">
        <v>1215</v>
      </c>
      <c r="C4021" s="0">
        <v>959</v>
      </c>
      <c r="D4021" t="s" s="0">
        <v>1216</v>
      </c>
      <c r="E4021" s="0">
        <v>457</v>
      </c>
      <c r="F4021" t="s" s="0">
        <v>1053</v>
      </c>
      <c r="G4021" s="0">
        <v>30</v>
      </c>
      <c r="H4021" s="0">
        <v>22</v>
      </c>
      <c r="I4021" t="s" s="0">
        <v>1074</v>
      </c>
      <c r="J4021" s="0">
        <v>2</v>
      </c>
      <c r="L4021" t="str" s="0">
        <f t="shared" si="125"/>
        <v>Good</v>
      </c>
      <c r="M4021" t="str" s="0">
        <f t="shared" si="124"/>
        <v>Normal</v>
      </c>
    </row>
    <row r="4022" spans="1:13">
      <c r="A4022" s="0">
        <v>2020</v>
      </c>
      <c r="B4022" t="s" s="0">
        <v>1215</v>
      </c>
      <c r="C4022" s="0">
        <v>1413</v>
      </c>
      <c r="D4022" t="s" s="0">
        <v>1216</v>
      </c>
      <c r="E4022" s="0">
        <v>1850</v>
      </c>
      <c r="F4022" t="s" s="0">
        <v>1056</v>
      </c>
      <c r="G4022" s="0">
        <v>19</v>
      </c>
      <c r="H4022" s="0">
        <v>28</v>
      </c>
      <c r="I4022" t="s" s="0">
        <v>1080</v>
      </c>
      <c r="J4022" s="0">
        <v>2</v>
      </c>
      <c r="L4022" t="str" s="0">
        <f t="shared" si="125"/>
        <v>Bad</v>
      </c>
      <c r="M4022" t="str" s="0">
        <f t="shared" si="124"/>
        <v>Special</v>
      </c>
    </row>
    <row r="4023" spans="1:13">
      <c r="A4023" s="0">
        <v>2020</v>
      </c>
      <c r="B4023" t="s" s="0">
        <v>1215</v>
      </c>
      <c r="C4023" s="0">
        <v>1346</v>
      </c>
      <c r="D4023" t="s" s="0">
        <v>1216</v>
      </c>
      <c r="E4023" s="0">
        <v>754</v>
      </c>
      <c r="F4023" t="s" s="0">
        <v>1079</v>
      </c>
      <c r="G4023" s="0">
        <v>35</v>
      </c>
      <c r="H4023" s="0">
        <v>15</v>
      </c>
      <c r="I4023" t="s" s="0">
        <v>1083</v>
      </c>
      <c r="J4023" s="0">
        <v>1</v>
      </c>
      <c r="L4023" t="str" s="0">
        <f t="shared" si="125"/>
        <v>Good</v>
      </c>
      <c r="M4023" t="str" s="0">
        <f t="shared" si="124"/>
        <v>Normal</v>
      </c>
    </row>
    <row r="4024" spans="1:13">
      <c r="A4024" s="0">
        <v>2020</v>
      </c>
      <c r="B4024" t="s" s="0">
        <v>1215</v>
      </c>
      <c r="C4024" s="0">
        <v>688</v>
      </c>
      <c r="D4024" t="s" s="0">
        <v>1216</v>
      </c>
      <c r="E4024" s="0">
        <v>1244</v>
      </c>
      <c r="F4024" t="s" s="0">
        <v>1081</v>
      </c>
      <c r="G4024" s="0">
        <v>12</v>
      </c>
      <c r="H4024" s="0">
        <v>26</v>
      </c>
      <c r="I4024" t="s" s="0">
        <v>1083</v>
      </c>
      <c r="J4024" s="0">
        <v>2</v>
      </c>
      <c r="L4024" t="str" s="0">
        <f t="shared" si="125"/>
        <v>Bad</v>
      </c>
      <c r="M4024" t="str" s="0">
        <f t="shared" si="124"/>
        <v>Special</v>
      </c>
    </row>
    <row r="4025" spans="1:13">
      <c r="A4025" s="0">
        <v>2020</v>
      </c>
      <c r="B4025" t="s" s="0">
        <v>1215</v>
      </c>
      <c r="C4025" s="0">
        <v>1647</v>
      </c>
      <c r="D4025" t="s" s="0">
        <v>1216</v>
      </c>
      <c r="E4025" s="0">
        <v>789</v>
      </c>
      <c r="F4025" t="s" s="0">
        <v>1082</v>
      </c>
      <c r="G4025" s="0">
        <v>16</v>
      </c>
      <c r="H4025" s="0">
        <v>32</v>
      </c>
      <c r="I4025" t="s" s="0">
        <v>1083</v>
      </c>
      <c r="J4025" s="0">
        <v>1</v>
      </c>
      <c r="L4025" t="str" s="0">
        <f t="shared" si="125"/>
        <v>Good</v>
      </c>
      <c r="M4025" t="str" s="0">
        <f t="shared" si="124"/>
        <v>Special</v>
      </c>
    </row>
    <row r="4026" spans="1:13">
      <c r="A4026" s="0">
        <v>2020</v>
      </c>
      <c r="B4026" t="s" s="0">
        <v>1215</v>
      </c>
      <c r="C4026" s="0">
        <v>1562</v>
      </c>
      <c r="D4026" t="s" s="0">
        <v>1216</v>
      </c>
      <c r="E4026" s="0">
        <v>1050</v>
      </c>
      <c r="F4026" t="s" s="0">
        <v>1084</v>
      </c>
      <c r="G4026" s="0">
        <v>18</v>
      </c>
      <c r="H4026" s="0">
        <v>16</v>
      </c>
      <c r="I4026" t="s" s="0">
        <v>1083</v>
      </c>
      <c r="J4026" s="0">
        <v>3</v>
      </c>
      <c r="L4026" t="str" s="0">
        <f t="shared" si="125"/>
        <v>Good</v>
      </c>
      <c r="M4026" t="str" s="0">
        <f t="shared" si="124"/>
        <v>Special</v>
      </c>
    </row>
    <row r="4027" spans="1:13">
      <c r="A4027" s="0">
        <v>2020</v>
      </c>
      <c r="B4027" t="s" s="0">
        <v>1215</v>
      </c>
      <c r="C4027" s="0">
        <v>1945</v>
      </c>
      <c r="D4027" t="s" s="0">
        <v>1216</v>
      </c>
      <c r="E4027" s="0">
        <v>1882</v>
      </c>
      <c r="F4027" t="s" s="0">
        <v>1086</v>
      </c>
      <c r="G4027" s="0">
        <v>7</v>
      </c>
      <c r="H4027" s="0">
        <v>36</v>
      </c>
      <c r="I4027" t="s" s="0">
        <v>1085</v>
      </c>
      <c r="J4027" s="0">
        <v>2</v>
      </c>
      <c r="L4027" t="str" s="0">
        <f t="shared" si="125"/>
        <v>Good</v>
      </c>
      <c r="M4027" t="str" s="0">
        <f t="shared" si="124"/>
        <v>Special</v>
      </c>
    </row>
    <row r="4028" spans="1:13">
      <c r="A4028" s="0">
        <v>2020</v>
      </c>
      <c r="B4028" t="s" s="0">
        <v>1215</v>
      </c>
      <c r="C4028" s="0">
        <v>1669</v>
      </c>
      <c r="D4028" t="s" s="0">
        <v>1216</v>
      </c>
      <c r="E4028" s="0">
        <v>727</v>
      </c>
      <c r="F4028" t="s" s="0">
        <v>1087</v>
      </c>
      <c r="G4028" s="0">
        <v>11</v>
      </c>
      <c r="H4028" s="0">
        <v>38</v>
      </c>
      <c r="I4028" t="s" s="0">
        <v>1080</v>
      </c>
      <c r="J4028" s="0">
        <v>1</v>
      </c>
      <c r="L4028" t="str" s="0">
        <f t="shared" si="125"/>
        <v>Good</v>
      </c>
      <c r="M4028" t="str" s="0">
        <f t="shared" si="124"/>
        <v>Special</v>
      </c>
    </row>
    <row r="4029" spans="1:13">
      <c r="A4029" s="0">
        <v>2020</v>
      </c>
      <c r="B4029" t="s" s="0">
        <v>1215</v>
      </c>
      <c r="C4029" s="0">
        <v>1429</v>
      </c>
      <c r="D4029" t="s" s="0">
        <v>1216</v>
      </c>
      <c r="E4029" s="0">
        <v>1202</v>
      </c>
      <c r="F4029" t="s" s="0">
        <v>1088</v>
      </c>
      <c r="G4029" s="0">
        <v>19</v>
      </c>
      <c r="H4029" s="0">
        <v>26</v>
      </c>
      <c r="I4029" t="s" s="0">
        <v>1085</v>
      </c>
      <c r="J4029" s="0">
        <v>1</v>
      </c>
      <c r="L4029" t="str" s="0">
        <f t="shared" si="125"/>
        <v>Good</v>
      </c>
      <c r="M4029" t="str" s="0">
        <f t="shared" si="124"/>
        <v>Special</v>
      </c>
    </row>
    <row r="4072" spans="12:12">
      <c r="L4072" t="str" s="0">
        <f t="shared" ref="L4044:L4107" si="126">IF(C4072 &gt; E4072, "Good", "Bad")</f>
        <v>Bad</v>
      </c>
    </row>
    <row r="4073" spans="12:12">
      <c r="L4073" t="str" s="0">
        <f t="shared" si="126"/>
        <v>Bad</v>
      </c>
    </row>
    <row r="4074" spans="12:12">
      <c r="L4074" t="str" s="0">
        <f t="shared" si="126"/>
        <v>Bad</v>
      </c>
    </row>
    <row r="4075" spans="12:12">
      <c r="L4075" t="str" s="0">
        <f t="shared" si="126"/>
        <v>Bad</v>
      </c>
    </row>
    <row r="4076" spans="12:12">
      <c r="L4076" t="str" s="0">
        <f t="shared" si="126"/>
        <v>Bad</v>
      </c>
    </row>
    <row r="4077" spans="12:12">
      <c r="L4077" t="str" s="0">
        <f t="shared" si="126"/>
        <v>Bad</v>
      </c>
    </row>
    <row r="4078" spans="12:12">
      <c r="L4078" t="str" s="0">
        <f t="shared" si="126"/>
        <v>Bad</v>
      </c>
    </row>
    <row r="4079" spans="12:12">
      <c r="L4079" t="str" s="0">
        <f t="shared" si="126"/>
        <v>Bad</v>
      </c>
    </row>
    <row r="4080" spans="12:12">
      <c r="L4080" t="str" s="0">
        <f t="shared" si="126"/>
        <v>Bad</v>
      </c>
    </row>
    <row r="4081" spans="12:12">
      <c r="L4081" t="str" s="0">
        <f t="shared" si="126"/>
        <v>Bad</v>
      </c>
    </row>
    <row r="4082" spans="12:12">
      <c r="L4082" t="str" s="0">
        <f t="shared" si="126"/>
        <v>Bad</v>
      </c>
    </row>
    <row r="4083" spans="12:12">
      <c r="L4083" t="str" s="0">
        <f t="shared" si="126"/>
        <v>Bad</v>
      </c>
    </row>
    <row r="4084" spans="12:12">
      <c r="L4084" t="str" s="0">
        <f t="shared" si="126"/>
        <v>Bad</v>
      </c>
    </row>
    <row r="4085" spans="12:12">
      <c r="L4085" t="str" s="0">
        <f t="shared" si="126"/>
        <v>Bad</v>
      </c>
    </row>
    <row r="4086" spans="12:12">
      <c r="L4086" t="str" s="0">
        <f t="shared" si="126"/>
        <v>Bad</v>
      </c>
    </row>
    <row r="4087" spans="12:12">
      <c r="L4087" t="str" s="0">
        <f t="shared" si="126"/>
        <v>Bad</v>
      </c>
    </row>
    <row r="4088" spans="12:12">
      <c r="L4088" t="str" s="0">
        <f t="shared" si="126"/>
        <v>Bad</v>
      </c>
    </row>
    <row r="4089" spans="12:12">
      <c r="L4089" t="str" s="0">
        <f t="shared" si="126"/>
        <v>Bad</v>
      </c>
    </row>
    <row r="4090" spans="12:12">
      <c r="L4090" t="str" s="0">
        <f t="shared" si="126"/>
        <v>Bad</v>
      </c>
    </row>
    <row r="4091" spans="12:12">
      <c r="L4091" t="str" s="0">
        <f t="shared" si="126"/>
        <v>Bad</v>
      </c>
    </row>
    <row r="4092" spans="12:12">
      <c r="L4092" t="str" s="0">
        <f t="shared" si="126"/>
        <v>Bad</v>
      </c>
    </row>
    <row r="4093" spans="12:12">
      <c r="L4093" t="str" s="0">
        <f t="shared" si="126"/>
        <v>Bad</v>
      </c>
    </row>
    <row r="4094" spans="12:12">
      <c r="L4094" t="str" s="0">
        <f t="shared" si="126"/>
        <v>Bad</v>
      </c>
    </row>
    <row r="4095" spans="12:12">
      <c r="L4095" t="str" s="0">
        <f t="shared" si="126"/>
        <v>Bad</v>
      </c>
    </row>
    <row r="4096" spans="12:12">
      <c r="L4096" t="str" s="0">
        <f t="shared" si="126"/>
        <v>Bad</v>
      </c>
    </row>
    <row r="4097" spans="12:12">
      <c r="L4097" t="str" s="0">
        <f t="shared" si="126"/>
        <v>Bad</v>
      </c>
    </row>
    <row r="4098" spans="12:12">
      <c r="L4098" t="str" s="0">
        <f t="shared" si="126"/>
        <v>Bad</v>
      </c>
    </row>
    <row r="4099" spans="12:12">
      <c r="L4099" t="str" s="0">
        <f t="shared" si="126"/>
        <v>Bad</v>
      </c>
    </row>
    <row r="4100" spans="12:12">
      <c r="L4100" t="str" s="0">
        <f t="shared" si="126"/>
        <v>Bad</v>
      </c>
    </row>
    <row r="4101" spans="12:12">
      <c r="L4101" t="str" s="0">
        <f t="shared" si="126"/>
        <v>Bad</v>
      </c>
    </row>
    <row r="4102" spans="12:12">
      <c r="L4102" t="str" s="0">
        <f t="shared" si="126"/>
        <v>Bad</v>
      </c>
    </row>
    <row r="4103" spans="12:12">
      <c r="L4103" t="str" s="0">
        <f t="shared" si="126"/>
        <v>Bad</v>
      </c>
    </row>
    <row r="4104" spans="12:12">
      <c r="L4104" t="str" s="0">
        <f t="shared" si="126"/>
        <v>Bad</v>
      </c>
    </row>
    <row r="4105" spans="12:12">
      <c r="L4105" t="str" s="0">
        <f t="shared" si="126"/>
        <v>Bad</v>
      </c>
    </row>
    <row r="4106" spans="12:12">
      <c r="L4106" t="str" s="0">
        <f t="shared" si="126"/>
        <v>Bad</v>
      </c>
    </row>
    <row r="4107" spans="12:12">
      <c r="L4107" t="str" s="0">
        <f t="shared" si="126"/>
        <v>Bad</v>
      </c>
    </row>
    <row r="4108" spans="12:12">
      <c r="L4108" t="str" s="0">
        <f t="shared" ref="L4108:L4171" si="127">IF(C4108 &gt; E4108, "Good", "Bad")</f>
        <v>Bad</v>
      </c>
    </row>
    <row r="4109" spans="12:12">
      <c r="L4109" t="str" s="0">
        <f t="shared" si="127"/>
        <v>Bad</v>
      </c>
    </row>
    <row r="4110" spans="12:12">
      <c r="L4110" t="str" s="0">
        <f t="shared" si="127"/>
        <v>Bad</v>
      </c>
    </row>
    <row r="4111" spans="12:12">
      <c r="L4111" t="str" s="0">
        <f t="shared" si="127"/>
        <v>Bad</v>
      </c>
    </row>
    <row r="4112" spans="12:12">
      <c r="L4112" t="str" s="0">
        <f t="shared" si="127"/>
        <v>Bad</v>
      </c>
    </row>
    <row r="4113" spans="12:12">
      <c r="L4113" t="str" s="0">
        <f t="shared" si="127"/>
        <v>Bad</v>
      </c>
    </row>
    <row r="4114" spans="12:12">
      <c r="L4114" t="str" s="0">
        <f t="shared" si="127"/>
        <v>Bad</v>
      </c>
    </row>
    <row r="4115" spans="12:12">
      <c r="L4115" t="str" s="0">
        <f t="shared" si="127"/>
        <v>Bad</v>
      </c>
    </row>
    <row r="4116" spans="12:12">
      <c r="L4116" t="str" s="0">
        <f t="shared" si="127"/>
        <v>Bad</v>
      </c>
    </row>
    <row r="4117" spans="12:12">
      <c r="L4117" t="str" s="0">
        <f t="shared" si="127"/>
        <v>Bad</v>
      </c>
    </row>
    <row r="4118" spans="12:12">
      <c r="L4118" t="str" s="0">
        <f t="shared" si="127"/>
        <v>Bad</v>
      </c>
    </row>
    <row r="4119" spans="12:12">
      <c r="L4119" t="str" s="0">
        <f t="shared" si="127"/>
        <v>Bad</v>
      </c>
    </row>
    <row r="4120" spans="12:12">
      <c r="L4120" t="str" s="0">
        <f t="shared" si="127"/>
        <v>Bad</v>
      </c>
    </row>
    <row r="4121" spans="12:12">
      <c r="L4121" t="str" s="0">
        <f t="shared" si="127"/>
        <v>Bad</v>
      </c>
    </row>
    <row r="4122" spans="12:12">
      <c r="L4122" t="str" s="0">
        <f t="shared" si="127"/>
        <v>Bad</v>
      </c>
    </row>
    <row r="4123" spans="12:12">
      <c r="L4123" t="str" s="0">
        <f t="shared" si="127"/>
        <v>Bad</v>
      </c>
    </row>
    <row r="4124" spans="12:12">
      <c r="L4124" t="str" s="0">
        <f t="shared" si="127"/>
        <v>Bad</v>
      </c>
    </row>
    <row r="4125" spans="12:12">
      <c r="L4125" t="str" s="0">
        <f t="shared" si="127"/>
        <v>Bad</v>
      </c>
    </row>
    <row r="4126" spans="12:12">
      <c r="L4126" t="str" s="0">
        <f t="shared" si="127"/>
        <v>Bad</v>
      </c>
    </row>
    <row r="4127" spans="12:12">
      <c r="L4127" t="str" s="0">
        <f t="shared" si="127"/>
        <v>Bad</v>
      </c>
    </row>
    <row r="4128" spans="12:12">
      <c r="L4128" t="str" s="0">
        <f t="shared" si="127"/>
        <v>Bad</v>
      </c>
    </row>
    <row r="4129" spans="12:12">
      <c r="L4129" t="str" s="0">
        <f t="shared" si="127"/>
        <v>Bad</v>
      </c>
    </row>
    <row r="4130" spans="12:12">
      <c r="L4130" t="str" s="0">
        <f t="shared" si="127"/>
        <v>Bad</v>
      </c>
    </row>
    <row r="4131" spans="12:12">
      <c r="L4131" t="str" s="0">
        <f t="shared" si="127"/>
        <v>Bad</v>
      </c>
    </row>
    <row r="4132" spans="12:12">
      <c r="L4132" t="str" s="0">
        <f t="shared" si="127"/>
        <v>Bad</v>
      </c>
    </row>
    <row r="4133" spans="12:12">
      <c r="L4133" t="str" s="0">
        <f t="shared" si="127"/>
        <v>Bad</v>
      </c>
    </row>
    <row r="4134" spans="12:12">
      <c r="L4134" t="str" s="0">
        <f t="shared" si="127"/>
        <v>Bad</v>
      </c>
    </row>
    <row r="4135" spans="12:12">
      <c r="L4135" t="str" s="0">
        <f t="shared" si="127"/>
        <v>Bad</v>
      </c>
    </row>
    <row r="4136" spans="12:12">
      <c r="L4136" t="str" s="0">
        <f t="shared" si="127"/>
        <v>Bad</v>
      </c>
    </row>
    <row r="4137" spans="12:12">
      <c r="L4137" t="str" s="0">
        <f t="shared" si="127"/>
        <v>Bad</v>
      </c>
    </row>
    <row r="4138" spans="12:12">
      <c r="L4138" t="str" s="0">
        <f t="shared" si="127"/>
        <v>Bad</v>
      </c>
    </row>
    <row r="4139" spans="12:12">
      <c r="L4139" t="str" s="0">
        <f t="shared" si="127"/>
        <v>Bad</v>
      </c>
    </row>
    <row r="4140" spans="12:12">
      <c r="L4140" t="str" s="0">
        <f t="shared" si="127"/>
        <v>Bad</v>
      </c>
    </row>
    <row r="4141" spans="12:12">
      <c r="L4141" t="str" s="0">
        <f t="shared" si="127"/>
        <v>Bad</v>
      </c>
    </row>
    <row r="4142" spans="12:12">
      <c r="L4142" t="str" s="0">
        <f t="shared" si="127"/>
        <v>Bad</v>
      </c>
    </row>
    <row r="4143" spans="12:12">
      <c r="L4143" t="str" s="0">
        <f t="shared" si="127"/>
        <v>Bad</v>
      </c>
    </row>
    <row r="4144" spans="12:12">
      <c r="L4144" t="str" s="0">
        <f t="shared" si="127"/>
        <v>Bad</v>
      </c>
    </row>
    <row r="4145" spans="12:12">
      <c r="L4145" t="str" s="0">
        <f t="shared" si="127"/>
        <v>Bad</v>
      </c>
    </row>
    <row r="4146" spans="12:12">
      <c r="L4146" t="str" s="0">
        <f t="shared" si="127"/>
        <v>Bad</v>
      </c>
    </row>
    <row r="4147" spans="12:12">
      <c r="L4147" t="str" s="0">
        <f t="shared" si="127"/>
        <v>Bad</v>
      </c>
    </row>
    <row r="4148" spans="12:12">
      <c r="L4148" t="str" s="0">
        <f t="shared" si="127"/>
        <v>Bad</v>
      </c>
    </row>
    <row r="4149" spans="12:12">
      <c r="L4149" t="str" s="0">
        <f t="shared" si="127"/>
        <v>Bad</v>
      </c>
    </row>
    <row r="4150" spans="12:12">
      <c r="L4150" t="str" s="0">
        <f t="shared" si="127"/>
        <v>Bad</v>
      </c>
    </row>
    <row r="4151" spans="12:12">
      <c r="L4151" t="str" s="0">
        <f t="shared" si="127"/>
        <v>Bad</v>
      </c>
    </row>
    <row r="4152" spans="12:12">
      <c r="L4152" t="str" s="0">
        <f t="shared" si="127"/>
        <v>Bad</v>
      </c>
    </row>
    <row r="4153" spans="12:12">
      <c r="L4153" t="str" s="0">
        <f t="shared" si="127"/>
        <v>Bad</v>
      </c>
    </row>
    <row r="4154" spans="12:12">
      <c r="L4154" t="str" s="0">
        <f t="shared" si="127"/>
        <v>Bad</v>
      </c>
    </row>
    <row r="4155" spans="12:12">
      <c r="L4155" t="str" s="0">
        <f t="shared" si="127"/>
        <v>Bad</v>
      </c>
    </row>
    <row r="4156" spans="12:12">
      <c r="L4156" t="str" s="0">
        <f t="shared" si="127"/>
        <v>Bad</v>
      </c>
    </row>
    <row r="4157" spans="12:12">
      <c r="L4157" t="str" s="0">
        <f t="shared" si="127"/>
        <v>Bad</v>
      </c>
    </row>
    <row r="4158" spans="12:12">
      <c r="L4158" t="str" s="0">
        <f t="shared" si="127"/>
        <v>Bad</v>
      </c>
    </row>
    <row r="4159" spans="12:12">
      <c r="L4159" t="str" s="0">
        <f t="shared" si="127"/>
        <v>Bad</v>
      </c>
    </row>
    <row r="4160" spans="12:12">
      <c r="L4160" t="str" s="0">
        <f t="shared" si="127"/>
        <v>Bad</v>
      </c>
    </row>
    <row r="4161" spans="12:12">
      <c r="L4161" t="str" s="0">
        <f t="shared" si="127"/>
        <v>Bad</v>
      </c>
    </row>
    <row r="4162" spans="12:12">
      <c r="L4162" t="str" s="0">
        <f t="shared" si="127"/>
        <v>Bad</v>
      </c>
    </row>
    <row r="4163" spans="12:12">
      <c r="L4163" t="str" s="0">
        <f t="shared" si="127"/>
        <v>Bad</v>
      </c>
    </row>
    <row r="4164" spans="12:12">
      <c r="L4164" t="str" s="0">
        <f t="shared" si="127"/>
        <v>Bad</v>
      </c>
    </row>
    <row r="4165" spans="12:12">
      <c r="L4165" t="str" s="0">
        <f t="shared" si="127"/>
        <v>Bad</v>
      </c>
    </row>
    <row r="4166" spans="12:12">
      <c r="L4166" t="str" s="0">
        <f t="shared" si="127"/>
        <v>Bad</v>
      </c>
    </row>
    <row r="4167" spans="12:12">
      <c r="L4167" t="str" s="0">
        <f t="shared" si="127"/>
        <v>Bad</v>
      </c>
    </row>
    <row r="4168" spans="12:12">
      <c r="L4168" t="str" s="0">
        <f t="shared" si="127"/>
        <v>Bad</v>
      </c>
    </row>
    <row r="4169" spans="12:12">
      <c r="L4169" t="str" s="0">
        <f t="shared" si="127"/>
        <v>Bad</v>
      </c>
    </row>
    <row r="4170" spans="12:12">
      <c r="L4170" t="str" s="0">
        <f t="shared" si="127"/>
        <v>Bad</v>
      </c>
    </row>
    <row r="4171" spans="12:12">
      <c r="L4171" t="str" s="0">
        <f t="shared" si="127"/>
        <v>Bad</v>
      </c>
    </row>
    <row r="4172" spans="12:12">
      <c r="L4172" t="str" s="0">
        <f t="shared" ref="L4172:L4235" si="128">IF(C4172 &gt; E4172, "Good", "Bad")</f>
        <v>Bad</v>
      </c>
    </row>
    <row r="4173" spans="12:12">
      <c r="L4173" t="str" s="0">
        <f t="shared" si="128"/>
        <v>Bad</v>
      </c>
    </row>
    <row r="4174" spans="12:12">
      <c r="L4174" t="str" s="0">
        <f t="shared" si="128"/>
        <v>Bad</v>
      </c>
    </row>
    <row r="4175" spans="12:12">
      <c r="L4175" t="str" s="0">
        <f t="shared" si="128"/>
        <v>Bad</v>
      </c>
    </row>
    <row r="4176" spans="12:12">
      <c r="L4176" t="str" s="0">
        <f t="shared" si="128"/>
        <v>Bad</v>
      </c>
    </row>
    <row r="4177" spans="12:12">
      <c r="L4177" t="str" s="0">
        <f t="shared" si="128"/>
        <v>Bad</v>
      </c>
    </row>
    <row r="4178" spans="12:12">
      <c r="L4178" t="str" s="0">
        <f t="shared" si="128"/>
        <v>Bad</v>
      </c>
    </row>
    <row r="4179" spans="12:12">
      <c r="L4179" t="str" s="0">
        <f t="shared" si="128"/>
        <v>Bad</v>
      </c>
    </row>
    <row r="4180" spans="12:12">
      <c r="L4180" t="str" s="0">
        <f t="shared" si="128"/>
        <v>Bad</v>
      </c>
    </row>
    <row r="4181" spans="12:12">
      <c r="L4181" t="str" s="0">
        <f t="shared" si="128"/>
        <v>Bad</v>
      </c>
    </row>
    <row r="4182" spans="12:12">
      <c r="L4182" t="str" s="0">
        <f t="shared" si="128"/>
        <v>Bad</v>
      </c>
    </row>
    <row r="4183" spans="12:12">
      <c r="L4183" t="str" s="0">
        <f t="shared" si="128"/>
        <v>Bad</v>
      </c>
    </row>
    <row r="4184" spans="12:12">
      <c r="L4184" t="str" s="0">
        <f t="shared" si="128"/>
        <v>Bad</v>
      </c>
    </row>
    <row r="4185" spans="12:12">
      <c r="L4185" t="str" s="0">
        <f t="shared" si="128"/>
        <v>Bad</v>
      </c>
    </row>
    <row r="4186" spans="12:12">
      <c r="L4186" t="str" s="0">
        <f t="shared" si="128"/>
        <v>Bad</v>
      </c>
    </row>
    <row r="4187" spans="12:12">
      <c r="L4187" t="str" s="0">
        <f t="shared" si="128"/>
        <v>Bad</v>
      </c>
    </row>
    <row r="4188" spans="12:12">
      <c r="L4188" t="str" s="0">
        <f t="shared" si="128"/>
        <v>Bad</v>
      </c>
    </row>
    <row r="4189" spans="12:12">
      <c r="L4189" t="str" s="0">
        <f t="shared" si="128"/>
        <v>Bad</v>
      </c>
    </row>
    <row r="4190" spans="12:12">
      <c r="L4190" t="str" s="0">
        <f t="shared" si="128"/>
        <v>Bad</v>
      </c>
    </row>
    <row r="4191" spans="12:12">
      <c r="L4191" t="str" s="0">
        <f t="shared" si="128"/>
        <v>Bad</v>
      </c>
    </row>
    <row r="4192" spans="12:12">
      <c r="L4192" t="str" s="0">
        <f t="shared" si="128"/>
        <v>Bad</v>
      </c>
    </row>
    <row r="4193" spans="12:12">
      <c r="L4193" t="str" s="0">
        <f t="shared" si="128"/>
        <v>Bad</v>
      </c>
    </row>
    <row r="4194" spans="12:12">
      <c r="L4194" t="str" s="0">
        <f t="shared" si="128"/>
        <v>Bad</v>
      </c>
    </row>
    <row r="4195" spans="12:12">
      <c r="L4195" t="str" s="0">
        <f t="shared" si="128"/>
        <v>Bad</v>
      </c>
    </row>
    <row r="4196" spans="12:12">
      <c r="L4196" t="str" s="0">
        <f t="shared" si="128"/>
        <v>Bad</v>
      </c>
    </row>
    <row r="4197" spans="12:12">
      <c r="L4197" t="str" s="0">
        <f t="shared" si="128"/>
        <v>Bad</v>
      </c>
    </row>
    <row r="4198" spans="12:12">
      <c r="L4198" t="str" s="0">
        <f t="shared" si="128"/>
        <v>Bad</v>
      </c>
    </row>
    <row r="4199" spans="12:12">
      <c r="L4199" t="str" s="0">
        <f t="shared" si="128"/>
        <v>Bad</v>
      </c>
    </row>
    <row r="4200" spans="12:12">
      <c r="L4200" t="str" s="0">
        <f t="shared" si="128"/>
        <v>Bad</v>
      </c>
    </row>
    <row r="4201" spans="12:12">
      <c r="L4201" t="str" s="0">
        <f t="shared" si="128"/>
        <v>Bad</v>
      </c>
    </row>
    <row r="4202" spans="12:12">
      <c r="L4202" t="str" s="0">
        <f t="shared" si="128"/>
        <v>Bad</v>
      </c>
    </row>
    <row r="4203" spans="12:12">
      <c r="L4203" t="str" s="0">
        <f t="shared" si="128"/>
        <v>Bad</v>
      </c>
    </row>
    <row r="4204" spans="12:12">
      <c r="L4204" t="str" s="0">
        <f t="shared" si="128"/>
        <v>Bad</v>
      </c>
    </row>
    <row r="4205" spans="12:12">
      <c r="L4205" t="str" s="0">
        <f t="shared" si="128"/>
        <v>Bad</v>
      </c>
    </row>
    <row r="4206" spans="12:12">
      <c r="L4206" t="str" s="0">
        <f t="shared" si="128"/>
        <v>Bad</v>
      </c>
    </row>
    <row r="4207" spans="12:12">
      <c r="L4207" t="str" s="0">
        <f t="shared" si="128"/>
        <v>Bad</v>
      </c>
    </row>
    <row r="4208" spans="12:12">
      <c r="L4208" t="str" s="0">
        <f t="shared" si="128"/>
        <v>Bad</v>
      </c>
    </row>
    <row r="4209" spans="12:12">
      <c r="L4209" t="str" s="0">
        <f t="shared" si="128"/>
        <v>Bad</v>
      </c>
    </row>
    <row r="4210" spans="12:12">
      <c r="L4210" t="str" s="0">
        <f t="shared" si="128"/>
        <v>Bad</v>
      </c>
    </row>
    <row r="4211" spans="12:12">
      <c r="L4211" t="str" s="0">
        <f t="shared" si="128"/>
        <v>Bad</v>
      </c>
    </row>
    <row r="4212" spans="12:12">
      <c r="L4212" t="str" s="0">
        <f t="shared" si="128"/>
        <v>Bad</v>
      </c>
    </row>
    <row r="4213" spans="12:12">
      <c r="L4213" t="str" s="0">
        <f t="shared" si="128"/>
        <v>Bad</v>
      </c>
    </row>
    <row r="4214" spans="12:12">
      <c r="L4214" t="str" s="0">
        <f t="shared" si="128"/>
        <v>Bad</v>
      </c>
    </row>
    <row r="4215" spans="12:12">
      <c r="L4215" t="str" s="0">
        <f t="shared" si="128"/>
        <v>Bad</v>
      </c>
    </row>
    <row r="4216" spans="12:12">
      <c r="L4216" t="str" s="0">
        <f t="shared" si="128"/>
        <v>Bad</v>
      </c>
    </row>
    <row r="4217" spans="12:12">
      <c r="L4217" t="str" s="0">
        <f t="shared" si="128"/>
        <v>Bad</v>
      </c>
    </row>
    <row r="4218" spans="12:12">
      <c r="L4218" t="str" s="0">
        <f t="shared" si="128"/>
        <v>Bad</v>
      </c>
    </row>
    <row r="4219" spans="12:12">
      <c r="L4219" t="str" s="0">
        <f t="shared" si="128"/>
        <v>Bad</v>
      </c>
    </row>
    <row r="4220" spans="12:12">
      <c r="L4220" t="str" s="0">
        <f t="shared" si="128"/>
        <v>Bad</v>
      </c>
    </row>
    <row r="4221" spans="12:12">
      <c r="L4221" t="str" s="0">
        <f t="shared" si="128"/>
        <v>Bad</v>
      </c>
    </row>
    <row r="4222" spans="12:12">
      <c r="L4222" t="str" s="0">
        <f t="shared" si="128"/>
        <v>Bad</v>
      </c>
    </row>
    <row r="4223" spans="12:12">
      <c r="L4223" t="str" s="0">
        <f t="shared" si="128"/>
        <v>Bad</v>
      </c>
    </row>
    <row r="4224" spans="12:12">
      <c r="L4224" t="str" s="0">
        <f t="shared" si="128"/>
        <v>Bad</v>
      </c>
    </row>
    <row r="4225" spans="12:12">
      <c r="L4225" t="str" s="0">
        <f t="shared" si="128"/>
        <v>Bad</v>
      </c>
    </row>
    <row r="4226" spans="12:12">
      <c r="L4226" t="str" s="0">
        <f t="shared" si="128"/>
        <v>Bad</v>
      </c>
    </row>
    <row r="4227" spans="12:12">
      <c r="L4227" t="str" s="0">
        <f t="shared" si="128"/>
        <v>Bad</v>
      </c>
    </row>
    <row r="4228" spans="12:12">
      <c r="L4228" t="str" s="0">
        <f t="shared" si="128"/>
        <v>Bad</v>
      </c>
    </row>
    <row r="4229" spans="12:12">
      <c r="L4229" t="str" s="0">
        <f t="shared" si="128"/>
        <v>Bad</v>
      </c>
    </row>
    <row r="4230" spans="12:12">
      <c r="L4230" t="str" s="0">
        <f t="shared" si="128"/>
        <v>Bad</v>
      </c>
    </row>
    <row r="4231" spans="12:12">
      <c r="L4231" t="str" s="0">
        <f t="shared" si="128"/>
        <v>Bad</v>
      </c>
    </row>
    <row r="4232" spans="12:12">
      <c r="L4232" t="str" s="0">
        <f t="shared" si="128"/>
        <v>Bad</v>
      </c>
    </row>
    <row r="4233" spans="12:12">
      <c r="L4233" t="str" s="0">
        <f t="shared" si="128"/>
        <v>Bad</v>
      </c>
    </row>
    <row r="4234" spans="12:12">
      <c r="L4234" t="str" s="0">
        <f t="shared" si="128"/>
        <v>Bad</v>
      </c>
    </row>
    <row r="4235" spans="12:12">
      <c r="L4235" t="str" s="0">
        <f t="shared" si="128"/>
        <v>Bad</v>
      </c>
    </row>
    <row r="4236" spans="12:12">
      <c r="L4236" t="str" s="0">
        <f t="shared" ref="L4236:L4239" si="129">IF(C4236 &gt; E4236, "Good", "Bad")</f>
        <v>Bad</v>
      </c>
    </row>
    <row r="4237" spans="12:12">
      <c r="L4237" t="str" s="0">
        <f t="shared" si="129"/>
        <v>Bad</v>
      </c>
    </row>
    <row r="4238" spans="12:12">
      <c r="L4238" t="str" s="0">
        <f t="shared" si="129"/>
        <v>Bad</v>
      </c>
    </row>
    <row r="4239" spans="12:12">
      <c r="L4239" t="str" s="0">
        <f t="shared" si="129"/>
        <v>Bad</v>
      </c>
    </row>
    <row r="4240" spans="12:12">
      <c r="L4240" t="str" s="0">
        <f t="shared" ref="L4236:L4276" si="130">IF(C4240 &gt; E4240, "Good", "Bad")</f>
        <v>Bad</v>
      </c>
    </row>
    <row r="4241" spans="12:12">
      <c r="L4241" t="str" s="0">
        <f t="shared" si="130"/>
        <v>Bad</v>
      </c>
    </row>
    <row r="4242" spans="12:12">
      <c r="L4242" t="str" s="0">
        <f t="shared" si="130"/>
        <v>Bad</v>
      </c>
    </row>
    <row r="4243" spans="12:12">
      <c r="L4243" t="str" s="0">
        <f t="shared" si="130"/>
        <v>Bad</v>
      </c>
    </row>
    <row r="4244" spans="12:12">
      <c r="L4244" t="str" s="0">
        <f t="shared" si="130"/>
        <v>Bad</v>
      </c>
    </row>
    <row r="4245" spans="12:12">
      <c r="L4245" t="str" s="0">
        <f t="shared" si="130"/>
        <v>Bad</v>
      </c>
    </row>
    <row r="4246" spans="12:12">
      <c r="L4246" t="str" s="0">
        <f t="shared" si="130"/>
        <v>Bad</v>
      </c>
    </row>
    <row r="4247" spans="12:12">
      <c r="L4247" t="str" s="0">
        <f t="shared" si="130"/>
        <v>Bad</v>
      </c>
    </row>
    <row r="4248" spans="12:12">
      <c r="L4248" t="str" s="0">
        <f t="shared" si="130"/>
        <v>Bad</v>
      </c>
    </row>
    <row r="4249" spans="12:12">
      <c r="L4249" t="str" s="0">
        <f t="shared" si="130"/>
        <v>Bad</v>
      </c>
    </row>
    <row r="4250" spans="12:12">
      <c r="L4250" t="str" s="0">
        <f t="shared" si="130"/>
        <v>Bad</v>
      </c>
    </row>
    <row r="4251" spans="12:12">
      <c r="L4251" t="str" s="0">
        <f t="shared" si="130"/>
        <v>Bad</v>
      </c>
    </row>
    <row r="4252" spans="12:12">
      <c r="L4252" t="str" s="0">
        <f t="shared" si="130"/>
        <v>Bad</v>
      </c>
    </row>
    <row r="4253" spans="12:12">
      <c r="L4253" t="str" s="0">
        <f t="shared" si="130"/>
        <v>Bad</v>
      </c>
    </row>
    <row r="4254" spans="12:12">
      <c r="L4254" t="str" s="0">
        <f t="shared" si="130"/>
        <v>Bad</v>
      </c>
    </row>
    <row r="4255" spans="12:12">
      <c r="L4255" t="str" s="0">
        <f t="shared" si="130"/>
        <v>Bad</v>
      </c>
    </row>
    <row r="4256" spans="12:12">
      <c r="L4256" t="str" s="0">
        <f t="shared" si="130"/>
        <v>Bad</v>
      </c>
    </row>
    <row r="4257" spans="12:12">
      <c r="L4257" t="str" s="0">
        <f t="shared" si="130"/>
        <v>Bad</v>
      </c>
    </row>
    <row r="4258" spans="12:12">
      <c r="L4258" t="str" s="0">
        <f t="shared" si="130"/>
        <v>Bad</v>
      </c>
    </row>
    <row r="4259" spans="12:12">
      <c r="L4259" t="str" s="0">
        <f t="shared" si="130"/>
        <v>Bad</v>
      </c>
    </row>
    <row r="4260" spans="12:12">
      <c r="L4260" t="str" s="0">
        <f t="shared" si="130"/>
        <v>Bad</v>
      </c>
    </row>
    <row r="4261" spans="12:12">
      <c r="L4261" t="str" s="0">
        <f t="shared" si="130"/>
        <v>Bad</v>
      </c>
    </row>
    <row r="4262" spans="12:12">
      <c r="L4262" t="str" s="0">
        <f t="shared" si="130"/>
        <v>Bad</v>
      </c>
    </row>
    <row r="4263" spans="12:12">
      <c r="L4263" t="str" s="0">
        <f t="shared" si="130"/>
        <v>Bad</v>
      </c>
    </row>
    <row r="4264" spans="12:12">
      <c r="L4264" t="str" s="0">
        <f t="shared" si="130"/>
        <v>Bad</v>
      </c>
    </row>
    <row r="4265" spans="12:12">
      <c r="L4265" t="str" s="0">
        <f t="shared" si="130"/>
        <v>Bad</v>
      </c>
    </row>
    <row r="4266" spans="12:12">
      <c r="L4266" t="str" s="0">
        <f t="shared" si="130"/>
        <v>Bad</v>
      </c>
    </row>
    <row r="4267" spans="12:12">
      <c r="L4267" t="str" s="0">
        <f t="shared" si="130"/>
        <v>Bad</v>
      </c>
    </row>
    <row r="4268" spans="12:12">
      <c r="L4268" t="str" s="0">
        <f t="shared" si="130"/>
        <v>Bad</v>
      </c>
    </row>
    <row r="4269" spans="12:12">
      <c r="L4269" t="str" s="0">
        <f t="shared" si="130"/>
        <v>Bad</v>
      </c>
    </row>
    <row r="4270" spans="12:12">
      <c r="L4270" t="str" s="0">
        <f t="shared" si="130"/>
        <v>Bad</v>
      </c>
    </row>
    <row r="4271" spans="12:12">
      <c r="L4271" t="str" s="0">
        <f t="shared" si="130"/>
        <v>Bad</v>
      </c>
    </row>
    <row r="4272" spans="12:12">
      <c r="L4272" t="str" s="0">
        <f t="shared" si="130"/>
        <v>Bad</v>
      </c>
    </row>
    <row r="4273" spans="12:12">
      <c r="L4273" t="str" s="0">
        <f t="shared" si="130"/>
        <v>Bad</v>
      </c>
    </row>
    <row r="4274" spans="12:12">
      <c r="L4274" t="str" s="0">
        <f t="shared" si="130"/>
        <v>Bad</v>
      </c>
    </row>
    <row r="4275" spans="12:12">
      <c r="L4275" t="str" s="0">
        <f t="shared" si="130"/>
        <v>Bad</v>
      </c>
    </row>
    <row r="4276" spans="12:12">
      <c r="L4276" t="str" s="0">
        <f t="shared" si="130"/>
        <v>Bad</v>
      </c>
    </row>
    <row r="4277" spans="12:12">
      <c r="L4277" t="str" s="0">
        <f t="shared" ref="L4236:L4299" si="131">IF(C4277 &gt; E4277, "Good", "Bad")</f>
        <v>Bad</v>
      </c>
    </row>
    <row r="4278" spans="12:12">
      <c r="L4278" t="str" s="0">
        <f t="shared" si="131"/>
        <v>Bad</v>
      </c>
    </row>
    <row r="4279" spans="12:12">
      <c r="L4279" t="str" s="0">
        <f t="shared" si="131"/>
        <v>Bad</v>
      </c>
    </row>
    <row r="4280" spans="12:12">
      <c r="L4280" t="str" s="0">
        <f t="shared" si="131"/>
        <v>Bad</v>
      </c>
    </row>
    <row r="4281" spans="12:12">
      <c r="L4281" t="str" s="0">
        <f t="shared" si="131"/>
        <v>Bad</v>
      </c>
    </row>
    <row r="4282" spans="12:12">
      <c r="L4282" t="str" s="0">
        <f t="shared" si="131"/>
        <v>Bad</v>
      </c>
    </row>
    <row r="4283" spans="12:12">
      <c r="L4283" t="str" s="0">
        <f t="shared" si="131"/>
        <v>Bad</v>
      </c>
    </row>
    <row r="4284" spans="12:12">
      <c r="L4284" t="str" s="0">
        <f t="shared" si="131"/>
        <v>Bad</v>
      </c>
    </row>
    <row r="4285" spans="12:12">
      <c r="L4285" t="str" s="0">
        <f t="shared" si="131"/>
        <v>Bad</v>
      </c>
    </row>
    <row r="4286" spans="12:12">
      <c r="L4286" t="str" s="0">
        <f t="shared" si="131"/>
        <v>Bad</v>
      </c>
    </row>
    <row r="4287" spans="12:12">
      <c r="L4287" t="str" s="0">
        <f t="shared" si="131"/>
        <v>Bad</v>
      </c>
    </row>
    <row r="4288" spans="12:12">
      <c r="L4288" t="str" s="0">
        <f t="shared" si="131"/>
        <v>Bad</v>
      </c>
    </row>
    <row r="4289" spans="12:12">
      <c r="L4289" t="str" s="0">
        <f t="shared" si="131"/>
        <v>Bad</v>
      </c>
    </row>
    <row r="4290" spans="12:12">
      <c r="L4290" t="str" s="0">
        <f t="shared" si="131"/>
        <v>Bad</v>
      </c>
    </row>
    <row r="4291" spans="12:12">
      <c r="L4291" t="str" s="0">
        <f t="shared" si="131"/>
        <v>Bad</v>
      </c>
    </row>
    <row r="4292" spans="12:12">
      <c r="L4292" t="str" s="0">
        <f t="shared" si="131"/>
        <v>Bad</v>
      </c>
    </row>
    <row r="4293" spans="12:12">
      <c r="L4293" t="str" s="0">
        <f t="shared" si="131"/>
        <v>Bad</v>
      </c>
    </row>
    <row r="4294" spans="12:12">
      <c r="L4294" t="str" s="0">
        <f t="shared" si="131"/>
        <v>Bad</v>
      </c>
    </row>
    <row r="4295" spans="12:12">
      <c r="L4295" t="str" s="0">
        <f t="shared" si="131"/>
        <v>Bad</v>
      </c>
    </row>
    <row r="4296" spans="12:12">
      <c r="L4296" t="str" s="0">
        <f t="shared" si="131"/>
        <v>Bad</v>
      </c>
    </row>
    <row r="4297" spans="12:12">
      <c r="L4297" t="str" s="0">
        <f t="shared" si="131"/>
        <v>Bad</v>
      </c>
    </row>
    <row r="4298" spans="12:12">
      <c r="L4298" t="str" s="0">
        <f t="shared" si="131"/>
        <v>Bad</v>
      </c>
    </row>
    <row r="4299" spans="12:12">
      <c r="L4299" t="str" s="0">
        <f t="shared" si="131"/>
        <v>Bad</v>
      </c>
    </row>
    <row r="4300" spans="12:12">
      <c r="L4300" t="str" s="0">
        <f t="shared" ref="L4300:L4363" si="132">IF(C4300 &gt; E4300, "Good", "Bad")</f>
        <v>Bad</v>
      </c>
    </row>
    <row r="4301" spans="12:12">
      <c r="L4301" t="str" s="0">
        <f t="shared" si="132"/>
        <v>Bad</v>
      </c>
    </row>
    <row r="4302" spans="12:12">
      <c r="L4302" t="str" s="0">
        <f t="shared" si="132"/>
        <v>Bad</v>
      </c>
    </row>
    <row r="4303" spans="12:12">
      <c r="L4303" t="str" s="0">
        <f t="shared" si="132"/>
        <v>Bad</v>
      </c>
    </row>
    <row r="4304" spans="12:12">
      <c r="L4304" t="str" s="0">
        <f t="shared" si="132"/>
        <v>Bad</v>
      </c>
    </row>
    <row r="4305" spans="12:12">
      <c r="L4305" t="str" s="0">
        <f t="shared" si="132"/>
        <v>Bad</v>
      </c>
    </row>
    <row r="4306" spans="12:12">
      <c r="L4306" t="str" s="0">
        <f t="shared" si="132"/>
        <v>Bad</v>
      </c>
    </row>
    <row r="4307" spans="12:12">
      <c r="L4307" t="str" s="0">
        <f t="shared" si="132"/>
        <v>Bad</v>
      </c>
    </row>
    <row r="4308" spans="12:12">
      <c r="L4308" t="str" s="0">
        <f t="shared" si="132"/>
        <v>Bad</v>
      </c>
    </row>
    <row r="4309" spans="12:12">
      <c r="L4309" t="str" s="0">
        <f t="shared" si="132"/>
        <v>Bad</v>
      </c>
    </row>
    <row r="4310" spans="12:12">
      <c r="L4310" t="str" s="0">
        <f t="shared" si="132"/>
        <v>Bad</v>
      </c>
    </row>
    <row r="4311" spans="12:12">
      <c r="L4311" t="str" s="0">
        <f t="shared" si="132"/>
        <v>Bad</v>
      </c>
    </row>
    <row r="4312" spans="12:12">
      <c r="L4312" t="str" s="0">
        <f t="shared" si="132"/>
        <v>Bad</v>
      </c>
    </row>
    <row r="4313" spans="12:12">
      <c r="L4313" t="str" s="0">
        <f t="shared" si="132"/>
        <v>Bad</v>
      </c>
    </row>
    <row r="4314" spans="12:12">
      <c r="L4314" t="str" s="0">
        <f t="shared" si="132"/>
        <v>Bad</v>
      </c>
    </row>
    <row r="4315" spans="12:12">
      <c r="L4315" t="str" s="0">
        <f t="shared" si="132"/>
        <v>Bad</v>
      </c>
    </row>
    <row r="4316" spans="12:12">
      <c r="L4316" t="str" s="0">
        <f t="shared" si="132"/>
        <v>Bad</v>
      </c>
    </row>
    <row r="4317" spans="12:12">
      <c r="L4317" t="str" s="0">
        <f t="shared" si="132"/>
        <v>Bad</v>
      </c>
    </row>
    <row r="4318" spans="12:12">
      <c r="L4318" t="str" s="0">
        <f t="shared" si="132"/>
        <v>Bad</v>
      </c>
    </row>
    <row r="4319" spans="12:12">
      <c r="L4319" t="str" s="0">
        <f t="shared" si="132"/>
        <v>Bad</v>
      </c>
    </row>
    <row r="4320" spans="12:12">
      <c r="L4320" t="str" s="0">
        <f t="shared" si="132"/>
        <v>Bad</v>
      </c>
    </row>
    <row r="4321" spans="12:12">
      <c r="L4321" t="str" s="0">
        <f t="shared" si="132"/>
        <v>Bad</v>
      </c>
    </row>
    <row r="4322" spans="12:12">
      <c r="L4322" t="str" s="0">
        <f t="shared" si="132"/>
        <v>Bad</v>
      </c>
    </row>
    <row r="4323" spans="12:12">
      <c r="L4323" t="str" s="0">
        <f t="shared" si="132"/>
        <v>Bad</v>
      </c>
    </row>
    <row r="4324" spans="12:12">
      <c r="L4324" t="str" s="0">
        <f t="shared" si="132"/>
        <v>Bad</v>
      </c>
    </row>
    <row r="4325" spans="12:12">
      <c r="L4325" t="str" s="0">
        <f t="shared" si="132"/>
        <v>Bad</v>
      </c>
    </row>
    <row r="4326" spans="12:12">
      <c r="L4326" t="str" s="0">
        <f t="shared" si="132"/>
        <v>Bad</v>
      </c>
    </row>
    <row r="4327" spans="12:12">
      <c r="L4327" t="str" s="0">
        <f t="shared" si="132"/>
        <v>Bad</v>
      </c>
    </row>
    <row r="4328" spans="12:12">
      <c r="L4328" t="str" s="0">
        <f t="shared" si="132"/>
        <v>Bad</v>
      </c>
    </row>
    <row r="4329" spans="12:12">
      <c r="L4329" t="str" s="0">
        <f t="shared" si="132"/>
        <v>Bad</v>
      </c>
    </row>
    <row r="4330" spans="12:12">
      <c r="L4330" t="str" s="0">
        <f t="shared" si="132"/>
        <v>Bad</v>
      </c>
    </row>
    <row r="4331" spans="12:12">
      <c r="L4331" t="str" s="0">
        <f t="shared" si="132"/>
        <v>Bad</v>
      </c>
    </row>
    <row r="4332" spans="12:12">
      <c r="L4332" t="str" s="0">
        <f t="shared" si="132"/>
        <v>Bad</v>
      </c>
    </row>
    <row r="4333" spans="12:12">
      <c r="L4333" t="str" s="0">
        <f t="shared" si="132"/>
        <v>Bad</v>
      </c>
    </row>
    <row r="4334" spans="12:12">
      <c r="L4334" t="str" s="0">
        <f t="shared" si="132"/>
        <v>Bad</v>
      </c>
    </row>
    <row r="4335" spans="12:12">
      <c r="L4335" t="str" s="0">
        <f t="shared" si="132"/>
        <v>Bad</v>
      </c>
    </row>
    <row r="4336" spans="12:12">
      <c r="L4336" t="str" s="0">
        <f t="shared" si="132"/>
        <v>Bad</v>
      </c>
    </row>
    <row r="4337" spans="12:12">
      <c r="L4337" t="str" s="0">
        <f t="shared" si="132"/>
        <v>Bad</v>
      </c>
    </row>
    <row r="4338" spans="12:12">
      <c r="L4338" t="str" s="0">
        <f t="shared" si="132"/>
        <v>Bad</v>
      </c>
    </row>
    <row r="4339" spans="12:12">
      <c r="L4339" t="str" s="0">
        <f t="shared" si="132"/>
        <v>Bad</v>
      </c>
    </row>
    <row r="4340" spans="12:12">
      <c r="L4340" t="str" s="0">
        <f t="shared" si="132"/>
        <v>Bad</v>
      </c>
    </row>
    <row r="4341" spans="12:12">
      <c r="L4341" t="str" s="0">
        <f t="shared" si="132"/>
        <v>Bad</v>
      </c>
    </row>
    <row r="4342" spans="12:12">
      <c r="L4342" t="str" s="0">
        <f t="shared" si="132"/>
        <v>Bad</v>
      </c>
    </row>
    <row r="4343" spans="12:12">
      <c r="L4343" t="str" s="0">
        <f t="shared" si="132"/>
        <v>Bad</v>
      </c>
    </row>
    <row r="4344" spans="12:12">
      <c r="L4344" t="str" s="0">
        <f t="shared" si="132"/>
        <v>Bad</v>
      </c>
    </row>
    <row r="4345" spans="12:12">
      <c r="L4345" t="str" s="0">
        <f t="shared" si="132"/>
        <v>Bad</v>
      </c>
    </row>
    <row r="4346" spans="12:12">
      <c r="L4346" t="str" s="0">
        <f t="shared" si="132"/>
        <v>Bad</v>
      </c>
    </row>
    <row r="4347" spans="12:12">
      <c r="L4347" t="str" s="0">
        <f t="shared" si="132"/>
        <v>Bad</v>
      </c>
    </row>
    <row r="4348" spans="12:12">
      <c r="L4348" t="str" s="0">
        <f t="shared" si="132"/>
        <v>Bad</v>
      </c>
    </row>
    <row r="4349" spans="12:12">
      <c r="L4349" t="str" s="0">
        <f t="shared" si="132"/>
        <v>Bad</v>
      </c>
    </row>
    <row r="4350" spans="12:12">
      <c r="L4350" t="str" s="0">
        <f t="shared" si="132"/>
        <v>Bad</v>
      </c>
    </row>
    <row r="4351" spans="12:12">
      <c r="L4351" t="str" s="0">
        <f t="shared" si="132"/>
        <v>Bad</v>
      </c>
    </row>
    <row r="4352" spans="12:12">
      <c r="L4352" t="str" s="0">
        <f t="shared" si="132"/>
        <v>Bad</v>
      </c>
    </row>
    <row r="4353" spans="12:12">
      <c r="L4353" t="str" s="0">
        <f t="shared" si="132"/>
        <v>Bad</v>
      </c>
    </row>
    <row r="4354" spans="12:12">
      <c r="L4354" t="str" s="0">
        <f t="shared" si="132"/>
        <v>Bad</v>
      </c>
    </row>
    <row r="4355" spans="12:12">
      <c r="L4355" t="str" s="0">
        <f t="shared" si="132"/>
        <v>Bad</v>
      </c>
    </row>
    <row r="4356" spans="12:12">
      <c r="L4356" t="str" s="0">
        <f t="shared" si="132"/>
        <v>Bad</v>
      </c>
    </row>
    <row r="4357" spans="12:12">
      <c r="L4357" t="str" s="0">
        <f t="shared" si="132"/>
        <v>Bad</v>
      </c>
    </row>
    <row r="4358" spans="12:12">
      <c r="L4358" t="str" s="0">
        <f t="shared" si="132"/>
        <v>Bad</v>
      </c>
    </row>
    <row r="4359" spans="12:12">
      <c r="L4359" t="str" s="0">
        <f t="shared" si="132"/>
        <v>Bad</v>
      </c>
    </row>
    <row r="4360" spans="12:12">
      <c r="L4360" t="str" s="0">
        <f t="shared" si="132"/>
        <v>Bad</v>
      </c>
    </row>
    <row r="4361" spans="12:12">
      <c r="L4361" t="str" s="0">
        <f t="shared" si="132"/>
        <v>Bad</v>
      </c>
    </row>
    <row r="4362" spans="12:12">
      <c r="L4362" t="str" s="0">
        <f t="shared" si="132"/>
        <v>Bad</v>
      </c>
    </row>
    <row r="4363" spans="12:12">
      <c r="L4363" t="str" s="0">
        <f t="shared" si="132"/>
        <v>Bad</v>
      </c>
    </row>
    <row r="4364" spans="12:12">
      <c r="L4364" t="str" s="0">
        <f t="shared" ref="L4364:L4427" si="133">IF(C4364 &gt; E4364, "Good", "Bad")</f>
        <v>Bad</v>
      </c>
    </row>
    <row r="4365" spans="12:12">
      <c r="L4365" t="str" s="0">
        <f t="shared" si="133"/>
        <v>Bad</v>
      </c>
    </row>
    <row r="4366" spans="12:12">
      <c r="L4366" t="str" s="0">
        <f t="shared" si="133"/>
        <v>Bad</v>
      </c>
    </row>
    <row r="4367" spans="12:12">
      <c r="L4367" t="str" s="0">
        <f t="shared" si="133"/>
        <v>Bad</v>
      </c>
    </row>
    <row r="4368" spans="12:12">
      <c r="L4368" t="str" s="0">
        <f t="shared" si="133"/>
        <v>Bad</v>
      </c>
    </row>
    <row r="4369" spans="12:12">
      <c r="L4369" t="str" s="0">
        <f t="shared" si="133"/>
        <v>Bad</v>
      </c>
    </row>
    <row r="4370" spans="12:12">
      <c r="L4370" t="str" s="0">
        <f t="shared" si="133"/>
        <v>Bad</v>
      </c>
    </row>
    <row r="4371" spans="12:12">
      <c r="L4371" t="str" s="0">
        <f t="shared" si="133"/>
        <v>Bad</v>
      </c>
    </row>
    <row r="4372" spans="12:12">
      <c r="L4372" t="str" s="0">
        <f t="shared" si="133"/>
        <v>Bad</v>
      </c>
    </row>
    <row r="4373" spans="12:12">
      <c r="L4373" t="str" s="0">
        <f t="shared" si="133"/>
        <v>Bad</v>
      </c>
    </row>
    <row r="4374" spans="12:12">
      <c r="L4374" t="str" s="0">
        <f t="shared" si="133"/>
        <v>Bad</v>
      </c>
    </row>
    <row r="4375" spans="12:12">
      <c r="L4375" t="str" s="0">
        <f t="shared" si="133"/>
        <v>Bad</v>
      </c>
    </row>
    <row r="4376" spans="12:12">
      <c r="L4376" t="str" s="0">
        <f t="shared" si="133"/>
        <v>Bad</v>
      </c>
    </row>
    <row r="4377" spans="12:12">
      <c r="L4377" t="str" s="0">
        <f t="shared" si="133"/>
        <v>Bad</v>
      </c>
    </row>
    <row r="4378" spans="12:12">
      <c r="L4378" t="str" s="0">
        <f t="shared" si="133"/>
        <v>Bad</v>
      </c>
    </row>
    <row r="4379" spans="12:12">
      <c r="L4379" t="str" s="0">
        <f t="shared" si="133"/>
        <v>Bad</v>
      </c>
    </row>
    <row r="4380" spans="12:12">
      <c r="L4380" t="str" s="0">
        <f t="shared" si="133"/>
        <v>Bad</v>
      </c>
    </row>
    <row r="4381" spans="12:12">
      <c r="L4381" t="str" s="0">
        <f t="shared" si="133"/>
        <v>Bad</v>
      </c>
    </row>
    <row r="4382" spans="12:12">
      <c r="L4382" t="str" s="0">
        <f t="shared" si="133"/>
        <v>Bad</v>
      </c>
    </row>
    <row r="4383" spans="12:12">
      <c r="L4383" t="str" s="0">
        <f t="shared" si="133"/>
        <v>Bad</v>
      </c>
    </row>
    <row r="4384" spans="12:12">
      <c r="L4384" t="str" s="0">
        <f t="shared" si="133"/>
        <v>Bad</v>
      </c>
    </row>
    <row r="4385" spans="12:12">
      <c r="L4385" t="str" s="0">
        <f t="shared" si="133"/>
        <v>Bad</v>
      </c>
    </row>
    <row r="4386" spans="12:12">
      <c r="L4386" t="str" s="0">
        <f t="shared" si="133"/>
        <v>Bad</v>
      </c>
    </row>
    <row r="4387" spans="12:12">
      <c r="L4387" t="str" s="0">
        <f t="shared" si="133"/>
        <v>Bad</v>
      </c>
    </row>
    <row r="4388" spans="12:12">
      <c r="L4388" t="str" s="0">
        <f t="shared" si="133"/>
        <v>Bad</v>
      </c>
    </row>
    <row r="4389" spans="12:12">
      <c r="L4389" t="str" s="0">
        <f t="shared" si="133"/>
        <v>Bad</v>
      </c>
    </row>
    <row r="4390" spans="12:12">
      <c r="L4390" t="str" s="0">
        <f t="shared" si="133"/>
        <v>Bad</v>
      </c>
    </row>
    <row r="4391" spans="12:12">
      <c r="L4391" t="str" s="0">
        <f t="shared" si="133"/>
        <v>Bad</v>
      </c>
    </row>
    <row r="4392" spans="12:12">
      <c r="L4392" t="str" s="0">
        <f t="shared" si="133"/>
        <v>Bad</v>
      </c>
    </row>
    <row r="4393" spans="12:12">
      <c r="L4393" t="str" s="0">
        <f t="shared" si="133"/>
        <v>Bad</v>
      </c>
    </row>
    <row r="4394" spans="12:12">
      <c r="L4394" t="str" s="0">
        <f t="shared" si="133"/>
        <v>Bad</v>
      </c>
    </row>
    <row r="4395" spans="12:12">
      <c r="L4395" t="str" s="0">
        <f t="shared" si="133"/>
        <v>Bad</v>
      </c>
    </row>
    <row r="4396" spans="12:12">
      <c r="L4396" t="str" s="0">
        <f t="shared" si="133"/>
        <v>Bad</v>
      </c>
    </row>
    <row r="4397" spans="12:12">
      <c r="L4397" t="str" s="0">
        <f t="shared" si="133"/>
        <v>Bad</v>
      </c>
    </row>
    <row r="4398" spans="12:12">
      <c r="L4398" t="str" s="0">
        <f t="shared" si="133"/>
        <v>Bad</v>
      </c>
    </row>
    <row r="4399" spans="12:12">
      <c r="L4399" t="str" s="0">
        <f t="shared" si="133"/>
        <v>Bad</v>
      </c>
    </row>
    <row r="4400" spans="12:12">
      <c r="L4400" t="str" s="0">
        <f t="shared" si="133"/>
        <v>Bad</v>
      </c>
    </row>
    <row r="4401" spans="12:12">
      <c r="L4401" t="str" s="0">
        <f t="shared" si="133"/>
        <v>Bad</v>
      </c>
    </row>
    <row r="4402" spans="12:12">
      <c r="L4402" t="str" s="0">
        <f t="shared" si="133"/>
        <v>Bad</v>
      </c>
    </row>
    <row r="4403" spans="12:12">
      <c r="L4403" t="str" s="0">
        <f t="shared" si="133"/>
        <v>Bad</v>
      </c>
    </row>
    <row r="4404" spans="12:12">
      <c r="L4404" t="str" s="0">
        <f t="shared" si="133"/>
        <v>Bad</v>
      </c>
    </row>
    <row r="4405" spans="12:12">
      <c r="L4405" t="str" s="0">
        <f t="shared" si="133"/>
        <v>Bad</v>
      </c>
    </row>
    <row r="4406" spans="12:12">
      <c r="L4406" t="str" s="0">
        <f t="shared" si="133"/>
        <v>Bad</v>
      </c>
    </row>
    <row r="4407" spans="12:12">
      <c r="L4407" t="str" s="0">
        <f t="shared" si="133"/>
        <v>Bad</v>
      </c>
    </row>
    <row r="4408" spans="12:12">
      <c r="L4408" t="str" s="0">
        <f t="shared" si="133"/>
        <v>Bad</v>
      </c>
    </row>
    <row r="4409" spans="12:12">
      <c r="L4409" t="str" s="0">
        <f t="shared" si="133"/>
        <v>Bad</v>
      </c>
    </row>
    <row r="4410" spans="12:12">
      <c r="L4410" t="str" s="0">
        <f t="shared" si="133"/>
        <v>Bad</v>
      </c>
    </row>
    <row r="4411" spans="12:12">
      <c r="L4411" t="str" s="0">
        <f t="shared" si="133"/>
        <v>Bad</v>
      </c>
    </row>
    <row r="4412" spans="12:12">
      <c r="L4412" t="str" s="0">
        <f t="shared" si="133"/>
        <v>Bad</v>
      </c>
    </row>
    <row r="4413" spans="12:12">
      <c r="L4413" t="str" s="0">
        <f t="shared" si="133"/>
        <v>Bad</v>
      </c>
    </row>
    <row r="4414" spans="12:12">
      <c r="L4414" t="str" s="0">
        <f t="shared" si="133"/>
        <v>Bad</v>
      </c>
    </row>
    <row r="4415" spans="12:12">
      <c r="L4415" t="str" s="0">
        <f t="shared" si="133"/>
        <v>Bad</v>
      </c>
    </row>
    <row r="4416" spans="12:12">
      <c r="L4416" t="str" s="0">
        <f t="shared" si="133"/>
        <v>Bad</v>
      </c>
    </row>
    <row r="4417" spans="12:12">
      <c r="L4417" t="str" s="0">
        <f t="shared" si="133"/>
        <v>Bad</v>
      </c>
    </row>
    <row r="4418" spans="12:12">
      <c r="L4418" t="str" s="0">
        <f t="shared" si="133"/>
        <v>Bad</v>
      </c>
    </row>
    <row r="4419" spans="12:12">
      <c r="L4419" t="str" s="0">
        <f t="shared" si="133"/>
        <v>Bad</v>
      </c>
    </row>
    <row r="4420" spans="12:12">
      <c r="L4420" t="str" s="0">
        <f t="shared" si="133"/>
        <v>Bad</v>
      </c>
    </row>
    <row r="4421" spans="12:12">
      <c r="L4421" t="str" s="0">
        <f t="shared" si="133"/>
        <v>Bad</v>
      </c>
    </row>
    <row r="4422" spans="12:12">
      <c r="L4422" t="str" s="0">
        <f t="shared" si="133"/>
        <v>Bad</v>
      </c>
    </row>
    <row r="4423" spans="12:12">
      <c r="L4423" t="str" s="0">
        <f t="shared" si="133"/>
        <v>Bad</v>
      </c>
    </row>
    <row r="4424" spans="12:12">
      <c r="L4424" t="str" s="0">
        <f t="shared" si="133"/>
        <v>Bad</v>
      </c>
    </row>
    <row r="4425" spans="12:12">
      <c r="L4425" t="str" s="0">
        <f t="shared" si="133"/>
        <v>Bad</v>
      </c>
    </row>
    <row r="4426" spans="12:12">
      <c r="L4426" t="str" s="0">
        <f t="shared" si="133"/>
        <v>Bad</v>
      </c>
    </row>
    <row r="4427" spans="12:12">
      <c r="L4427" t="str" s="0">
        <f t="shared" si="133"/>
        <v>Bad</v>
      </c>
    </row>
    <row r="4428" spans="12:12">
      <c r="L4428" t="str" s="0">
        <f t="shared" ref="L4428:L4491" si="134">IF(C4428 &gt; E4428, "Good", "Bad")</f>
        <v>Bad</v>
      </c>
    </row>
    <row r="4429" spans="12:12">
      <c r="L4429" t="str" s="0">
        <f t="shared" si="134"/>
        <v>Bad</v>
      </c>
    </row>
    <row r="4430" spans="12:12">
      <c r="L4430" t="str" s="0">
        <f t="shared" si="134"/>
        <v>Bad</v>
      </c>
    </row>
    <row r="4431" spans="12:12">
      <c r="L4431" t="str" s="0">
        <f t="shared" si="134"/>
        <v>Bad</v>
      </c>
    </row>
    <row r="4432" spans="12:12">
      <c r="L4432" t="str" s="0">
        <f t="shared" si="134"/>
        <v>Bad</v>
      </c>
    </row>
    <row r="4433" spans="12:12">
      <c r="L4433" t="str" s="0">
        <f t="shared" si="134"/>
        <v>Bad</v>
      </c>
    </row>
    <row r="4434" spans="12:12">
      <c r="L4434" t="str" s="0">
        <f t="shared" si="134"/>
        <v>Bad</v>
      </c>
    </row>
    <row r="4435" spans="12:12">
      <c r="L4435" t="str" s="0">
        <f t="shared" si="134"/>
        <v>Bad</v>
      </c>
    </row>
    <row r="4436" spans="12:12">
      <c r="L4436" t="str" s="0">
        <f t="shared" si="134"/>
        <v>Bad</v>
      </c>
    </row>
    <row r="4437" spans="12:12">
      <c r="L4437" t="str" s="0">
        <f t="shared" si="134"/>
        <v>Bad</v>
      </c>
    </row>
    <row r="4438" spans="12:12">
      <c r="L4438" t="str" s="0">
        <f t="shared" si="134"/>
        <v>Bad</v>
      </c>
    </row>
    <row r="4439" spans="12:12">
      <c r="L4439" t="str" s="0">
        <f t="shared" si="134"/>
        <v>Bad</v>
      </c>
    </row>
    <row r="4440" spans="12:12">
      <c r="L4440" t="str" s="0">
        <f t="shared" si="134"/>
        <v>Bad</v>
      </c>
    </row>
    <row r="4441" spans="12:12">
      <c r="L4441" t="str" s="0">
        <f t="shared" si="134"/>
        <v>Bad</v>
      </c>
    </row>
    <row r="4442" spans="12:12">
      <c r="L4442" t="str" s="0">
        <f t="shared" si="134"/>
        <v>Bad</v>
      </c>
    </row>
    <row r="4443" spans="12:12">
      <c r="L4443" t="str" s="0">
        <f t="shared" si="134"/>
        <v>Bad</v>
      </c>
    </row>
    <row r="4444" spans="12:12">
      <c r="L4444" t="str" s="0">
        <f t="shared" si="134"/>
        <v>Bad</v>
      </c>
    </row>
    <row r="4445" spans="12:12">
      <c r="L4445" t="str" s="0">
        <f t="shared" si="134"/>
        <v>Bad</v>
      </c>
    </row>
    <row r="4446" spans="12:12">
      <c r="L4446" t="str" s="0">
        <f t="shared" si="134"/>
        <v>Bad</v>
      </c>
    </row>
    <row r="4447" spans="12:12">
      <c r="L4447" t="str" s="0">
        <f t="shared" si="134"/>
        <v>Bad</v>
      </c>
    </row>
    <row r="4448" spans="12:12">
      <c r="L4448" t="str" s="0">
        <f t="shared" si="134"/>
        <v>Bad</v>
      </c>
    </row>
    <row r="4449" spans="12:12">
      <c r="L4449" t="str" s="0">
        <f t="shared" si="134"/>
        <v>Bad</v>
      </c>
    </row>
    <row r="4450" spans="12:12">
      <c r="L4450" t="str" s="0">
        <f t="shared" si="134"/>
        <v>Bad</v>
      </c>
    </row>
    <row r="4451" spans="12:12">
      <c r="L4451" t="str" s="0">
        <f t="shared" si="134"/>
        <v>Bad</v>
      </c>
    </row>
    <row r="4452" spans="12:12">
      <c r="L4452" t="str" s="0">
        <f t="shared" si="134"/>
        <v>Bad</v>
      </c>
    </row>
    <row r="4453" spans="12:12">
      <c r="L4453" t="str" s="0">
        <f t="shared" si="134"/>
        <v>Bad</v>
      </c>
    </row>
    <row r="4454" spans="12:12">
      <c r="L4454" t="str" s="0">
        <f t="shared" si="134"/>
        <v>Bad</v>
      </c>
    </row>
    <row r="4455" spans="12:12">
      <c r="L4455" t="str" s="0">
        <f t="shared" si="134"/>
        <v>Bad</v>
      </c>
    </row>
    <row r="4456" spans="12:12">
      <c r="L4456" t="str" s="0">
        <f t="shared" si="134"/>
        <v>Bad</v>
      </c>
    </row>
    <row r="4457" spans="12:12">
      <c r="L4457" t="str" s="0">
        <f t="shared" si="134"/>
        <v>Bad</v>
      </c>
    </row>
    <row r="4458" spans="12:12">
      <c r="L4458" t="str" s="0">
        <f t="shared" si="134"/>
        <v>Bad</v>
      </c>
    </row>
    <row r="4459" spans="12:12">
      <c r="L4459" t="str" s="0">
        <f t="shared" si="134"/>
        <v>Bad</v>
      </c>
    </row>
    <row r="4460" spans="12:12">
      <c r="L4460" t="str" s="0">
        <f t="shared" si="134"/>
        <v>Bad</v>
      </c>
    </row>
    <row r="4461" spans="12:12">
      <c r="L4461" t="str" s="0">
        <f t="shared" si="134"/>
        <v>Bad</v>
      </c>
    </row>
    <row r="4462" spans="12:12">
      <c r="L4462" t="str" s="0">
        <f t="shared" si="134"/>
        <v>Bad</v>
      </c>
    </row>
    <row r="4463" spans="12:12">
      <c r="L4463" t="str" s="0">
        <f t="shared" si="134"/>
        <v>Bad</v>
      </c>
    </row>
    <row r="4464" spans="12:12">
      <c r="L4464" t="str" s="0">
        <f t="shared" si="134"/>
        <v>Bad</v>
      </c>
    </row>
    <row r="4465" spans="12:12">
      <c r="L4465" t="str" s="0">
        <f t="shared" si="134"/>
        <v>Bad</v>
      </c>
    </row>
    <row r="4466" spans="12:12">
      <c r="L4466" t="str" s="0">
        <f t="shared" si="134"/>
        <v>Bad</v>
      </c>
    </row>
    <row r="4467" spans="12:12">
      <c r="L4467" t="str" s="0">
        <f t="shared" si="134"/>
        <v>Bad</v>
      </c>
    </row>
    <row r="4468" spans="12:12">
      <c r="L4468" t="str" s="0">
        <f t="shared" si="134"/>
        <v>Bad</v>
      </c>
    </row>
    <row r="4469" spans="12:12">
      <c r="L4469" t="str" s="0">
        <f t="shared" si="134"/>
        <v>Bad</v>
      </c>
    </row>
    <row r="4470" spans="12:12">
      <c r="L4470" t="str" s="0">
        <f t="shared" si="134"/>
        <v>Bad</v>
      </c>
    </row>
    <row r="4471" spans="12:12">
      <c r="L4471" t="str" s="0">
        <f t="shared" si="134"/>
        <v>Bad</v>
      </c>
    </row>
    <row r="4472" spans="12:12">
      <c r="L4472" t="str" s="0">
        <f t="shared" si="134"/>
        <v>Bad</v>
      </c>
    </row>
    <row r="4473" spans="12:12">
      <c r="L4473" t="str" s="0">
        <f t="shared" si="134"/>
        <v>Bad</v>
      </c>
    </row>
    <row r="4474" spans="12:12">
      <c r="L4474" t="str" s="0">
        <f t="shared" si="134"/>
        <v>Bad</v>
      </c>
    </row>
    <row r="4475" spans="12:12">
      <c r="L4475" t="str" s="0">
        <f t="shared" si="134"/>
        <v>Bad</v>
      </c>
    </row>
    <row r="4476" spans="12:12">
      <c r="L4476" t="str" s="0">
        <f t="shared" si="134"/>
        <v>Bad</v>
      </c>
    </row>
    <row r="4477" spans="12:12">
      <c r="L4477" t="str" s="0">
        <f t="shared" si="134"/>
        <v>Bad</v>
      </c>
    </row>
    <row r="4478" spans="12:12">
      <c r="L4478" t="str" s="0">
        <f t="shared" si="134"/>
        <v>Bad</v>
      </c>
    </row>
    <row r="4479" spans="12:12">
      <c r="L4479" t="str" s="0">
        <f t="shared" si="134"/>
        <v>Bad</v>
      </c>
    </row>
    <row r="4480" spans="12:12">
      <c r="L4480" t="str" s="0">
        <f t="shared" si="134"/>
        <v>Bad</v>
      </c>
    </row>
    <row r="4481" spans="12:12">
      <c r="L4481" t="str" s="0">
        <f t="shared" si="134"/>
        <v>Bad</v>
      </c>
    </row>
    <row r="4482" spans="12:12">
      <c r="L4482" t="str" s="0">
        <f t="shared" si="134"/>
        <v>Bad</v>
      </c>
    </row>
    <row r="4483" spans="12:12">
      <c r="L4483" t="str" s="0">
        <f t="shared" si="134"/>
        <v>Bad</v>
      </c>
    </row>
    <row r="4484" spans="12:12">
      <c r="L4484" t="str" s="0">
        <f t="shared" si="134"/>
        <v>Bad</v>
      </c>
    </row>
    <row r="4485" spans="12:12">
      <c r="L4485" t="str" s="0">
        <f t="shared" si="134"/>
        <v>Bad</v>
      </c>
    </row>
    <row r="4486" spans="12:12">
      <c r="L4486" t="str" s="0">
        <f t="shared" si="134"/>
        <v>Bad</v>
      </c>
    </row>
    <row r="4487" spans="12:12">
      <c r="L4487" t="str" s="0">
        <f t="shared" si="134"/>
        <v>Bad</v>
      </c>
    </row>
    <row r="4488" spans="12:12">
      <c r="L4488" t="str" s="0">
        <f t="shared" si="134"/>
        <v>Bad</v>
      </c>
    </row>
    <row r="4489" spans="12:12">
      <c r="L4489" t="str" s="0">
        <f t="shared" si="134"/>
        <v>Bad</v>
      </c>
    </row>
    <row r="4490" spans="12:12">
      <c r="L4490" t="str" s="0">
        <f t="shared" si="134"/>
        <v>Bad</v>
      </c>
    </row>
    <row r="4491" spans="12:12">
      <c r="L4491" t="str" s="0">
        <f t="shared" si="134"/>
        <v>Bad</v>
      </c>
    </row>
    <row r="4492" spans="12:12">
      <c r="L4492" t="str" s="0">
        <f t="shared" ref="L4492:L4555" si="135">IF(C4492 &gt; E4492, "Good", "Bad")</f>
        <v>Bad</v>
      </c>
    </row>
    <row r="4493" spans="12:12">
      <c r="L4493" t="str" s="0">
        <f t="shared" si="135"/>
        <v>Bad</v>
      </c>
    </row>
    <row r="4494" spans="12:12">
      <c r="L4494" t="str" s="0">
        <f t="shared" si="135"/>
        <v>Bad</v>
      </c>
    </row>
    <row r="4495" spans="12:12">
      <c r="L4495" t="str" s="0">
        <f t="shared" si="135"/>
        <v>Bad</v>
      </c>
    </row>
    <row r="4496" spans="12:12">
      <c r="L4496" t="str" s="0">
        <f t="shared" si="135"/>
        <v>Bad</v>
      </c>
    </row>
    <row r="4497" spans="12:12">
      <c r="L4497" t="str" s="0">
        <f t="shared" si="135"/>
        <v>Bad</v>
      </c>
    </row>
    <row r="4498" spans="12:12">
      <c r="L4498" t="str" s="0">
        <f t="shared" si="135"/>
        <v>Bad</v>
      </c>
    </row>
    <row r="4499" spans="12:12">
      <c r="L4499" t="str" s="0">
        <f t="shared" si="135"/>
        <v>Bad</v>
      </c>
    </row>
    <row r="4500" spans="12:12">
      <c r="L4500" t="str" s="0">
        <f t="shared" si="135"/>
        <v>Bad</v>
      </c>
    </row>
    <row r="4501" spans="12:12">
      <c r="L4501" t="str" s="0">
        <f t="shared" si="135"/>
        <v>Bad</v>
      </c>
    </row>
    <row r="4502" spans="12:12">
      <c r="L4502" t="str" s="0">
        <f t="shared" si="135"/>
        <v>Bad</v>
      </c>
    </row>
    <row r="4503" spans="12:12">
      <c r="L4503" t="str" s="0">
        <f t="shared" si="135"/>
        <v>Bad</v>
      </c>
    </row>
    <row r="4504" spans="12:12">
      <c r="L4504" t="str" s="0">
        <f t="shared" si="135"/>
        <v>Bad</v>
      </c>
    </row>
    <row r="4505" spans="12:12">
      <c r="L4505" t="str" s="0">
        <f t="shared" si="135"/>
        <v>Bad</v>
      </c>
    </row>
    <row r="4506" spans="12:12">
      <c r="L4506" t="str" s="0">
        <f t="shared" si="135"/>
        <v>Bad</v>
      </c>
    </row>
    <row r="4507" spans="12:12">
      <c r="L4507" t="str" s="0">
        <f t="shared" si="135"/>
        <v>Bad</v>
      </c>
    </row>
    <row r="4508" spans="12:12">
      <c r="L4508" t="str" s="0">
        <f t="shared" si="135"/>
        <v>Bad</v>
      </c>
    </row>
    <row r="4509" spans="12:12">
      <c r="L4509" t="str" s="0">
        <f t="shared" si="135"/>
        <v>Bad</v>
      </c>
    </row>
    <row r="4510" spans="12:12">
      <c r="L4510" t="str" s="0">
        <f t="shared" si="135"/>
        <v>Bad</v>
      </c>
    </row>
    <row r="4511" spans="12:12">
      <c r="L4511" t="str" s="0">
        <f t="shared" si="135"/>
        <v>Bad</v>
      </c>
    </row>
    <row r="4512" spans="12:12">
      <c r="L4512" t="str" s="0">
        <f t="shared" si="135"/>
        <v>Bad</v>
      </c>
    </row>
    <row r="4513" spans="12:12">
      <c r="L4513" t="str" s="0">
        <f t="shared" si="135"/>
        <v>Bad</v>
      </c>
    </row>
    <row r="4514" spans="12:12">
      <c r="L4514" t="str" s="0">
        <f t="shared" si="135"/>
        <v>Bad</v>
      </c>
    </row>
    <row r="4515" spans="12:12">
      <c r="L4515" t="str" s="0">
        <f t="shared" si="135"/>
        <v>Bad</v>
      </c>
    </row>
    <row r="4516" spans="12:12">
      <c r="L4516" t="str" s="0">
        <f t="shared" si="135"/>
        <v>Bad</v>
      </c>
    </row>
    <row r="4517" spans="12:12">
      <c r="L4517" t="str" s="0">
        <f t="shared" si="135"/>
        <v>Bad</v>
      </c>
    </row>
    <row r="4518" spans="12:12">
      <c r="L4518" t="str" s="0">
        <f t="shared" si="135"/>
        <v>Bad</v>
      </c>
    </row>
    <row r="4519" spans="12:12">
      <c r="L4519" t="str" s="0">
        <f t="shared" si="135"/>
        <v>Bad</v>
      </c>
    </row>
    <row r="4520" spans="12:12">
      <c r="L4520" t="str" s="0">
        <f t="shared" si="135"/>
        <v>Bad</v>
      </c>
    </row>
    <row r="4521" spans="12:12">
      <c r="L4521" t="str" s="0">
        <f t="shared" si="135"/>
        <v>Bad</v>
      </c>
    </row>
    <row r="4522" spans="12:12">
      <c r="L4522" t="str" s="0">
        <f t="shared" si="135"/>
        <v>Bad</v>
      </c>
    </row>
    <row r="4523" spans="12:12">
      <c r="L4523" t="str" s="0">
        <f t="shared" si="135"/>
        <v>Bad</v>
      </c>
    </row>
    <row r="4524" spans="12:12">
      <c r="L4524" t="str" s="0">
        <f t="shared" si="135"/>
        <v>Bad</v>
      </c>
    </row>
    <row r="4525" spans="12:12">
      <c r="L4525" t="str" s="0">
        <f t="shared" si="135"/>
        <v>Bad</v>
      </c>
    </row>
    <row r="4526" spans="12:12">
      <c r="L4526" t="str" s="0">
        <f t="shared" si="135"/>
        <v>Bad</v>
      </c>
    </row>
    <row r="4527" spans="12:12">
      <c r="L4527" t="str" s="0">
        <f t="shared" si="135"/>
        <v>Bad</v>
      </c>
    </row>
    <row r="4528" spans="12:12">
      <c r="L4528" t="str" s="0">
        <f t="shared" si="135"/>
        <v>Bad</v>
      </c>
    </row>
    <row r="4529" spans="12:12">
      <c r="L4529" t="str" s="0">
        <f t="shared" si="135"/>
        <v>Bad</v>
      </c>
    </row>
    <row r="4530" spans="12:12">
      <c r="L4530" t="str" s="0">
        <f t="shared" si="135"/>
        <v>Bad</v>
      </c>
    </row>
    <row r="4531" spans="12:12">
      <c r="L4531" t="str" s="0">
        <f t="shared" si="135"/>
        <v>Bad</v>
      </c>
    </row>
    <row r="4532" spans="12:12">
      <c r="L4532" t="str" s="0">
        <f t="shared" si="135"/>
        <v>Bad</v>
      </c>
    </row>
    <row r="4533" spans="12:12">
      <c r="L4533" t="str" s="0">
        <f t="shared" si="135"/>
        <v>Bad</v>
      </c>
    </row>
    <row r="4534" spans="12:12">
      <c r="L4534" t="str" s="0">
        <f t="shared" si="135"/>
        <v>Bad</v>
      </c>
    </row>
    <row r="4535" spans="12:12">
      <c r="L4535" t="str" s="0">
        <f t="shared" si="135"/>
        <v>Bad</v>
      </c>
    </row>
    <row r="4536" spans="12:12">
      <c r="L4536" t="str" s="0">
        <f t="shared" si="135"/>
        <v>Bad</v>
      </c>
    </row>
    <row r="4537" spans="12:12">
      <c r="L4537" t="str" s="0">
        <f t="shared" si="135"/>
        <v>Bad</v>
      </c>
    </row>
    <row r="4538" spans="12:12">
      <c r="L4538" t="str" s="0">
        <f t="shared" si="135"/>
        <v>Bad</v>
      </c>
    </row>
    <row r="4539" spans="12:12">
      <c r="L4539" t="str" s="0">
        <f t="shared" si="135"/>
        <v>Bad</v>
      </c>
    </row>
    <row r="4540" spans="12:12">
      <c r="L4540" t="str" s="0">
        <f t="shared" si="135"/>
        <v>Bad</v>
      </c>
    </row>
    <row r="4541" spans="12:12">
      <c r="L4541" t="str" s="0">
        <f t="shared" si="135"/>
        <v>Bad</v>
      </c>
    </row>
    <row r="4542" spans="12:12">
      <c r="L4542" t="str" s="0">
        <f t="shared" si="135"/>
        <v>Bad</v>
      </c>
    </row>
    <row r="4543" spans="12:12">
      <c r="L4543" t="str" s="0">
        <f t="shared" si="135"/>
        <v>Bad</v>
      </c>
    </row>
    <row r="4544" spans="12:12">
      <c r="L4544" t="str" s="0">
        <f t="shared" si="135"/>
        <v>Bad</v>
      </c>
    </row>
    <row r="4545" spans="12:12">
      <c r="L4545" t="str" s="0">
        <f t="shared" si="135"/>
        <v>Bad</v>
      </c>
    </row>
    <row r="4546" spans="12:12">
      <c r="L4546" t="str" s="0">
        <f t="shared" si="135"/>
        <v>Bad</v>
      </c>
    </row>
    <row r="4547" spans="12:12">
      <c r="L4547" t="str" s="0">
        <f t="shared" si="135"/>
        <v>Bad</v>
      </c>
    </row>
    <row r="4548" spans="12:12">
      <c r="L4548" t="str" s="0">
        <f t="shared" si="135"/>
        <v>Bad</v>
      </c>
    </row>
    <row r="4549" spans="12:12">
      <c r="L4549" t="str" s="0">
        <f t="shared" si="135"/>
        <v>Bad</v>
      </c>
    </row>
    <row r="4550" spans="12:12">
      <c r="L4550" t="str" s="0">
        <f t="shared" si="135"/>
        <v>Bad</v>
      </c>
    </row>
    <row r="4551" spans="12:12">
      <c r="L4551" t="str" s="0">
        <f t="shared" si="135"/>
        <v>Bad</v>
      </c>
    </row>
    <row r="4552" spans="12:12">
      <c r="L4552" t="str" s="0">
        <f t="shared" si="135"/>
        <v>Bad</v>
      </c>
    </row>
    <row r="4553" spans="12:12">
      <c r="L4553" t="str" s="0">
        <f t="shared" si="135"/>
        <v>Bad</v>
      </c>
    </row>
    <row r="4554" spans="12:12">
      <c r="L4554" t="str" s="0">
        <f t="shared" si="135"/>
        <v>Bad</v>
      </c>
    </row>
    <row r="4555" spans="12:12">
      <c r="L4555" t="str" s="0">
        <f t="shared" si="135"/>
        <v>Bad</v>
      </c>
    </row>
    <row r="4556" spans="12:12">
      <c r="L4556" t="str" s="0">
        <f t="shared" ref="L4556:L4619" si="136">IF(C4556 &gt; E4556, "Good", "Bad")</f>
        <v>Bad</v>
      </c>
    </row>
    <row r="4557" spans="12:12">
      <c r="L4557" t="str" s="0">
        <f t="shared" si="136"/>
        <v>Bad</v>
      </c>
    </row>
    <row r="4558" spans="12:12">
      <c r="L4558" t="str" s="0">
        <f t="shared" si="136"/>
        <v>Bad</v>
      </c>
    </row>
    <row r="4559" spans="12:12">
      <c r="L4559" t="str" s="0">
        <f t="shared" si="136"/>
        <v>Bad</v>
      </c>
    </row>
    <row r="4560" spans="12:12">
      <c r="L4560" t="str" s="0">
        <f t="shared" si="136"/>
        <v>Bad</v>
      </c>
    </row>
    <row r="4561" spans="12:12">
      <c r="L4561" t="str" s="0">
        <f t="shared" si="136"/>
        <v>Bad</v>
      </c>
    </row>
    <row r="4562" spans="12:12">
      <c r="L4562" t="str" s="0">
        <f t="shared" si="136"/>
        <v>Bad</v>
      </c>
    </row>
    <row r="4563" spans="12:12">
      <c r="L4563" t="str" s="0">
        <f t="shared" si="136"/>
        <v>Bad</v>
      </c>
    </row>
    <row r="4564" spans="12:12">
      <c r="L4564" t="str" s="0">
        <f t="shared" si="136"/>
        <v>Bad</v>
      </c>
    </row>
    <row r="4565" spans="12:12">
      <c r="L4565" t="str" s="0">
        <f t="shared" si="136"/>
        <v>Bad</v>
      </c>
    </row>
    <row r="4566" spans="12:12">
      <c r="L4566" t="str" s="0">
        <f t="shared" si="136"/>
        <v>Bad</v>
      </c>
    </row>
    <row r="4567" spans="12:12">
      <c r="L4567" t="str" s="0">
        <f t="shared" si="136"/>
        <v>Bad</v>
      </c>
    </row>
    <row r="4568" spans="12:12">
      <c r="L4568" t="str" s="0">
        <f t="shared" si="136"/>
        <v>Bad</v>
      </c>
    </row>
    <row r="4569" spans="12:12">
      <c r="L4569" t="str" s="0">
        <f t="shared" si="136"/>
        <v>Bad</v>
      </c>
    </row>
    <row r="4570" spans="12:12">
      <c r="L4570" t="str" s="0">
        <f t="shared" si="136"/>
        <v>Bad</v>
      </c>
    </row>
    <row r="4571" spans="12:12">
      <c r="L4571" t="str" s="0">
        <f t="shared" si="136"/>
        <v>Bad</v>
      </c>
    </row>
    <row r="4572" spans="12:12">
      <c r="L4572" t="str" s="0">
        <f t="shared" si="136"/>
        <v>Bad</v>
      </c>
    </row>
    <row r="4573" spans="12:12">
      <c r="L4573" t="str" s="0">
        <f t="shared" si="136"/>
        <v>Bad</v>
      </c>
    </row>
    <row r="4574" spans="12:12">
      <c r="L4574" t="str" s="0">
        <f t="shared" si="136"/>
        <v>Bad</v>
      </c>
    </row>
    <row r="4575" spans="12:12">
      <c r="L4575" t="str" s="0">
        <f t="shared" si="136"/>
        <v>Bad</v>
      </c>
    </row>
    <row r="4576" spans="12:12">
      <c r="L4576" t="str" s="0">
        <f t="shared" si="136"/>
        <v>Bad</v>
      </c>
    </row>
    <row r="4577" spans="12:12">
      <c r="L4577" t="str" s="0">
        <f t="shared" si="136"/>
        <v>Bad</v>
      </c>
    </row>
    <row r="4578" spans="12:12">
      <c r="L4578" t="str" s="0">
        <f t="shared" si="136"/>
        <v>Bad</v>
      </c>
    </row>
    <row r="4579" spans="12:12">
      <c r="L4579" t="str" s="0">
        <f t="shared" si="136"/>
        <v>Bad</v>
      </c>
    </row>
    <row r="4580" spans="12:12">
      <c r="L4580" t="str" s="0">
        <f t="shared" si="136"/>
        <v>Bad</v>
      </c>
    </row>
    <row r="4581" spans="12:12">
      <c r="L4581" t="str" s="0">
        <f t="shared" si="136"/>
        <v>Bad</v>
      </c>
    </row>
    <row r="4582" spans="12:12">
      <c r="L4582" t="str" s="0">
        <f t="shared" si="136"/>
        <v>Bad</v>
      </c>
    </row>
    <row r="4583" spans="12:12">
      <c r="L4583" t="str" s="0">
        <f t="shared" si="136"/>
        <v>Bad</v>
      </c>
    </row>
    <row r="4584" spans="12:12">
      <c r="L4584" t="str" s="0">
        <f t="shared" si="136"/>
        <v>Bad</v>
      </c>
    </row>
    <row r="4585" spans="12:12">
      <c r="L4585" t="str" s="0">
        <f t="shared" si="136"/>
        <v>Bad</v>
      </c>
    </row>
    <row r="4586" spans="12:12">
      <c r="L4586" t="str" s="0">
        <f t="shared" si="136"/>
        <v>Bad</v>
      </c>
    </row>
    <row r="4587" spans="12:12">
      <c r="L4587" t="str" s="0">
        <f t="shared" si="136"/>
        <v>Bad</v>
      </c>
    </row>
    <row r="4588" spans="12:12">
      <c r="L4588" t="str" s="0">
        <f t="shared" si="136"/>
        <v>Bad</v>
      </c>
    </row>
    <row r="4589" spans="12:12">
      <c r="L4589" t="str" s="0">
        <f t="shared" si="136"/>
        <v>Bad</v>
      </c>
    </row>
    <row r="4590" spans="12:12">
      <c r="L4590" t="str" s="0">
        <f t="shared" si="136"/>
        <v>Bad</v>
      </c>
    </row>
    <row r="4591" spans="12:12">
      <c r="L4591" t="str" s="0">
        <f t="shared" si="136"/>
        <v>Bad</v>
      </c>
    </row>
    <row r="4592" spans="12:12">
      <c r="L4592" t="str" s="0">
        <f t="shared" si="136"/>
        <v>Bad</v>
      </c>
    </row>
    <row r="4593" spans="12:12">
      <c r="L4593" t="str" s="0">
        <f t="shared" si="136"/>
        <v>Bad</v>
      </c>
    </row>
    <row r="4594" spans="12:12">
      <c r="L4594" t="str" s="0">
        <f t="shared" si="136"/>
        <v>Bad</v>
      </c>
    </row>
    <row r="4595" spans="12:12">
      <c r="L4595" t="str" s="0">
        <f t="shared" si="136"/>
        <v>Bad</v>
      </c>
    </row>
    <row r="4596" spans="12:12">
      <c r="L4596" t="str" s="0">
        <f t="shared" si="136"/>
        <v>Bad</v>
      </c>
    </row>
    <row r="4597" spans="12:12">
      <c r="L4597" t="str" s="0">
        <f t="shared" si="136"/>
        <v>Bad</v>
      </c>
    </row>
    <row r="4598" spans="12:12">
      <c r="L4598" t="str" s="0">
        <f t="shared" si="136"/>
        <v>Bad</v>
      </c>
    </row>
    <row r="4599" spans="12:12">
      <c r="L4599" t="str" s="0">
        <f t="shared" si="136"/>
        <v>Bad</v>
      </c>
    </row>
    <row r="4600" spans="12:12">
      <c r="L4600" t="str" s="0">
        <f t="shared" si="136"/>
        <v>Bad</v>
      </c>
    </row>
    <row r="4601" spans="12:12">
      <c r="L4601" t="str" s="0">
        <f t="shared" si="136"/>
        <v>Bad</v>
      </c>
    </row>
    <row r="4602" spans="12:12">
      <c r="L4602" t="str" s="0">
        <f t="shared" si="136"/>
        <v>Bad</v>
      </c>
    </row>
    <row r="4603" spans="12:12">
      <c r="L4603" t="str" s="0">
        <f t="shared" si="136"/>
        <v>Bad</v>
      </c>
    </row>
    <row r="4604" spans="12:12">
      <c r="L4604" t="str" s="0">
        <f t="shared" si="136"/>
        <v>Bad</v>
      </c>
    </row>
    <row r="4605" spans="12:12">
      <c r="L4605" t="str" s="0">
        <f t="shared" si="136"/>
        <v>Bad</v>
      </c>
    </row>
    <row r="4606" spans="12:12">
      <c r="L4606" t="str" s="0">
        <f t="shared" si="136"/>
        <v>Bad</v>
      </c>
    </row>
    <row r="4607" spans="12:12">
      <c r="L4607" t="str" s="0">
        <f t="shared" si="136"/>
        <v>Bad</v>
      </c>
    </row>
    <row r="4608" spans="12:12">
      <c r="L4608" t="str" s="0">
        <f t="shared" si="136"/>
        <v>Bad</v>
      </c>
    </row>
    <row r="4609" spans="12:12">
      <c r="L4609" t="str" s="0">
        <f t="shared" si="136"/>
        <v>Bad</v>
      </c>
    </row>
    <row r="4610" spans="12:12">
      <c r="L4610" t="str" s="0">
        <f t="shared" si="136"/>
        <v>Bad</v>
      </c>
    </row>
    <row r="4611" spans="12:12">
      <c r="L4611" t="str" s="0">
        <f t="shared" si="136"/>
        <v>Bad</v>
      </c>
    </row>
    <row r="4612" spans="12:12">
      <c r="L4612" t="str" s="0">
        <f t="shared" si="136"/>
        <v>Bad</v>
      </c>
    </row>
    <row r="4613" spans="12:12">
      <c r="L4613" t="str" s="0">
        <f t="shared" si="136"/>
        <v>Bad</v>
      </c>
    </row>
    <row r="4614" spans="12:12">
      <c r="L4614" t="str" s="0">
        <f t="shared" si="136"/>
        <v>Bad</v>
      </c>
    </row>
    <row r="4615" spans="12:12">
      <c r="L4615" t="str" s="0">
        <f t="shared" si="136"/>
        <v>Bad</v>
      </c>
    </row>
    <row r="4616" spans="12:12">
      <c r="L4616" t="str" s="0">
        <f t="shared" si="136"/>
        <v>Bad</v>
      </c>
    </row>
    <row r="4617" spans="12:12">
      <c r="L4617" t="str" s="0">
        <f t="shared" si="136"/>
        <v>Bad</v>
      </c>
    </row>
    <row r="4618" spans="12:12">
      <c r="L4618" t="str" s="0">
        <f t="shared" si="136"/>
        <v>Bad</v>
      </c>
    </row>
    <row r="4619" spans="12:12">
      <c r="L4619" t="str" s="0">
        <f t="shared" si="136"/>
        <v>Bad</v>
      </c>
    </row>
    <row r="4620" spans="12:12">
      <c r="L4620" t="str" s="0">
        <f t="shared" ref="L4620:L4683" si="137">IF(C4620 &gt; E4620, "Good", "Bad")</f>
        <v>Bad</v>
      </c>
    </row>
    <row r="4621" spans="12:12">
      <c r="L4621" t="str" s="0">
        <f t="shared" si="137"/>
        <v>Bad</v>
      </c>
    </row>
    <row r="4622" spans="12:12">
      <c r="L4622" t="str" s="0">
        <f t="shared" si="137"/>
        <v>Bad</v>
      </c>
    </row>
    <row r="4623" spans="12:12">
      <c r="L4623" t="str" s="0">
        <f t="shared" si="137"/>
        <v>Bad</v>
      </c>
    </row>
    <row r="4624" spans="12:12">
      <c r="L4624" t="str" s="0">
        <f t="shared" si="137"/>
        <v>Bad</v>
      </c>
    </row>
    <row r="4625" spans="12:12">
      <c r="L4625" t="str" s="0">
        <f t="shared" si="137"/>
        <v>Bad</v>
      </c>
    </row>
    <row r="4626" spans="12:12">
      <c r="L4626" t="str" s="0">
        <f t="shared" si="137"/>
        <v>Bad</v>
      </c>
    </row>
    <row r="4627" spans="12:12">
      <c r="L4627" t="str" s="0">
        <f t="shared" si="137"/>
        <v>Bad</v>
      </c>
    </row>
    <row r="4628" spans="12:12">
      <c r="L4628" t="str" s="0">
        <f t="shared" si="137"/>
        <v>Bad</v>
      </c>
    </row>
    <row r="4629" spans="12:12">
      <c r="L4629" t="str" s="0">
        <f t="shared" si="137"/>
        <v>Bad</v>
      </c>
    </row>
    <row r="4630" spans="12:12">
      <c r="L4630" t="str" s="0">
        <f t="shared" si="137"/>
        <v>Bad</v>
      </c>
    </row>
    <row r="4631" spans="12:12">
      <c r="L4631" t="str" s="0">
        <f t="shared" si="137"/>
        <v>Bad</v>
      </c>
    </row>
    <row r="4632" spans="12:12">
      <c r="L4632" t="str" s="0">
        <f t="shared" si="137"/>
        <v>Bad</v>
      </c>
    </row>
    <row r="4633" spans="12:12">
      <c r="L4633" t="str" s="0">
        <f t="shared" si="137"/>
        <v>Bad</v>
      </c>
    </row>
    <row r="4634" spans="12:12">
      <c r="L4634" t="str" s="0">
        <f t="shared" si="137"/>
        <v>Bad</v>
      </c>
    </row>
    <row r="4635" spans="12:12">
      <c r="L4635" t="str" s="0">
        <f t="shared" si="137"/>
        <v>Bad</v>
      </c>
    </row>
    <row r="4636" spans="12:12">
      <c r="L4636" t="str" s="0">
        <f t="shared" si="137"/>
        <v>Bad</v>
      </c>
    </row>
    <row r="4637" spans="12:12">
      <c r="L4637" t="str" s="0">
        <f t="shared" si="137"/>
        <v>Bad</v>
      </c>
    </row>
    <row r="4638" spans="12:12">
      <c r="L4638" t="str" s="0">
        <f t="shared" si="137"/>
        <v>Bad</v>
      </c>
    </row>
    <row r="4639" spans="12:12">
      <c r="L4639" t="str" s="0">
        <f t="shared" si="137"/>
        <v>Bad</v>
      </c>
    </row>
    <row r="4640" spans="12:12">
      <c r="L4640" t="str" s="0">
        <f t="shared" si="137"/>
        <v>Bad</v>
      </c>
    </row>
    <row r="4641" spans="12:12">
      <c r="L4641" t="str" s="0">
        <f t="shared" si="137"/>
        <v>Bad</v>
      </c>
    </row>
    <row r="4642" spans="12:12">
      <c r="L4642" t="str" s="0">
        <f t="shared" si="137"/>
        <v>Bad</v>
      </c>
    </row>
    <row r="4643" spans="12:12">
      <c r="L4643" t="str" s="0">
        <f t="shared" si="137"/>
        <v>Bad</v>
      </c>
    </row>
    <row r="4644" spans="12:12">
      <c r="L4644" t="str" s="0">
        <f t="shared" si="137"/>
        <v>Bad</v>
      </c>
    </row>
    <row r="4645" spans="12:12">
      <c r="L4645" t="str" s="0">
        <f t="shared" si="137"/>
        <v>Bad</v>
      </c>
    </row>
    <row r="4646" spans="12:12">
      <c r="L4646" t="str" s="0">
        <f t="shared" si="137"/>
        <v>Bad</v>
      </c>
    </row>
    <row r="4647" spans="12:12">
      <c r="L4647" t="str" s="0">
        <f t="shared" si="137"/>
        <v>Bad</v>
      </c>
    </row>
    <row r="4648" spans="12:12">
      <c r="L4648" t="str" s="0">
        <f t="shared" si="137"/>
        <v>Bad</v>
      </c>
    </row>
    <row r="4649" spans="12:12">
      <c r="L4649" t="str" s="0">
        <f t="shared" si="137"/>
        <v>Bad</v>
      </c>
    </row>
    <row r="4650" spans="12:12">
      <c r="L4650" t="str" s="0">
        <f t="shared" si="137"/>
        <v>Bad</v>
      </c>
    </row>
    <row r="4651" spans="12:12">
      <c r="L4651" t="str" s="0">
        <f t="shared" si="137"/>
        <v>Bad</v>
      </c>
    </row>
    <row r="4652" spans="12:12">
      <c r="L4652" t="str" s="0">
        <f t="shared" si="137"/>
        <v>Bad</v>
      </c>
    </row>
    <row r="4653" spans="12:12">
      <c r="L4653" t="str" s="0">
        <f t="shared" si="137"/>
        <v>Bad</v>
      </c>
    </row>
    <row r="4654" spans="12:12">
      <c r="L4654" t="str" s="0">
        <f t="shared" si="137"/>
        <v>Bad</v>
      </c>
    </row>
    <row r="4655" spans="12:12">
      <c r="L4655" t="str" s="0">
        <f t="shared" si="137"/>
        <v>Bad</v>
      </c>
    </row>
    <row r="4656" spans="12:12">
      <c r="L4656" t="str" s="0">
        <f t="shared" si="137"/>
        <v>Bad</v>
      </c>
    </row>
    <row r="4657" spans="12:12">
      <c r="L4657" t="str" s="0">
        <f t="shared" si="137"/>
        <v>Bad</v>
      </c>
    </row>
    <row r="4658" spans="12:12">
      <c r="L4658" t="str" s="0">
        <f t="shared" si="137"/>
        <v>Bad</v>
      </c>
    </row>
    <row r="4659" spans="12:12">
      <c r="L4659" t="str" s="0">
        <f t="shared" si="137"/>
        <v>Bad</v>
      </c>
    </row>
    <row r="4660" spans="12:12">
      <c r="L4660" t="str" s="0">
        <f t="shared" si="137"/>
        <v>Bad</v>
      </c>
    </row>
    <row r="4661" spans="12:12">
      <c r="L4661" t="str" s="0">
        <f t="shared" si="137"/>
        <v>Bad</v>
      </c>
    </row>
    <row r="4662" spans="12:12">
      <c r="L4662" t="str" s="0">
        <f t="shared" si="137"/>
        <v>Bad</v>
      </c>
    </row>
    <row r="4663" spans="12:12">
      <c r="L4663" t="str" s="0">
        <f t="shared" si="137"/>
        <v>Bad</v>
      </c>
    </row>
    <row r="4664" spans="12:12">
      <c r="L4664" t="str" s="0">
        <f t="shared" si="137"/>
        <v>Bad</v>
      </c>
    </row>
    <row r="4665" spans="12:12">
      <c r="L4665" t="str" s="0">
        <f t="shared" si="137"/>
        <v>Bad</v>
      </c>
    </row>
    <row r="4666" spans="12:12">
      <c r="L4666" t="str" s="0">
        <f t="shared" si="137"/>
        <v>Bad</v>
      </c>
    </row>
    <row r="4667" spans="12:12">
      <c r="L4667" t="str" s="0">
        <f t="shared" si="137"/>
        <v>Bad</v>
      </c>
    </row>
    <row r="4668" spans="12:12">
      <c r="L4668" t="str" s="0">
        <f t="shared" si="137"/>
        <v>Bad</v>
      </c>
    </row>
    <row r="4669" spans="12:12">
      <c r="L4669" t="str" s="0">
        <f t="shared" si="137"/>
        <v>Bad</v>
      </c>
    </row>
    <row r="4670" spans="12:12">
      <c r="L4670" t="str" s="0">
        <f t="shared" si="137"/>
        <v>Bad</v>
      </c>
    </row>
    <row r="4671" spans="12:12">
      <c r="L4671" t="str" s="0">
        <f t="shared" si="137"/>
        <v>Bad</v>
      </c>
    </row>
    <row r="4672" spans="12:12">
      <c r="L4672" t="str" s="0">
        <f t="shared" si="137"/>
        <v>Bad</v>
      </c>
    </row>
    <row r="4673" spans="12:12">
      <c r="L4673" t="str" s="0">
        <f t="shared" si="137"/>
        <v>Bad</v>
      </c>
    </row>
    <row r="4674" spans="12:12">
      <c r="L4674" t="str" s="0">
        <f t="shared" si="137"/>
        <v>Bad</v>
      </c>
    </row>
    <row r="4675" spans="12:12">
      <c r="L4675" t="str" s="0">
        <f t="shared" si="137"/>
        <v>Bad</v>
      </c>
    </row>
    <row r="4676" spans="12:12">
      <c r="L4676" t="str" s="0">
        <f t="shared" si="137"/>
        <v>Bad</v>
      </c>
    </row>
    <row r="4677" spans="12:12">
      <c r="L4677" t="str" s="0">
        <f t="shared" si="137"/>
        <v>Bad</v>
      </c>
    </row>
    <row r="4678" spans="12:12">
      <c r="L4678" t="str" s="0">
        <f t="shared" si="137"/>
        <v>Bad</v>
      </c>
    </row>
    <row r="4679" spans="12:12">
      <c r="L4679" t="str" s="0">
        <f t="shared" si="137"/>
        <v>Bad</v>
      </c>
    </row>
    <row r="4680" spans="12:12">
      <c r="L4680" t="str" s="0">
        <f t="shared" si="137"/>
        <v>Bad</v>
      </c>
    </row>
    <row r="4681" spans="12:12">
      <c r="L4681" t="str" s="0">
        <f t="shared" si="137"/>
        <v>Bad</v>
      </c>
    </row>
    <row r="4682" spans="12:12">
      <c r="L4682" t="str" s="0">
        <f t="shared" si="137"/>
        <v>Bad</v>
      </c>
    </row>
    <row r="4683" spans="12:12">
      <c r="L4683" t="str" s="0">
        <f t="shared" si="137"/>
        <v>Bad</v>
      </c>
    </row>
    <row r="4684" spans="12:12">
      <c r="L4684" t="str" s="0">
        <f t="shared" ref="L4684:L4747" si="138">IF(C4684 &gt; E4684, "Good", "Bad")</f>
        <v>Bad</v>
      </c>
    </row>
    <row r="4685" spans="12:12">
      <c r="L4685" t="str" s="0">
        <f t="shared" si="138"/>
        <v>Bad</v>
      </c>
    </row>
    <row r="4686" spans="12:12">
      <c r="L4686" t="str" s="0">
        <f t="shared" si="138"/>
        <v>Bad</v>
      </c>
    </row>
    <row r="4687" spans="12:12">
      <c r="L4687" t="str" s="0">
        <f t="shared" si="138"/>
        <v>Bad</v>
      </c>
    </row>
    <row r="4688" spans="12:12">
      <c r="L4688" t="str" s="0">
        <f t="shared" si="138"/>
        <v>Bad</v>
      </c>
    </row>
    <row r="4689" spans="12:12">
      <c r="L4689" t="str" s="0">
        <f t="shared" si="138"/>
        <v>Bad</v>
      </c>
    </row>
    <row r="4690" spans="12:12">
      <c r="L4690" t="str" s="0">
        <f t="shared" si="138"/>
        <v>Bad</v>
      </c>
    </row>
    <row r="4691" spans="12:12">
      <c r="L4691" t="str" s="0">
        <f t="shared" si="138"/>
        <v>Bad</v>
      </c>
    </row>
    <row r="4692" spans="12:12">
      <c r="L4692" t="str" s="0">
        <f t="shared" si="138"/>
        <v>Bad</v>
      </c>
    </row>
    <row r="4693" spans="12:12">
      <c r="L4693" t="str" s="0">
        <f t="shared" si="138"/>
        <v>Bad</v>
      </c>
    </row>
    <row r="4694" spans="12:12">
      <c r="L4694" t="str" s="0">
        <f t="shared" si="138"/>
        <v>Bad</v>
      </c>
    </row>
    <row r="4695" spans="12:12">
      <c r="L4695" t="str" s="0">
        <f t="shared" si="138"/>
        <v>Bad</v>
      </c>
    </row>
    <row r="4696" spans="12:12">
      <c r="L4696" t="str" s="0">
        <f t="shared" si="138"/>
        <v>Bad</v>
      </c>
    </row>
    <row r="4697" spans="12:12">
      <c r="L4697" t="str" s="0">
        <f t="shared" si="138"/>
        <v>Bad</v>
      </c>
    </row>
    <row r="4698" spans="12:12">
      <c r="L4698" t="str" s="0">
        <f t="shared" si="138"/>
        <v>Bad</v>
      </c>
    </row>
    <row r="4699" spans="12:12">
      <c r="L4699" t="str" s="0">
        <f t="shared" si="138"/>
        <v>Bad</v>
      </c>
    </row>
    <row r="4700" spans="12:12">
      <c r="L4700" t="str" s="0">
        <f t="shared" si="138"/>
        <v>Bad</v>
      </c>
    </row>
    <row r="4701" spans="12:12">
      <c r="L4701" t="str" s="0">
        <f t="shared" si="138"/>
        <v>Bad</v>
      </c>
    </row>
    <row r="4702" spans="12:12">
      <c r="L4702" t="str" s="0">
        <f t="shared" si="138"/>
        <v>Bad</v>
      </c>
    </row>
    <row r="4703" spans="12:12">
      <c r="L4703" t="str" s="0">
        <f t="shared" si="138"/>
        <v>Bad</v>
      </c>
    </row>
    <row r="4704" spans="12:12">
      <c r="L4704" t="str" s="0">
        <f t="shared" si="138"/>
        <v>Bad</v>
      </c>
    </row>
    <row r="4705" spans="12:12">
      <c r="L4705" t="str" s="0">
        <f t="shared" si="138"/>
        <v>Bad</v>
      </c>
    </row>
    <row r="4706" spans="12:12">
      <c r="L4706" t="str" s="0">
        <f t="shared" si="138"/>
        <v>Bad</v>
      </c>
    </row>
    <row r="4707" spans="12:12">
      <c r="L4707" t="str" s="0">
        <f t="shared" si="138"/>
        <v>Bad</v>
      </c>
    </row>
    <row r="4708" spans="12:12">
      <c r="L4708" t="str" s="0">
        <f t="shared" si="138"/>
        <v>Bad</v>
      </c>
    </row>
    <row r="4709" spans="12:12">
      <c r="L4709" t="str" s="0">
        <f t="shared" si="138"/>
        <v>Bad</v>
      </c>
    </row>
    <row r="4710" spans="12:12">
      <c r="L4710" t="str" s="0">
        <f t="shared" si="138"/>
        <v>Bad</v>
      </c>
    </row>
    <row r="4711" spans="12:12">
      <c r="L4711" t="str" s="0">
        <f t="shared" si="138"/>
        <v>Bad</v>
      </c>
    </row>
    <row r="4712" spans="12:12">
      <c r="L4712" t="str" s="0">
        <f t="shared" si="138"/>
        <v>Bad</v>
      </c>
    </row>
    <row r="4713" spans="12:12">
      <c r="L4713" t="str" s="0">
        <f t="shared" si="138"/>
        <v>Bad</v>
      </c>
    </row>
    <row r="4714" spans="12:12">
      <c r="L4714" t="str" s="0">
        <f t="shared" si="138"/>
        <v>Bad</v>
      </c>
    </row>
    <row r="4715" spans="12:12">
      <c r="L4715" t="str" s="0">
        <f t="shared" si="138"/>
        <v>Bad</v>
      </c>
    </row>
    <row r="4716" spans="12:12">
      <c r="L4716" t="str" s="0">
        <f t="shared" si="138"/>
        <v>Bad</v>
      </c>
    </row>
    <row r="4717" spans="12:12">
      <c r="L4717" t="str" s="0">
        <f t="shared" si="138"/>
        <v>Bad</v>
      </c>
    </row>
    <row r="4718" spans="12:12">
      <c r="L4718" t="str" s="0">
        <f t="shared" si="138"/>
        <v>Bad</v>
      </c>
    </row>
    <row r="4719" spans="12:12">
      <c r="L4719" t="str" s="0">
        <f t="shared" si="138"/>
        <v>Bad</v>
      </c>
    </row>
    <row r="4720" spans="12:12">
      <c r="L4720" t="str" s="0">
        <f t="shared" si="138"/>
        <v>Bad</v>
      </c>
    </row>
    <row r="4721" spans="12:12">
      <c r="L4721" t="str" s="0">
        <f t="shared" si="138"/>
        <v>Bad</v>
      </c>
    </row>
    <row r="4722" spans="12:12">
      <c r="L4722" t="str" s="0">
        <f t="shared" si="138"/>
        <v>Bad</v>
      </c>
    </row>
    <row r="4723" spans="12:12">
      <c r="L4723" t="str" s="0">
        <f t="shared" si="138"/>
        <v>Bad</v>
      </c>
    </row>
    <row r="4724" spans="12:12">
      <c r="L4724" t="str" s="0">
        <f t="shared" si="138"/>
        <v>Bad</v>
      </c>
    </row>
    <row r="4725" spans="12:12">
      <c r="L4725" t="str" s="0">
        <f t="shared" si="138"/>
        <v>Bad</v>
      </c>
    </row>
    <row r="4726" spans="12:12">
      <c r="L4726" t="str" s="0">
        <f t="shared" si="138"/>
        <v>Bad</v>
      </c>
    </row>
    <row r="4727" spans="12:12">
      <c r="L4727" t="str" s="0">
        <f t="shared" si="138"/>
        <v>Bad</v>
      </c>
    </row>
    <row r="4728" spans="12:12">
      <c r="L4728" t="str" s="0">
        <f t="shared" si="138"/>
        <v>Bad</v>
      </c>
    </row>
    <row r="4729" spans="12:12">
      <c r="L4729" t="str" s="0">
        <f t="shared" si="138"/>
        <v>Bad</v>
      </c>
    </row>
    <row r="4730" spans="12:12">
      <c r="L4730" t="str" s="0">
        <f t="shared" si="138"/>
        <v>Bad</v>
      </c>
    </row>
    <row r="4731" spans="12:12">
      <c r="L4731" t="str" s="0">
        <f t="shared" si="138"/>
        <v>Bad</v>
      </c>
    </row>
    <row r="4732" spans="12:12">
      <c r="L4732" t="str" s="0">
        <f t="shared" si="138"/>
        <v>Bad</v>
      </c>
    </row>
    <row r="4733" spans="12:12">
      <c r="L4733" t="str" s="0">
        <f t="shared" si="138"/>
        <v>Bad</v>
      </c>
    </row>
    <row r="4734" spans="12:12">
      <c r="L4734" t="str" s="0">
        <f t="shared" si="138"/>
        <v>Bad</v>
      </c>
    </row>
    <row r="4735" spans="12:12">
      <c r="L4735" t="str" s="0">
        <f t="shared" si="138"/>
        <v>Bad</v>
      </c>
    </row>
    <row r="4736" spans="12:12">
      <c r="L4736" t="str" s="0">
        <f t="shared" si="138"/>
        <v>Bad</v>
      </c>
    </row>
    <row r="4737" spans="12:12">
      <c r="L4737" t="str" s="0">
        <f t="shared" si="138"/>
        <v>Bad</v>
      </c>
    </row>
    <row r="4738" spans="12:12">
      <c r="L4738" t="str" s="0">
        <f t="shared" si="138"/>
        <v>Bad</v>
      </c>
    </row>
    <row r="4739" spans="12:12">
      <c r="L4739" t="str" s="0">
        <f t="shared" si="138"/>
        <v>Bad</v>
      </c>
    </row>
    <row r="4740" spans="12:12">
      <c r="L4740" t="str" s="0">
        <f t="shared" si="138"/>
        <v>Bad</v>
      </c>
    </row>
    <row r="4741" spans="12:12">
      <c r="L4741" t="str" s="0">
        <f t="shared" si="138"/>
        <v>Bad</v>
      </c>
    </row>
    <row r="4742" spans="12:12">
      <c r="L4742" t="str" s="0">
        <f t="shared" si="138"/>
        <v>Bad</v>
      </c>
    </row>
    <row r="4743" spans="12:12">
      <c r="L4743" t="str" s="0">
        <f t="shared" si="138"/>
        <v>Bad</v>
      </c>
    </row>
    <row r="4744" spans="12:12">
      <c r="L4744" t="str" s="0">
        <f t="shared" si="138"/>
        <v>Bad</v>
      </c>
    </row>
    <row r="4745" spans="12:12">
      <c r="L4745" t="str" s="0">
        <f t="shared" si="138"/>
        <v>Bad</v>
      </c>
    </row>
    <row r="4746" spans="12:12">
      <c r="L4746" t="str" s="0">
        <f t="shared" si="138"/>
        <v>Bad</v>
      </c>
    </row>
    <row r="4747" spans="12:12">
      <c r="L4747" t="str" s="0">
        <f t="shared" si="138"/>
        <v>Bad</v>
      </c>
    </row>
    <row r="4748" spans="12:12">
      <c r="L4748" t="str" s="0">
        <f t="shared" ref="L4748:L4811" si="139">IF(C4748 &gt; E4748, "Good", "Bad")</f>
        <v>Bad</v>
      </c>
    </row>
    <row r="4749" spans="12:12">
      <c r="L4749" t="str" s="0">
        <f t="shared" si="139"/>
        <v>Bad</v>
      </c>
    </row>
    <row r="4750" spans="12:12">
      <c r="L4750" t="str" s="0">
        <f t="shared" si="139"/>
        <v>Bad</v>
      </c>
    </row>
    <row r="4751" spans="12:12">
      <c r="L4751" t="str" s="0">
        <f t="shared" si="139"/>
        <v>Bad</v>
      </c>
    </row>
    <row r="4752" spans="12:12">
      <c r="L4752" t="str" s="0">
        <f t="shared" si="139"/>
        <v>Bad</v>
      </c>
    </row>
    <row r="4753" spans="12:12">
      <c r="L4753" t="str" s="0">
        <f t="shared" si="139"/>
        <v>Bad</v>
      </c>
    </row>
    <row r="4754" spans="12:12">
      <c r="L4754" t="str" s="0">
        <f t="shared" si="139"/>
        <v>Bad</v>
      </c>
    </row>
    <row r="4755" spans="12:12">
      <c r="L4755" t="str" s="0">
        <f t="shared" si="139"/>
        <v>Bad</v>
      </c>
    </row>
    <row r="4756" spans="12:12">
      <c r="L4756" t="str" s="0">
        <f t="shared" si="139"/>
        <v>Bad</v>
      </c>
    </row>
    <row r="4757" spans="12:12">
      <c r="L4757" t="str" s="0">
        <f t="shared" si="139"/>
        <v>Bad</v>
      </c>
    </row>
    <row r="4758" spans="12:12">
      <c r="L4758" t="str" s="0">
        <f t="shared" si="139"/>
        <v>Bad</v>
      </c>
    </row>
    <row r="4759" spans="12:12">
      <c r="L4759" t="str" s="0">
        <f t="shared" si="139"/>
        <v>Bad</v>
      </c>
    </row>
    <row r="4760" spans="12:12">
      <c r="L4760" t="str" s="0">
        <f t="shared" si="139"/>
        <v>Bad</v>
      </c>
    </row>
    <row r="4761" spans="12:12">
      <c r="L4761" t="str" s="0">
        <f t="shared" si="139"/>
        <v>Bad</v>
      </c>
    </row>
    <row r="4762" spans="12:12">
      <c r="L4762" t="str" s="0">
        <f t="shared" si="139"/>
        <v>Bad</v>
      </c>
    </row>
    <row r="4763" spans="12:12">
      <c r="L4763" t="str" s="0">
        <f t="shared" si="139"/>
        <v>Bad</v>
      </c>
    </row>
    <row r="4764" spans="12:12">
      <c r="L4764" t="str" s="0">
        <f t="shared" si="139"/>
        <v>Bad</v>
      </c>
    </row>
    <row r="4765" spans="12:12">
      <c r="L4765" t="str" s="0">
        <f t="shared" si="139"/>
        <v>Bad</v>
      </c>
    </row>
    <row r="4766" spans="12:12">
      <c r="L4766" t="str" s="0">
        <f t="shared" si="139"/>
        <v>Bad</v>
      </c>
    </row>
    <row r="4767" spans="12:12">
      <c r="L4767" t="str" s="0">
        <f t="shared" si="139"/>
        <v>Bad</v>
      </c>
    </row>
    <row r="4768" spans="12:12">
      <c r="L4768" t="str" s="0">
        <f t="shared" si="139"/>
        <v>Bad</v>
      </c>
    </row>
    <row r="4769" spans="12:12">
      <c r="L4769" t="str" s="0">
        <f t="shared" si="139"/>
        <v>Bad</v>
      </c>
    </row>
    <row r="4770" spans="12:12">
      <c r="L4770" t="str" s="0">
        <f t="shared" si="139"/>
        <v>Bad</v>
      </c>
    </row>
    <row r="4771" spans="12:12">
      <c r="L4771" t="str" s="0">
        <f t="shared" si="139"/>
        <v>Bad</v>
      </c>
    </row>
    <row r="4772" spans="12:12">
      <c r="L4772" t="str" s="0">
        <f t="shared" si="139"/>
        <v>Bad</v>
      </c>
    </row>
    <row r="4773" spans="12:12">
      <c r="L4773" t="str" s="0">
        <f t="shared" si="139"/>
        <v>Bad</v>
      </c>
    </row>
    <row r="4774" spans="12:12">
      <c r="L4774" t="str" s="0">
        <f t="shared" si="139"/>
        <v>Bad</v>
      </c>
    </row>
    <row r="4775" spans="12:12">
      <c r="L4775" t="str" s="0">
        <f t="shared" si="139"/>
        <v>Bad</v>
      </c>
    </row>
    <row r="4776" spans="12:12">
      <c r="L4776" t="str" s="0">
        <f t="shared" si="139"/>
        <v>Bad</v>
      </c>
    </row>
    <row r="4777" spans="12:12">
      <c r="L4777" t="str" s="0">
        <f t="shared" si="139"/>
        <v>Bad</v>
      </c>
    </row>
    <row r="4778" spans="12:12">
      <c r="L4778" t="str" s="0">
        <f t="shared" si="139"/>
        <v>Bad</v>
      </c>
    </row>
    <row r="4779" spans="12:12">
      <c r="L4779" t="str" s="0">
        <f t="shared" si="139"/>
        <v>Bad</v>
      </c>
    </row>
    <row r="4780" spans="12:12">
      <c r="L4780" t="str" s="0">
        <f t="shared" si="139"/>
        <v>Bad</v>
      </c>
    </row>
    <row r="4781" spans="12:12">
      <c r="L4781" t="str" s="0">
        <f t="shared" si="139"/>
        <v>Bad</v>
      </c>
    </row>
    <row r="4782" spans="12:12">
      <c r="L4782" t="str" s="0">
        <f t="shared" si="139"/>
        <v>Bad</v>
      </c>
    </row>
    <row r="4783" spans="12:12">
      <c r="L4783" t="str" s="0">
        <f t="shared" si="139"/>
        <v>Bad</v>
      </c>
    </row>
    <row r="4784" spans="12:12">
      <c r="L4784" t="str" s="0">
        <f t="shared" si="139"/>
        <v>Bad</v>
      </c>
    </row>
    <row r="4785" spans="12:12">
      <c r="L4785" t="str" s="0">
        <f t="shared" si="139"/>
        <v>Bad</v>
      </c>
    </row>
    <row r="4786" spans="12:12">
      <c r="L4786" t="str" s="0">
        <f t="shared" si="139"/>
        <v>Bad</v>
      </c>
    </row>
    <row r="4787" spans="12:12">
      <c r="L4787" t="str" s="0">
        <f t="shared" si="139"/>
        <v>Bad</v>
      </c>
    </row>
    <row r="4788" spans="12:12">
      <c r="L4788" t="str" s="0">
        <f t="shared" si="139"/>
        <v>Bad</v>
      </c>
    </row>
    <row r="4789" spans="12:12">
      <c r="L4789" t="str" s="0">
        <f t="shared" si="139"/>
        <v>Bad</v>
      </c>
    </row>
    <row r="4790" spans="12:12">
      <c r="L4790" t="str" s="0">
        <f t="shared" si="139"/>
        <v>Bad</v>
      </c>
    </row>
    <row r="4791" spans="12:12">
      <c r="L4791" t="str" s="0">
        <f t="shared" si="139"/>
        <v>Bad</v>
      </c>
    </row>
    <row r="4792" spans="12:12">
      <c r="L4792" t="str" s="0">
        <f t="shared" si="139"/>
        <v>Bad</v>
      </c>
    </row>
    <row r="4793" spans="12:12">
      <c r="L4793" t="str" s="0">
        <f t="shared" si="139"/>
        <v>Bad</v>
      </c>
    </row>
    <row r="4794" spans="12:12">
      <c r="L4794" t="str" s="0">
        <f t="shared" si="139"/>
        <v>Bad</v>
      </c>
    </row>
    <row r="4795" spans="12:12">
      <c r="L4795" t="str" s="0">
        <f t="shared" si="139"/>
        <v>Bad</v>
      </c>
    </row>
    <row r="4796" spans="12:12">
      <c r="L4796" t="str" s="0">
        <f t="shared" si="139"/>
        <v>Bad</v>
      </c>
    </row>
    <row r="4797" spans="12:12">
      <c r="L4797" t="str" s="0">
        <f t="shared" si="139"/>
        <v>Bad</v>
      </c>
    </row>
    <row r="4798" spans="12:12">
      <c r="L4798" t="str" s="0">
        <f t="shared" si="139"/>
        <v>Bad</v>
      </c>
    </row>
    <row r="4799" spans="12:12">
      <c r="L4799" t="str" s="0">
        <f t="shared" si="139"/>
        <v>Bad</v>
      </c>
    </row>
    <row r="4800" spans="12:12">
      <c r="L4800" t="str" s="0">
        <f t="shared" si="139"/>
        <v>Bad</v>
      </c>
    </row>
    <row r="4801" spans="12:12">
      <c r="L4801" t="str" s="0">
        <f t="shared" si="139"/>
        <v>Bad</v>
      </c>
    </row>
    <row r="4802" spans="12:12">
      <c r="L4802" t="str" s="0">
        <f t="shared" si="139"/>
        <v>Bad</v>
      </c>
    </row>
    <row r="4803" spans="12:12">
      <c r="L4803" t="str" s="0">
        <f t="shared" si="139"/>
        <v>Bad</v>
      </c>
    </row>
    <row r="4804" spans="12:12">
      <c r="L4804" t="str" s="0">
        <f t="shared" si="139"/>
        <v>Bad</v>
      </c>
    </row>
    <row r="4805" spans="12:12">
      <c r="L4805" t="str" s="0">
        <f t="shared" si="139"/>
        <v>Bad</v>
      </c>
    </row>
    <row r="4806" spans="12:12">
      <c r="L4806" t="str" s="0">
        <f t="shared" si="139"/>
        <v>Bad</v>
      </c>
    </row>
    <row r="4807" spans="12:12">
      <c r="L4807" t="str" s="0">
        <f t="shared" si="139"/>
        <v>Bad</v>
      </c>
    </row>
    <row r="4808" spans="12:12">
      <c r="L4808" t="str" s="0">
        <f t="shared" si="139"/>
        <v>Bad</v>
      </c>
    </row>
    <row r="4809" spans="12:12">
      <c r="L4809" t="str" s="0">
        <f t="shared" si="139"/>
        <v>Bad</v>
      </c>
    </row>
    <row r="4810" spans="12:12">
      <c r="L4810" t="str" s="0">
        <f t="shared" si="139"/>
        <v>Bad</v>
      </c>
    </row>
    <row r="4811" spans="12:12">
      <c r="L4811" t="str" s="0">
        <f t="shared" si="139"/>
        <v>Bad</v>
      </c>
    </row>
    <row r="4812" spans="12:12">
      <c r="L4812" t="str" s="0">
        <f t="shared" ref="L4812:L4870" si="140">IF(C4812 &gt; E4812, "Good", "Bad")</f>
        <v>Bad</v>
      </c>
    </row>
    <row r="4813" spans="12:12">
      <c r="L4813" t="str" s="0">
        <f t="shared" si="140"/>
        <v>Bad</v>
      </c>
    </row>
    <row r="4814" spans="12:12">
      <c r="L4814" t="str" s="0">
        <f t="shared" si="140"/>
        <v>Bad</v>
      </c>
    </row>
    <row r="4815" spans="12:12">
      <c r="L4815" t="str" s="0">
        <f t="shared" si="140"/>
        <v>Bad</v>
      </c>
    </row>
    <row r="4816" spans="12:12">
      <c r="L4816" t="str" s="0">
        <f t="shared" si="140"/>
        <v>Bad</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3"/>
  <sheetViews>
    <sheetView workbookViewId="0"/>
  </sheetViews>
  <sheetFormatPr defaultRowHeight="15"/>
  <cols>
    <col min="1" max="1" customWidth="true" width="21.7109375"/>
    <col min="3" max="3" customWidth="true" width="230.7109375"/>
    <col min="5" max="5" customWidth="true" width="230.7109375"/>
    <col min="6" max="6" customWidth="true" width="1.7109375"/>
  </cols>
  <sheetData>
    <row r="1" spans="1:3">
      <c r="A1" s="5" t="s">
        <v>1217</v>
      </c>
      <c r="B1" s="5" t="s">
        <v>3</v>
      </c>
    </row>
    <row r="2" spans="1:3">
      <c r="A2" s="5" t="s">
        <v>1218</v>
      </c>
      <c r="B2" s="5" t="s">
        <v>3</v>
      </c>
    </row>
    <row r="4" spans="1:3">
      <c r="C4" s="5" t="s">
        <v>1219</v>
      </c>
    </row>
    <row r="5" spans="1:3">
      <c r="C5" s="5" t="s">
        <v>1220</v>
      </c>
    </row>
    <row r="6" spans="1:3">
      <c r="A6" s="5" t="s">
        <v>1221</v>
      </c>
    </row>
    <row r="7" spans="1:3">
      <c r="A7" s="5" t="s">
        <v>1222</v>
      </c>
      <c r="B7" s="5" t="n">
        <v>1.0</v>
      </c>
      <c r="C7" s="5" t="s">
        <v>1250</v>
      </c>
    </row>
    <row r="8" spans="1:3">
      <c r="A8" s="5" t="s">
        <v>1225</v>
      </c>
      <c r="B8" s="5" t="n">
        <v>1.0</v>
      </c>
      <c r="C8" s="5" t="s">
        <v>1250</v>
      </c>
    </row>
    <row r="9" spans="1:3">
      <c r="A9" s="5" t="s">
        <v>1226</v>
      </c>
      <c r="B9" s="5" t="n">
        <v>1.0</v>
      </c>
      <c r="C9" s="5" t="s">
        <v>1251</v>
      </c>
    </row>
    <row r="10" spans="1:3">
      <c r="A10" s="5" t="s">
        <v>1227</v>
      </c>
      <c r="B10" s="5" t="n">
        <v>1.0</v>
      </c>
      <c r="C10" s="5" t="s">
        <v>1252</v>
      </c>
    </row>
    <row r="11" spans="1:3">
      <c r="A11" s="5" t="s">
        <v>1228</v>
      </c>
      <c r="B11" s="5" t="n">
        <v>0.0</v>
      </c>
      <c r="C11" s="5" t="s">
        <v>1253</v>
      </c>
    </row>
    <row r="12" spans="1:3">
      <c r="A12" s="5" t="s">
        <v>1229</v>
      </c>
      <c r="B12" s="5" t="n">
        <v>0.0</v>
      </c>
      <c r="C12" s="5" t="s">
        <v>1254</v>
      </c>
    </row>
    <row r="13" spans="1:3">
      <c r="A13" s="5" t="s">
        <v>1230</v>
      </c>
      <c r="B13" s="5" t="n">
        <v>0.0</v>
      </c>
      <c r="C13" s="5" t="s">
        <v>1255</v>
      </c>
    </row>
    <row r="14" spans="1:3">
      <c r="A14" s="5" t="s">
        <v>1231</v>
      </c>
      <c r="B14" s="5" t="n">
        <v>0.0</v>
      </c>
      <c r="C14" s="5" t="s">
        <v>1256</v>
      </c>
    </row>
    <row r="15" spans="1:3">
      <c r="A15" s="5" t="s">
        <v>1232</v>
      </c>
      <c r="B15" s="5" t="n">
        <v>0.0</v>
      </c>
      <c r="C15" s="5" t="s">
        <v>1257</v>
      </c>
    </row>
    <row r="16" spans="1:3">
      <c r="A16" s="5" t="s">
        <v>1233</v>
      </c>
      <c r="B16" s="5" t="n">
        <v>0.0</v>
      </c>
      <c r="C16" s="5" t="s">
        <v>1258</v>
      </c>
    </row>
    <row r="17" spans="1:3">
      <c r="A17" s="5" t="s">
        <v>1234</v>
      </c>
      <c r="B17" s="5" t="n">
        <v>0.0</v>
      </c>
      <c r="C17" s="5" t="s">
        <v>1259</v>
      </c>
    </row>
    <row r="18" spans="1:3">
      <c r="A18" s="5" t="s">
        <v>1235</v>
      </c>
      <c r="B18" s="5" t="n">
        <v>0.0</v>
      </c>
      <c r="C18" s="5" t="s">
        <v>1260</v>
      </c>
    </row>
    <row r="19" spans="1:3">
      <c r="A19" s="5" t="s">
        <v>1236</v>
      </c>
      <c r="B19" s="5" t="n">
        <v>0.0</v>
      </c>
      <c r="C19" s="5" t="s">
        <v>1261</v>
      </c>
    </row>
    <row r="22" spans="1:3">
      <c r="A22" t="s" s="0">
        <v>1237</v>
      </c>
      <c r="B22" s="6" t="n">
        <v>4.0</v>
      </c>
    </row>
    <row r="23" spans="1:3">
      <c r="A23" t="s" s="0">
        <v>1238</v>
      </c>
      <c r="B23" s="7" t="n">
        <v>0.3076923076923077</v>
      </c>
      <c r="C23" s="5" t="s">
        <v>1239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
  <sheetViews>
    <sheetView workbookViewId="0"/>
  </sheetViews>
  <sheetFormatPr defaultRowHeight="15"/>
  <sheetData>
    <row r="1" spans="1:4">
      <c r="A1" s="8" t="s">
        <v>1240</v>
      </c>
      <c r="B1" s="8" t="s">
        <v>1241</v>
      </c>
    </row>
    <row r="2" spans="1:4">
      <c r="A2" s="8" t="s">
        <v>1242</v>
      </c>
      <c r="B2" s="8" t="s">
        <v>1243</v>
      </c>
      <c r="C2" s="8" t="s">
        <v>1077</v>
      </c>
      <c r="D2" s="8" t="s">
        <v>1244</v>
      </c>
    </row>
    <row r="3" spans="1:4">
      <c r="A3" s="8" t="s">
        <v>1245</v>
      </c>
      <c r="B3" s="8" t="s">
        <v>1246</v>
      </c>
      <c r="C3" s="8" t="s">
        <v>1077</v>
      </c>
      <c r="D3" s="8" t="s">
        <v>1244</v>
      </c>
    </row>
  </sheetData>
  <sheetProtection password="CF88" sheet="true" scenarios="true" objects="tru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2023-10-16T11:26:41Z</dcterms:created>
  <dcterms:modified xsi:type="dcterms:W3CDTF">2023-10-19T13:19:42Z</dcterms:modified>
</cp:coreProperties>
</file>