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Synology\Projets\keyboard_steamdeck\build\"/>
    </mc:Choice>
  </mc:AlternateContent>
  <xr:revisionPtr revIDLastSave="0" documentId="13_ncr:1_{9F1EC6E8-3389-496F-ACD4-5F05F640431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A20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8" i="1"/>
</calcChain>
</file>

<file path=xl/sharedStrings.xml><?xml version="1.0" encoding="utf-8"?>
<sst xmlns="http://schemas.openxmlformats.org/spreadsheetml/2006/main" count="89" uniqueCount="72">
  <si>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</si>
  <si>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</si>
  <si>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</si>
  <si>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</si>
  <si>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</si>
  <si>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</si>
  <si>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</si>
  <si>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</si>
  <si>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</si>
  <si>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SMD</t>
  </si>
  <si>
    <t>Molex</t>
  </si>
  <si>
    <t>YAGEO</t>
  </si>
  <si>
    <t>Cal-Chip Electronics, Inc.</t>
  </si>
  <si>
    <t>Micro Commercial Co</t>
  </si>
  <si>
    <t>Semtech Corporation</t>
  </si>
  <si>
    <t>StMicroelectronic</t>
  </si>
  <si>
    <t>TDK Corporation</t>
  </si>
  <si>
    <t>Panasonic Electronic Components</t>
  </si>
  <si>
    <t>KOA Speer Electronics, Inc.</t>
  </si>
  <si>
    <t>Diodes Incorporated</t>
  </si>
  <si>
    <t>1N4148WX-TP</t>
  </si>
  <si>
    <t>RCLAMP0503F.TCT</t>
  </si>
  <si>
    <t>STM32L052K8U6TR</t>
  </si>
  <si>
    <t>MLZ2012N3R3LT000</t>
  </si>
  <si>
    <t>ERA-2AEB103X</t>
  </si>
  <si>
    <t>RN73R1ETTP5101B25</t>
  </si>
  <si>
    <t>AP63203WU-7</t>
  </si>
  <si>
    <t>CAP0805 X7R 10UF 10% 16V</t>
  </si>
  <si>
    <t>FERRITE BEAD 600 OHM 0402 1LN</t>
  </si>
  <si>
    <t>IC MCU 32BIT 64KB FLASH 32UFQFPN</t>
  </si>
  <si>
    <t>CONN RCP USB2.0 TYP C 24P SMD RA</t>
  </si>
  <si>
    <t>FIXED IND 3.3UH 750MA 150MOHM SM</t>
  </si>
  <si>
    <t>RES SMD 10K OHM 0.1% 1/16W 0402</t>
  </si>
  <si>
    <t>RES 5.1K OHM 0.1% 1/16W 0402</t>
  </si>
  <si>
    <t>IC REG BUCK 3.3V 2A TSOT23-6</t>
  </si>
  <si>
    <t>TVS DIODE 5VWM 25VC SC70-5</t>
  </si>
  <si>
    <t>Keyboard SteamDeck - PCS BOM  (Sample Bill of Materials)</t>
  </si>
  <si>
    <t>CC0402KRX7R8BB104</t>
  </si>
  <si>
    <t>&gt;  B1-B44</t>
  </si>
  <si>
    <t>&gt;  C1-C3, C6, C10</t>
  </si>
  <si>
    <t>&gt;  C4, C5, C8, C9</t>
  </si>
  <si>
    <t>&gt;  D1-D44</t>
  </si>
  <si>
    <t xml:space="preserve">    D46</t>
  </si>
  <si>
    <t xml:space="preserve">    FB1</t>
  </si>
  <si>
    <t>&gt;  H1-H4</t>
  </si>
  <si>
    <t xml:space="preserve">    IC1</t>
  </si>
  <si>
    <t xml:space="preserve">    J2</t>
  </si>
  <si>
    <t xml:space="preserve">    J3</t>
  </si>
  <si>
    <t xml:space="preserve">    L2</t>
  </si>
  <si>
    <t>&gt;  R1, R2</t>
  </si>
  <si>
    <t>&gt;  R3, R6</t>
  </si>
  <si>
    <t xml:space="preserve">    U2</t>
  </si>
  <si>
    <t>cherrymx</t>
  </si>
  <si>
    <t>Pulse Electronics</t>
  </si>
  <si>
    <t>X</t>
  </si>
  <si>
    <t>Würth Elektronik</t>
  </si>
  <si>
    <t>MX2A-L1NN</t>
  </si>
  <si>
    <t>PE-0603PFB121ST</t>
  </si>
  <si>
    <t>CHERRY MX RED</t>
  </si>
  <si>
    <t>CAP CER 0.1UF 25V X7R 0402</t>
  </si>
  <si>
    <t>DIODE GEN PURP 75V 150MA SOD323</t>
  </si>
  <si>
    <t>M3 MOUNTING HOLE</t>
  </si>
  <si>
    <t>CONN HEADER VERT 4POS 2.54MM</t>
  </si>
  <si>
    <t>SOD-323</t>
  </si>
  <si>
    <t>SOT-353</t>
  </si>
  <si>
    <t>402</t>
  </si>
  <si>
    <t>2.54</t>
  </si>
  <si>
    <t>Right Angle</t>
  </si>
  <si>
    <t>805</t>
  </si>
  <si>
    <t>SOT-23-6</t>
  </si>
  <si>
    <t>thru-hole</t>
  </si>
  <si>
    <t>Do Not 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</si>
</sst>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宋体"/>
      <charset val="134"/>
    </font>
    <font>
      <b/>
      <u/>
      <sz val="10"/>
      <color rgb="FFFF0000"/>
      <name val="Arial"/>
      <family val="2"/>
    </font>
    <font>
      <b/>
      <u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 applyAlignment="1" applyProtection="1">
      <alignment vertical="center"/>
    </xf>
    <xf numFmtId="0" fontId="7" fillId="0" borderId="0" xfId="1" applyAlignment="1" applyProtection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0" xfId="1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828675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3"/>
  <sheetViews>
    <sheetView tabSelected="1" topLeftCell="A5" workbookViewId="0">
      <selection activeCell="C25" sqref="C25"/>
    </sheetView>
  </sheetViews>
  <sheetFormatPr defaultColWidth="9" defaultRowHeight="14.25"/>
  <cols>
    <col min="1" max="1" width="6.5703125" style="1" bestFit="1" customWidth="1"/>
    <col min="2" max="2" width="18.7109375" style="1" bestFit="1" customWidth="1"/>
    <col min="3" max="3" width="4.7109375" style="1" bestFit="1" customWidth="1"/>
    <col min="4" max="4" width="34.140625" style="1" bestFit="1" customWidth="1"/>
    <col min="5" max="5" width="29.42578125" style="1" bestFit="1" customWidth="1"/>
    <col min="6" max="6" width="40.5703125" style="1" bestFit="1" customWidth="1"/>
    <col min="7" max="7" width="18.5703125" style="1" bestFit="1" customWidth="1"/>
    <col min="8" max="8" width="10.28515625" style="1" bestFit="1" customWidth="1"/>
    <col min="9" max="9" width="23.140625" style="1" bestFit="1" customWidth="1"/>
    <col min="10" max="16384" width="9" style="1"/>
  </cols>
  <sheetData>
    <row r="2" spans="1:9" ht="19.5" customHeight="1">
      <c r="A2" s="24"/>
      <c r="B2" s="24"/>
      <c r="D2" s="23" t="s">
        <v>36</v>
      </c>
      <c r="E2" s="23"/>
      <c r="F2" s="23"/>
    </row>
    <row r="3" spans="1:9">
      <c r="A3" s="24"/>
      <c r="B3" s="24"/>
      <c r="D3" s="23"/>
      <c r="E3" s="23"/>
      <c r="F3" s="23"/>
    </row>
    <row r="4" spans="1:9">
      <c r="D4" s="23"/>
      <c r="E4" s="23"/>
      <c r="F4" s="23"/>
    </row>
    <row r="5" spans="1:9" ht="15" thickBot="1"/>
    <row r="6" spans="1:9" ht="28.5" customHeight="1">
      <c r="A6" s="4" t="s">
        <v>0</v>
      </c>
      <c r="B6" s="5" t="s">
        <v>1</v>
      </c>
      <c r="C6" s="6" t="s">
        <v>2</v>
      </c>
      <c r="D6" s="7" t="s">
        <v>3</v>
      </c>
      <c r="E6" s="6" t="s">
        <v>4</v>
      </c>
      <c r="F6" s="7" t="s">
        <v>5</v>
      </c>
      <c r="G6" s="5" t="s">
        <v>6</v>
      </c>
      <c r="H6" s="7" t="s">
        <v>7</v>
      </c>
      <c r="I6" s="8" t="s">
        <v>8</v>
      </c>
    </row>
    <row r="7" spans="1:9" ht="15">
      <c r="A7" s="18">
        <v>1</v>
      </c>
      <c r="B7" s="19" t="s">
        <v>38</v>
      </c>
      <c r="C7" s="19">
        <v>44</v>
      </c>
      <c r="D7" s="19" t="s">
        <v>52</v>
      </c>
      <c r="E7" s="19" t="s">
        <v>56</v>
      </c>
      <c r="F7" s="21" t="s">
        <v>58</v>
      </c>
      <c r="G7" s="21" t="s">
        <v>54</v>
      </c>
      <c r="H7" s="21" t="s">
        <v>70</v>
      </c>
      <c r="I7" s="17" t="s">
        <v>71</v>
      </c>
    </row>
    <row r="8" spans="1:9">
      <c r="A8" s="13">
        <f>A7+1</f>
        <v>2</v>
      </c>
      <c r="B8" s="9" t="s">
        <v>39</v>
      </c>
      <c r="C8" s="9">
        <v>5</v>
      </c>
      <c r="D8" s="9" t="s">
        <v>11</v>
      </c>
      <c r="E8" s="9" t="s">
        <v>37</v>
      </c>
      <c r="F8" s="14" t="s">
        <v>59</v>
      </c>
      <c r="G8" s="14">
        <v>402</v>
      </c>
      <c r="H8" s="9" t="s">
        <v>9</v>
      </c>
      <c r="I8" s="10"/>
    </row>
    <row r="9" spans="1:9">
      <c r="A9" s="13">
        <f t="shared" ref="A9:A20" si="0">A8+1</f>
        <v>3</v>
      </c>
      <c r="B9" s="9" t="s">
        <v>40</v>
      </c>
      <c r="C9" s="9">
        <v>4</v>
      </c>
      <c r="D9" s="9" t="s">
        <v>12</v>
      </c>
      <c r="E9" s="9" t="s">
        <v>27</v>
      </c>
      <c r="F9" s="14" t="s">
        <v>59</v>
      </c>
      <c r="G9" s="14">
        <v>805</v>
      </c>
      <c r="H9" s="14" t="s">
        <v>9</v>
      </c>
      <c r="I9" s="15"/>
    </row>
    <row r="10" spans="1:9">
      <c r="A10" s="13">
        <f t="shared" si="0"/>
        <v>4</v>
      </c>
      <c r="B10" s="9" t="s">
        <v>41</v>
      </c>
      <c r="C10" s="9">
        <v>44</v>
      </c>
      <c r="D10" s="9" t="s">
        <v>13</v>
      </c>
      <c r="E10" s="9" t="s">
        <v>20</v>
      </c>
      <c r="F10" s="14" t="s">
        <v>60</v>
      </c>
      <c r="G10" s="14" t="s">
        <v>63</v>
      </c>
      <c r="H10" s="14" t="s">
        <v>9</v>
      </c>
      <c r="I10" s="15"/>
    </row>
    <row r="11" spans="1:9">
      <c r="A11" s="13">
        <f t="shared" si="0"/>
        <v>5</v>
      </c>
      <c r="B11" s="9" t="s">
        <v>42</v>
      </c>
      <c r="C11" s="9">
        <v>1</v>
      </c>
      <c r="D11" s="9" t="s">
        <v>14</v>
      </c>
      <c r="E11" s="9" t="s">
        <v>21</v>
      </c>
      <c r="F11" s="14" t="s">
        <v>35</v>
      </c>
      <c r="G11" s="14" t="s">
        <v>64</v>
      </c>
      <c r="H11" s="14" t="s">
        <v>9</v>
      </c>
      <c r="I11" s="15"/>
    </row>
    <row r="12" spans="1:9">
      <c r="A12" s="13">
        <f t="shared" si="0"/>
        <v>6</v>
      </c>
      <c r="B12" s="9" t="s">
        <v>43</v>
      </c>
      <c r="C12" s="9">
        <v>1</v>
      </c>
      <c r="D12" s="9" t="s">
        <v>53</v>
      </c>
      <c r="E12" s="9" t="s">
        <v>57</v>
      </c>
      <c r="F12" s="14" t="s">
        <v>28</v>
      </c>
      <c r="G12" s="16" t="s">
        <v>65</v>
      </c>
      <c r="H12" s="14" t="s">
        <v>9</v>
      </c>
      <c r="I12" s="15"/>
    </row>
    <row r="13" spans="1:9">
      <c r="A13" s="13">
        <f t="shared" si="0"/>
        <v>7</v>
      </c>
      <c r="B13" s="9" t="s">
        <v>44</v>
      </c>
      <c r="C13" s="9">
        <v>4</v>
      </c>
      <c r="D13" s="9" t="s">
        <v>54</v>
      </c>
      <c r="E13" s="9"/>
      <c r="F13" s="9" t="s">
        <v>61</v>
      </c>
      <c r="G13" s="16" t="s">
        <v>54</v>
      </c>
      <c r="H13" s="14" t="s">
        <v>70</v>
      </c>
      <c r="I13" s="15"/>
    </row>
    <row r="14" spans="1:9">
      <c r="A14" s="13">
        <f t="shared" si="0"/>
        <v>8</v>
      </c>
      <c r="B14" s="9" t="s">
        <v>45</v>
      </c>
      <c r="C14" s="9">
        <v>1</v>
      </c>
      <c r="D14" s="9" t="s">
        <v>15</v>
      </c>
      <c r="E14" s="9" t="s">
        <v>22</v>
      </c>
      <c r="F14" s="9" t="s">
        <v>29</v>
      </c>
      <c r="G14" s="16" t="s">
        <v>9</v>
      </c>
      <c r="H14" s="14" t="s">
        <v>9</v>
      </c>
      <c r="I14" s="15"/>
    </row>
    <row r="15" spans="1:9" ht="15">
      <c r="A15" s="18">
        <f t="shared" si="0"/>
        <v>9</v>
      </c>
      <c r="B15" s="19" t="s">
        <v>46</v>
      </c>
      <c r="C15" s="19">
        <v>1</v>
      </c>
      <c r="D15" s="19" t="s">
        <v>55</v>
      </c>
      <c r="E15" s="19">
        <v>61300411121</v>
      </c>
      <c r="F15" s="19" t="s">
        <v>62</v>
      </c>
      <c r="G15" s="20" t="s">
        <v>66</v>
      </c>
      <c r="H15" s="19" t="s">
        <v>70</v>
      </c>
      <c r="I15" s="17" t="s">
        <v>71</v>
      </c>
    </row>
    <row r="16" spans="1:9">
      <c r="A16" s="13">
        <f t="shared" si="0"/>
        <v>10</v>
      </c>
      <c r="B16" s="9" t="s">
        <v>47</v>
      </c>
      <c r="C16" s="9">
        <v>1</v>
      </c>
      <c r="D16" s="9" t="s">
        <v>10</v>
      </c>
      <c r="E16" s="9">
        <v>2130830005</v>
      </c>
      <c r="F16" s="9" t="s">
        <v>30</v>
      </c>
      <c r="G16" s="16" t="s">
        <v>67</v>
      </c>
      <c r="H16" s="14" t="s">
        <v>70</v>
      </c>
      <c r="I16" s="15"/>
    </row>
    <row r="17" spans="1:9">
      <c r="A17" s="13">
        <f t="shared" si="0"/>
        <v>11</v>
      </c>
      <c r="B17" s="9" t="s">
        <v>48</v>
      </c>
      <c r="C17" s="9">
        <v>1</v>
      </c>
      <c r="D17" s="9" t="s">
        <v>16</v>
      </c>
      <c r="E17" s="9" t="s">
        <v>23</v>
      </c>
      <c r="F17" s="14" t="s">
        <v>31</v>
      </c>
      <c r="G17" s="16" t="s">
        <v>68</v>
      </c>
      <c r="H17" s="14" t="s">
        <v>9</v>
      </c>
      <c r="I17" s="15"/>
    </row>
    <row r="18" spans="1:9">
      <c r="A18" s="13">
        <f t="shared" si="0"/>
        <v>12</v>
      </c>
      <c r="B18" s="9" t="s">
        <v>49</v>
      </c>
      <c r="C18" s="9">
        <v>2</v>
      </c>
      <c r="D18" s="9" t="s">
        <v>17</v>
      </c>
      <c r="E18" s="9" t="s">
        <v>24</v>
      </c>
      <c r="F18" s="9" t="s">
        <v>32</v>
      </c>
      <c r="G18" s="9">
        <v>402</v>
      </c>
      <c r="H18" s="9" t="s">
        <v>9</v>
      </c>
      <c r="I18" s="10"/>
    </row>
    <row r="19" spans="1:9">
      <c r="A19" s="13">
        <f t="shared" si="0"/>
        <v>13</v>
      </c>
      <c r="B19" s="9" t="s">
        <v>50</v>
      </c>
      <c r="C19" s="9">
        <v>2</v>
      </c>
      <c r="D19" s="9" t="s">
        <v>18</v>
      </c>
      <c r="E19" s="9" t="s">
        <v>25</v>
      </c>
      <c r="F19" s="9" t="s">
        <v>33</v>
      </c>
      <c r="G19" s="9">
        <v>402</v>
      </c>
      <c r="H19" s="9" t="s">
        <v>9</v>
      </c>
      <c r="I19" s="10"/>
    </row>
    <row r="20" spans="1:9" ht="15" thickBot="1">
      <c r="A20" s="13">
        <f t="shared" si="0"/>
        <v>14</v>
      </c>
      <c r="B20" s="11" t="s">
        <v>51</v>
      </c>
      <c r="C20" s="11">
        <v>1</v>
      </c>
      <c r="D20" s="11" t="s">
        <v>19</v>
      </c>
      <c r="E20" s="11" t="s">
        <v>26</v>
      </c>
      <c r="F20" s="11" t="s">
        <v>34</v>
      </c>
      <c r="G20" s="11" t="s">
        <v>69</v>
      </c>
      <c r="H20" s="11" t="s">
        <v>9</v>
      </c>
      <c r="I20" s="12"/>
    </row>
    <row r="22" spans="1:9" s="2" customFormat="1" ht="13.5"/>
    <row r="24" spans="1:9">
      <c r="C24" s="1">
        <f>C8+C9+C10+C11+C12+C14+C17+C18+C19+C20</f>
        <v>62</v>
      </c>
    </row>
    <row r="31" spans="1:9">
      <c r="A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22"/>
      <c r="B33" s="22"/>
      <c r="C33" s="22"/>
      <c r="D33" s="22"/>
      <c r="E33" s="22"/>
      <c r="F33" s="22"/>
      <c r="G33" s="22"/>
      <c r="H33" s="22"/>
      <c r="I33" s="22"/>
    </row>
  </sheetData>
  <mergeCells count="3">
    <mergeCell ref="A33:I33"/>
    <mergeCell ref="D2:F4"/>
    <mergeCell ref="A2:B3"/>
  </mergeCells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BÉNET Vincent</cp:lastModifiedBy>
  <dcterms:created xsi:type="dcterms:W3CDTF">2006-09-13T11:21:00Z</dcterms:created>
  <dcterms:modified xsi:type="dcterms:W3CDTF">2023-10-13T00:15:57Z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