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\Desktop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3" i="1" l="1"/>
  <c r="D4" i="1"/>
  <c r="D5" i="1"/>
  <c r="D6" i="1"/>
  <c r="D7" i="1"/>
  <c r="D8" i="1"/>
  <c r="D9" i="1"/>
  <c r="D10" i="1"/>
  <c r="D11" i="1"/>
  <c r="D12" i="1"/>
  <c r="D13" i="1"/>
  <c r="D14" i="1"/>
  <c r="D16" i="1"/>
  <c r="D2" i="1"/>
  <c r="C12" i="1"/>
  <c r="C46" i="1" l="1"/>
  <c r="C47" i="1"/>
  <c r="C48" i="1"/>
  <c r="C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<sst xmlns="http://schemas.openxmlformats.org/spreadsheetml/2006/main" count="55" uniqueCount="54">
  <si>
    <t>黄敬</t>
  </si>
  <si>
    <t>刘磊</t>
  </si>
  <si>
    <t>宋博</t>
  </si>
  <si>
    <t>任远</t>
  </si>
  <si>
    <t>姓名</t>
    <phoneticPr fontId="2" type="noConversion"/>
  </si>
  <si>
    <t>入职日期</t>
    <phoneticPr fontId="2" type="noConversion"/>
  </si>
  <si>
    <t>唐磊</t>
    <phoneticPr fontId="2" type="noConversion"/>
  </si>
  <si>
    <t>魏晓依</t>
    <phoneticPr fontId="2" type="noConversion"/>
  </si>
  <si>
    <t>王茜</t>
    <phoneticPr fontId="2" type="noConversion"/>
  </si>
  <si>
    <t>刘小琼</t>
    <phoneticPr fontId="2" type="noConversion"/>
  </si>
  <si>
    <t>高旭</t>
    <phoneticPr fontId="2" type="noConversion"/>
  </si>
  <si>
    <t>郭翔</t>
    <phoneticPr fontId="2" type="noConversion"/>
  </si>
  <si>
    <t>张乃婷</t>
    <phoneticPr fontId="2" type="noConversion"/>
  </si>
  <si>
    <t>杨淼</t>
    <phoneticPr fontId="2" type="noConversion"/>
  </si>
  <si>
    <t>许佳娜</t>
    <phoneticPr fontId="2" type="noConversion"/>
  </si>
  <si>
    <t>朱万章</t>
    <phoneticPr fontId="2" type="noConversion"/>
  </si>
  <si>
    <t>吴巧妹</t>
    <phoneticPr fontId="2" type="noConversion"/>
  </si>
  <si>
    <t>陈金梅</t>
    <phoneticPr fontId="2" type="noConversion"/>
  </si>
  <si>
    <t>龙玥滢</t>
    <phoneticPr fontId="2" type="noConversion"/>
  </si>
  <si>
    <t>肖文艳</t>
    <phoneticPr fontId="2" type="noConversion"/>
  </si>
  <si>
    <t>陈娜娃</t>
    <phoneticPr fontId="2" type="noConversion"/>
  </si>
  <si>
    <t>冯希</t>
    <phoneticPr fontId="2" type="noConversion"/>
  </si>
  <si>
    <t>殷达文</t>
    <phoneticPr fontId="2" type="noConversion"/>
  </si>
  <si>
    <t>张易冉</t>
    <phoneticPr fontId="2" type="noConversion"/>
  </si>
  <si>
    <t>杨超宇</t>
    <phoneticPr fontId="2" type="noConversion"/>
  </si>
  <si>
    <t>郭界</t>
    <phoneticPr fontId="2" type="noConversion"/>
  </si>
  <si>
    <t>张亮</t>
    <phoneticPr fontId="2" type="noConversion"/>
  </si>
  <si>
    <t>金晋明</t>
    <phoneticPr fontId="2" type="noConversion"/>
  </si>
  <si>
    <t>黄强</t>
    <phoneticPr fontId="2" type="noConversion"/>
  </si>
  <si>
    <t>唐林</t>
    <phoneticPr fontId="2" type="noConversion"/>
  </si>
  <si>
    <t>禹兵</t>
    <phoneticPr fontId="2" type="noConversion"/>
  </si>
  <si>
    <t>简代强</t>
    <phoneticPr fontId="2" type="noConversion"/>
  </si>
  <si>
    <t>余胜龙</t>
    <phoneticPr fontId="2" type="noConversion"/>
  </si>
  <si>
    <t>姜光宏</t>
    <phoneticPr fontId="2" type="noConversion"/>
  </si>
  <si>
    <t>陈明</t>
    <phoneticPr fontId="2" type="noConversion"/>
  </si>
  <si>
    <t>刘袁静</t>
    <phoneticPr fontId="2" type="noConversion"/>
  </si>
  <si>
    <t>韦广行</t>
    <phoneticPr fontId="2" type="noConversion"/>
  </si>
  <si>
    <t>叶翼</t>
  </si>
  <si>
    <t>王芙蓉</t>
  </si>
  <si>
    <t>巫梅</t>
    <phoneticPr fontId="2" type="noConversion"/>
  </si>
  <si>
    <t>侯丽</t>
    <phoneticPr fontId="2" type="noConversion"/>
  </si>
  <si>
    <t>邓炼</t>
  </si>
  <si>
    <t>部门</t>
    <phoneticPr fontId="2" type="noConversion"/>
  </si>
  <si>
    <t>序号</t>
    <phoneticPr fontId="2" type="noConversion"/>
  </si>
  <si>
    <t>毛首阳</t>
    <phoneticPr fontId="2" type="noConversion"/>
  </si>
  <si>
    <t>梁一帆</t>
    <phoneticPr fontId="2" type="noConversion"/>
  </si>
  <si>
    <t>尧强</t>
    <phoneticPr fontId="2" type="noConversion"/>
  </si>
  <si>
    <t>陈颖鑫</t>
    <phoneticPr fontId="2" type="noConversion"/>
  </si>
  <si>
    <t>范东梅</t>
    <phoneticPr fontId="2" type="noConversion"/>
  </si>
  <si>
    <t>人事行政部</t>
    <phoneticPr fontId="2" type="noConversion"/>
  </si>
  <si>
    <t>周卓</t>
    <phoneticPr fontId="2" type="noConversion"/>
  </si>
  <si>
    <t>刘孟沙</t>
    <phoneticPr fontId="2" type="noConversion"/>
  </si>
  <si>
    <t>项目管理部</t>
    <phoneticPr fontId="2" type="noConversion"/>
  </si>
  <si>
    <t>签字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</si>
</sst>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常规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3457;&#21517;&#20876;2019.8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花名册总表"/>
      <sheetName val="2019上海"/>
      <sheetName val="2019入职"/>
      <sheetName val="2019入职（外包）"/>
      <sheetName val="2019离职"/>
      <sheetName val="2019离职（外包）"/>
    </sheetNames>
    <sheetDataSet>
      <sheetData sheetId="0">
        <row r="1">
          <cell r="D1" t="str">
            <v>姓名</v>
          </cell>
          <cell r="E1" t="str">
            <v>人员类别</v>
          </cell>
          <cell r="F1" t="str">
            <v>状态</v>
          </cell>
          <cell r="G1" t="str">
            <v>部门</v>
          </cell>
          <cell r="H1" t="str">
            <v>分支</v>
          </cell>
          <cell r="I1" t="str">
            <v>职务</v>
          </cell>
          <cell r="J1" t="str">
            <v>联系电话</v>
          </cell>
          <cell r="K1" t="str">
            <v>入职时间</v>
          </cell>
        </row>
        <row r="2">
          <cell r="D2" t="str">
            <v>邓霞</v>
          </cell>
          <cell r="E2" t="str">
            <v>正式</v>
          </cell>
          <cell r="F2" t="str">
            <v>在职</v>
          </cell>
          <cell r="G2" t="str">
            <v>项目管理部</v>
          </cell>
          <cell r="H2" t="str">
            <v>/</v>
          </cell>
          <cell r="I2" t="str">
            <v>项目管理部经理</v>
          </cell>
          <cell r="J2">
            <v>13880717124</v>
          </cell>
          <cell r="K2">
            <v>38903</v>
          </cell>
        </row>
        <row r="3">
          <cell r="D3" t="str">
            <v>王洲明</v>
          </cell>
          <cell r="E3" t="str">
            <v>正式</v>
          </cell>
          <cell r="F3" t="str">
            <v>在职</v>
          </cell>
          <cell r="G3" t="str">
            <v>营销中心</v>
          </cell>
          <cell r="H3" t="str">
            <v>产品规划部</v>
          </cell>
          <cell r="I3" t="str">
            <v>咨询顾问</v>
          </cell>
          <cell r="J3">
            <v>13388178529</v>
          </cell>
          <cell r="K3">
            <v>39006</v>
          </cell>
        </row>
        <row r="4">
          <cell r="D4" t="str">
            <v>郑勇</v>
          </cell>
          <cell r="E4" t="str">
            <v>正式</v>
          </cell>
          <cell r="F4" t="str">
            <v>在职</v>
          </cell>
          <cell r="G4" t="str">
            <v>总经办</v>
          </cell>
          <cell r="H4" t="str">
            <v>/</v>
          </cell>
          <cell r="I4" t="str">
            <v>总经理</v>
          </cell>
          <cell r="J4" t="str">
            <v>13880495777</v>
          </cell>
          <cell r="K4">
            <v>39091</v>
          </cell>
        </row>
        <row r="5">
          <cell r="D5" t="str">
            <v>杨俊峰</v>
          </cell>
          <cell r="E5" t="str">
            <v>正式</v>
          </cell>
          <cell r="F5" t="str">
            <v>在职</v>
          </cell>
          <cell r="G5" t="str">
            <v>安全服务事业部</v>
          </cell>
          <cell r="H5" t="str">
            <v>安服运营部</v>
          </cell>
          <cell r="I5" t="str">
            <v>安全服务事业部总经理</v>
          </cell>
          <cell r="J5">
            <v>13981857226</v>
          </cell>
          <cell r="K5">
            <v>39160</v>
          </cell>
        </row>
        <row r="6">
          <cell r="D6" t="str">
            <v>邓晓皓</v>
          </cell>
          <cell r="E6" t="str">
            <v>正式</v>
          </cell>
          <cell r="F6" t="str">
            <v>在职</v>
          </cell>
          <cell r="G6" t="str">
            <v>总经办</v>
          </cell>
          <cell r="H6" t="str">
            <v>/</v>
          </cell>
          <cell r="I6" t="str">
            <v>副总经理</v>
          </cell>
          <cell r="J6">
            <v>13060020706</v>
          </cell>
          <cell r="K6">
            <v>39419</v>
          </cell>
        </row>
        <row r="7">
          <cell r="D7" t="str">
            <v>刘孟沙</v>
          </cell>
          <cell r="E7" t="str">
            <v>正式</v>
          </cell>
          <cell r="F7" t="str">
            <v>在职</v>
          </cell>
          <cell r="G7" t="str">
            <v>项目管理部</v>
          </cell>
          <cell r="H7" t="str">
            <v>/</v>
          </cell>
          <cell r="I7" t="str">
            <v>项目助理</v>
          </cell>
          <cell r="J7">
            <v>18010532702</v>
          </cell>
          <cell r="K7">
            <v>39532</v>
          </cell>
        </row>
        <row r="8">
          <cell r="D8" t="str">
            <v>邓芳</v>
          </cell>
          <cell r="E8" t="str">
            <v>正式</v>
          </cell>
          <cell r="F8" t="str">
            <v>在职</v>
          </cell>
          <cell r="G8" t="str">
            <v>财务部</v>
          </cell>
          <cell r="H8" t="str">
            <v>/</v>
          </cell>
          <cell r="I8" t="str">
            <v>财务部经理</v>
          </cell>
          <cell r="J8">
            <v>15884581913</v>
          </cell>
          <cell r="K8">
            <v>39560</v>
          </cell>
        </row>
        <row r="9">
          <cell r="D9" t="str">
            <v>范时斌</v>
          </cell>
          <cell r="E9" t="str">
            <v>正式</v>
          </cell>
          <cell r="F9" t="str">
            <v>在职</v>
          </cell>
          <cell r="G9" t="str">
            <v>安全服务事业部</v>
          </cell>
          <cell r="H9" t="str">
            <v>安全服务部</v>
          </cell>
          <cell r="I9" t="str">
            <v>部门经理</v>
          </cell>
          <cell r="J9">
            <v>18908039110</v>
          </cell>
          <cell r="K9">
            <v>39652</v>
          </cell>
        </row>
        <row r="10">
          <cell r="D10" t="str">
            <v>周波</v>
          </cell>
          <cell r="E10" t="str">
            <v>正式</v>
          </cell>
          <cell r="F10" t="str">
            <v>在职</v>
          </cell>
          <cell r="G10" t="str">
            <v>研发事业部</v>
          </cell>
          <cell r="H10" t="str">
            <v>运营测试部</v>
          </cell>
          <cell r="I10" t="str">
            <v>配置运维工程师</v>
          </cell>
          <cell r="J10">
            <v>18086803908</v>
          </cell>
          <cell r="K10">
            <v>39890</v>
          </cell>
        </row>
        <row r="11">
          <cell r="D11" t="str">
            <v>龚玲</v>
          </cell>
          <cell r="E11" t="str">
            <v>正式</v>
          </cell>
          <cell r="F11" t="str">
            <v>在职</v>
          </cell>
          <cell r="G11" t="str">
            <v>人事行政部</v>
          </cell>
          <cell r="H11" t="str">
            <v>/</v>
          </cell>
          <cell r="I11" t="str">
            <v>人事行政部经理</v>
          </cell>
          <cell r="J11">
            <v>13408566337</v>
          </cell>
          <cell r="K11">
            <v>40007</v>
          </cell>
        </row>
        <row r="12">
          <cell r="D12" t="str">
            <v>唐磊</v>
          </cell>
          <cell r="E12" t="str">
            <v>正式</v>
          </cell>
          <cell r="F12" t="str">
            <v>在职</v>
          </cell>
          <cell r="G12" t="str">
            <v>情报服务事业部</v>
          </cell>
          <cell r="H12" t="str">
            <v>网信服务部</v>
          </cell>
          <cell r="I12" t="str">
            <v>舆情编辑师</v>
          </cell>
          <cell r="J12">
            <v>15202886725</v>
          </cell>
          <cell r="K12">
            <v>40113</v>
          </cell>
        </row>
        <row r="13">
          <cell r="D13" t="str">
            <v>周江</v>
          </cell>
          <cell r="E13" t="str">
            <v>正式</v>
          </cell>
          <cell r="F13" t="str">
            <v>在职</v>
          </cell>
          <cell r="G13" t="str">
            <v>安全服务事业部</v>
          </cell>
          <cell r="H13" t="str">
            <v>集成服务部</v>
          </cell>
          <cell r="I13" t="str">
            <v>集成服务总师</v>
          </cell>
          <cell r="J13">
            <v>13980555096</v>
          </cell>
          <cell r="K13">
            <v>40119</v>
          </cell>
        </row>
        <row r="14">
          <cell r="D14" t="str">
            <v>蒲存伟</v>
          </cell>
          <cell r="E14" t="str">
            <v>正式</v>
          </cell>
          <cell r="F14" t="str">
            <v>在职</v>
          </cell>
          <cell r="G14" t="str">
            <v>研发事业部</v>
          </cell>
          <cell r="H14" t="str">
            <v>情报研发部</v>
          </cell>
          <cell r="I14" t="str">
            <v>部门经理</v>
          </cell>
          <cell r="J14">
            <v>13350099949</v>
          </cell>
          <cell r="K14">
            <v>40336</v>
          </cell>
        </row>
        <row r="15">
          <cell r="D15" t="str">
            <v>杨琳丽</v>
          </cell>
          <cell r="E15" t="str">
            <v>正式</v>
          </cell>
          <cell r="F15" t="str">
            <v>在职</v>
          </cell>
          <cell r="G15" t="str">
            <v>研发事业部</v>
          </cell>
          <cell r="H15" t="str">
            <v>情报研发部</v>
          </cell>
          <cell r="I15" t="str">
            <v>前端开发工程师</v>
          </cell>
          <cell r="J15">
            <v>13880592232</v>
          </cell>
          <cell r="K15">
            <v>40459</v>
          </cell>
        </row>
        <row r="16">
          <cell r="D16" t="str">
            <v>虞俊</v>
          </cell>
          <cell r="E16" t="str">
            <v>正式</v>
          </cell>
          <cell r="F16" t="str">
            <v>在职</v>
          </cell>
          <cell r="G16" t="str">
            <v>安全服务事业部</v>
          </cell>
          <cell r="H16" t="str">
            <v>安全服务部</v>
          </cell>
          <cell r="I16" t="str">
            <v>信息安全工程师</v>
          </cell>
          <cell r="J16">
            <v>15528027505</v>
          </cell>
          <cell r="K16">
            <v>40612</v>
          </cell>
        </row>
        <row r="17">
          <cell r="D17" t="str">
            <v>罗双翼</v>
          </cell>
          <cell r="E17" t="str">
            <v>正式</v>
          </cell>
          <cell r="F17" t="str">
            <v>在职</v>
          </cell>
          <cell r="G17" t="str">
            <v>安全服务事业部</v>
          </cell>
          <cell r="H17" t="str">
            <v>运维服务部</v>
          </cell>
          <cell r="I17" t="str">
            <v>服务工程师</v>
          </cell>
          <cell r="J17">
            <v>13060035536</v>
          </cell>
          <cell r="K17">
            <v>40635</v>
          </cell>
        </row>
        <row r="18">
          <cell r="D18" t="str">
            <v>黄兴波</v>
          </cell>
          <cell r="E18" t="str">
            <v>正式</v>
          </cell>
          <cell r="F18" t="str">
            <v>在职</v>
          </cell>
          <cell r="G18" t="str">
            <v>安全服务事业部</v>
          </cell>
          <cell r="H18" t="str">
            <v>运维服务部</v>
          </cell>
          <cell r="I18" t="str">
            <v>部门经理</v>
          </cell>
          <cell r="J18">
            <v>13438098527</v>
          </cell>
          <cell r="K18">
            <v>40714</v>
          </cell>
        </row>
        <row r="19">
          <cell r="D19" t="str">
            <v>何瀚</v>
          </cell>
          <cell r="E19" t="str">
            <v>正式</v>
          </cell>
          <cell r="F19" t="str">
            <v>在职</v>
          </cell>
          <cell r="G19" t="str">
            <v>安全服务事业部</v>
          </cell>
          <cell r="H19" t="str">
            <v>运维服务部</v>
          </cell>
          <cell r="I19" t="str">
            <v>应用工程师</v>
          </cell>
          <cell r="J19">
            <v>13668190220</v>
          </cell>
          <cell r="K19">
            <v>40718</v>
          </cell>
        </row>
        <row r="20">
          <cell r="D20" t="str">
            <v>颜智惠</v>
          </cell>
          <cell r="E20" t="str">
            <v>正式</v>
          </cell>
          <cell r="F20" t="str">
            <v>在职</v>
          </cell>
          <cell r="G20" t="str">
            <v>营销中心</v>
          </cell>
          <cell r="H20" t="str">
            <v>/</v>
          </cell>
          <cell r="I20" t="str">
            <v>营销中心副经理</v>
          </cell>
          <cell r="J20">
            <v>18081951346</v>
          </cell>
          <cell r="K20">
            <v>40742</v>
          </cell>
        </row>
        <row r="21">
          <cell r="D21" t="str">
            <v>王芙蓉</v>
          </cell>
          <cell r="E21" t="str">
            <v>正式</v>
          </cell>
          <cell r="F21" t="str">
            <v>在职</v>
          </cell>
          <cell r="G21" t="str">
            <v>营销中心</v>
          </cell>
          <cell r="H21" t="str">
            <v>销售部</v>
          </cell>
          <cell r="I21" t="str">
            <v>部门经理</v>
          </cell>
          <cell r="J21">
            <v>18684023380</v>
          </cell>
          <cell r="K21">
            <v>40787</v>
          </cell>
        </row>
        <row r="22">
          <cell r="D22" t="str">
            <v>黄敬</v>
          </cell>
          <cell r="E22" t="str">
            <v>正式</v>
          </cell>
          <cell r="F22" t="str">
            <v>在职</v>
          </cell>
          <cell r="G22" t="str">
            <v>安全服务事业部</v>
          </cell>
          <cell r="H22" t="str">
            <v>运维服务部</v>
          </cell>
          <cell r="I22" t="str">
            <v>项目经理</v>
          </cell>
          <cell r="J22">
            <v>13540160390</v>
          </cell>
          <cell r="K22">
            <v>41031</v>
          </cell>
        </row>
        <row r="23">
          <cell r="D23" t="str">
            <v>滕浩克</v>
          </cell>
          <cell r="E23" t="str">
            <v>正式</v>
          </cell>
          <cell r="F23" t="str">
            <v>在职</v>
          </cell>
          <cell r="G23" t="str">
            <v>人事行政部</v>
          </cell>
          <cell r="H23" t="str">
            <v>/</v>
          </cell>
          <cell r="I23" t="str">
            <v>后勤主管</v>
          </cell>
          <cell r="J23">
            <v>13708028630</v>
          </cell>
          <cell r="K23">
            <v>41036</v>
          </cell>
        </row>
        <row r="24">
          <cell r="D24" t="str">
            <v>向双</v>
          </cell>
          <cell r="E24" t="str">
            <v>正式</v>
          </cell>
          <cell r="F24" t="str">
            <v>在职</v>
          </cell>
          <cell r="G24" t="str">
            <v>安全服务事业部</v>
          </cell>
          <cell r="H24" t="str">
            <v>运维服务部</v>
          </cell>
          <cell r="I24" t="str">
            <v>项目经理</v>
          </cell>
          <cell r="J24">
            <v>18200362850</v>
          </cell>
          <cell r="K24">
            <v>41134</v>
          </cell>
        </row>
        <row r="25">
          <cell r="D25" t="str">
            <v>魏晓依</v>
          </cell>
          <cell r="E25" t="str">
            <v>正式</v>
          </cell>
          <cell r="F25" t="str">
            <v>在职</v>
          </cell>
          <cell r="G25" t="str">
            <v>情报服务事业部</v>
          </cell>
          <cell r="H25" t="str">
            <v>网信服务部</v>
          </cell>
          <cell r="I25" t="str">
            <v>舆情研判员</v>
          </cell>
          <cell r="J25">
            <v>13882082995</v>
          </cell>
          <cell r="K25">
            <v>41297</v>
          </cell>
        </row>
        <row r="26">
          <cell r="D26" t="str">
            <v>明霞</v>
          </cell>
          <cell r="E26" t="str">
            <v>正式</v>
          </cell>
          <cell r="F26" t="str">
            <v>在职</v>
          </cell>
          <cell r="G26" t="str">
            <v>情报服务事业部</v>
          </cell>
          <cell r="H26" t="str">
            <v>网信服务部</v>
          </cell>
          <cell r="I26" t="str">
            <v>舆情编辑师</v>
          </cell>
          <cell r="J26">
            <v>15928822831</v>
          </cell>
          <cell r="K26">
            <v>41371</v>
          </cell>
        </row>
        <row r="27">
          <cell r="D27" t="str">
            <v>刘磊</v>
          </cell>
          <cell r="E27" t="str">
            <v>正式</v>
          </cell>
          <cell r="F27" t="str">
            <v>在职</v>
          </cell>
          <cell r="G27" t="str">
            <v>情报服务事业部</v>
          </cell>
          <cell r="H27" t="str">
            <v>网信服务部</v>
          </cell>
          <cell r="I27" t="str">
            <v>事业部总经理助理</v>
          </cell>
          <cell r="J27">
            <v>15828266511</v>
          </cell>
          <cell r="K27">
            <v>41431</v>
          </cell>
        </row>
        <row r="28">
          <cell r="D28" t="str">
            <v>张昊</v>
          </cell>
          <cell r="E28" t="str">
            <v>正式</v>
          </cell>
          <cell r="F28" t="str">
            <v>在职</v>
          </cell>
          <cell r="G28" t="str">
            <v>安全服务事业部</v>
          </cell>
          <cell r="H28" t="str">
            <v>运维服务部</v>
          </cell>
          <cell r="I28" t="str">
            <v>项目经理</v>
          </cell>
          <cell r="J28">
            <v>18228020032</v>
          </cell>
          <cell r="K28">
            <v>41494</v>
          </cell>
        </row>
        <row r="29">
          <cell r="D29" t="str">
            <v>王茜</v>
          </cell>
          <cell r="E29" t="str">
            <v>正式</v>
          </cell>
          <cell r="F29" t="str">
            <v>在职</v>
          </cell>
          <cell r="G29" t="str">
            <v>情报服务事业部</v>
          </cell>
          <cell r="H29" t="str">
            <v>网信服务部</v>
          </cell>
          <cell r="I29" t="str">
            <v>舆情编辑师</v>
          </cell>
          <cell r="J29">
            <v>13699418788</v>
          </cell>
          <cell r="K29">
            <v>41509</v>
          </cell>
        </row>
        <row r="30">
          <cell r="D30" t="str">
            <v>彭伶俐</v>
          </cell>
          <cell r="E30" t="str">
            <v>正式</v>
          </cell>
          <cell r="F30" t="str">
            <v>在职</v>
          </cell>
          <cell r="G30" t="str">
            <v>情报服务事业部</v>
          </cell>
          <cell r="H30" t="str">
            <v>行业情报部</v>
          </cell>
          <cell r="I30" t="str">
            <v>部门经理</v>
          </cell>
          <cell r="J30">
            <v>15928441091</v>
          </cell>
          <cell r="K30">
            <v>41514</v>
          </cell>
        </row>
        <row r="31">
          <cell r="D31" t="str">
            <v>刘书利</v>
          </cell>
          <cell r="E31" t="str">
            <v>正式</v>
          </cell>
          <cell r="F31" t="str">
            <v>在职</v>
          </cell>
          <cell r="G31" t="str">
            <v>情报服务事业部</v>
          </cell>
          <cell r="H31" t="str">
            <v>情报运营部</v>
          </cell>
          <cell r="I31" t="str">
            <v>事业部副总经理</v>
          </cell>
          <cell r="J31">
            <v>13028190940</v>
          </cell>
          <cell r="K31">
            <v>41541</v>
          </cell>
        </row>
        <row r="32">
          <cell r="D32" t="str">
            <v>刘小琼</v>
          </cell>
          <cell r="E32" t="str">
            <v>正式</v>
          </cell>
          <cell r="F32" t="str">
            <v>在职</v>
          </cell>
          <cell r="G32" t="str">
            <v>情报服务事业部</v>
          </cell>
          <cell r="H32" t="str">
            <v>网信服务部</v>
          </cell>
          <cell r="I32" t="str">
            <v>舆情监测员</v>
          </cell>
          <cell r="J32">
            <v>13551086063</v>
          </cell>
          <cell r="K32">
            <v>41572</v>
          </cell>
        </row>
        <row r="33">
          <cell r="D33" t="str">
            <v>方林</v>
          </cell>
          <cell r="E33" t="str">
            <v>正式</v>
          </cell>
          <cell r="F33" t="str">
            <v>在职</v>
          </cell>
          <cell r="G33" t="str">
            <v>情报服务事业部</v>
          </cell>
          <cell r="H33" t="str">
            <v>网信服务部</v>
          </cell>
          <cell r="I33" t="str">
            <v>部门副经理兼情报服务高级专家</v>
          </cell>
          <cell r="J33">
            <v>18982068280</v>
          </cell>
          <cell r="K33">
            <v>41613</v>
          </cell>
        </row>
        <row r="34">
          <cell r="D34" t="str">
            <v>张麒</v>
          </cell>
          <cell r="E34" t="str">
            <v>正式</v>
          </cell>
          <cell r="F34" t="str">
            <v>在职</v>
          </cell>
          <cell r="G34" t="str">
            <v>研发事业部</v>
          </cell>
          <cell r="H34" t="str">
            <v>/</v>
          </cell>
          <cell r="I34" t="str">
            <v>事业部总经理</v>
          </cell>
          <cell r="J34">
            <v>18030725020</v>
          </cell>
          <cell r="K34">
            <v>41771</v>
          </cell>
        </row>
        <row r="35">
          <cell r="D35" t="str">
            <v>胥果</v>
          </cell>
          <cell r="E35" t="str">
            <v>正式</v>
          </cell>
          <cell r="F35" t="str">
            <v>在职</v>
          </cell>
          <cell r="G35" t="str">
            <v>安全服务事业部</v>
          </cell>
          <cell r="H35" t="str">
            <v>运维服务部</v>
          </cell>
          <cell r="I35" t="str">
            <v>网络工程师</v>
          </cell>
          <cell r="J35">
            <v>18781933880</v>
          </cell>
          <cell r="K35">
            <v>41855</v>
          </cell>
        </row>
        <row r="36">
          <cell r="D36" t="str">
            <v>王前程</v>
          </cell>
          <cell r="E36" t="str">
            <v>正式</v>
          </cell>
          <cell r="F36" t="str">
            <v>在职</v>
          </cell>
          <cell r="G36" t="str">
            <v>安全服务事业部</v>
          </cell>
          <cell r="H36" t="str">
            <v>运维服务部</v>
          </cell>
          <cell r="I36" t="str">
            <v>ups工程师</v>
          </cell>
          <cell r="J36">
            <v>18200160051</v>
          </cell>
          <cell r="K36">
            <v>41899</v>
          </cell>
        </row>
        <row r="37">
          <cell r="D37" t="str">
            <v>高旭</v>
          </cell>
          <cell r="E37" t="str">
            <v>正式</v>
          </cell>
          <cell r="F37" t="str">
            <v>在职</v>
          </cell>
          <cell r="G37" t="str">
            <v>情报服务事业部</v>
          </cell>
          <cell r="H37" t="str">
            <v>网信服务部</v>
          </cell>
          <cell r="I37" t="str">
            <v>舆情研判员</v>
          </cell>
          <cell r="J37">
            <v>13458561297</v>
          </cell>
          <cell r="K37">
            <v>42030</v>
          </cell>
        </row>
        <row r="38">
          <cell r="D38" t="str">
            <v>陈玉坤</v>
          </cell>
          <cell r="E38" t="str">
            <v>正式</v>
          </cell>
          <cell r="F38" t="str">
            <v>在职</v>
          </cell>
          <cell r="G38" t="str">
            <v>情报服务事业部</v>
          </cell>
          <cell r="H38" t="str">
            <v>网信服务部</v>
          </cell>
          <cell r="I38" t="str">
            <v>舆情编辑师</v>
          </cell>
          <cell r="J38">
            <v>18583636292</v>
          </cell>
          <cell r="K38">
            <v>42031</v>
          </cell>
        </row>
        <row r="39">
          <cell r="D39" t="str">
            <v>郭翔</v>
          </cell>
          <cell r="E39" t="str">
            <v>正式</v>
          </cell>
          <cell r="F39" t="str">
            <v>在职</v>
          </cell>
          <cell r="G39" t="str">
            <v>情报服务事业部</v>
          </cell>
          <cell r="H39" t="str">
            <v>行业情报部</v>
          </cell>
          <cell r="I39" t="str">
            <v>情报服务专家</v>
          </cell>
          <cell r="J39">
            <v>18081069219</v>
          </cell>
          <cell r="K39">
            <v>42156</v>
          </cell>
        </row>
        <row r="40">
          <cell r="D40" t="str">
            <v>梁燕</v>
          </cell>
          <cell r="E40" t="str">
            <v>正式</v>
          </cell>
          <cell r="F40" t="str">
            <v>在职</v>
          </cell>
          <cell r="G40" t="str">
            <v>情报服务事业部</v>
          </cell>
          <cell r="H40" t="str">
            <v>网信服务部</v>
          </cell>
          <cell r="I40" t="str">
            <v>部门副经理</v>
          </cell>
          <cell r="J40" t="str">
            <v>18628043809</v>
          </cell>
          <cell r="K40">
            <v>42233</v>
          </cell>
        </row>
        <row r="41">
          <cell r="D41" t="str">
            <v>宋丹</v>
          </cell>
          <cell r="E41" t="str">
            <v>正式</v>
          </cell>
          <cell r="F41" t="str">
            <v>在职</v>
          </cell>
          <cell r="G41" t="str">
            <v>情报服务事业部</v>
          </cell>
          <cell r="H41" t="str">
            <v>网信服务部</v>
          </cell>
          <cell r="I41" t="str">
            <v>舆情编辑师</v>
          </cell>
          <cell r="J41">
            <v>15928947190</v>
          </cell>
          <cell r="K41">
            <v>42552</v>
          </cell>
        </row>
        <row r="42">
          <cell r="D42" t="str">
            <v>巫梅</v>
          </cell>
          <cell r="E42" t="str">
            <v>正式</v>
          </cell>
          <cell r="F42" t="str">
            <v>在职</v>
          </cell>
          <cell r="G42" t="str">
            <v>安全服务事业部</v>
          </cell>
          <cell r="H42" t="str">
            <v>运维服务部</v>
          </cell>
          <cell r="I42" t="str">
            <v>测试工程师</v>
          </cell>
          <cell r="J42">
            <v>15196640881</v>
          </cell>
          <cell r="K42">
            <v>42400</v>
          </cell>
        </row>
        <row r="43">
          <cell r="D43" t="str">
            <v>谭景淑</v>
          </cell>
          <cell r="E43" t="str">
            <v>正式</v>
          </cell>
          <cell r="F43" t="str">
            <v>在职</v>
          </cell>
          <cell r="G43" t="str">
            <v>安全服务事业部</v>
          </cell>
          <cell r="H43" t="str">
            <v>运维服务部</v>
          </cell>
          <cell r="I43" t="str">
            <v>测试工程师</v>
          </cell>
          <cell r="J43">
            <v>15184342636</v>
          </cell>
          <cell r="K43">
            <v>42553</v>
          </cell>
        </row>
        <row r="44">
          <cell r="D44" t="str">
            <v>张乃婷</v>
          </cell>
          <cell r="E44" t="str">
            <v>正式</v>
          </cell>
          <cell r="F44" t="str">
            <v>在职</v>
          </cell>
          <cell r="G44" t="str">
            <v>情报服务事业部</v>
          </cell>
          <cell r="H44" t="str">
            <v>网信服务部</v>
          </cell>
          <cell r="I44" t="str">
            <v>舆情监测员</v>
          </cell>
          <cell r="J44">
            <v>18215578966</v>
          </cell>
          <cell r="K44">
            <v>41883</v>
          </cell>
        </row>
        <row r="45">
          <cell r="D45" t="str">
            <v>何春花</v>
          </cell>
          <cell r="E45" t="str">
            <v>正式</v>
          </cell>
          <cell r="F45" t="str">
            <v>在职</v>
          </cell>
          <cell r="G45" t="str">
            <v>安全服务事业部</v>
          </cell>
          <cell r="H45" t="str">
            <v>运维服务部</v>
          </cell>
          <cell r="I45" t="str">
            <v>测试工程师</v>
          </cell>
          <cell r="J45" t="str">
            <v>15982814155</v>
          </cell>
          <cell r="K45">
            <v>42481</v>
          </cell>
        </row>
        <row r="46">
          <cell r="D46" t="str">
            <v>董健苹</v>
          </cell>
          <cell r="E46" t="str">
            <v>正式</v>
          </cell>
          <cell r="F46" t="str">
            <v>在职</v>
          </cell>
          <cell r="G46" t="str">
            <v>安全服务事业部</v>
          </cell>
          <cell r="H46" t="str">
            <v>运维服务部</v>
          </cell>
          <cell r="I46" t="str">
            <v>测试工程师</v>
          </cell>
          <cell r="J46">
            <v>18382324590</v>
          </cell>
          <cell r="K46">
            <v>42563</v>
          </cell>
        </row>
        <row r="47">
          <cell r="D47" t="str">
            <v>杨淼</v>
          </cell>
          <cell r="E47" t="str">
            <v>正式</v>
          </cell>
          <cell r="F47" t="str">
            <v>在职</v>
          </cell>
          <cell r="G47" t="str">
            <v>情报服务事业部</v>
          </cell>
          <cell r="H47" t="str">
            <v>行业情报部</v>
          </cell>
          <cell r="I47" t="str">
            <v>情报采集员</v>
          </cell>
          <cell r="J47">
            <v>13308193413</v>
          </cell>
          <cell r="K47">
            <v>42552</v>
          </cell>
        </row>
        <row r="48">
          <cell r="D48" t="str">
            <v>孙珊珊</v>
          </cell>
          <cell r="E48" t="str">
            <v>正式</v>
          </cell>
          <cell r="F48" t="str">
            <v>在职</v>
          </cell>
          <cell r="G48" t="str">
            <v>安全服务事业部</v>
          </cell>
          <cell r="H48" t="str">
            <v>运维服务部</v>
          </cell>
          <cell r="I48" t="str">
            <v>测试工程师</v>
          </cell>
          <cell r="J48" t="str">
            <v>13880478845</v>
          </cell>
          <cell r="K48">
            <v>42552</v>
          </cell>
        </row>
        <row r="49">
          <cell r="D49" t="str">
            <v>易小燕</v>
          </cell>
          <cell r="E49" t="str">
            <v>正式</v>
          </cell>
          <cell r="F49" t="str">
            <v>在职</v>
          </cell>
          <cell r="G49" t="str">
            <v>安全服务事业部</v>
          </cell>
          <cell r="H49" t="str">
            <v>运维服务部</v>
          </cell>
          <cell r="I49" t="str">
            <v>服务工程师</v>
          </cell>
          <cell r="J49">
            <v>13408681538</v>
          </cell>
          <cell r="K49">
            <v>42486</v>
          </cell>
        </row>
        <row r="50">
          <cell r="D50" t="str">
            <v>伍柯明</v>
          </cell>
          <cell r="E50" t="str">
            <v>正式</v>
          </cell>
          <cell r="F50" t="str">
            <v>在职</v>
          </cell>
          <cell r="G50" t="str">
            <v>营销中心</v>
          </cell>
          <cell r="H50" t="str">
            <v>销售部</v>
          </cell>
          <cell r="I50" t="str">
            <v>销售经理</v>
          </cell>
          <cell r="J50" t="str">
            <v>13880496804</v>
          </cell>
          <cell r="K50">
            <v>42548</v>
          </cell>
        </row>
        <row r="51">
          <cell r="D51" t="str">
            <v>王璐</v>
          </cell>
          <cell r="E51" t="str">
            <v>正式</v>
          </cell>
          <cell r="F51" t="str">
            <v>在职</v>
          </cell>
          <cell r="G51" t="str">
            <v>情报服务事业部</v>
          </cell>
          <cell r="H51" t="str">
            <v>情报运营部</v>
          </cell>
          <cell r="I51" t="str">
            <v>运营经理</v>
          </cell>
          <cell r="J51" t="str">
            <v xml:space="preserve">18190899400
</v>
          </cell>
          <cell r="K51">
            <v>42571</v>
          </cell>
        </row>
        <row r="52">
          <cell r="D52" t="str">
            <v>曾一</v>
          </cell>
          <cell r="E52" t="str">
            <v>正式</v>
          </cell>
          <cell r="F52" t="str">
            <v>在职</v>
          </cell>
          <cell r="G52" t="str">
            <v>情报服务事业部</v>
          </cell>
          <cell r="H52" t="str">
            <v>网信服务部</v>
          </cell>
          <cell r="I52" t="str">
            <v>舆情编辑师</v>
          </cell>
          <cell r="J52" t="str">
            <v>18208150012</v>
          </cell>
          <cell r="K52">
            <v>42586</v>
          </cell>
        </row>
        <row r="53">
          <cell r="D53" t="str">
            <v>宋博</v>
          </cell>
          <cell r="E53" t="str">
            <v>正式</v>
          </cell>
          <cell r="F53" t="str">
            <v>在职</v>
          </cell>
          <cell r="G53" t="str">
            <v>情报服务事业部</v>
          </cell>
          <cell r="H53" t="str">
            <v>行业情报部</v>
          </cell>
          <cell r="I53" t="str">
            <v>情报分析师</v>
          </cell>
          <cell r="J53">
            <v>13982218634</v>
          </cell>
          <cell r="K53">
            <v>42618</v>
          </cell>
        </row>
        <row r="54">
          <cell r="D54" t="str">
            <v>侯丽</v>
          </cell>
          <cell r="E54" t="str">
            <v>正式</v>
          </cell>
          <cell r="F54" t="str">
            <v>在职</v>
          </cell>
          <cell r="G54" t="str">
            <v>研发事业部</v>
          </cell>
          <cell r="H54" t="str">
            <v>运营测试部</v>
          </cell>
          <cell r="I54" t="str">
            <v>部门副经理</v>
          </cell>
          <cell r="J54">
            <v>18208186301</v>
          </cell>
          <cell r="K54">
            <v>42619</v>
          </cell>
        </row>
        <row r="55">
          <cell r="D55" t="str">
            <v>冯水利</v>
          </cell>
          <cell r="E55" t="str">
            <v>正式</v>
          </cell>
          <cell r="F55" t="str">
            <v>在职</v>
          </cell>
          <cell r="G55" t="str">
            <v>安全服务事业部</v>
          </cell>
          <cell r="H55" t="str">
            <v>运维服务部</v>
          </cell>
          <cell r="I55" t="str">
            <v>网络工程师</v>
          </cell>
          <cell r="J55">
            <v>18408277063</v>
          </cell>
          <cell r="K55">
            <v>42634</v>
          </cell>
        </row>
        <row r="56">
          <cell r="D56" t="str">
            <v>李杰赛</v>
          </cell>
          <cell r="E56" t="str">
            <v>正式</v>
          </cell>
          <cell r="F56" t="str">
            <v>在职</v>
          </cell>
          <cell r="G56" t="str">
            <v>营销中心</v>
          </cell>
          <cell r="H56" t="str">
            <v>产品规划部</v>
          </cell>
          <cell r="I56" t="str">
            <v>咨询顾问</v>
          </cell>
          <cell r="J56">
            <v>13678138387</v>
          </cell>
          <cell r="K56">
            <v>42651</v>
          </cell>
        </row>
        <row r="57">
          <cell r="D57" t="str">
            <v>付堂安</v>
          </cell>
          <cell r="E57" t="str">
            <v>正式</v>
          </cell>
          <cell r="F57" t="str">
            <v>在职</v>
          </cell>
          <cell r="G57" t="str">
            <v>总经办</v>
          </cell>
          <cell r="H57" t="str">
            <v>/</v>
          </cell>
          <cell r="I57" t="str">
            <v>行政助理</v>
          </cell>
          <cell r="J57">
            <v>13880810034</v>
          </cell>
          <cell r="K57">
            <v>42660</v>
          </cell>
        </row>
        <row r="58">
          <cell r="D58" t="str">
            <v>许佳娜</v>
          </cell>
          <cell r="E58" t="str">
            <v>正式</v>
          </cell>
          <cell r="F58" t="str">
            <v>在职</v>
          </cell>
          <cell r="G58" t="str">
            <v>情报服务事业部</v>
          </cell>
          <cell r="H58" t="str">
            <v>网信服务部</v>
          </cell>
          <cell r="I58" t="str">
            <v>舆情研判员</v>
          </cell>
          <cell r="J58">
            <v>15184353765</v>
          </cell>
          <cell r="K58">
            <v>42660</v>
          </cell>
        </row>
        <row r="59">
          <cell r="D59" t="str">
            <v>朱万章</v>
          </cell>
          <cell r="E59" t="str">
            <v>正式</v>
          </cell>
          <cell r="F59" t="str">
            <v>在职</v>
          </cell>
          <cell r="G59" t="str">
            <v>情报服务事业部</v>
          </cell>
          <cell r="H59" t="str">
            <v>网信服务部</v>
          </cell>
          <cell r="I59" t="str">
            <v>舆情监测员</v>
          </cell>
          <cell r="J59">
            <v>15928679336</v>
          </cell>
          <cell r="K59">
            <v>42663</v>
          </cell>
        </row>
        <row r="60">
          <cell r="D60" t="str">
            <v>王亚宁</v>
          </cell>
          <cell r="E60" t="str">
            <v>正式</v>
          </cell>
          <cell r="F60" t="str">
            <v>在职</v>
          </cell>
          <cell r="G60" t="str">
            <v>安全服务事业部</v>
          </cell>
          <cell r="H60" t="str">
            <v>运维服务部</v>
          </cell>
          <cell r="I60" t="str">
            <v>测试工程师</v>
          </cell>
          <cell r="J60">
            <v>18032026792</v>
          </cell>
          <cell r="K60">
            <v>42664</v>
          </cell>
        </row>
        <row r="61">
          <cell r="D61" t="str">
            <v>杨佳</v>
          </cell>
          <cell r="E61" t="str">
            <v>正式</v>
          </cell>
          <cell r="F61" t="str">
            <v>在职</v>
          </cell>
          <cell r="G61" t="str">
            <v>情报服务事业部</v>
          </cell>
          <cell r="H61" t="str">
            <v>网信服务部</v>
          </cell>
          <cell r="I61" t="str">
            <v>舆情编辑师</v>
          </cell>
          <cell r="J61">
            <v>15882185403</v>
          </cell>
          <cell r="K61">
            <v>42667</v>
          </cell>
        </row>
        <row r="62">
          <cell r="D62" t="str">
            <v>巫美霖</v>
          </cell>
          <cell r="E62" t="str">
            <v>正式</v>
          </cell>
          <cell r="F62" t="str">
            <v>在职</v>
          </cell>
          <cell r="G62" t="str">
            <v>营销中心</v>
          </cell>
          <cell r="H62" t="str">
            <v>市场拓展部</v>
          </cell>
          <cell r="I62" t="str">
            <v>市场经理</v>
          </cell>
          <cell r="J62">
            <v>18140131723</v>
          </cell>
          <cell r="K62">
            <v>42667</v>
          </cell>
        </row>
        <row r="63">
          <cell r="D63" t="str">
            <v>邓炼</v>
          </cell>
          <cell r="E63" t="str">
            <v>正式</v>
          </cell>
          <cell r="F63" t="str">
            <v>在职</v>
          </cell>
          <cell r="G63" t="str">
            <v>财务部</v>
          </cell>
          <cell r="H63" t="str">
            <v>/</v>
          </cell>
          <cell r="I63" t="str">
            <v>主办会计</v>
          </cell>
          <cell r="J63">
            <v>17713604037</v>
          </cell>
          <cell r="K63">
            <v>42681</v>
          </cell>
        </row>
        <row r="64">
          <cell r="D64" t="str">
            <v>吴巧妹</v>
          </cell>
          <cell r="E64" t="str">
            <v>正式</v>
          </cell>
          <cell r="F64" t="str">
            <v>在职</v>
          </cell>
          <cell r="G64" t="str">
            <v>情报服务事业部</v>
          </cell>
          <cell r="H64" t="str">
            <v>网信服务部</v>
          </cell>
          <cell r="I64" t="str">
            <v>舆情研判员</v>
          </cell>
          <cell r="J64">
            <v>18708159821</v>
          </cell>
          <cell r="K64">
            <v>42688</v>
          </cell>
        </row>
        <row r="65">
          <cell r="D65" t="str">
            <v>林沁苑</v>
          </cell>
          <cell r="E65" t="str">
            <v>正式</v>
          </cell>
          <cell r="F65" t="str">
            <v>在职</v>
          </cell>
          <cell r="G65" t="str">
            <v>情报服务事业部</v>
          </cell>
          <cell r="H65" t="str">
            <v>网信服务部</v>
          </cell>
          <cell r="I65" t="str">
            <v>舆情编辑师</v>
          </cell>
          <cell r="J65">
            <v>13980602420</v>
          </cell>
          <cell r="K65">
            <v>42689</v>
          </cell>
        </row>
        <row r="66">
          <cell r="D66" t="str">
            <v>陈金梅</v>
          </cell>
          <cell r="E66" t="str">
            <v>正式</v>
          </cell>
          <cell r="F66" t="str">
            <v>在职</v>
          </cell>
          <cell r="G66" t="str">
            <v>情报服务事业部</v>
          </cell>
          <cell r="H66" t="str">
            <v>网信服务部</v>
          </cell>
          <cell r="I66" t="str">
            <v>舆情监测员</v>
          </cell>
          <cell r="J66">
            <v>18583783590</v>
          </cell>
          <cell r="K66">
            <v>42692</v>
          </cell>
        </row>
        <row r="67">
          <cell r="D67" t="str">
            <v>黄开辉</v>
          </cell>
          <cell r="E67" t="str">
            <v>正式</v>
          </cell>
          <cell r="F67" t="str">
            <v>在职</v>
          </cell>
          <cell r="G67" t="str">
            <v>研发事业部</v>
          </cell>
          <cell r="H67" t="str">
            <v>情报研发部</v>
          </cell>
          <cell r="I67" t="str">
            <v>JAVA开发工程师</v>
          </cell>
          <cell r="J67">
            <v>13540376377</v>
          </cell>
          <cell r="K67">
            <v>42695</v>
          </cell>
        </row>
        <row r="68">
          <cell r="D68" t="str">
            <v>叶翼</v>
          </cell>
          <cell r="E68" t="str">
            <v>正式</v>
          </cell>
          <cell r="F68" t="str">
            <v>在职</v>
          </cell>
          <cell r="G68" t="str">
            <v>营销中心</v>
          </cell>
          <cell r="H68" t="str">
            <v>/</v>
          </cell>
          <cell r="I68" t="str">
            <v>营销中心副经理</v>
          </cell>
          <cell r="J68">
            <v>13880428916</v>
          </cell>
          <cell r="K68">
            <v>42695</v>
          </cell>
        </row>
        <row r="69">
          <cell r="D69" t="str">
            <v>任远</v>
          </cell>
          <cell r="E69" t="str">
            <v>正式</v>
          </cell>
          <cell r="F69" t="str">
            <v>在职</v>
          </cell>
          <cell r="G69" t="str">
            <v>情报服务事业部</v>
          </cell>
          <cell r="H69" t="str">
            <v>/</v>
          </cell>
          <cell r="I69" t="str">
            <v>事业部总经理</v>
          </cell>
          <cell r="J69">
            <v>18010532730</v>
          </cell>
          <cell r="K69">
            <v>42695</v>
          </cell>
        </row>
        <row r="70">
          <cell r="D70" t="str">
            <v>龙玥滢</v>
          </cell>
          <cell r="E70" t="str">
            <v>正式</v>
          </cell>
          <cell r="F70" t="str">
            <v>在职</v>
          </cell>
          <cell r="G70" t="str">
            <v>情报服务事业部</v>
          </cell>
          <cell r="H70" t="str">
            <v>网信服务部</v>
          </cell>
          <cell r="I70" t="str">
            <v>舆情研判员</v>
          </cell>
          <cell r="J70">
            <v>13558769019</v>
          </cell>
          <cell r="K70">
            <v>42709</v>
          </cell>
        </row>
        <row r="71">
          <cell r="D71" t="str">
            <v>肖文艳</v>
          </cell>
          <cell r="E71" t="str">
            <v>正式</v>
          </cell>
          <cell r="F71" t="str">
            <v>在职</v>
          </cell>
          <cell r="G71" t="str">
            <v>情报服务事业部</v>
          </cell>
          <cell r="H71" t="str">
            <v>网信服务部</v>
          </cell>
          <cell r="I71" t="str">
            <v>舆情分析师</v>
          </cell>
          <cell r="J71">
            <v>13668217567</v>
          </cell>
          <cell r="K71">
            <v>42710</v>
          </cell>
        </row>
        <row r="72">
          <cell r="D72" t="str">
            <v>辛云兰</v>
          </cell>
          <cell r="E72" t="str">
            <v>正式</v>
          </cell>
          <cell r="F72" t="str">
            <v>在职</v>
          </cell>
          <cell r="G72" t="str">
            <v>情报服务事业部</v>
          </cell>
          <cell r="H72" t="str">
            <v>网信服务部</v>
          </cell>
          <cell r="I72" t="str">
            <v>舆情编辑师</v>
          </cell>
          <cell r="J72">
            <v>18428386138</v>
          </cell>
          <cell r="K72">
            <v>42744</v>
          </cell>
        </row>
        <row r="73">
          <cell r="D73" t="str">
            <v>李雨阳</v>
          </cell>
          <cell r="E73" t="str">
            <v>正式</v>
          </cell>
          <cell r="F73" t="str">
            <v>在职</v>
          </cell>
          <cell r="G73" t="str">
            <v>情报服务事业部</v>
          </cell>
          <cell r="H73" t="str">
            <v>网信服务部</v>
          </cell>
          <cell r="I73" t="str">
            <v>舆情编辑师</v>
          </cell>
          <cell r="J73">
            <v>15756258110</v>
          </cell>
          <cell r="K73">
            <v>42751</v>
          </cell>
        </row>
        <row r="74">
          <cell r="D74" t="str">
            <v>陈竹</v>
          </cell>
          <cell r="E74" t="str">
            <v>正式</v>
          </cell>
          <cell r="F74" t="str">
            <v>在职</v>
          </cell>
          <cell r="G74" t="str">
            <v>营销中心</v>
          </cell>
          <cell r="H74" t="str">
            <v>产品规划部</v>
          </cell>
          <cell r="I74" t="str">
            <v>咨询顾问</v>
          </cell>
          <cell r="J74">
            <v>18502863328</v>
          </cell>
          <cell r="K74">
            <v>42773</v>
          </cell>
        </row>
        <row r="75">
          <cell r="D75" t="str">
            <v>章滔</v>
          </cell>
          <cell r="E75" t="str">
            <v>正式</v>
          </cell>
          <cell r="F75" t="str">
            <v>在职</v>
          </cell>
          <cell r="G75" t="str">
            <v>总经办</v>
          </cell>
          <cell r="H75" t="str">
            <v>/</v>
          </cell>
          <cell r="I75" t="str">
            <v>总经办主任</v>
          </cell>
          <cell r="J75">
            <v>15608211900</v>
          </cell>
          <cell r="K75">
            <v>41645</v>
          </cell>
        </row>
        <row r="76">
          <cell r="D76" t="str">
            <v>陈娜娃</v>
          </cell>
          <cell r="E76" t="str">
            <v>正式</v>
          </cell>
          <cell r="F76" t="str">
            <v>在职</v>
          </cell>
          <cell r="G76" t="str">
            <v>情报服务事业部</v>
          </cell>
          <cell r="H76" t="str">
            <v>网信服务部</v>
          </cell>
          <cell r="I76" t="str">
            <v>舆情分析师</v>
          </cell>
          <cell r="J76">
            <v>15148336600</v>
          </cell>
          <cell r="K76">
            <v>42845</v>
          </cell>
        </row>
        <row r="77">
          <cell r="D77" t="str">
            <v>冯希</v>
          </cell>
          <cell r="E77" t="str">
            <v>正式</v>
          </cell>
          <cell r="F77" t="str">
            <v>在职</v>
          </cell>
          <cell r="G77" t="str">
            <v>情报服务事业部</v>
          </cell>
          <cell r="H77" t="str">
            <v>行业情报部</v>
          </cell>
          <cell r="I77" t="str">
            <v>情报采集员</v>
          </cell>
          <cell r="J77">
            <v>18583635807</v>
          </cell>
          <cell r="K77">
            <v>42898</v>
          </cell>
        </row>
        <row r="78">
          <cell r="D78" t="str">
            <v>武腾龙</v>
          </cell>
          <cell r="E78" t="str">
            <v>正式</v>
          </cell>
          <cell r="F78" t="str">
            <v>在职</v>
          </cell>
          <cell r="G78" t="str">
            <v>安全服务事业部</v>
          </cell>
          <cell r="H78" t="str">
            <v>运维服务部</v>
          </cell>
          <cell r="I78" t="str">
            <v>系统工程师</v>
          </cell>
          <cell r="J78">
            <v>15108217939</v>
          </cell>
          <cell r="K78">
            <v>42912</v>
          </cell>
        </row>
        <row r="79">
          <cell r="D79" t="str">
            <v>贺润芝</v>
          </cell>
          <cell r="E79" t="str">
            <v>外包正式</v>
          </cell>
          <cell r="F79" t="str">
            <v>在职</v>
          </cell>
          <cell r="G79" t="str">
            <v>安全服务事业部</v>
          </cell>
          <cell r="H79" t="str">
            <v>安全服务部</v>
          </cell>
          <cell r="I79" t="str">
            <v>信息安全工程师</v>
          </cell>
          <cell r="J79">
            <v>13551021708</v>
          </cell>
          <cell r="K79">
            <v>42916</v>
          </cell>
        </row>
        <row r="80">
          <cell r="D80" t="str">
            <v>杨云龙</v>
          </cell>
          <cell r="E80" t="str">
            <v>正式</v>
          </cell>
          <cell r="F80" t="str">
            <v>在职</v>
          </cell>
          <cell r="G80" t="str">
            <v>研发事业部</v>
          </cell>
          <cell r="H80" t="str">
            <v>情报研发部</v>
          </cell>
          <cell r="I80" t="str">
            <v xml:space="preserve">UI工程师 </v>
          </cell>
          <cell r="J80">
            <v>18683792412</v>
          </cell>
          <cell r="K80">
            <v>42919</v>
          </cell>
        </row>
        <row r="81">
          <cell r="D81" t="str">
            <v>孙萍</v>
          </cell>
          <cell r="E81" t="str">
            <v>正式</v>
          </cell>
          <cell r="F81" t="str">
            <v>在职</v>
          </cell>
          <cell r="G81" t="str">
            <v>安全服务事业部</v>
          </cell>
          <cell r="H81" t="str">
            <v>运维服务部</v>
          </cell>
          <cell r="I81" t="str">
            <v>系统工程师</v>
          </cell>
          <cell r="J81">
            <v>18482135918</v>
          </cell>
          <cell r="K81">
            <v>42922</v>
          </cell>
        </row>
        <row r="82">
          <cell r="D82" t="str">
            <v>何昌影</v>
          </cell>
          <cell r="E82" t="str">
            <v>外包正式</v>
          </cell>
          <cell r="F82" t="str">
            <v>在职</v>
          </cell>
          <cell r="G82" t="str">
            <v>安全服务事业部</v>
          </cell>
          <cell r="H82" t="str">
            <v>运维服务部</v>
          </cell>
          <cell r="I82" t="str">
            <v>服务台专员</v>
          </cell>
          <cell r="J82">
            <v>13608237801</v>
          </cell>
          <cell r="K82">
            <v>42926</v>
          </cell>
        </row>
        <row r="83">
          <cell r="D83" t="str">
            <v>殷达文</v>
          </cell>
          <cell r="E83" t="str">
            <v>正式</v>
          </cell>
          <cell r="F83" t="str">
            <v>在职</v>
          </cell>
          <cell r="G83" t="str">
            <v>研发事业部</v>
          </cell>
          <cell r="H83" t="str">
            <v>情报研发部</v>
          </cell>
          <cell r="I83" t="str">
            <v>前端开发工程师</v>
          </cell>
          <cell r="J83">
            <v>18111069527</v>
          </cell>
          <cell r="K83">
            <v>42930</v>
          </cell>
        </row>
        <row r="84">
          <cell r="D84" t="str">
            <v>谭雪刚</v>
          </cell>
          <cell r="E84" t="str">
            <v>正式</v>
          </cell>
          <cell r="F84" t="str">
            <v>在职</v>
          </cell>
          <cell r="G84" t="str">
            <v>研发事业部</v>
          </cell>
          <cell r="H84" t="str">
            <v>情报研发部</v>
          </cell>
          <cell r="I84" t="str">
            <v>部门副经理</v>
          </cell>
          <cell r="J84">
            <v>18180651301</v>
          </cell>
          <cell r="K84">
            <v>42949</v>
          </cell>
        </row>
        <row r="85">
          <cell r="D85" t="str">
            <v>张步良</v>
          </cell>
          <cell r="E85" t="str">
            <v>正式</v>
          </cell>
          <cell r="F85" t="str">
            <v>在职</v>
          </cell>
          <cell r="G85" t="str">
            <v>研发事业部</v>
          </cell>
          <cell r="H85" t="str">
            <v>情报研发部</v>
          </cell>
          <cell r="I85" t="str">
            <v>算法工程师</v>
          </cell>
          <cell r="J85">
            <v>15608217536</v>
          </cell>
          <cell r="K85">
            <v>42982</v>
          </cell>
        </row>
        <row r="86">
          <cell r="D86" t="str">
            <v>蒋碧玉</v>
          </cell>
          <cell r="E86" t="str">
            <v>外包正式</v>
          </cell>
          <cell r="F86" t="str">
            <v>在职</v>
          </cell>
          <cell r="G86" t="str">
            <v>安全服务事业部</v>
          </cell>
          <cell r="H86" t="str">
            <v>运维服务部</v>
          </cell>
          <cell r="I86" t="str">
            <v>测试工程师</v>
          </cell>
          <cell r="J86">
            <v>13458372509</v>
          </cell>
          <cell r="K86">
            <v>42989</v>
          </cell>
        </row>
        <row r="87">
          <cell r="D87" t="str">
            <v>程煌</v>
          </cell>
          <cell r="E87" t="str">
            <v>正式</v>
          </cell>
          <cell r="F87" t="str">
            <v>在职</v>
          </cell>
          <cell r="G87" t="str">
            <v>安全服务事业部</v>
          </cell>
          <cell r="H87" t="str">
            <v>安服运营部</v>
          </cell>
          <cell r="I87" t="str">
            <v>运营经理</v>
          </cell>
          <cell r="J87">
            <v>17345708006</v>
          </cell>
          <cell r="K87">
            <v>42991</v>
          </cell>
        </row>
        <row r="88">
          <cell r="D88" t="str">
            <v>付晓月</v>
          </cell>
          <cell r="E88" t="str">
            <v>正式</v>
          </cell>
          <cell r="F88" t="str">
            <v>在职</v>
          </cell>
          <cell r="G88" t="str">
            <v>情报服务事业部</v>
          </cell>
          <cell r="H88" t="str">
            <v>行业情报部</v>
          </cell>
          <cell r="I88" t="str">
            <v>情报采集员</v>
          </cell>
          <cell r="J88">
            <v>17345711971</v>
          </cell>
          <cell r="K88">
            <v>43003</v>
          </cell>
        </row>
        <row r="89">
          <cell r="D89" t="str">
            <v>罗锐心</v>
          </cell>
          <cell r="E89" t="str">
            <v>正式</v>
          </cell>
          <cell r="F89" t="str">
            <v>在职</v>
          </cell>
          <cell r="G89" t="str">
            <v>安全服务事业部</v>
          </cell>
          <cell r="H89" t="str">
            <v>安全服务部</v>
          </cell>
          <cell r="I89" t="str">
            <v>信息安全工程师</v>
          </cell>
          <cell r="J89">
            <v>18581775537</v>
          </cell>
          <cell r="K89">
            <v>43024</v>
          </cell>
        </row>
        <row r="90">
          <cell r="D90" t="str">
            <v>魏刚</v>
          </cell>
          <cell r="E90" t="str">
            <v>正式</v>
          </cell>
          <cell r="F90" t="str">
            <v>在职</v>
          </cell>
          <cell r="G90" t="str">
            <v>总经办</v>
          </cell>
          <cell r="H90" t="str">
            <v>/</v>
          </cell>
          <cell r="I90" t="str">
            <v>副总经理</v>
          </cell>
          <cell r="J90">
            <v>18081035447</v>
          </cell>
          <cell r="K90">
            <v>43101</v>
          </cell>
        </row>
        <row r="91">
          <cell r="D91" t="str">
            <v>江宇</v>
          </cell>
          <cell r="E91" t="str">
            <v>正式</v>
          </cell>
          <cell r="F91" t="str">
            <v>在职</v>
          </cell>
          <cell r="G91" t="str">
            <v>研发事业部</v>
          </cell>
          <cell r="H91" t="str">
            <v>安服研发部</v>
          </cell>
          <cell r="I91" t="str">
            <v>JAVA开发工程师</v>
          </cell>
          <cell r="J91">
            <v>13882299203</v>
          </cell>
          <cell r="K91">
            <v>42457</v>
          </cell>
        </row>
        <row r="92">
          <cell r="D92" t="str">
            <v>冯成兴</v>
          </cell>
          <cell r="E92" t="str">
            <v>正式</v>
          </cell>
          <cell r="F92" t="str">
            <v>在职</v>
          </cell>
          <cell r="G92" t="str">
            <v>研发事业部</v>
          </cell>
          <cell r="H92" t="str">
            <v>安服研发部</v>
          </cell>
          <cell r="I92" t="str">
            <v>部门经理</v>
          </cell>
          <cell r="J92">
            <v>13668159746</v>
          </cell>
          <cell r="K92">
            <v>42362</v>
          </cell>
        </row>
        <row r="93">
          <cell r="D93" t="str">
            <v>张易冉</v>
          </cell>
          <cell r="E93" t="str">
            <v>正式</v>
          </cell>
          <cell r="F93" t="str">
            <v>在职</v>
          </cell>
          <cell r="G93" t="str">
            <v>研发事业部</v>
          </cell>
          <cell r="H93" t="str">
            <v>安服研发部</v>
          </cell>
          <cell r="I93" t="str">
            <v xml:space="preserve">UI工程师 </v>
          </cell>
          <cell r="J93">
            <v>17608009279</v>
          </cell>
          <cell r="K93">
            <v>43080</v>
          </cell>
        </row>
        <row r="94">
          <cell r="D94" t="str">
            <v>周伟伟</v>
          </cell>
          <cell r="E94" t="str">
            <v>外包正式</v>
          </cell>
          <cell r="F94" t="str">
            <v>在职</v>
          </cell>
          <cell r="G94" t="str">
            <v>安全服务事业部</v>
          </cell>
          <cell r="H94" t="str">
            <v>运维服务部</v>
          </cell>
          <cell r="I94" t="str">
            <v>服务工程师</v>
          </cell>
          <cell r="J94">
            <v>15928730816</v>
          </cell>
          <cell r="K94">
            <v>43025</v>
          </cell>
        </row>
        <row r="95">
          <cell r="D95" t="str">
            <v>吴骄</v>
          </cell>
          <cell r="E95" t="str">
            <v>外包正式</v>
          </cell>
          <cell r="F95" t="str">
            <v>在职</v>
          </cell>
          <cell r="G95" t="str">
            <v>营销中心</v>
          </cell>
          <cell r="H95" t="str">
            <v>销售部</v>
          </cell>
          <cell r="I95" t="str">
            <v>销售经理</v>
          </cell>
          <cell r="J95">
            <v>13808213283</v>
          </cell>
          <cell r="K95">
            <v>43076</v>
          </cell>
        </row>
        <row r="96">
          <cell r="D96" t="str">
            <v>王秋菊</v>
          </cell>
          <cell r="E96" t="str">
            <v>外包正式</v>
          </cell>
          <cell r="F96" t="str">
            <v>在职</v>
          </cell>
          <cell r="G96" t="str">
            <v>安全服务事业部</v>
          </cell>
          <cell r="H96" t="str">
            <v>运维服务部</v>
          </cell>
          <cell r="I96" t="str">
            <v>网络工程师</v>
          </cell>
          <cell r="J96">
            <v>18783972335</v>
          </cell>
          <cell r="K96">
            <v>43080</v>
          </cell>
        </row>
        <row r="97">
          <cell r="D97" t="str">
            <v>冯毅</v>
          </cell>
          <cell r="E97" t="str">
            <v>外包正式</v>
          </cell>
          <cell r="F97" t="str">
            <v>在职</v>
          </cell>
          <cell r="G97" t="str">
            <v>情报服务事业部</v>
          </cell>
          <cell r="H97" t="str">
            <v>网信服务部</v>
          </cell>
          <cell r="I97" t="str">
            <v>舆情编辑师</v>
          </cell>
          <cell r="J97">
            <v>13488998401</v>
          </cell>
          <cell r="K97">
            <v>43171</v>
          </cell>
        </row>
        <row r="98">
          <cell r="D98" t="str">
            <v>李钰</v>
          </cell>
          <cell r="E98" t="str">
            <v>外包正式</v>
          </cell>
          <cell r="F98" t="str">
            <v>在职</v>
          </cell>
          <cell r="G98" t="str">
            <v>安全服务事业部</v>
          </cell>
          <cell r="H98" t="str">
            <v>运维服务部</v>
          </cell>
          <cell r="I98" t="str">
            <v>测试工程师</v>
          </cell>
          <cell r="J98">
            <v>18981183556</v>
          </cell>
          <cell r="K98">
            <v>43171</v>
          </cell>
        </row>
        <row r="99">
          <cell r="D99" t="str">
            <v>杨超宇</v>
          </cell>
          <cell r="E99" t="str">
            <v>正式</v>
          </cell>
          <cell r="F99" t="str">
            <v>在职</v>
          </cell>
          <cell r="G99" t="str">
            <v>研发事业部</v>
          </cell>
          <cell r="H99" t="str">
            <v>运营测试部</v>
          </cell>
          <cell r="I99" t="str">
            <v>系统配置管理员</v>
          </cell>
          <cell r="J99">
            <v>17883668035</v>
          </cell>
          <cell r="K99">
            <v>43171</v>
          </cell>
        </row>
        <row r="100">
          <cell r="D100" t="str">
            <v>郭界</v>
          </cell>
          <cell r="E100" t="str">
            <v>外包正式</v>
          </cell>
          <cell r="F100" t="str">
            <v>在职</v>
          </cell>
          <cell r="G100" t="str">
            <v>研发事业部</v>
          </cell>
          <cell r="H100" t="str">
            <v>安服研发部</v>
          </cell>
          <cell r="I100" t="str">
            <v>JAVA开发工程师</v>
          </cell>
          <cell r="J100">
            <v>18223192934</v>
          </cell>
          <cell r="K100">
            <v>43178</v>
          </cell>
        </row>
        <row r="101">
          <cell r="D101" t="str">
            <v>闫秀文</v>
          </cell>
          <cell r="E101" t="str">
            <v>外包正式</v>
          </cell>
          <cell r="F101" t="str">
            <v>在职</v>
          </cell>
          <cell r="G101" t="str">
            <v>情报服务事业部</v>
          </cell>
          <cell r="H101" t="str">
            <v>网信服务部</v>
          </cell>
          <cell r="I101" t="str">
            <v>舆情监测员</v>
          </cell>
          <cell r="J101">
            <v>15928615623</v>
          </cell>
          <cell r="K101">
            <v>43182</v>
          </cell>
        </row>
        <row r="102">
          <cell r="D102" t="str">
            <v>张亮</v>
          </cell>
          <cell r="E102" t="str">
            <v>外包正式</v>
          </cell>
          <cell r="F102" t="str">
            <v>在职</v>
          </cell>
          <cell r="G102" t="str">
            <v>研发事业部</v>
          </cell>
          <cell r="H102" t="str">
            <v>情报研发部</v>
          </cell>
          <cell r="I102" t="str">
            <v>JAVA开发工程师</v>
          </cell>
          <cell r="J102">
            <v>15708442849</v>
          </cell>
          <cell r="K102">
            <v>43203</v>
          </cell>
        </row>
        <row r="103">
          <cell r="D103" t="str">
            <v>金晋明</v>
          </cell>
          <cell r="E103" t="str">
            <v>外包正式</v>
          </cell>
          <cell r="F103" t="str">
            <v>在职</v>
          </cell>
          <cell r="G103" t="str">
            <v>研发事业部</v>
          </cell>
          <cell r="H103" t="str">
            <v>安服研发部</v>
          </cell>
          <cell r="I103" t="str">
            <v>JAVA开发工程师</v>
          </cell>
          <cell r="J103">
            <v>18898608436</v>
          </cell>
          <cell r="K103">
            <v>43206</v>
          </cell>
        </row>
        <row r="104">
          <cell r="D104" t="str">
            <v>黄强</v>
          </cell>
          <cell r="E104" t="str">
            <v>外包正式</v>
          </cell>
          <cell r="F104" t="str">
            <v>在职</v>
          </cell>
          <cell r="G104" t="str">
            <v>研发事业部</v>
          </cell>
          <cell r="H104" t="str">
            <v>情报研发部</v>
          </cell>
          <cell r="I104" t="str">
            <v>爬虫工程师</v>
          </cell>
          <cell r="J104">
            <v>17302832804</v>
          </cell>
          <cell r="K104">
            <v>43213</v>
          </cell>
        </row>
        <row r="105">
          <cell r="D105" t="str">
            <v>唐林</v>
          </cell>
          <cell r="E105" t="str">
            <v>外包正式</v>
          </cell>
          <cell r="F105" t="str">
            <v>在职</v>
          </cell>
          <cell r="G105" t="str">
            <v>研发事业部</v>
          </cell>
          <cell r="H105" t="str">
            <v>安服研发部</v>
          </cell>
          <cell r="I105" t="str">
            <v>JAVA开发工程师</v>
          </cell>
          <cell r="J105">
            <v>18782967032</v>
          </cell>
          <cell r="K105">
            <v>43213</v>
          </cell>
        </row>
        <row r="106">
          <cell r="D106" t="str">
            <v>田西都</v>
          </cell>
          <cell r="E106" t="str">
            <v>外包正式</v>
          </cell>
          <cell r="F106" t="str">
            <v>在职</v>
          </cell>
          <cell r="G106" t="str">
            <v>安全服务事业部</v>
          </cell>
          <cell r="H106" t="str">
            <v>安全服务部</v>
          </cell>
          <cell r="I106" t="str">
            <v>信息安全工程师</v>
          </cell>
          <cell r="J106">
            <v>13088050923</v>
          </cell>
          <cell r="K106">
            <v>43222</v>
          </cell>
        </row>
        <row r="107">
          <cell r="D107" t="str">
            <v>赵倩</v>
          </cell>
          <cell r="E107" t="str">
            <v>外包正式</v>
          </cell>
          <cell r="F107" t="str">
            <v>在职</v>
          </cell>
          <cell r="G107" t="str">
            <v>情报服务事业部</v>
          </cell>
          <cell r="H107" t="str">
            <v>网信服务部</v>
          </cell>
          <cell r="I107" t="str">
            <v>舆情编辑师</v>
          </cell>
          <cell r="J107">
            <v>18483640854</v>
          </cell>
          <cell r="K107">
            <v>43227</v>
          </cell>
        </row>
        <row r="108">
          <cell r="D108" t="str">
            <v>罗淋友</v>
          </cell>
          <cell r="E108" t="str">
            <v>外包正式</v>
          </cell>
          <cell r="F108" t="str">
            <v>在职</v>
          </cell>
          <cell r="G108" t="str">
            <v>情报服务事业部</v>
          </cell>
          <cell r="H108" t="str">
            <v>行业情报部</v>
          </cell>
          <cell r="I108" t="str">
            <v>情报采集员</v>
          </cell>
          <cell r="J108">
            <v>13198553478</v>
          </cell>
          <cell r="K108">
            <v>43227</v>
          </cell>
        </row>
        <row r="109">
          <cell r="D109" t="str">
            <v>陈智</v>
          </cell>
          <cell r="E109" t="str">
            <v>外包正式</v>
          </cell>
          <cell r="F109" t="str">
            <v>在职</v>
          </cell>
          <cell r="G109" t="str">
            <v>安全服务事业部</v>
          </cell>
          <cell r="H109" t="str">
            <v>运维服务部</v>
          </cell>
          <cell r="I109" t="str">
            <v>项目经理</v>
          </cell>
          <cell r="J109">
            <v>18008071838</v>
          </cell>
          <cell r="K109">
            <v>43252</v>
          </cell>
        </row>
        <row r="110">
          <cell r="D110" t="str">
            <v>张丹</v>
          </cell>
          <cell r="E110" t="str">
            <v>外包正式</v>
          </cell>
          <cell r="F110" t="str">
            <v>在职</v>
          </cell>
          <cell r="G110" t="str">
            <v>情报服务事业部</v>
          </cell>
          <cell r="H110" t="str">
            <v>网信服务部</v>
          </cell>
          <cell r="I110" t="str">
            <v>舆情监测员</v>
          </cell>
          <cell r="J110">
            <v>13896880717</v>
          </cell>
          <cell r="K110">
            <v>43255</v>
          </cell>
        </row>
        <row r="111">
          <cell r="D111" t="str">
            <v>唐小凤</v>
          </cell>
          <cell r="E111" t="str">
            <v>外包正式</v>
          </cell>
          <cell r="F111" t="str">
            <v>在职</v>
          </cell>
          <cell r="G111" t="str">
            <v>情报服务事业部</v>
          </cell>
          <cell r="H111" t="str">
            <v>网信服务部</v>
          </cell>
          <cell r="I111" t="str">
            <v>舆情监测员</v>
          </cell>
          <cell r="J111">
            <v>13198560657</v>
          </cell>
          <cell r="K111">
            <v>43262</v>
          </cell>
        </row>
        <row r="112">
          <cell r="D112" t="str">
            <v>庞利</v>
          </cell>
          <cell r="E112" t="str">
            <v>外包正式</v>
          </cell>
          <cell r="F112" t="str">
            <v>在职</v>
          </cell>
          <cell r="G112" t="str">
            <v>情报服务事业部</v>
          </cell>
          <cell r="H112" t="str">
            <v>网信服务部</v>
          </cell>
          <cell r="I112" t="str">
            <v>舆情监测员</v>
          </cell>
          <cell r="J112">
            <v>13028156163</v>
          </cell>
          <cell r="K112">
            <v>43262</v>
          </cell>
        </row>
        <row r="113">
          <cell r="D113" t="str">
            <v>禹兵</v>
          </cell>
          <cell r="E113" t="str">
            <v>正式</v>
          </cell>
          <cell r="F113" t="str">
            <v>在职</v>
          </cell>
          <cell r="G113" t="str">
            <v>研发事业部</v>
          </cell>
          <cell r="H113" t="str">
            <v>情报研发部</v>
          </cell>
          <cell r="I113" t="str">
            <v>JAVA开发工程师</v>
          </cell>
          <cell r="J113">
            <v>18384293105</v>
          </cell>
          <cell r="K113">
            <v>43270</v>
          </cell>
        </row>
        <row r="114">
          <cell r="D114" t="str">
            <v>晏子强</v>
          </cell>
          <cell r="E114" t="str">
            <v>外包正式</v>
          </cell>
          <cell r="F114" t="str">
            <v>在职</v>
          </cell>
          <cell r="G114" t="str">
            <v>情报服务事业部</v>
          </cell>
          <cell r="H114" t="str">
            <v>行业情报部</v>
          </cell>
          <cell r="I114" t="str">
            <v>情报采集员</v>
          </cell>
          <cell r="J114">
            <v>18583962039</v>
          </cell>
          <cell r="K114">
            <v>43273</v>
          </cell>
        </row>
        <row r="115">
          <cell r="D115" t="str">
            <v>侯雨希</v>
          </cell>
          <cell r="E115" t="str">
            <v>外包正式</v>
          </cell>
          <cell r="F115" t="str">
            <v>在职</v>
          </cell>
          <cell r="G115" t="str">
            <v>情报服务事业部</v>
          </cell>
          <cell r="H115" t="str">
            <v>网信服务部</v>
          </cell>
          <cell r="I115" t="str">
            <v>舆情编辑师</v>
          </cell>
          <cell r="J115">
            <v>15802885720</v>
          </cell>
          <cell r="K115">
            <v>43276</v>
          </cell>
        </row>
        <row r="116">
          <cell r="D116" t="str">
            <v>简代强</v>
          </cell>
          <cell r="E116" t="str">
            <v>正式</v>
          </cell>
          <cell r="F116" t="str">
            <v>在职</v>
          </cell>
          <cell r="G116" t="str">
            <v>研发事业部</v>
          </cell>
          <cell r="H116" t="str">
            <v>情报研发部</v>
          </cell>
          <cell r="I116" t="str">
            <v>爬虫工程师</v>
          </cell>
          <cell r="J116">
            <v>17308054236</v>
          </cell>
          <cell r="K116">
            <v>43290</v>
          </cell>
        </row>
        <row r="117">
          <cell r="D117" t="str">
            <v>杨霞</v>
          </cell>
          <cell r="E117" t="str">
            <v>外包正式</v>
          </cell>
          <cell r="F117" t="str">
            <v>在职</v>
          </cell>
          <cell r="G117" t="str">
            <v>情报服务事业部</v>
          </cell>
          <cell r="H117" t="str">
            <v>网信服务部</v>
          </cell>
          <cell r="I117" t="str">
            <v>舆情监测员</v>
          </cell>
          <cell r="J117">
            <v>13408065738</v>
          </cell>
          <cell r="K117">
            <v>43647</v>
          </cell>
        </row>
        <row r="118">
          <cell r="D118" t="str">
            <v>隆梦</v>
          </cell>
          <cell r="E118" t="str">
            <v>外包正式</v>
          </cell>
          <cell r="F118" t="str">
            <v>在职</v>
          </cell>
          <cell r="G118" t="str">
            <v>情报服务事业部</v>
          </cell>
          <cell r="H118" t="str">
            <v>网信服务部</v>
          </cell>
          <cell r="I118" t="str">
            <v>舆情监测员</v>
          </cell>
          <cell r="J118">
            <v>15680051530</v>
          </cell>
          <cell r="K118">
            <v>43647</v>
          </cell>
        </row>
        <row r="119">
          <cell r="D119" t="str">
            <v>朱良琴</v>
          </cell>
          <cell r="E119" t="str">
            <v>外包正式</v>
          </cell>
          <cell r="F119" t="str">
            <v>在职</v>
          </cell>
          <cell r="G119" t="str">
            <v>情报服务事业部</v>
          </cell>
          <cell r="H119" t="str">
            <v>行业情报部</v>
          </cell>
          <cell r="I119" t="str">
            <v>情报采集员</v>
          </cell>
          <cell r="J119">
            <v>18382018265</v>
          </cell>
          <cell r="K119">
            <v>43647</v>
          </cell>
        </row>
        <row r="120">
          <cell r="D120" t="str">
            <v>魏选明</v>
          </cell>
          <cell r="E120" t="str">
            <v>正式</v>
          </cell>
          <cell r="F120" t="str">
            <v>在职</v>
          </cell>
          <cell r="G120" t="str">
            <v>研发事业部</v>
          </cell>
          <cell r="H120" t="str">
            <v>/</v>
          </cell>
          <cell r="I120" t="str">
            <v>事业部副经理</v>
          </cell>
          <cell r="J120">
            <v>18080407137</v>
          </cell>
          <cell r="K120">
            <v>43294</v>
          </cell>
        </row>
        <row r="121">
          <cell r="D121" t="str">
            <v>余胜龙</v>
          </cell>
          <cell r="E121" t="str">
            <v>正式</v>
          </cell>
          <cell r="F121" t="str">
            <v>在职</v>
          </cell>
          <cell r="G121" t="str">
            <v>研发事业部</v>
          </cell>
          <cell r="H121" t="str">
            <v>情报研发部</v>
          </cell>
          <cell r="I121" t="str">
            <v>算法工程师</v>
          </cell>
          <cell r="J121">
            <v>18080478006</v>
          </cell>
          <cell r="K121">
            <v>43301</v>
          </cell>
        </row>
        <row r="122">
          <cell r="D122" t="str">
            <v>彭姝</v>
          </cell>
          <cell r="E122" t="str">
            <v>外包正式</v>
          </cell>
          <cell r="F122" t="str">
            <v>在职</v>
          </cell>
          <cell r="G122" t="str">
            <v>情报服务事业部</v>
          </cell>
          <cell r="H122" t="str">
            <v>网信服务部</v>
          </cell>
          <cell r="I122" t="str">
            <v>舆情编辑师</v>
          </cell>
          <cell r="J122">
            <v>18181986960</v>
          </cell>
          <cell r="K122">
            <v>43304</v>
          </cell>
        </row>
        <row r="123">
          <cell r="D123" t="str">
            <v>杨雪</v>
          </cell>
          <cell r="E123" t="str">
            <v>外包正式</v>
          </cell>
          <cell r="F123" t="str">
            <v>在职</v>
          </cell>
          <cell r="G123" t="str">
            <v>情报服务事业部</v>
          </cell>
          <cell r="H123" t="str">
            <v>行业情报部</v>
          </cell>
          <cell r="I123" t="str">
            <v>情报采集员</v>
          </cell>
          <cell r="J123">
            <v>17313080550</v>
          </cell>
          <cell r="K123">
            <v>43318</v>
          </cell>
        </row>
        <row r="124">
          <cell r="D124" t="str">
            <v>黄骥</v>
          </cell>
          <cell r="E124" t="str">
            <v>正式</v>
          </cell>
          <cell r="F124" t="str">
            <v>在职</v>
          </cell>
          <cell r="G124" t="str">
            <v>营销中心</v>
          </cell>
          <cell r="H124" t="str">
            <v>市场拓展部</v>
          </cell>
          <cell r="I124" t="str">
            <v>部门经理</v>
          </cell>
          <cell r="J124">
            <v>13198522103</v>
          </cell>
          <cell r="K124">
            <v>43332</v>
          </cell>
        </row>
        <row r="125">
          <cell r="D125" t="str">
            <v>周卓</v>
          </cell>
          <cell r="E125" t="str">
            <v>正式</v>
          </cell>
          <cell r="F125" t="str">
            <v>在职</v>
          </cell>
          <cell r="G125" t="str">
            <v>财务部</v>
          </cell>
          <cell r="H125" t="str">
            <v>/</v>
          </cell>
          <cell r="I125" t="str">
            <v>出纳</v>
          </cell>
          <cell r="J125">
            <v>13568868155</v>
          </cell>
          <cell r="K125">
            <v>43343</v>
          </cell>
        </row>
        <row r="126">
          <cell r="D126" t="str">
            <v>姜光宏</v>
          </cell>
          <cell r="E126" t="str">
            <v>正式</v>
          </cell>
          <cell r="F126" t="str">
            <v>在职</v>
          </cell>
          <cell r="G126" t="str">
            <v>研发事业部</v>
          </cell>
          <cell r="H126" t="str">
            <v>安服研发部</v>
          </cell>
          <cell r="I126" t="str">
            <v>JAVA开发工程师</v>
          </cell>
          <cell r="J126">
            <v>18982013306</v>
          </cell>
          <cell r="K126">
            <v>43346</v>
          </cell>
        </row>
        <row r="127">
          <cell r="D127" t="str">
            <v>张晓平</v>
          </cell>
          <cell r="E127" t="str">
            <v>正式</v>
          </cell>
          <cell r="F127" t="str">
            <v>在职</v>
          </cell>
          <cell r="G127" t="str">
            <v>安全服务事业部</v>
          </cell>
          <cell r="H127" t="str">
            <v>安全服务部</v>
          </cell>
          <cell r="I127" t="str">
            <v>信息安全工程师</v>
          </cell>
          <cell r="J127">
            <v>18608019825</v>
          </cell>
          <cell r="K127">
            <v>43346</v>
          </cell>
        </row>
        <row r="128">
          <cell r="D128" t="str">
            <v>李秀泊</v>
          </cell>
          <cell r="E128" t="str">
            <v>外包正式</v>
          </cell>
          <cell r="F128" t="str">
            <v>在职</v>
          </cell>
          <cell r="G128" t="str">
            <v>安全服务事业部</v>
          </cell>
          <cell r="H128" t="str">
            <v>安服运营部</v>
          </cell>
          <cell r="I128" t="str">
            <v>客服经理</v>
          </cell>
          <cell r="J128">
            <v>18380416434</v>
          </cell>
          <cell r="K128">
            <v>43347</v>
          </cell>
        </row>
        <row r="129">
          <cell r="D129" t="str">
            <v>陈明</v>
          </cell>
          <cell r="E129" t="str">
            <v>外包正式</v>
          </cell>
          <cell r="F129" t="str">
            <v>在职</v>
          </cell>
          <cell r="G129" t="str">
            <v>研发事业部</v>
          </cell>
          <cell r="H129" t="str">
            <v>安服研发部</v>
          </cell>
          <cell r="I129" t="str">
            <v>前端开发工程师</v>
          </cell>
          <cell r="J129">
            <v>18380464237</v>
          </cell>
          <cell r="K129">
            <v>43348</v>
          </cell>
        </row>
        <row r="130">
          <cell r="D130" t="str">
            <v>李天宝</v>
          </cell>
          <cell r="E130" t="str">
            <v>外包正式</v>
          </cell>
          <cell r="F130" t="str">
            <v>在职</v>
          </cell>
          <cell r="G130" t="str">
            <v>研发事业部</v>
          </cell>
          <cell r="H130" t="str">
            <v>情报研发部</v>
          </cell>
          <cell r="I130" t="str">
            <v>爬虫工程师</v>
          </cell>
          <cell r="J130">
            <v>13551753935</v>
          </cell>
          <cell r="K130">
            <v>43647</v>
          </cell>
        </row>
        <row r="131">
          <cell r="D131" t="str">
            <v>李奥宇</v>
          </cell>
          <cell r="E131" t="str">
            <v>外包正式</v>
          </cell>
          <cell r="F131" t="str">
            <v>在职</v>
          </cell>
          <cell r="G131" t="str">
            <v>营销中心</v>
          </cell>
          <cell r="H131" t="str">
            <v>市场拓展部</v>
          </cell>
          <cell r="I131" t="str">
            <v>商务助理</v>
          </cell>
          <cell r="J131">
            <v>15828063023</v>
          </cell>
          <cell r="K131">
            <v>43382</v>
          </cell>
        </row>
        <row r="132">
          <cell r="D132" t="str">
            <v>刘袁静</v>
          </cell>
          <cell r="E132" t="str">
            <v>外包正式</v>
          </cell>
          <cell r="F132" t="str">
            <v>在职</v>
          </cell>
          <cell r="G132" t="str">
            <v>研发事业部</v>
          </cell>
          <cell r="H132" t="str">
            <v>情报研发部</v>
          </cell>
          <cell r="I132" t="str">
            <v>算法工程师</v>
          </cell>
          <cell r="J132">
            <v>18180559028</v>
          </cell>
          <cell r="K132">
            <v>43395</v>
          </cell>
        </row>
        <row r="133">
          <cell r="D133" t="str">
            <v>邓跃成</v>
          </cell>
          <cell r="E133" t="str">
            <v>外包正式</v>
          </cell>
          <cell r="F133" t="str">
            <v>在职</v>
          </cell>
          <cell r="G133" t="str">
            <v>安全服务事业部</v>
          </cell>
          <cell r="H133" t="str">
            <v>运维服务部</v>
          </cell>
          <cell r="I133" t="str">
            <v>网络工程师</v>
          </cell>
          <cell r="J133">
            <v>18381034341</v>
          </cell>
          <cell r="K133">
            <v>43412</v>
          </cell>
        </row>
        <row r="134">
          <cell r="D134" t="str">
            <v>张从容</v>
          </cell>
          <cell r="E134" t="str">
            <v>外包正式</v>
          </cell>
          <cell r="F134" t="str">
            <v>在职</v>
          </cell>
          <cell r="G134" t="str">
            <v>安全服务事业部</v>
          </cell>
          <cell r="H134" t="str">
            <v>运维服务部</v>
          </cell>
          <cell r="I134" t="str">
            <v>测试工程师</v>
          </cell>
          <cell r="J134">
            <v>18244284436</v>
          </cell>
          <cell r="K134">
            <v>43647</v>
          </cell>
        </row>
        <row r="135">
          <cell r="D135" t="str">
            <v>韦广行</v>
          </cell>
          <cell r="E135" t="str">
            <v>外包正式</v>
          </cell>
          <cell r="F135" t="str">
            <v>在职</v>
          </cell>
          <cell r="G135" t="str">
            <v>研发事业部</v>
          </cell>
          <cell r="H135" t="str">
            <v>情报研发部</v>
          </cell>
          <cell r="I135" t="str">
            <v>前端开发工程师</v>
          </cell>
          <cell r="J135">
            <v>17620436326</v>
          </cell>
          <cell r="K135">
            <v>43432</v>
          </cell>
        </row>
        <row r="136">
          <cell r="D136" t="str">
            <v>郭筱倩</v>
          </cell>
          <cell r="E136" t="str">
            <v>外包正式</v>
          </cell>
          <cell r="F136" t="str">
            <v>在职</v>
          </cell>
          <cell r="G136" t="str">
            <v>情报服务事业部</v>
          </cell>
          <cell r="H136" t="str">
            <v>网信服务部</v>
          </cell>
          <cell r="I136" t="str">
            <v>舆情监测员</v>
          </cell>
          <cell r="J136">
            <v>18215539505</v>
          </cell>
          <cell r="K136">
            <v>43647</v>
          </cell>
        </row>
        <row r="137">
          <cell r="D137" t="str">
            <v>毛首阳</v>
          </cell>
          <cell r="E137" t="str">
            <v>外包正式</v>
          </cell>
          <cell r="F137" t="str">
            <v>在职</v>
          </cell>
          <cell r="G137" t="str">
            <v>研发事业部</v>
          </cell>
          <cell r="H137" t="str">
            <v>运营测试部</v>
          </cell>
          <cell r="I137" t="str">
            <v>测试工程师</v>
          </cell>
          <cell r="J137">
            <v>13688031254</v>
          </cell>
          <cell r="K137">
            <v>43530</v>
          </cell>
        </row>
        <row r="138">
          <cell r="D138" t="str">
            <v>高宇鹏</v>
          </cell>
          <cell r="E138" t="str">
            <v>正式</v>
          </cell>
          <cell r="F138" t="str">
            <v>在职</v>
          </cell>
          <cell r="G138" t="str">
            <v>安全服务事业部</v>
          </cell>
          <cell r="H138" t="str">
            <v>安全服务部</v>
          </cell>
          <cell r="I138" t="str">
            <v>信息安全工程师</v>
          </cell>
          <cell r="J138">
            <v>18080429061</v>
          </cell>
          <cell r="K138">
            <v>43539</v>
          </cell>
        </row>
        <row r="139">
          <cell r="D139" t="str">
            <v>梁一帆</v>
          </cell>
          <cell r="E139" t="str">
            <v>外包正式</v>
          </cell>
          <cell r="F139" t="str">
            <v>在职</v>
          </cell>
          <cell r="G139" t="str">
            <v>研发事业部</v>
          </cell>
          <cell r="H139" t="str">
            <v>情报研发部</v>
          </cell>
          <cell r="I139" t="str">
            <v>爬虫工程师</v>
          </cell>
          <cell r="J139">
            <v>17311477856</v>
          </cell>
          <cell r="K139">
            <v>43542</v>
          </cell>
        </row>
        <row r="140">
          <cell r="D140" t="str">
            <v>尧强</v>
          </cell>
          <cell r="E140" t="str">
            <v>外包正式</v>
          </cell>
          <cell r="F140" t="str">
            <v>在职</v>
          </cell>
          <cell r="G140" t="str">
            <v>研发事业部</v>
          </cell>
          <cell r="H140" t="str">
            <v>情报研发部</v>
          </cell>
          <cell r="I140" t="str">
            <v>大数据平台工程师</v>
          </cell>
          <cell r="J140">
            <v>18215661280</v>
          </cell>
          <cell r="K140">
            <v>43544</v>
          </cell>
        </row>
        <row r="141">
          <cell r="D141" t="str">
            <v>辛尚珂</v>
          </cell>
          <cell r="E141" t="str">
            <v>外包试用</v>
          </cell>
          <cell r="F141" t="str">
            <v>在职</v>
          </cell>
          <cell r="G141" t="str">
            <v>安全服务事业部</v>
          </cell>
          <cell r="H141" t="str">
            <v>运维服务部</v>
          </cell>
          <cell r="I141" t="str">
            <v>服务工程师</v>
          </cell>
          <cell r="J141">
            <v>15196365081</v>
          </cell>
          <cell r="K141">
            <v>43647</v>
          </cell>
        </row>
        <row r="142">
          <cell r="D142" t="str">
            <v>熊梅</v>
          </cell>
          <cell r="E142" t="str">
            <v>外包试用</v>
          </cell>
          <cell r="F142" t="str">
            <v>在职</v>
          </cell>
          <cell r="G142" t="str">
            <v>安全服务事业部</v>
          </cell>
          <cell r="H142" t="str">
            <v>运维服务部</v>
          </cell>
          <cell r="I142" t="str">
            <v>服务台专员</v>
          </cell>
          <cell r="J142">
            <v>13880498284</v>
          </cell>
          <cell r="K142">
            <v>43647</v>
          </cell>
        </row>
        <row r="143">
          <cell r="D143" t="str">
            <v>黄蕊</v>
          </cell>
          <cell r="E143" t="str">
            <v>外包正式</v>
          </cell>
          <cell r="F143" t="str">
            <v>在职</v>
          </cell>
          <cell r="G143" t="str">
            <v>情报服务事业部</v>
          </cell>
          <cell r="H143" t="str">
            <v>网信服务部</v>
          </cell>
          <cell r="I143" t="str">
            <v>舆情分析师</v>
          </cell>
          <cell r="J143">
            <v>15882118063</v>
          </cell>
          <cell r="K143">
            <v>43549</v>
          </cell>
        </row>
        <row r="144">
          <cell r="D144" t="str">
            <v>戚曹</v>
          </cell>
          <cell r="E144" t="str">
            <v>正式</v>
          </cell>
          <cell r="F144" t="str">
            <v>在职</v>
          </cell>
          <cell r="G144" t="str">
            <v>营销中心</v>
          </cell>
          <cell r="H144" t="str">
            <v>产品规划部</v>
          </cell>
          <cell r="I144" t="str">
            <v>咨询顾问</v>
          </cell>
          <cell r="J144">
            <v>18030553028</v>
          </cell>
          <cell r="K144">
            <v>43552</v>
          </cell>
        </row>
        <row r="145">
          <cell r="D145" t="str">
            <v>汪俊宇</v>
          </cell>
          <cell r="E145" t="str">
            <v>外包正式</v>
          </cell>
          <cell r="F145" t="str">
            <v>在职</v>
          </cell>
          <cell r="G145" t="str">
            <v>研发事业部</v>
          </cell>
          <cell r="H145" t="str">
            <v>情报研发部</v>
          </cell>
          <cell r="I145" t="str">
            <v>爬虫工程师</v>
          </cell>
          <cell r="J145">
            <v>18328665216</v>
          </cell>
          <cell r="K145">
            <v>43556</v>
          </cell>
        </row>
        <row r="146">
          <cell r="D146" t="str">
            <v>熊霄</v>
          </cell>
          <cell r="E146" t="str">
            <v>试用</v>
          </cell>
          <cell r="F146" t="str">
            <v>在职</v>
          </cell>
          <cell r="G146" t="str">
            <v>研发事业部</v>
          </cell>
          <cell r="H146" t="str">
            <v>情报研发部</v>
          </cell>
          <cell r="I146" t="str">
            <v>大数据平台工程师</v>
          </cell>
          <cell r="J146">
            <v>13648007647</v>
          </cell>
          <cell r="K146">
            <v>43558</v>
          </cell>
        </row>
        <row r="147">
          <cell r="D147" t="str">
            <v>陈颖鑫</v>
          </cell>
          <cell r="E147" t="str">
            <v>外包正式</v>
          </cell>
          <cell r="F147" t="str">
            <v>在职</v>
          </cell>
          <cell r="G147" t="str">
            <v>人事行政部</v>
          </cell>
          <cell r="H147" t="str">
            <v>/</v>
          </cell>
          <cell r="I147" t="str">
            <v>人事专员</v>
          </cell>
          <cell r="J147">
            <v>17828453905</v>
          </cell>
          <cell r="K147">
            <v>43566</v>
          </cell>
        </row>
        <row r="148">
          <cell r="D148" t="str">
            <v>李军</v>
          </cell>
          <cell r="E148" t="str">
            <v>外包正式</v>
          </cell>
          <cell r="F148" t="str">
            <v>在职</v>
          </cell>
          <cell r="G148" t="str">
            <v>研发事业部</v>
          </cell>
          <cell r="H148" t="str">
            <v>情报研发部</v>
          </cell>
          <cell r="I148" t="str">
            <v>JAVA开发工程师</v>
          </cell>
          <cell r="J148">
            <v>15378570858</v>
          </cell>
          <cell r="K148">
            <v>43570</v>
          </cell>
        </row>
        <row r="149">
          <cell r="D149" t="str">
            <v>唐琴</v>
          </cell>
          <cell r="E149" t="str">
            <v>外包试用</v>
          </cell>
          <cell r="F149" t="str">
            <v>在职</v>
          </cell>
          <cell r="G149" t="str">
            <v>安全服务事业部</v>
          </cell>
          <cell r="H149" t="str">
            <v>运维服务部</v>
          </cell>
          <cell r="I149" t="str">
            <v>服务台专员</v>
          </cell>
          <cell r="J149">
            <v>15883010895</v>
          </cell>
          <cell r="K149">
            <v>43647</v>
          </cell>
        </row>
        <row r="150">
          <cell r="D150" t="str">
            <v>龙思</v>
          </cell>
          <cell r="E150" t="str">
            <v>正式</v>
          </cell>
          <cell r="F150" t="str">
            <v>在职</v>
          </cell>
          <cell r="G150" t="str">
            <v>营销中心</v>
          </cell>
          <cell r="H150" t="str">
            <v>销售部</v>
          </cell>
          <cell r="I150" t="str">
            <v>销售经理</v>
          </cell>
          <cell r="J150">
            <v>13666237770</v>
          </cell>
          <cell r="K150">
            <v>43570</v>
          </cell>
        </row>
        <row r="151">
          <cell r="D151" t="str">
            <v>兰莹莹</v>
          </cell>
          <cell r="E151" t="str">
            <v>外包正式</v>
          </cell>
          <cell r="F151" t="str">
            <v>在职</v>
          </cell>
          <cell r="G151" t="str">
            <v>研发事业部</v>
          </cell>
          <cell r="H151" t="str">
            <v>情报研发部</v>
          </cell>
          <cell r="I151" t="str">
            <v>爬虫工程师</v>
          </cell>
          <cell r="J151">
            <v>18428337430</v>
          </cell>
          <cell r="K151">
            <v>43577</v>
          </cell>
        </row>
        <row r="152">
          <cell r="D152" t="str">
            <v>杨浩</v>
          </cell>
          <cell r="E152" t="str">
            <v>外包正式</v>
          </cell>
          <cell r="F152" t="str">
            <v>在职</v>
          </cell>
          <cell r="G152" t="str">
            <v>研发事业部</v>
          </cell>
          <cell r="H152" t="str">
            <v>安服研发部</v>
          </cell>
          <cell r="I152" t="str">
            <v>JAVA开发工程师</v>
          </cell>
          <cell r="J152">
            <v>13062342211</v>
          </cell>
          <cell r="K152">
            <v>43583</v>
          </cell>
        </row>
        <row r="153">
          <cell r="D153" t="str">
            <v>何磊</v>
          </cell>
          <cell r="E153" t="str">
            <v>外包正式</v>
          </cell>
          <cell r="F153" t="str">
            <v>在职</v>
          </cell>
          <cell r="G153" t="str">
            <v>研发事业部</v>
          </cell>
          <cell r="H153" t="str">
            <v>情报研发部</v>
          </cell>
          <cell r="I153" t="str">
            <v>爬虫工程师</v>
          </cell>
          <cell r="J153">
            <v>15334505971</v>
          </cell>
          <cell r="K153">
            <v>43584</v>
          </cell>
        </row>
        <row r="154">
          <cell r="D154" t="str">
            <v>周新棋</v>
          </cell>
          <cell r="E154" t="str">
            <v>外包正式</v>
          </cell>
          <cell r="F154" t="str">
            <v>在职</v>
          </cell>
          <cell r="G154" t="str">
            <v>研发事业部</v>
          </cell>
          <cell r="H154" t="str">
            <v>情报研发部</v>
          </cell>
          <cell r="I154" t="str">
            <v>爬虫工程师</v>
          </cell>
          <cell r="J154">
            <v>15284462284</v>
          </cell>
          <cell r="K154">
            <v>43591</v>
          </cell>
        </row>
        <row r="155">
          <cell r="D155" t="str">
            <v>孙章杰</v>
          </cell>
          <cell r="E155" t="str">
            <v>外包正式</v>
          </cell>
          <cell r="F155" t="str">
            <v>在职</v>
          </cell>
          <cell r="G155" t="str">
            <v>安全服务事业部</v>
          </cell>
          <cell r="H155" t="str">
            <v>运维服务部</v>
          </cell>
          <cell r="I155" t="str">
            <v>备份工程师</v>
          </cell>
          <cell r="J155">
            <v>18228210010</v>
          </cell>
          <cell r="K155">
            <v>43590</v>
          </cell>
        </row>
        <row r="156">
          <cell r="D156" t="str">
            <v>伍超荣</v>
          </cell>
          <cell r="E156" t="str">
            <v>外包正式</v>
          </cell>
          <cell r="F156" t="str">
            <v>在职</v>
          </cell>
          <cell r="G156" t="str">
            <v>研发事业部</v>
          </cell>
          <cell r="H156" t="str">
            <v>情报研发部</v>
          </cell>
          <cell r="I156" t="str">
            <v>JAVA开发工程师</v>
          </cell>
          <cell r="J156">
            <v>13668256156</v>
          </cell>
          <cell r="K156">
            <v>43600</v>
          </cell>
        </row>
        <row r="157">
          <cell r="D157" t="str">
            <v>张磊</v>
          </cell>
          <cell r="E157" t="str">
            <v>外包试用</v>
          </cell>
          <cell r="F157" t="str">
            <v>在职</v>
          </cell>
          <cell r="G157" t="str">
            <v>研发事业部</v>
          </cell>
          <cell r="H157" t="str">
            <v>情报研发部</v>
          </cell>
          <cell r="I157" t="str">
            <v>JAVA开发工程师</v>
          </cell>
          <cell r="J157">
            <v>18181818174</v>
          </cell>
          <cell r="K157">
            <v>43605</v>
          </cell>
        </row>
        <row r="158">
          <cell r="D158" t="str">
            <v>刘国忠</v>
          </cell>
          <cell r="E158" t="str">
            <v>外包试用</v>
          </cell>
          <cell r="F158" t="str">
            <v>在职</v>
          </cell>
          <cell r="G158" t="str">
            <v>研发事业部</v>
          </cell>
          <cell r="H158" t="str">
            <v>情报研发部</v>
          </cell>
          <cell r="I158" t="str">
            <v>前端开发工程师</v>
          </cell>
          <cell r="J158">
            <v>18408251288</v>
          </cell>
          <cell r="K158">
            <v>43613</v>
          </cell>
        </row>
        <row r="159">
          <cell r="D159" t="str">
            <v>柴金亭</v>
          </cell>
          <cell r="E159" t="str">
            <v>试用</v>
          </cell>
          <cell r="F159" t="str">
            <v>在职</v>
          </cell>
          <cell r="G159" t="str">
            <v>研发事业部</v>
          </cell>
          <cell r="H159" t="str">
            <v>情报研发部</v>
          </cell>
          <cell r="I159" t="str">
            <v>算法工程师</v>
          </cell>
          <cell r="J159">
            <v>13086638236</v>
          </cell>
          <cell r="K159">
            <v>43619</v>
          </cell>
        </row>
        <row r="160">
          <cell r="D160" t="str">
            <v>杨清</v>
          </cell>
          <cell r="E160" t="str">
            <v>外包试用</v>
          </cell>
          <cell r="F160" t="str">
            <v>在职</v>
          </cell>
          <cell r="G160" t="str">
            <v>研发事业部</v>
          </cell>
          <cell r="H160" t="str">
            <v>安服研发部</v>
          </cell>
          <cell r="I160" t="str">
            <v>JAVA开发工程师</v>
          </cell>
          <cell r="J160">
            <v>15608186159</v>
          </cell>
          <cell r="K160">
            <v>43621</v>
          </cell>
        </row>
        <row r="161">
          <cell r="D161" t="str">
            <v>蒲良</v>
          </cell>
          <cell r="E161" t="str">
            <v>外包试用</v>
          </cell>
          <cell r="F161" t="str">
            <v>在职</v>
          </cell>
          <cell r="G161" t="str">
            <v>安全服务事业部</v>
          </cell>
          <cell r="H161" t="str">
            <v>运维服务部</v>
          </cell>
          <cell r="I161" t="str">
            <v>系统工程师</v>
          </cell>
          <cell r="J161">
            <v>13258349989</v>
          </cell>
          <cell r="K161">
            <v>43626</v>
          </cell>
        </row>
        <row r="162">
          <cell r="D162" t="str">
            <v>黄冉婷</v>
          </cell>
          <cell r="E162" t="str">
            <v>外包试用</v>
          </cell>
          <cell r="F162" t="str">
            <v>在职</v>
          </cell>
          <cell r="G162" t="str">
            <v>情报服务事业部</v>
          </cell>
          <cell r="H162" t="str">
            <v>网信服务部</v>
          </cell>
          <cell r="I162" t="str">
            <v>舆情分析师</v>
          </cell>
          <cell r="J162">
            <v>15767977300</v>
          </cell>
          <cell r="K162">
            <v>43634</v>
          </cell>
        </row>
        <row r="163">
          <cell r="D163" t="str">
            <v>陈雅慧</v>
          </cell>
          <cell r="E163" t="str">
            <v>外包试用</v>
          </cell>
          <cell r="F163" t="str">
            <v>在职</v>
          </cell>
          <cell r="G163" t="str">
            <v>情报服务事业部</v>
          </cell>
          <cell r="H163" t="str">
            <v>网信服务部</v>
          </cell>
          <cell r="I163" t="str">
            <v>舆情监测员</v>
          </cell>
          <cell r="J163">
            <v>18884264527</v>
          </cell>
          <cell r="K163">
            <v>43640</v>
          </cell>
        </row>
        <row r="164">
          <cell r="D164" t="str">
            <v>范东梅</v>
          </cell>
          <cell r="E164" t="str">
            <v>试用</v>
          </cell>
          <cell r="F164" t="str">
            <v>在职</v>
          </cell>
          <cell r="G164" t="str">
            <v>人事行政部</v>
          </cell>
          <cell r="H164" t="str">
            <v>/</v>
          </cell>
          <cell r="I164" t="str">
            <v>人事专员</v>
          </cell>
          <cell r="J164">
            <v>15982066466</v>
          </cell>
          <cell r="K164">
            <v>43642</v>
          </cell>
        </row>
        <row r="165">
          <cell r="D165" t="str">
            <v>梁莉钧</v>
          </cell>
          <cell r="E165" t="str">
            <v>外包实习</v>
          </cell>
          <cell r="F165" t="str">
            <v>在职</v>
          </cell>
          <cell r="G165" t="str">
            <v>安全服务事业部</v>
          </cell>
          <cell r="H165" t="str">
            <v>运维服务部</v>
          </cell>
          <cell r="I165" t="str">
            <v>测试工程师</v>
          </cell>
          <cell r="J165">
            <v>15680536090</v>
          </cell>
          <cell r="K165">
            <v>43647</v>
          </cell>
        </row>
        <row r="166">
          <cell r="D166" t="str">
            <v>唐郑涛</v>
          </cell>
          <cell r="E166" t="str">
            <v>外包试用</v>
          </cell>
          <cell r="F166" t="str">
            <v>在职</v>
          </cell>
          <cell r="G166" t="str">
            <v>研发事业部</v>
          </cell>
          <cell r="H166" t="str">
            <v>情报研发部</v>
          </cell>
          <cell r="I166" t="str">
            <v>爬虫工程师</v>
          </cell>
          <cell r="J166">
            <v>18716475677</v>
          </cell>
          <cell r="K166">
            <v>43647</v>
          </cell>
        </row>
        <row r="167">
          <cell r="D167" t="str">
            <v>罗陈</v>
          </cell>
          <cell r="E167" t="str">
            <v>外包实习</v>
          </cell>
          <cell r="F167" t="str">
            <v>在职</v>
          </cell>
          <cell r="G167" t="str">
            <v>安全服务事业部</v>
          </cell>
          <cell r="H167" t="str">
            <v>运维服务部</v>
          </cell>
          <cell r="I167" t="str">
            <v>服务工程师</v>
          </cell>
          <cell r="J167">
            <v>18482929029</v>
          </cell>
          <cell r="K167">
            <v>43647</v>
          </cell>
        </row>
        <row r="168">
          <cell r="D168" t="str">
            <v>夏小杭</v>
          </cell>
          <cell r="E168" t="str">
            <v>外包实习</v>
          </cell>
          <cell r="F168" t="str">
            <v>在职</v>
          </cell>
          <cell r="G168" t="str">
            <v>安全服务事业部</v>
          </cell>
          <cell r="H168" t="str">
            <v>运维服务部</v>
          </cell>
          <cell r="I168" t="str">
            <v>测试工程师</v>
          </cell>
          <cell r="J168">
            <v>17711049147</v>
          </cell>
          <cell r="K168">
            <v>43650</v>
          </cell>
        </row>
        <row r="169">
          <cell r="D169" t="str">
            <v>莫亮芳</v>
          </cell>
          <cell r="E169" t="str">
            <v>外包实习</v>
          </cell>
          <cell r="F169" t="str">
            <v>在职</v>
          </cell>
          <cell r="G169" t="str">
            <v>情报服务事业部</v>
          </cell>
          <cell r="H169" t="str">
            <v>行业情报部</v>
          </cell>
          <cell r="I169" t="str">
            <v>文员</v>
          </cell>
          <cell r="J169">
            <v>18877446052</v>
          </cell>
          <cell r="K169">
            <v>43654</v>
          </cell>
        </row>
        <row r="170">
          <cell r="D170" t="str">
            <v>崔忠洪</v>
          </cell>
          <cell r="E170" t="str">
            <v>外包试用</v>
          </cell>
          <cell r="F170" t="str">
            <v>在职</v>
          </cell>
          <cell r="G170" t="str">
            <v>研发事业部</v>
          </cell>
          <cell r="H170" t="str">
            <v>运营测试部</v>
          </cell>
          <cell r="I170" t="str">
            <v>测试工程师</v>
          </cell>
          <cell r="J170">
            <v>18783054193</v>
          </cell>
          <cell r="K170">
            <v>43654</v>
          </cell>
        </row>
        <row r="171">
          <cell r="D171" t="str">
            <v>何星朋</v>
          </cell>
          <cell r="E171" t="str">
            <v>外包实习</v>
          </cell>
          <cell r="F171" t="str">
            <v>在职</v>
          </cell>
          <cell r="G171" t="str">
            <v>研发事业部</v>
          </cell>
          <cell r="H171" t="str">
            <v>情报研发部</v>
          </cell>
          <cell r="I171" t="str">
            <v>爬虫实习生</v>
          </cell>
          <cell r="J171">
            <v>18382885035</v>
          </cell>
          <cell r="K171">
            <v>43655</v>
          </cell>
        </row>
        <row r="172">
          <cell r="D172" t="str">
            <v>柳妍</v>
          </cell>
          <cell r="E172" t="str">
            <v>外包实习</v>
          </cell>
          <cell r="F172" t="str">
            <v>在职</v>
          </cell>
          <cell r="G172" t="str">
            <v>情报服务事业部</v>
          </cell>
          <cell r="H172" t="str">
            <v>网信服务部</v>
          </cell>
          <cell r="I172" t="str">
            <v>舆情监测员</v>
          </cell>
          <cell r="J172">
            <v>15702848814</v>
          </cell>
          <cell r="K172">
            <v>43656</v>
          </cell>
        </row>
        <row r="173">
          <cell r="D173" t="str">
            <v>丁伟</v>
          </cell>
          <cell r="E173" t="str">
            <v>外包试用</v>
          </cell>
          <cell r="F173" t="str">
            <v>在职</v>
          </cell>
          <cell r="G173" t="str">
            <v>研发事业部</v>
          </cell>
          <cell r="H173" t="str">
            <v>情报研发部</v>
          </cell>
          <cell r="I173" t="str">
            <v>UI设计师</v>
          </cell>
          <cell r="J173">
            <v>18181912707</v>
          </cell>
          <cell r="K173">
            <v>43656</v>
          </cell>
        </row>
        <row r="174">
          <cell r="D174" t="str">
            <v>杨富</v>
          </cell>
          <cell r="E174" t="str">
            <v>外包实习</v>
          </cell>
          <cell r="F174" t="str">
            <v>在职</v>
          </cell>
          <cell r="G174" t="str">
            <v>情报服务事业部</v>
          </cell>
          <cell r="H174" t="str">
            <v>网信服务部</v>
          </cell>
          <cell r="I174" t="str">
            <v>舆情监测员</v>
          </cell>
          <cell r="J174">
            <v>15884487107</v>
          </cell>
          <cell r="K174">
            <v>43657</v>
          </cell>
        </row>
        <row r="175">
          <cell r="D175" t="str">
            <v>舒雪连</v>
          </cell>
          <cell r="E175" t="str">
            <v>外包实习</v>
          </cell>
          <cell r="F175" t="str">
            <v>在职</v>
          </cell>
          <cell r="G175" t="str">
            <v>研发事业部</v>
          </cell>
          <cell r="H175" t="str">
            <v>情报研发部</v>
          </cell>
          <cell r="I175" t="str">
            <v>爬虫实习生</v>
          </cell>
          <cell r="J175">
            <v>17726378785</v>
          </cell>
          <cell r="K175">
            <v>43661</v>
          </cell>
        </row>
        <row r="176">
          <cell r="D176" t="str">
            <v>何强</v>
          </cell>
          <cell r="E176" t="str">
            <v>外包实习</v>
          </cell>
          <cell r="F176" t="str">
            <v>在职</v>
          </cell>
          <cell r="G176" t="str">
            <v>研发事业部</v>
          </cell>
          <cell r="H176" t="str">
            <v>情报研发部</v>
          </cell>
          <cell r="I176" t="str">
            <v>爬虫实习生</v>
          </cell>
          <cell r="J176">
            <v>18282132023</v>
          </cell>
          <cell r="K176">
            <v>43661</v>
          </cell>
        </row>
        <row r="177">
          <cell r="D177" t="str">
            <v>巫宇超</v>
          </cell>
          <cell r="E177" t="str">
            <v>外包实习</v>
          </cell>
          <cell r="F177" t="str">
            <v>在职</v>
          </cell>
          <cell r="G177" t="str">
            <v>研发事业部</v>
          </cell>
          <cell r="H177" t="str">
            <v>情报研发部</v>
          </cell>
          <cell r="I177" t="str">
            <v>爬虫实习生</v>
          </cell>
          <cell r="J177">
            <v>17796416017</v>
          </cell>
          <cell r="K177">
            <v>43661</v>
          </cell>
        </row>
        <row r="178">
          <cell r="D178" t="str">
            <v>廖莲</v>
          </cell>
          <cell r="E178" t="str">
            <v>外包试用</v>
          </cell>
          <cell r="F178" t="str">
            <v>在职</v>
          </cell>
          <cell r="G178" t="str">
            <v>研发事业部</v>
          </cell>
          <cell r="H178" t="str">
            <v>安服研发部</v>
          </cell>
          <cell r="I178" t="str">
            <v>软件工程师</v>
          </cell>
          <cell r="J178">
            <v>15756347237</v>
          </cell>
          <cell r="K178">
            <v>43661</v>
          </cell>
        </row>
        <row r="179">
          <cell r="D179" t="str">
            <v>李丽娟</v>
          </cell>
          <cell r="E179" t="str">
            <v>试用</v>
          </cell>
          <cell r="F179" t="str">
            <v>在职</v>
          </cell>
          <cell r="G179" t="str">
            <v>营销中心</v>
          </cell>
          <cell r="H179" t="str">
            <v>产品规划部</v>
          </cell>
          <cell r="I179" t="str">
            <v>咨询顾问</v>
          </cell>
          <cell r="J179">
            <v>18780036697</v>
          </cell>
          <cell r="K179">
            <v>43661</v>
          </cell>
        </row>
        <row r="180">
          <cell r="D180" t="str">
            <v>何鑫</v>
          </cell>
          <cell r="E180" t="str">
            <v>外包实习</v>
          </cell>
          <cell r="F180" t="str">
            <v>在职</v>
          </cell>
          <cell r="G180" t="str">
            <v>安全服务事业部</v>
          </cell>
          <cell r="H180" t="str">
            <v>运维服务部</v>
          </cell>
          <cell r="I180" t="str">
            <v>测试工程师</v>
          </cell>
          <cell r="J180">
            <v>17323991340</v>
          </cell>
          <cell r="K180">
            <v>43661</v>
          </cell>
        </row>
        <row r="181">
          <cell r="D181" t="str">
            <v>张骆</v>
          </cell>
          <cell r="E181" t="str">
            <v>外包试用</v>
          </cell>
          <cell r="F181" t="str">
            <v>在职</v>
          </cell>
          <cell r="G181" t="str">
            <v>研发事业部</v>
          </cell>
          <cell r="H181" t="str">
            <v>运营测试部</v>
          </cell>
          <cell r="I181" t="str">
            <v>测试工程师</v>
          </cell>
          <cell r="J181">
            <v>18508103986</v>
          </cell>
          <cell r="K181">
            <v>43663</v>
          </cell>
        </row>
        <row r="182">
          <cell r="D182" t="str">
            <v>林宇</v>
          </cell>
          <cell r="E182" t="str">
            <v>外包实习</v>
          </cell>
          <cell r="F182" t="str">
            <v>在职</v>
          </cell>
          <cell r="G182" t="str">
            <v>情报服务事业部</v>
          </cell>
          <cell r="H182" t="str">
            <v>行业情报部</v>
          </cell>
          <cell r="I182" t="str">
            <v>文员</v>
          </cell>
          <cell r="J182">
            <v>13708211848</v>
          </cell>
          <cell r="K182">
            <v>43668</v>
          </cell>
        </row>
        <row r="183">
          <cell r="D183" t="str">
            <v>姜璠</v>
          </cell>
          <cell r="E183" t="str">
            <v>外包实习</v>
          </cell>
          <cell r="F183" t="str">
            <v>在职</v>
          </cell>
          <cell r="G183" t="str">
            <v>安全服务事业部</v>
          </cell>
          <cell r="H183" t="str">
            <v>运维服务部</v>
          </cell>
          <cell r="I183" t="str">
            <v>测试工程师</v>
          </cell>
          <cell r="J183">
            <v>15898539912</v>
          </cell>
          <cell r="K183">
            <v>43668</v>
          </cell>
        </row>
        <row r="184">
          <cell r="D184" t="str">
            <v>胡珊</v>
          </cell>
          <cell r="E184" t="str">
            <v>外包试用</v>
          </cell>
          <cell r="F184" t="str">
            <v>在职</v>
          </cell>
          <cell r="G184" t="str">
            <v>安全服务事业部</v>
          </cell>
          <cell r="H184" t="str">
            <v>运维服务部</v>
          </cell>
          <cell r="I184" t="str">
            <v>服务工程师</v>
          </cell>
          <cell r="J184">
            <v>15309030557</v>
          </cell>
          <cell r="K184">
            <v>43669</v>
          </cell>
        </row>
        <row r="185">
          <cell r="D185" t="str">
            <v>杨昆</v>
          </cell>
          <cell r="E185" t="str">
            <v>外包试用</v>
          </cell>
          <cell r="F185" t="str">
            <v>在职</v>
          </cell>
          <cell r="G185" t="str">
            <v>安全服务事业部</v>
          </cell>
          <cell r="H185" t="str">
            <v>运维服务部</v>
          </cell>
          <cell r="I185" t="str">
            <v>系统工程师</v>
          </cell>
          <cell r="J185">
            <v>15213624872</v>
          </cell>
          <cell r="K185">
            <v>43670</v>
          </cell>
        </row>
        <row r="186">
          <cell r="D186" t="str">
            <v>李婷婷</v>
          </cell>
          <cell r="E186" t="str">
            <v>外包试用</v>
          </cell>
          <cell r="F186" t="str">
            <v>在职</v>
          </cell>
          <cell r="G186" t="str">
            <v>情报服务事业部</v>
          </cell>
          <cell r="H186" t="str">
            <v>行业情报部</v>
          </cell>
          <cell r="I186" t="str">
            <v>情报翻译员</v>
          </cell>
          <cell r="J186">
            <v>19981478235</v>
          </cell>
          <cell r="K186">
            <v>43671</v>
          </cell>
        </row>
        <row r="187">
          <cell r="D187" t="str">
            <v>李馨</v>
          </cell>
          <cell r="E187" t="str">
            <v>外包实习</v>
          </cell>
          <cell r="F187" t="str">
            <v>在职</v>
          </cell>
          <cell r="G187" t="str">
            <v>情报服务事业部</v>
          </cell>
          <cell r="H187" t="str">
            <v>行业情报部</v>
          </cell>
          <cell r="I187" t="str">
            <v>文员实习生</v>
          </cell>
          <cell r="J187">
            <v>13540968719</v>
          </cell>
          <cell r="K187">
            <v>43675</v>
          </cell>
        </row>
        <row r="188">
          <cell r="D188" t="str">
            <v>王卓</v>
          </cell>
          <cell r="E188" t="str">
            <v>外包实习</v>
          </cell>
          <cell r="F188" t="str">
            <v>在职</v>
          </cell>
          <cell r="G188" t="str">
            <v>安全服务事业部</v>
          </cell>
          <cell r="H188" t="str">
            <v>运维服务部</v>
          </cell>
          <cell r="I188" t="str">
            <v>系统工程师</v>
          </cell>
          <cell r="J188">
            <v>18681730368</v>
          </cell>
          <cell r="K188">
            <v>43675</v>
          </cell>
        </row>
        <row r="189">
          <cell r="D189" t="str">
            <v>张斌</v>
          </cell>
          <cell r="E189" t="str">
            <v>试用</v>
          </cell>
          <cell r="F189" t="str">
            <v>在职</v>
          </cell>
          <cell r="G189" t="str">
            <v>营销中心</v>
          </cell>
          <cell r="H189" t="str">
            <v>产品规划部</v>
          </cell>
          <cell r="I189" t="str">
            <v>咨询顾问</v>
          </cell>
          <cell r="J189">
            <v>15510706117</v>
          </cell>
          <cell r="K189">
            <v>43661</v>
          </cell>
        </row>
        <row r="190">
          <cell r="D190" t="str">
            <v>李家胜</v>
          </cell>
          <cell r="E190" t="str">
            <v>外包实习</v>
          </cell>
          <cell r="F190" t="str">
            <v>在职</v>
          </cell>
          <cell r="G190" t="str">
            <v>安全服务事业部</v>
          </cell>
          <cell r="H190" t="str">
            <v>运维服务部</v>
          </cell>
          <cell r="I190" t="str">
            <v>网络工程师</v>
          </cell>
          <cell r="J190">
            <v>15881283665</v>
          </cell>
          <cell r="K190">
            <v>43682</v>
          </cell>
        </row>
        <row r="191">
          <cell r="D191" t="str">
            <v>王林威</v>
          </cell>
          <cell r="E191" t="str">
            <v>外包试用</v>
          </cell>
          <cell r="F191" t="str">
            <v>在职</v>
          </cell>
          <cell r="G191" t="str">
            <v>研发事业部</v>
          </cell>
          <cell r="H191" t="str">
            <v>情报研发部</v>
          </cell>
          <cell r="I191" t="str">
            <v>前端开发工程师</v>
          </cell>
          <cell r="J191">
            <v>17726425186</v>
          </cell>
          <cell r="K191">
            <v>43691</v>
          </cell>
        </row>
        <row r="192">
          <cell r="D192" t="str">
            <v>杨淼</v>
          </cell>
          <cell r="E192" t="str">
            <v>外包实习</v>
          </cell>
          <cell r="F192" t="str">
            <v>在职</v>
          </cell>
          <cell r="G192" t="str">
            <v>情报服务事业部</v>
          </cell>
          <cell r="H192" t="str">
            <v>行业情报部</v>
          </cell>
          <cell r="I192" t="str">
            <v>文员实习生</v>
          </cell>
          <cell r="J192">
            <v>15729882320</v>
          </cell>
          <cell r="K192">
            <v>43696</v>
          </cell>
        </row>
        <row r="193">
          <cell r="D193" t="str">
            <v>罗莉</v>
          </cell>
          <cell r="E193" t="str">
            <v>外包实习</v>
          </cell>
          <cell r="F193" t="str">
            <v>在职</v>
          </cell>
          <cell r="G193" t="str">
            <v>情报服务事业部</v>
          </cell>
          <cell r="H193" t="str">
            <v>网信服务部</v>
          </cell>
          <cell r="I193" t="str">
            <v>舆情监测员</v>
          </cell>
          <cell r="J193">
            <v>18788911737</v>
          </cell>
          <cell r="K193">
            <v>43696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C31" sqref="C31:C48"/>
    </sheetView>
  </sheetViews>
  <sheetFormatPr defaultRowHeight="13.5"/>
  <cols>
    <col min="1" max="1" width="9" style="2"/>
    <col min="2" max="2" width="10.375" style="2" customWidth="1"/>
    <col min="3" max="3" width="19.5" style="2" customWidth="1"/>
    <col min="4" max="4" width="18.625" style="2" customWidth="1"/>
    <col min="5" max="5" width="15.875" style="2" customWidth="1"/>
    <col min="6" max="16384" width="9" style="2"/>
  </cols>
  <sheetData>
    <row r="1" spans="1:5" ht="22.5" customHeight="1">
      <c r="A1" s="1" t="s">
        <v>43</v>
      </c>
      <c r="B1" s="1" t="s">
        <v>4</v>
      </c>
      <c r="C1" s="1" t="s">
        <v>42</v>
      </c>
      <c r="D1" s="1" t="s">
        <v>5</v>
      </c>
      <c r="E1" s="1" t="s">
        <v>53</v>
      </c>
    </row>
    <row r="2" spans="1:5">
      <c r="A2" s="1">
        <v>1</v>
      </c>
      <c r="B2" s="4" t="s">
        <v>37</v>
      </c>
      <c r="C2" s="3" t="str">
        <f>VLOOKUP(B2,'[1]2019花名册总表'!$D:$G,4,0)</f>
        <v>营销中心</v>
      </c>
      <c r="D2" s="6">
        <f>VLOOKUP(B2,'[1]2019花名册总表'!$D:$K,8,0)</f>
        <v>42695</v>
      </c>
      <c r="E2" s="1"/>
    </row>
    <row r="3" spans="1:5">
      <c r="A3" s="1">
        <v>2</v>
      </c>
      <c r="B3" s="5" t="s">
        <v>38</v>
      </c>
      <c r="C3" s="3" t="str">
        <f>VLOOKUP(B3,'[1]2019花名册总表'!$D:$G,4,0)</f>
        <v>营销中心</v>
      </c>
      <c r="D3" s="6">
        <f>VLOOKUP(B3,'[1]2019花名册总表'!$D:$K,8,0)</f>
        <v>40787</v>
      </c>
      <c r="E3" s="1"/>
    </row>
    <row r="4" spans="1:5">
      <c r="A4" s="1">
        <v>3</v>
      </c>
      <c r="B4" s="5" t="s">
        <v>39</v>
      </c>
      <c r="C4" s="3" t="str">
        <f>VLOOKUP(B4,'[1]2019花名册总表'!$D:$G,4,0)</f>
        <v>安全服务事业部</v>
      </c>
      <c r="D4" s="6">
        <f>VLOOKUP(B4,'[1]2019花名册总表'!$D:$K,8,0)</f>
        <v>42400</v>
      </c>
      <c r="E4" s="1"/>
    </row>
    <row r="5" spans="1:5" ht="12.75" customHeight="1">
      <c r="A5" s="1">
        <v>4</v>
      </c>
      <c r="B5" s="5" t="s">
        <v>0</v>
      </c>
      <c r="C5" s="3" t="str">
        <f>VLOOKUP(B5,'[1]2019花名册总表'!$D:$G,4,0)</f>
        <v>安全服务事业部</v>
      </c>
      <c r="D5" s="6">
        <f>VLOOKUP(B5,'[1]2019花名册总表'!$D:$K,8,0)</f>
        <v>41031</v>
      </c>
      <c r="E5" s="1"/>
    </row>
    <row r="6" spans="1:5">
      <c r="A6" s="1">
        <v>5</v>
      </c>
      <c r="B6" s="5" t="s">
        <v>40</v>
      </c>
      <c r="C6" s="3" t="str">
        <f>VLOOKUP(B6,'[1]2019花名册总表'!$D:$G,4,0)</f>
        <v>研发事业部</v>
      </c>
      <c r="D6" s="6">
        <f>VLOOKUP(B6,'[1]2019花名册总表'!$D:$K,8,0)</f>
        <v>42619</v>
      </c>
      <c r="E6" s="1"/>
    </row>
    <row r="7" spans="1:5">
      <c r="A7" s="1">
        <v>6</v>
      </c>
      <c r="B7" s="5" t="s">
        <v>3</v>
      </c>
      <c r="C7" s="3" t="str">
        <f>VLOOKUP(B7,'[1]2019花名册总表'!$D:$G,4,0)</f>
        <v>情报服务事业部</v>
      </c>
      <c r="D7" s="6">
        <f>VLOOKUP(B7,'[1]2019花名册总表'!$D:$K,8,0)</f>
        <v>42695</v>
      </c>
      <c r="E7" s="1"/>
    </row>
    <row r="8" spans="1:5">
      <c r="A8" s="1">
        <v>7</v>
      </c>
      <c r="B8" s="5" t="s">
        <v>1</v>
      </c>
      <c r="C8" s="3" t="str">
        <f>VLOOKUP(B8,'[1]2019花名册总表'!$D:$G,4,0)</f>
        <v>情报服务事业部</v>
      </c>
      <c r="D8" s="6">
        <f>VLOOKUP(B8,'[1]2019花名册总表'!$D:$K,8,0)</f>
        <v>41431</v>
      </c>
      <c r="E8" s="1"/>
    </row>
    <row r="9" spans="1:5" ht="12.75" customHeight="1">
      <c r="A9" s="1">
        <v>8</v>
      </c>
      <c r="B9" s="5" t="s">
        <v>2</v>
      </c>
      <c r="C9" s="3" t="str">
        <f>VLOOKUP(B9,'[1]2019花名册总表'!$D:$G,4,0)</f>
        <v>情报服务事业部</v>
      </c>
      <c r="D9" s="6">
        <f>VLOOKUP(B9,'[1]2019花名册总表'!$D:$K,8,0)</f>
        <v>42618</v>
      </c>
      <c r="E9" s="1"/>
    </row>
    <row r="10" spans="1:5">
      <c r="A10" s="1">
        <v>9</v>
      </c>
      <c r="B10" s="5" t="s">
        <v>8</v>
      </c>
      <c r="C10" s="3" t="str">
        <f>VLOOKUP(B10,'[1]2019花名册总表'!$D:$G,4,0)</f>
        <v>情报服务事业部</v>
      </c>
      <c r="D10" s="6">
        <f>VLOOKUP(B10,'[1]2019花名册总表'!$D:$K,8,0)</f>
        <v>41509</v>
      </c>
      <c r="E10" s="1"/>
    </row>
    <row r="11" spans="1:5">
      <c r="A11" s="1">
        <v>10</v>
      </c>
      <c r="B11" s="5" t="s">
        <v>41</v>
      </c>
      <c r="C11" s="3" t="str">
        <f>VLOOKUP(B11,'[1]2019花名册总表'!$D:$G,4,0)</f>
        <v>财务部</v>
      </c>
      <c r="D11" s="6">
        <f>VLOOKUP(B11,'[1]2019花名册总表'!$D:$K,8,0)</f>
        <v>42681</v>
      </c>
      <c r="E11" s="1"/>
    </row>
    <row r="12" spans="1:5">
      <c r="A12" s="1">
        <v>11</v>
      </c>
      <c r="B12" s="5" t="s">
        <v>50</v>
      </c>
      <c r="C12" s="3" t="str">
        <f>VLOOKUP(B12,'[1]2019花名册总表'!$D:$G,4,0)</f>
        <v>财务部</v>
      </c>
      <c r="D12" s="6">
        <f>VLOOKUP(B12,'[1]2019花名册总表'!$D:$K,8,0)</f>
        <v>43343</v>
      </c>
      <c r="E12" s="1"/>
    </row>
    <row r="13" spans="1:5">
      <c r="A13" s="1">
        <v>12</v>
      </c>
      <c r="B13" s="5" t="s">
        <v>47</v>
      </c>
      <c r="C13" s="3" t="s">
        <v>49</v>
      </c>
      <c r="D13" s="6">
        <f>VLOOKUP(B13,'[1]2019花名册总表'!$D:$K,8,0)</f>
        <v>43566</v>
      </c>
      <c r="E13" s="1"/>
    </row>
    <row r="14" spans="1:5">
      <c r="A14" s="1">
        <v>13</v>
      </c>
      <c r="B14" s="5" t="s">
        <v>48</v>
      </c>
      <c r="C14" s="3" t="s">
        <v>49</v>
      </c>
      <c r="D14" s="6">
        <f>VLOOKUP(B14,'[1]2019花名册总表'!$D:$K,8,0)</f>
        <v>43642</v>
      </c>
      <c r="E14" s="1"/>
    </row>
    <row r="15" spans="1:5">
      <c r="A15" s="1">
        <v>14</v>
      </c>
      <c r="B15" s="5" t="s">
        <v>51</v>
      </c>
      <c r="C15" s="3" t="s">
        <v>52</v>
      </c>
      <c r="D15" s="6">
        <f>VLOOKUP(B15,'[1]2019花名册总表'!$D:$K,8,0)</f>
        <v>39532</v>
      </c>
      <c r="E15" s="1"/>
    </row>
    <row r="16" spans="1:5">
      <c r="A16" s="1">
        <v>15</v>
      </c>
      <c r="B16" s="1" t="s">
        <v>6</v>
      </c>
      <c r="C16" s="3" t="str">
        <f>VLOOKUP(B16,'[1]2019花名册总表'!$D:$G,4,0)</f>
        <v>情报服务事业部</v>
      </c>
      <c r="D16" s="6">
        <f>VLOOKUP(B16,'[1]2019花名册总表'!$D:$K,8,0)</f>
        <v>40113</v>
      </c>
      <c r="E16" s="1"/>
    </row>
    <row r="17" spans="1:5">
      <c r="A17" s="1">
        <v>16</v>
      </c>
      <c r="B17" s="1" t="s">
        <v>7</v>
      </c>
      <c r="C17" s="3" t="str">
        <f>VLOOKUP(B17,'[1]2019花名册总表'!$D:$G,4,0)</f>
        <v>情报服务事业部</v>
      </c>
      <c r="D17" s="6">
        <f>VLOOKUP(B17,'[1]2019花名册总表'!$D:$K,8,0)</f>
        <v>41297</v>
      </c>
      <c r="E17" s="1"/>
    </row>
    <row r="18" spans="1:5">
      <c r="A18" s="1">
        <v>17</v>
      </c>
      <c r="B18" s="1" t="s">
        <v>9</v>
      </c>
      <c r="C18" s="3" t="str">
        <f>VLOOKUP(B18,'[1]2019花名册总表'!$D:$G,4,0)</f>
        <v>情报服务事业部</v>
      </c>
      <c r="D18" s="6">
        <f>VLOOKUP(B18,'[1]2019花名册总表'!$D:$K,8,0)</f>
        <v>41572</v>
      </c>
      <c r="E18" s="1"/>
    </row>
    <row r="19" spans="1:5">
      <c r="A19" s="1">
        <v>18</v>
      </c>
      <c r="B19" s="1" t="s">
        <v>10</v>
      </c>
      <c r="C19" s="3" t="str">
        <f>VLOOKUP(B19,'[1]2019花名册总表'!$D:$G,4,0)</f>
        <v>情报服务事业部</v>
      </c>
      <c r="D19" s="6">
        <f>VLOOKUP(B19,'[1]2019花名册总表'!$D:$K,8,0)</f>
        <v>42030</v>
      </c>
      <c r="E19" s="1"/>
    </row>
    <row r="20" spans="1:5">
      <c r="A20" s="1">
        <v>19</v>
      </c>
      <c r="B20" s="1" t="s">
        <v>11</v>
      </c>
      <c r="C20" s="3" t="str">
        <f>VLOOKUP(B20,'[1]2019花名册总表'!$D:$G,4,0)</f>
        <v>情报服务事业部</v>
      </c>
      <c r="D20" s="6">
        <f>VLOOKUP(B20,'[1]2019花名册总表'!$D:$K,8,0)</f>
        <v>42156</v>
      </c>
      <c r="E20" s="1"/>
    </row>
    <row r="21" spans="1:5">
      <c r="A21" s="1">
        <v>20</v>
      </c>
      <c r="B21" s="1" t="s">
        <v>12</v>
      </c>
      <c r="C21" s="3" t="str">
        <f>VLOOKUP(B21,'[1]2019花名册总表'!$D:$G,4,0)</f>
        <v>情报服务事业部</v>
      </c>
      <c r="D21" s="6">
        <f>VLOOKUP(B21,'[1]2019花名册总表'!$D:$K,8,0)</f>
        <v>41883</v>
      </c>
      <c r="E21" s="1"/>
    </row>
    <row r="22" spans="1:5">
      <c r="A22" s="1">
        <v>21</v>
      </c>
      <c r="B22" s="1" t="s">
        <v>13</v>
      </c>
      <c r="C22" s="3" t="str">
        <f>VLOOKUP(B22,'[1]2019花名册总表'!$D:$G,4,0)</f>
        <v>情报服务事业部</v>
      </c>
      <c r="D22" s="6">
        <f>VLOOKUP(B22,'[1]2019花名册总表'!$D:$K,8,0)</f>
        <v>42552</v>
      </c>
      <c r="E22" s="1"/>
    </row>
    <row r="23" spans="1:5">
      <c r="A23" s="1">
        <v>22</v>
      </c>
      <c r="B23" s="1" t="s">
        <v>14</v>
      </c>
      <c r="C23" s="3" t="str">
        <f>VLOOKUP(B23,'[1]2019花名册总表'!$D:$G,4,0)</f>
        <v>情报服务事业部</v>
      </c>
      <c r="D23" s="6">
        <f>VLOOKUP(B23,'[1]2019花名册总表'!$D:$K,8,0)</f>
        <v>42660</v>
      </c>
      <c r="E23" s="1"/>
    </row>
    <row r="24" spans="1:5">
      <c r="A24" s="1">
        <v>23</v>
      </c>
      <c r="B24" s="1" t="s">
        <v>15</v>
      </c>
      <c r="C24" s="3" t="str">
        <f>VLOOKUP(B24,'[1]2019花名册总表'!$D:$G,4,0)</f>
        <v>情报服务事业部</v>
      </c>
      <c r="D24" s="6">
        <f>VLOOKUP(B24,'[1]2019花名册总表'!$D:$K,8,0)</f>
        <v>42663</v>
      </c>
      <c r="E24" s="1"/>
    </row>
    <row r="25" spans="1:5">
      <c r="A25" s="1">
        <v>24</v>
      </c>
      <c r="B25" s="1" t="s">
        <v>16</v>
      </c>
      <c r="C25" s="3" t="str">
        <f>VLOOKUP(B25,'[1]2019花名册总表'!$D:$G,4,0)</f>
        <v>情报服务事业部</v>
      </c>
      <c r="D25" s="6">
        <f>VLOOKUP(B25,'[1]2019花名册总表'!$D:$K,8,0)</f>
        <v>42688</v>
      </c>
      <c r="E25" s="1"/>
    </row>
    <row r="26" spans="1:5">
      <c r="A26" s="1">
        <v>25</v>
      </c>
      <c r="B26" s="1" t="s">
        <v>17</v>
      </c>
      <c r="C26" s="3" t="str">
        <f>VLOOKUP(B26,'[1]2019花名册总表'!$D:$G,4,0)</f>
        <v>情报服务事业部</v>
      </c>
      <c r="D26" s="6">
        <f>VLOOKUP(B26,'[1]2019花名册总表'!$D:$K,8,0)</f>
        <v>42692</v>
      </c>
      <c r="E26" s="1"/>
    </row>
    <row r="27" spans="1:5">
      <c r="A27" s="1">
        <v>26</v>
      </c>
      <c r="B27" s="1" t="s">
        <v>18</v>
      </c>
      <c r="C27" s="3" t="str">
        <f>VLOOKUP(B27,'[1]2019花名册总表'!$D:$G,4,0)</f>
        <v>情报服务事业部</v>
      </c>
      <c r="D27" s="6">
        <f>VLOOKUP(B27,'[1]2019花名册总表'!$D:$K,8,0)</f>
        <v>42709</v>
      </c>
      <c r="E27" s="1"/>
    </row>
    <row r="28" spans="1:5">
      <c r="A28" s="1">
        <v>27</v>
      </c>
      <c r="B28" s="1" t="s">
        <v>19</v>
      </c>
      <c r="C28" s="3" t="str">
        <f>VLOOKUP(B28,'[1]2019花名册总表'!$D:$G,4,0)</f>
        <v>情报服务事业部</v>
      </c>
      <c r="D28" s="6">
        <f>VLOOKUP(B28,'[1]2019花名册总表'!$D:$K,8,0)</f>
        <v>42710</v>
      </c>
      <c r="E28" s="1"/>
    </row>
    <row r="29" spans="1:5">
      <c r="A29" s="1">
        <v>28</v>
      </c>
      <c r="B29" s="1" t="s">
        <v>20</v>
      </c>
      <c r="C29" s="3" t="str">
        <f>VLOOKUP(B29,'[1]2019花名册总表'!$D:$G,4,0)</f>
        <v>情报服务事业部</v>
      </c>
      <c r="D29" s="6">
        <f>VLOOKUP(B29,'[1]2019花名册总表'!$D:$K,8,0)</f>
        <v>42845</v>
      </c>
      <c r="E29" s="1"/>
    </row>
    <row r="30" spans="1:5">
      <c r="A30" s="1">
        <v>29</v>
      </c>
      <c r="B30" s="1" t="s">
        <v>21</v>
      </c>
      <c r="C30" s="3" t="str">
        <f>VLOOKUP(B30,'[1]2019花名册总表'!$D:$G,4,0)</f>
        <v>情报服务事业部</v>
      </c>
      <c r="D30" s="6">
        <f>VLOOKUP(B30,'[1]2019花名册总表'!$D:$K,8,0)</f>
        <v>42898</v>
      </c>
      <c r="E30" s="1"/>
    </row>
    <row r="31" spans="1:5">
      <c r="A31" s="1">
        <v>30</v>
      </c>
      <c r="B31" s="1" t="s">
        <v>22</v>
      </c>
      <c r="C31" s="3" t="str">
        <f>VLOOKUP(B31,'[1]2019花名册总表'!$D:$G,4,0)</f>
        <v>研发事业部</v>
      </c>
      <c r="D31" s="6">
        <f>VLOOKUP(B31,'[1]2019花名册总表'!$D:$K,8,0)</f>
        <v>42930</v>
      </c>
      <c r="E31" s="1"/>
    </row>
    <row r="32" spans="1:5">
      <c r="A32" s="1">
        <v>31</v>
      </c>
      <c r="B32" s="1" t="s">
        <v>23</v>
      </c>
      <c r="C32" s="3" t="str">
        <f>VLOOKUP(B32,'[1]2019花名册总表'!$D:$G,4,0)</f>
        <v>研发事业部</v>
      </c>
      <c r="D32" s="6">
        <f>VLOOKUP(B32,'[1]2019花名册总表'!$D:$K,8,0)</f>
        <v>43080</v>
      </c>
      <c r="E32" s="1"/>
    </row>
    <row r="33" spans="1:5">
      <c r="A33" s="1">
        <v>32</v>
      </c>
      <c r="B33" s="1" t="s">
        <v>24</v>
      </c>
      <c r="C33" s="3" t="str">
        <f>VLOOKUP(B33,'[1]2019花名册总表'!$D:$G,4,0)</f>
        <v>研发事业部</v>
      </c>
      <c r="D33" s="6">
        <f>VLOOKUP(B33,'[1]2019花名册总表'!$D:$K,8,0)</f>
        <v>43171</v>
      </c>
      <c r="E33" s="1"/>
    </row>
    <row r="34" spans="1:5">
      <c r="A34" s="1">
        <v>33</v>
      </c>
      <c r="B34" s="1" t="s">
        <v>25</v>
      </c>
      <c r="C34" s="3" t="str">
        <f>VLOOKUP(B34,'[1]2019花名册总表'!$D:$G,4,0)</f>
        <v>研发事业部</v>
      </c>
      <c r="D34" s="6">
        <f>VLOOKUP(B34,'[1]2019花名册总表'!$D:$K,8,0)</f>
        <v>43178</v>
      </c>
      <c r="E34" s="1"/>
    </row>
    <row r="35" spans="1:5">
      <c r="A35" s="1">
        <v>34</v>
      </c>
      <c r="B35" s="1" t="s">
        <v>26</v>
      </c>
      <c r="C35" s="3" t="str">
        <f>VLOOKUP(B35,'[1]2019花名册总表'!$D:$G,4,0)</f>
        <v>研发事业部</v>
      </c>
      <c r="D35" s="6">
        <f>VLOOKUP(B35,'[1]2019花名册总表'!$D:$K,8,0)</f>
        <v>43203</v>
      </c>
      <c r="E35" s="1"/>
    </row>
    <row r="36" spans="1:5">
      <c r="A36" s="1">
        <v>35</v>
      </c>
      <c r="B36" s="1" t="s">
        <v>27</v>
      </c>
      <c r="C36" s="3" t="str">
        <f>VLOOKUP(B36,'[1]2019花名册总表'!$D:$G,4,0)</f>
        <v>研发事业部</v>
      </c>
      <c r="D36" s="6">
        <f>VLOOKUP(B36,'[1]2019花名册总表'!$D:$K,8,0)</f>
        <v>43206</v>
      </c>
      <c r="E36" s="1"/>
    </row>
    <row r="37" spans="1:5">
      <c r="A37" s="1">
        <v>36</v>
      </c>
      <c r="B37" s="1" t="s">
        <v>28</v>
      </c>
      <c r="C37" s="3" t="str">
        <f>VLOOKUP(B37,'[1]2019花名册总表'!$D:$G,4,0)</f>
        <v>研发事业部</v>
      </c>
      <c r="D37" s="6">
        <f>VLOOKUP(B37,'[1]2019花名册总表'!$D:$K,8,0)</f>
        <v>43213</v>
      </c>
      <c r="E37" s="1"/>
    </row>
    <row r="38" spans="1:5">
      <c r="A38" s="1">
        <v>37</v>
      </c>
      <c r="B38" s="1" t="s">
        <v>29</v>
      </c>
      <c r="C38" s="3" t="str">
        <f>VLOOKUP(B38,'[1]2019花名册总表'!$D:$G,4,0)</f>
        <v>研发事业部</v>
      </c>
      <c r="D38" s="6">
        <f>VLOOKUP(B38,'[1]2019花名册总表'!$D:$K,8,0)</f>
        <v>43213</v>
      </c>
      <c r="E38" s="1"/>
    </row>
    <row r="39" spans="1:5">
      <c r="A39" s="1">
        <v>38</v>
      </c>
      <c r="B39" s="1" t="s">
        <v>30</v>
      </c>
      <c r="C39" s="3" t="str">
        <f>VLOOKUP(B39,'[1]2019花名册总表'!$D:$G,4,0)</f>
        <v>研发事业部</v>
      </c>
      <c r="D39" s="6">
        <f>VLOOKUP(B39,'[1]2019花名册总表'!$D:$K,8,0)</f>
        <v>43270</v>
      </c>
      <c r="E39" s="1"/>
    </row>
    <row r="40" spans="1:5">
      <c r="A40" s="1">
        <v>39</v>
      </c>
      <c r="B40" s="1" t="s">
        <v>31</v>
      </c>
      <c r="C40" s="3" t="str">
        <f>VLOOKUP(B40,'[1]2019花名册总表'!$D:$G,4,0)</f>
        <v>研发事业部</v>
      </c>
      <c r="D40" s="6">
        <f>VLOOKUP(B40,'[1]2019花名册总表'!$D:$K,8,0)</f>
        <v>43290</v>
      </c>
      <c r="E40" s="1"/>
    </row>
    <row r="41" spans="1:5">
      <c r="A41" s="1">
        <v>40</v>
      </c>
      <c r="B41" s="1" t="s">
        <v>32</v>
      </c>
      <c r="C41" s="3" t="str">
        <f>VLOOKUP(B41,'[1]2019花名册总表'!$D:$G,4,0)</f>
        <v>研发事业部</v>
      </c>
      <c r="D41" s="6">
        <f>VLOOKUP(B41,'[1]2019花名册总表'!$D:$K,8,0)</f>
        <v>43301</v>
      </c>
      <c r="E41" s="1"/>
    </row>
    <row r="42" spans="1:5">
      <c r="A42" s="1">
        <v>41</v>
      </c>
      <c r="B42" s="1" t="s">
        <v>33</v>
      </c>
      <c r="C42" s="3" t="str">
        <f>VLOOKUP(B42,'[1]2019花名册总表'!$D:$G,4,0)</f>
        <v>研发事业部</v>
      </c>
      <c r="D42" s="6">
        <f>VLOOKUP(B42,'[1]2019花名册总表'!$D:$K,8,0)</f>
        <v>43346</v>
      </c>
      <c r="E42" s="1"/>
    </row>
    <row r="43" spans="1:5">
      <c r="A43" s="1">
        <v>42</v>
      </c>
      <c r="B43" s="1" t="s">
        <v>34</v>
      </c>
      <c r="C43" s="3" t="str">
        <f>VLOOKUP(B43,'[1]2019花名册总表'!$D:$G,4,0)</f>
        <v>研发事业部</v>
      </c>
      <c r="D43" s="6">
        <f>VLOOKUP(B43,'[1]2019花名册总表'!$D:$K,8,0)</f>
        <v>43348</v>
      </c>
      <c r="E43" s="1"/>
    </row>
    <row r="44" spans="1:5">
      <c r="A44" s="1">
        <v>43</v>
      </c>
      <c r="B44" s="1" t="s">
        <v>35</v>
      </c>
      <c r="C44" s="3" t="str">
        <f>VLOOKUP(B44,'[1]2019花名册总表'!$D:$G,4,0)</f>
        <v>研发事业部</v>
      </c>
      <c r="D44" s="6">
        <f>VLOOKUP(B44,'[1]2019花名册总表'!$D:$K,8,0)</f>
        <v>43395</v>
      </c>
      <c r="E44" s="1"/>
    </row>
    <row r="45" spans="1:5">
      <c r="A45" s="1">
        <v>44</v>
      </c>
      <c r="B45" s="1" t="s">
        <v>36</v>
      </c>
      <c r="C45" s="3" t="str">
        <f>VLOOKUP(B45,'[1]2019花名册总表'!$D:$G,4,0)</f>
        <v>研发事业部</v>
      </c>
      <c r="D45" s="6">
        <f>VLOOKUP(B45,'[1]2019花名册总表'!$D:$K,8,0)</f>
        <v>43432</v>
      </c>
      <c r="E45" s="1"/>
    </row>
    <row r="46" spans="1:5">
      <c r="A46" s="1">
        <v>45</v>
      </c>
      <c r="B46" s="1" t="s">
        <v>44</v>
      </c>
      <c r="C46" s="3" t="str">
        <f>VLOOKUP(B46,'[1]2019花名册总表'!$D:$G,4,0)</f>
        <v>研发事业部</v>
      </c>
      <c r="D46" s="6">
        <v>43530</v>
      </c>
      <c r="E46" s="1"/>
    </row>
    <row r="47" spans="1:5">
      <c r="A47" s="1">
        <v>46</v>
      </c>
      <c r="B47" s="1" t="s">
        <v>45</v>
      </c>
      <c r="C47" s="3" t="str">
        <f>VLOOKUP(B47,'[1]2019花名册总表'!$D:$G,4,0)</f>
        <v>研发事业部</v>
      </c>
      <c r="D47" s="6">
        <v>43542</v>
      </c>
      <c r="E47" s="1"/>
    </row>
    <row r="48" spans="1:5">
      <c r="A48" s="1">
        <v>47</v>
      </c>
      <c r="B48" s="1" t="s">
        <v>46</v>
      </c>
      <c r="C48" s="3" t="str">
        <f>VLOOKUP(B48,'[1]2019花名册总表'!$D:$G,4,0)</f>
        <v>研发事业部</v>
      </c>
      <c r="D48" s="6">
        <v>43544</v>
      </c>
      <c r="E48" s="1"/>
    </row>
  </sheetData>
  <autoFilter ref="A1:E56"/>
  <phoneticPr fontId="2" type="noConversion"/>
  <conditionalFormatting sqref="E1:E1048576">
    <cfRule type="duplicateValues" dxfId="0" priority="2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2019-08-26T07:31:59Z</dcterms:created>
  <dcterms:modified xsi:type="dcterms:W3CDTF">2019-08-29T05:57:20Z</dcterms:modified>
</cp:coreProperties>
</file>