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100\dkd\2. Permintaan Data\Demi Website Yang Lebih Baik 2020\"/>
    </mc:Choice>
  </mc:AlternateContent>
  <xr:revisionPtr revIDLastSave="0" documentId="8_{DD7364EB-1809-4137-A271-1440811446DF}" xr6:coauthVersionLast="45" xr6:coauthVersionMax="45" xr10:uidLastSave="{00000000-0000-0000-0000-000000000000}"/>
  <bookViews>
    <workbookView xWindow="-120" yWindow="-120" windowWidth="20730" windowHeight="11160" xr2:uid="{A8ED8F75-D356-4917-BD56-919028247BEF}"/>
  </bookViews>
  <sheets>
    <sheet name="2013" sheetId="1" r:id="rId1"/>
  </sheets>
  <externalReferences>
    <externalReference r:id="rId2"/>
    <externalReference r:id="rId3"/>
  </externalReferences>
  <definedNames>
    <definedName name="akun_permen13">#REF!</definedName>
    <definedName name="akun_permen64">#REF!</definedName>
    <definedName name="akun_sc_permen13">#REF!</definedName>
    <definedName name="akun_sc_permen64">#REF!</definedName>
    <definedName name="desember">#REF!</definedName>
    <definedName name="hardcopy">#REF!</definedName>
    <definedName name="hc_permen13">#REF!</definedName>
    <definedName name="hc_permen64">#REF!</definedName>
    <definedName name="lastupdate">#REF!</definedName>
    <definedName name="LRA2016_SIKD">[2]SIKD!$B$5:$AW$546</definedName>
    <definedName name="LRA2016_SIMDKD">[2]SIMDKD!$B$6:$AU$547</definedName>
    <definedName name="murni">#REF!</definedName>
    <definedName name="perubahan">#REF!</definedName>
    <definedName name="sc_permen13">#REF!</definedName>
    <definedName name="sc_permen64">#REF!</definedName>
    <definedName name="softcop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H45" i="1" l="1"/>
  <c r="TG45" i="1"/>
  <c r="TF45" i="1"/>
  <c r="TE45" i="1"/>
  <c r="TD45" i="1"/>
  <c r="TC45" i="1"/>
  <c r="TB45" i="1"/>
  <c r="TA45" i="1"/>
  <c r="SZ45" i="1"/>
  <c r="SY45" i="1"/>
  <c r="SX45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TH37" i="1"/>
  <c r="TG37" i="1"/>
  <c r="TF37" i="1"/>
  <c r="TE37" i="1"/>
  <c r="TD37" i="1"/>
  <c r="TC37" i="1"/>
  <c r="TB37" i="1"/>
  <c r="TA37" i="1"/>
  <c r="SZ37" i="1"/>
  <c r="SY37" i="1"/>
  <c r="SX37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RX37" i="1"/>
  <c r="RW37" i="1"/>
  <c r="RV37" i="1"/>
  <c r="RU37" i="1"/>
  <c r="RT37" i="1"/>
  <c r="RS37" i="1"/>
  <c r="RR37" i="1"/>
  <c r="RQ37" i="1"/>
  <c r="RP37" i="1"/>
  <c r="RO37" i="1"/>
  <c r="RN37" i="1"/>
  <c r="RM37" i="1"/>
  <c r="RL37" i="1"/>
  <c r="RK37" i="1"/>
  <c r="RJ37" i="1"/>
  <c r="RI37" i="1"/>
  <c r="RH37" i="1"/>
  <c r="RG37" i="1"/>
  <c r="RF37" i="1"/>
  <c r="RE37" i="1"/>
  <c r="RD37" i="1"/>
  <c r="RC37" i="1"/>
  <c r="RB37" i="1"/>
  <c r="RA37" i="1"/>
  <c r="QZ37" i="1"/>
  <c r="QY37" i="1"/>
  <c r="QX37" i="1"/>
  <c r="QW37" i="1"/>
  <c r="QV37" i="1"/>
  <c r="QU37" i="1"/>
  <c r="QT37" i="1"/>
  <c r="QS37" i="1"/>
  <c r="QR37" i="1"/>
  <c r="QQ37" i="1"/>
  <c r="QP37" i="1"/>
  <c r="QO37" i="1"/>
  <c r="QN37" i="1"/>
  <c r="QM37" i="1"/>
  <c r="QL37" i="1"/>
  <c r="QK37" i="1"/>
  <c r="QJ37" i="1"/>
  <c r="QI37" i="1"/>
  <c r="QH37" i="1"/>
  <c r="QG37" i="1"/>
  <c r="QF37" i="1"/>
  <c r="QE37" i="1"/>
  <c r="QD37" i="1"/>
  <c r="QC37" i="1"/>
  <c r="QB37" i="1"/>
  <c r="QA37" i="1"/>
  <c r="PZ37" i="1"/>
  <c r="PY37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TH36" i="1"/>
  <c r="TG36" i="1"/>
  <c r="TF36" i="1"/>
  <c r="TE36" i="1"/>
  <c r="TD36" i="1"/>
  <c r="TC36" i="1"/>
  <c r="TB36" i="1"/>
  <c r="TA36" i="1"/>
  <c r="SZ36" i="1"/>
  <c r="SY36" i="1"/>
  <c r="SX36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RX36" i="1"/>
  <c r="RW36" i="1"/>
  <c r="RV36" i="1"/>
  <c r="RU36" i="1"/>
  <c r="RT36" i="1"/>
  <c r="RS36" i="1"/>
  <c r="RR36" i="1"/>
  <c r="RQ36" i="1"/>
  <c r="RP36" i="1"/>
  <c r="RO36" i="1"/>
  <c r="RN36" i="1"/>
  <c r="RM36" i="1"/>
  <c r="RL36" i="1"/>
  <c r="RK36" i="1"/>
  <c r="RJ36" i="1"/>
  <c r="RI36" i="1"/>
  <c r="RH36" i="1"/>
  <c r="RG36" i="1"/>
  <c r="RF36" i="1"/>
  <c r="RE36" i="1"/>
  <c r="RD36" i="1"/>
  <c r="RC36" i="1"/>
  <c r="RB36" i="1"/>
  <c r="RA36" i="1"/>
  <c r="QZ36" i="1"/>
  <c r="QY36" i="1"/>
  <c r="QX36" i="1"/>
  <c r="QW36" i="1"/>
  <c r="QV36" i="1"/>
  <c r="QU36" i="1"/>
  <c r="QT36" i="1"/>
  <c r="QS36" i="1"/>
  <c r="QR36" i="1"/>
  <c r="QQ36" i="1"/>
  <c r="QP36" i="1"/>
  <c r="QO36" i="1"/>
  <c r="QN36" i="1"/>
  <c r="QM36" i="1"/>
  <c r="QL36" i="1"/>
  <c r="QK36" i="1"/>
  <c r="QJ36" i="1"/>
  <c r="QI36" i="1"/>
  <c r="QH36" i="1"/>
  <c r="QG36" i="1"/>
  <c r="QF36" i="1"/>
  <c r="QE36" i="1"/>
  <c r="QD36" i="1"/>
  <c r="QC36" i="1"/>
  <c r="QB36" i="1"/>
  <c r="QA36" i="1"/>
  <c r="PZ36" i="1"/>
  <c r="PY36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SM35" i="1"/>
  <c r="SM53" i="1" s="1"/>
  <c r="RR35" i="1"/>
  <c r="RR53" i="1" s="1"/>
  <c r="QA35" i="1"/>
  <c r="QA53" i="1" s="1"/>
  <c r="PF35" i="1"/>
  <c r="PF53" i="1" s="1"/>
  <c r="NS35" i="1"/>
  <c r="NS53" i="1" s="1"/>
  <c r="NC35" i="1"/>
  <c r="NC53" i="1" s="1"/>
  <c r="MM35" i="1"/>
  <c r="MM53" i="1" s="1"/>
  <c r="LW35" i="1"/>
  <c r="LW53" i="1" s="1"/>
  <c r="LG35" i="1"/>
  <c r="LG53" i="1" s="1"/>
  <c r="KQ35" i="1"/>
  <c r="KQ53" i="1" s="1"/>
  <c r="KA35" i="1"/>
  <c r="KA53" i="1" s="1"/>
  <c r="JK35" i="1"/>
  <c r="JK53" i="1" s="1"/>
  <c r="IU35" i="1"/>
  <c r="IU53" i="1" s="1"/>
  <c r="IE35" i="1"/>
  <c r="IE53" i="1" s="1"/>
  <c r="HO35" i="1"/>
  <c r="HO53" i="1" s="1"/>
  <c r="GY35" i="1"/>
  <c r="GY53" i="1" s="1"/>
  <c r="GI35" i="1"/>
  <c r="GI53" i="1" s="1"/>
  <c r="FS35" i="1"/>
  <c r="FS53" i="1" s="1"/>
  <c r="FC35" i="1"/>
  <c r="FC53" i="1" s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TH4" i="1"/>
  <c r="TH35" i="1" s="1"/>
  <c r="TH53" i="1" s="1"/>
  <c r="TG4" i="1"/>
  <c r="TG35" i="1" s="1"/>
  <c r="TG53" i="1" s="1"/>
  <c r="TF4" i="1"/>
  <c r="TF35" i="1" s="1"/>
  <c r="TF53" i="1" s="1"/>
  <c r="TE4" i="1"/>
  <c r="TE35" i="1" s="1"/>
  <c r="TE53" i="1" s="1"/>
  <c r="TD4" i="1"/>
  <c r="TD35" i="1" s="1"/>
  <c r="TD53" i="1" s="1"/>
  <c r="TC4" i="1"/>
  <c r="TC35" i="1" s="1"/>
  <c r="TC53" i="1" s="1"/>
  <c r="TB4" i="1"/>
  <c r="TB35" i="1" s="1"/>
  <c r="TB53" i="1" s="1"/>
  <c r="TA4" i="1"/>
  <c r="TA35" i="1" s="1"/>
  <c r="TA53" i="1" s="1"/>
  <c r="SZ4" i="1"/>
  <c r="SZ35" i="1" s="1"/>
  <c r="SZ53" i="1" s="1"/>
  <c r="SY4" i="1"/>
  <c r="SY35" i="1" s="1"/>
  <c r="SY53" i="1" s="1"/>
  <c r="SX4" i="1"/>
  <c r="SX35" i="1" s="1"/>
  <c r="SX53" i="1" s="1"/>
  <c r="SW4" i="1"/>
  <c r="SW35" i="1" s="1"/>
  <c r="SW53" i="1" s="1"/>
  <c r="SV4" i="1"/>
  <c r="SV35" i="1" s="1"/>
  <c r="SV53" i="1" s="1"/>
  <c r="SU4" i="1"/>
  <c r="SU35" i="1" s="1"/>
  <c r="SU53" i="1" s="1"/>
  <c r="ST4" i="1"/>
  <c r="ST35" i="1" s="1"/>
  <c r="ST53" i="1" s="1"/>
  <c r="SS4" i="1"/>
  <c r="SS35" i="1" s="1"/>
  <c r="SS53" i="1" s="1"/>
  <c r="SR4" i="1"/>
  <c r="SR35" i="1" s="1"/>
  <c r="SR53" i="1" s="1"/>
  <c r="SQ4" i="1"/>
  <c r="SQ35" i="1" s="1"/>
  <c r="SQ53" i="1" s="1"/>
  <c r="SP4" i="1"/>
  <c r="SP35" i="1" s="1"/>
  <c r="SP53" i="1" s="1"/>
  <c r="SO4" i="1"/>
  <c r="SO35" i="1" s="1"/>
  <c r="SO53" i="1" s="1"/>
  <c r="SN4" i="1"/>
  <c r="SN35" i="1" s="1"/>
  <c r="SN53" i="1" s="1"/>
  <c r="SM4" i="1"/>
  <c r="SL4" i="1"/>
  <c r="SL35" i="1" s="1"/>
  <c r="SL53" i="1" s="1"/>
  <c r="SK4" i="1"/>
  <c r="SK35" i="1" s="1"/>
  <c r="SK53" i="1" s="1"/>
  <c r="SJ4" i="1"/>
  <c r="SJ35" i="1" s="1"/>
  <c r="SJ53" i="1" s="1"/>
  <c r="SI4" i="1"/>
  <c r="SI35" i="1" s="1"/>
  <c r="SI53" i="1" s="1"/>
  <c r="SH4" i="1"/>
  <c r="SH35" i="1" s="1"/>
  <c r="SH53" i="1" s="1"/>
  <c r="SG4" i="1"/>
  <c r="SG35" i="1" s="1"/>
  <c r="SG53" i="1" s="1"/>
  <c r="SF4" i="1"/>
  <c r="SF35" i="1" s="1"/>
  <c r="SF53" i="1" s="1"/>
  <c r="SE4" i="1"/>
  <c r="SE35" i="1" s="1"/>
  <c r="SE53" i="1" s="1"/>
  <c r="SD4" i="1"/>
  <c r="SD35" i="1" s="1"/>
  <c r="SD53" i="1" s="1"/>
  <c r="SC4" i="1"/>
  <c r="SC35" i="1" s="1"/>
  <c r="SC53" i="1" s="1"/>
  <c r="SB4" i="1"/>
  <c r="SB35" i="1" s="1"/>
  <c r="SB53" i="1" s="1"/>
  <c r="SA4" i="1"/>
  <c r="SA35" i="1" s="1"/>
  <c r="SA53" i="1" s="1"/>
  <c r="RZ4" i="1"/>
  <c r="RZ35" i="1" s="1"/>
  <c r="RZ53" i="1" s="1"/>
  <c r="RY4" i="1"/>
  <c r="RY35" i="1" s="1"/>
  <c r="RY53" i="1" s="1"/>
  <c r="RX4" i="1"/>
  <c r="RX35" i="1" s="1"/>
  <c r="RX53" i="1" s="1"/>
  <c r="RW4" i="1"/>
  <c r="RW35" i="1" s="1"/>
  <c r="RW53" i="1" s="1"/>
  <c r="RV4" i="1"/>
  <c r="RV35" i="1" s="1"/>
  <c r="RV53" i="1" s="1"/>
  <c r="RU4" i="1"/>
  <c r="RU35" i="1" s="1"/>
  <c r="RU53" i="1" s="1"/>
  <c r="RT4" i="1"/>
  <c r="RT35" i="1" s="1"/>
  <c r="RT53" i="1" s="1"/>
  <c r="RS4" i="1"/>
  <c r="RS35" i="1" s="1"/>
  <c r="RS53" i="1" s="1"/>
  <c r="RR4" i="1"/>
  <c r="RQ4" i="1"/>
  <c r="RQ35" i="1" s="1"/>
  <c r="RQ53" i="1" s="1"/>
  <c r="RP4" i="1"/>
  <c r="RP35" i="1" s="1"/>
  <c r="RP53" i="1" s="1"/>
  <c r="RO4" i="1"/>
  <c r="RO35" i="1" s="1"/>
  <c r="RO53" i="1" s="1"/>
  <c r="RN4" i="1"/>
  <c r="RN35" i="1" s="1"/>
  <c r="RN53" i="1" s="1"/>
  <c r="RM4" i="1"/>
  <c r="RM35" i="1" s="1"/>
  <c r="RM53" i="1" s="1"/>
  <c r="RL4" i="1"/>
  <c r="RL35" i="1" s="1"/>
  <c r="RL53" i="1" s="1"/>
  <c r="RK4" i="1"/>
  <c r="RK35" i="1" s="1"/>
  <c r="RK53" i="1" s="1"/>
  <c r="RJ4" i="1"/>
  <c r="RJ35" i="1" s="1"/>
  <c r="RJ53" i="1" s="1"/>
  <c r="RI4" i="1"/>
  <c r="RI35" i="1" s="1"/>
  <c r="RI53" i="1" s="1"/>
  <c r="RH4" i="1"/>
  <c r="RH35" i="1" s="1"/>
  <c r="RH53" i="1" s="1"/>
  <c r="RG4" i="1"/>
  <c r="RG35" i="1" s="1"/>
  <c r="RG53" i="1" s="1"/>
  <c r="RF4" i="1"/>
  <c r="RF35" i="1" s="1"/>
  <c r="RF53" i="1" s="1"/>
  <c r="RE4" i="1"/>
  <c r="RE35" i="1" s="1"/>
  <c r="RE53" i="1" s="1"/>
  <c r="RD4" i="1"/>
  <c r="RD35" i="1" s="1"/>
  <c r="RD53" i="1" s="1"/>
  <c r="RC4" i="1"/>
  <c r="RC35" i="1" s="1"/>
  <c r="RC53" i="1" s="1"/>
  <c r="RB4" i="1"/>
  <c r="RB35" i="1" s="1"/>
  <c r="RB53" i="1" s="1"/>
  <c r="RA4" i="1"/>
  <c r="RA35" i="1" s="1"/>
  <c r="RA53" i="1" s="1"/>
  <c r="QZ4" i="1"/>
  <c r="QZ35" i="1" s="1"/>
  <c r="QZ53" i="1" s="1"/>
  <c r="QY4" i="1"/>
  <c r="QY35" i="1" s="1"/>
  <c r="QY53" i="1" s="1"/>
  <c r="QX4" i="1"/>
  <c r="QX35" i="1" s="1"/>
  <c r="QX53" i="1" s="1"/>
  <c r="QW4" i="1"/>
  <c r="QW35" i="1" s="1"/>
  <c r="QW53" i="1" s="1"/>
  <c r="QV4" i="1"/>
  <c r="QV35" i="1" s="1"/>
  <c r="QV53" i="1" s="1"/>
  <c r="QU4" i="1"/>
  <c r="QU35" i="1" s="1"/>
  <c r="QU53" i="1" s="1"/>
  <c r="QT4" i="1"/>
  <c r="QT35" i="1" s="1"/>
  <c r="QT53" i="1" s="1"/>
  <c r="QS4" i="1"/>
  <c r="QS35" i="1" s="1"/>
  <c r="QS53" i="1" s="1"/>
  <c r="QR4" i="1"/>
  <c r="QR35" i="1" s="1"/>
  <c r="QR53" i="1" s="1"/>
  <c r="QQ4" i="1"/>
  <c r="QQ35" i="1" s="1"/>
  <c r="QQ53" i="1" s="1"/>
  <c r="QP4" i="1"/>
  <c r="QP35" i="1" s="1"/>
  <c r="QP53" i="1" s="1"/>
  <c r="QO4" i="1"/>
  <c r="QO35" i="1" s="1"/>
  <c r="QO53" i="1" s="1"/>
  <c r="QN4" i="1"/>
  <c r="QN35" i="1" s="1"/>
  <c r="QN53" i="1" s="1"/>
  <c r="QM4" i="1"/>
  <c r="QM35" i="1" s="1"/>
  <c r="QM53" i="1" s="1"/>
  <c r="QL4" i="1"/>
  <c r="QL35" i="1" s="1"/>
  <c r="QL53" i="1" s="1"/>
  <c r="QK4" i="1"/>
  <c r="QK35" i="1" s="1"/>
  <c r="QK53" i="1" s="1"/>
  <c r="QJ4" i="1"/>
  <c r="QJ35" i="1" s="1"/>
  <c r="QJ53" i="1" s="1"/>
  <c r="QI4" i="1"/>
  <c r="QI35" i="1" s="1"/>
  <c r="QI53" i="1" s="1"/>
  <c r="QH4" i="1"/>
  <c r="QH35" i="1" s="1"/>
  <c r="QH53" i="1" s="1"/>
  <c r="QG4" i="1"/>
  <c r="QG35" i="1" s="1"/>
  <c r="QG53" i="1" s="1"/>
  <c r="QF4" i="1"/>
  <c r="QF35" i="1" s="1"/>
  <c r="QF53" i="1" s="1"/>
  <c r="QE4" i="1"/>
  <c r="QE35" i="1" s="1"/>
  <c r="QE53" i="1" s="1"/>
  <c r="QD4" i="1"/>
  <c r="QD35" i="1" s="1"/>
  <c r="QD53" i="1" s="1"/>
  <c r="QC4" i="1"/>
  <c r="QC35" i="1" s="1"/>
  <c r="QC53" i="1" s="1"/>
  <c r="QB4" i="1"/>
  <c r="QB35" i="1" s="1"/>
  <c r="QB53" i="1" s="1"/>
  <c r="QA4" i="1"/>
  <c r="PZ4" i="1"/>
  <c r="PZ35" i="1" s="1"/>
  <c r="PZ53" i="1" s="1"/>
  <c r="PY4" i="1"/>
  <c r="PY35" i="1" s="1"/>
  <c r="PY53" i="1" s="1"/>
  <c r="PX4" i="1"/>
  <c r="PX35" i="1" s="1"/>
  <c r="PX53" i="1" s="1"/>
  <c r="PW4" i="1"/>
  <c r="PW35" i="1" s="1"/>
  <c r="PW53" i="1" s="1"/>
  <c r="PV4" i="1"/>
  <c r="PV35" i="1" s="1"/>
  <c r="PV53" i="1" s="1"/>
  <c r="PU4" i="1"/>
  <c r="PU35" i="1" s="1"/>
  <c r="PU53" i="1" s="1"/>
  <c r="PT4" i="1"/>
  <c r="PT35" i="1" s="1"/>
  <c r="PT53" i="1" s="1"/>
  <c r="PS4" i="1"/>
  <c r="PS35" i="1" s="1"/>
  <c r="PS53" i="1" s="1"/>
  <c r="PR4" i="1"/>
  <c r="PR35" i="1" s="1"/>
  <c r="PR53" i="1" s="1"/>
  <c r="PQ4" i="1"/>
  <c r="PQ35" i="1" s="1"/>
  <c r="PQ53" i="1" s="1"/>
  <c r="PP4" i="1"/>
  <c r="PP35" i="1" s="1"/>
  <c r="PP53" i="1" s="1"/>
  <c r="PO4" i="1"/>
  <c r="PO35" i="1" s="1"/>
  <c r="PO53" i="1" s="1"/>
  <c r="PN4" i="1"/>
  <c r="PN35" i="1" s="1"/>
  <c r="PN53" i="1" s="1"/>
  <c r="PM4" i="1"/>
  <c r="PM35" i="1" s="1"/>
  <c r="PM53" i="1" s="1"/>
  <c r="PL4" i="1"/>
  <c r="PL35" i="1" s="1"/>
  <c r="PL53" i="1" s="1"/>
  <c r="PK4" i="1"/>
  <c r="PK35" i="1" s="1"/>
  <c r="PK53" i="1" s="1"/>
  <c r="PJ4" i="1"/>
  <c r="PJ35" i="1" s="1"/>
  <c r="PJ53" i="1" s="1"/>
  <c r="PI4" i="1"/>
  <c r="PI35" i="1" s="1"/>
  <c r="PI53" i="1" s="1"/>
  <c r="PH4" i="1"/>
  <c r="PH35" i="1" s="1"/>
  <c r="PH53" i="1" s="1"/>
  <c r="PG4" i="1"/>
  <c r="PG35" i="1" s="1"/>
  <c r="PG53" i="1" s="1"/>
  <c r="PF4" i="1"/>
  <c r="PE4" i="1"/>
  <c r="PE35" i="1" s="1"/>
  <c r="PE53" i="1" s="1"/>
  <c r="PD4" i="1"/>
  <c r="PD35" i="1" s="1"/>
  <c r="PD53" i="1" s="1"/>
  <c r="PC4" i="1"/>
  <c r="PC35" i="1" s="1"/>
  <c r="PC53" i="1" s="1"/>
  <c r="PB4" i="1"/>
  <c r="PB35" i="1" s="1"/>
  <c r="PB53" i="1" s="1"/>
  <c r="PA4" i="1"/>
  <c r="PA35" i="1" s="1"/>
  <c r="PA53" i="1" s="1"/>
  <c r="OZ4" i="1"/>
  <c r="OZ35" i="1" s="1"/>
  <c r="OZ53" i="1" s="1"/>
  <c r="OY4" i="1"/>
  <c r="OY35" i="1" s="1"/>
  <c r="OY53" i="1" s="1"/>
  <c r="OX4" i="1"/>
  <c r="OX35" i="1" s="1"/>
  <c r="OX53" i="1" s="1"/>
  <c r="OW4" i="1"/>
  <c r="OW35" i="1" s="1"/>
  <c r="OW53" i="1" s="1"/>
  <c r="OV4" i="1"/>
  <c r="OV35" i="1" s="1"/>
  <c r="OV53" i="1" s="1"/>
  <c r="OU4" i="1"/>
  <c r="OU35" i="1" s="1"/>
  <c r="OU53" i="1" s="1"/>
  <c r="OT4" i="1"/>
  <c r="OT35" i="1" s="1"/>
  <c r="OT53" i="1" s="1"/>
  <c r="OS4" i="1"/>
  <c r="OS35" i="1" s="1"/>
  <c r="OS53" i="1" s="1"/>
  <c r="OR4" i="1"/>
  <c r="OR35" i="1" s="1"/>
  <c r="OR53" i="1" s="1"/>
  <c r="OQ4" i="1"/>
  <c r="OQ35" i="1" s="1"/>
  <c r="OQ53" i="1" s="1"/>
  <c r="OP4" i="1"/>
  <c r="OP35" i="1" s="1"/>
  <c r="OP53" i="1" s="1"/>
  <c r="OO4" i="1"/>
  <c r="OO35" i="1" s="1"/>
  <c r="OO53" i="1" s="1"/>
  <c r="ON4" i="1"/>
  <c r="ON35" i="1" s="1"/>
  <c r="ON53" i="1" s="1"/>
  <c r="OM4" i="1"/>
  <c r="OM35" i="1" s="1"/>
  <c r="OM53" i="1" s="1"/>
  <c r="OL4" i="1"/>
  <c r="OL35" i="1" s="1"/>
  <c r="OL53" i="1" s="1"/>
  <c r="OK4" i="1"/>
  <c r="OK35" i="1" s="1"/>
  <c r="OK53" i="1" s="1"/>
  <c r="OJ4" i="1"/>
  <c r="OJ35" i="1" s="1"/>
  <c r="OJ53" i="1" s="1"/>
  <c r="OI4" i="1"/>
  <c r="OI35" i="1" s="1"/>
  <c r="OI53" i="1" s="1"/>
  <c r="OH4" i="1"/>
  <c r="OH35" i="1" s="1"/>
  <c r="OH53" i="1" s="1"/>
  <c r="OG4" i="1"/>
  <c r="OG35" i="1" s="1"/>
  <c r="OG53" i="1" s="1"/>
  <c r="OF4" i="1"/>
  <c r="OF35" i="1" s="1"/>
  <c r="OF53" i="1" s="1"/>
  <c r="OE4" i="1"/>
  <c r="OE35" i="1" s="1"/>
  <c r="OE53" i="1" s="1"/>
  <c r="OD4" i="1"/>
  <c r="OD35" i="1" s="1"/>
  <c r="OD53" i="1" s="1"/>
  <c r="OC4" i="1"/>
  <c r="OC35" i="1" s="1"/>
  <c r="OC53" i="1" s="1"/>
  <c r="OB4" i="1"/>
  <c r="OB35" i="1" s="1"/>
  <c r="OB53" i="1" s="1"/>
  <c r="OA4" i="1"/>
  <c r="OA35" i="1" s="1"/>
  <c r="OA53" i="1" s="1"/>
  <c r="NZ4" i="1"/>
  <c r="NZ35" i="1" s="1"/>
  <c r="NZ53" i="1" s="1"/>
  <c r="NY4" i="1"/>
  <c r="NY35" i="1" s="1"/>
  <c r="NY53" i="1" s="1"/>
  <c r="NX4" i="1"/>
  <c r="NX35" i="1" s="1"/>
  <c r="NX53" i="1" s="1"/>
  <c r="NW4" i="1"/>
  <c r="NW35" i="1" s="1"/>
  <c r="NW53" i="1" s="1"/>
  <c r="NV4" i="1"/>
  <c r="NV35" i="1" s="1"/>
  <c r="NV53" i="1" s="1"/>
  <c r="NU4" i="1"/>
  <c r="NU35" i="1" s="1"/>
  <c r="NU53" i="1" s="1"/>
  <c r="NT4" i="1"/>
  <c r="NT35" i="1" s="1"/>
  <c r="NT53" i="1" s="1"/>
  <c r="NS4" i="1"/>
  <c r="NR4" i="1"/>
  <c r="NR35" i="1" s="1"/>
  <c r="NR53" i="1" s="1"/>
  <c r="NQ4" i="1"/>
  <c r="NQ35" i="1" s="1"/>
  <c r="NQ53" i="1" s="1"/>
  <c r="NP4" i="1"/>
  <c r="NP35" i="1" s="1"/>
  <c r="NP53" i="1" s="1"/>
  <c r="NO4" i="1"/>
  <c r="NO35" i="1" s="1"/>
  <c r="NO53" i="1" s="1"/>
  <c r="NN4" i="1"/>
  <c r="NN35" i="1" s="1"/>
  <c r="NN53" i="1" s="1"/>
  <c r="NM4" i="1"/>
  <c r="NM35" i="1" s="1"/>
  <c r="NM53" i="1" s="1"/>
  <c r="NL4" i="1"/>
  <c r="NL35" i="1" s="1"/>
  <c r="NL53" i="1" s="1"/>
  <c r="NK4" i="1"/>
  <c r="NK35" i="1" s="1"/>
  <c r="NK53" i="1" s="1"/>
  <c r="NJ4" i="1"/>
  <c r="NJ35" i="1" s="1"/>
  <c r="NJ53" i="1" s="1"/>
  <c r="NI4" i="1"/>
  <c r="NI35" i="1" s="1"/>
  <c r="NI53" i="1" s="1"/>
  <c r="NH4" i="1"/>
  <c r="NH35" i="1" s="1"/>
  <c r="NH53" i="1" s="1"/>
  <c r="NG4" i="1"/>
  <c r="NG35" i="1" s="1"/>
  <c r="NG53" i="1" s="1"/>
  <c r="NF4" i="1"/>
  <c r="NF35" i="1" s="1"/>
  <c r="NF53" i="1" s="1"/>
  <c r="NE4" i="1"/>
  <c r="NE35" i="1" s="1"/>
  <c r="NE53" i="1" s="1"/>
  <c r="ND4" i="1"/>
  <c r="ND35" i="1" s="1"/>
  <c r="ND53" i="1" s="1"/>
  <c r="NC4" i="1"/>
  <c r="NB4" i="1"/>
  <c r="NB35" i="1" s="1"/>
  <c r="NB53" i="1" s="1"/>
  <c r="NA4" i="1"/>
  <c r="NA35" i="1" s="1"/>
  <c r="NA53" i="1" s="1"/>
  <c r="MZ4" i="1"/>
  <c r="MZ35" i="1" s="1"/>
  <c r="MZ53" i="1" s="1"/>
  <c r="MY4" i="1"/>
  <c r="MY35" i="1" s="1"/>
  <c r="MY53" i="1" s="1"/>
  <c r="MX4" i="1"/>
  <c r="MX35" i="1" s="1"/>
  <c r="MX53" i="1" s="1"/>
  <c r="MW4" i="1"/>
  <c r="MW35" i="1" s="1"/>
  <c r="MW53" i="1" s="1"/>
  <c r="MV4" i="1"/>
  <c r="MV35" i="1" s="1"/>
  <c r="MV53" i="1" s="1"/>
  <c r="MU4" i="1"/>
  <c r="MU35" i="1" s="1"/>
  <c r="MU53" i="1" s="1"/>
  <c r="MT4" i="1"/>
  <c r="MT35" i="1" s="1"/>
  <c r="MT53" i="1" s="1"/>
  <c r="MS4" i="1"/>
  <c r="MS35" i="1" s="1"/>
  <c r="MS53" i="1" s="1"/>
  <c r="MR4" i="1"/>
  <c r="MR35" i="1" s="1"/>
  <c r="MR53" i="1" s="1"/>
  <c r="MQ4" i="1"/>
  <c r="MQ35" i="1" s="1"/>
  <c r="MQ53" i="1" s="1"/>
  <c r="MP4" i="1"/>
  <c r="MP35" i="1" s="1"/>
  <c r="MP53" i="1" s="1"/>
  <c r="MO4" i="1"/>
  <c r="MO35" i="1" s="1"/>
  <c r="MO53" i="1" s="1"/>
  <c r="MN4" i="1"/>
  <c r="MN35" i="1" s="1"/>
  <c r="MN53" i="1" s="1"/>
  <c r="MM4" i="1"/>
  <c r="ML4" i="1"/>
  <c r="ML35" i="1" s="1"/>
  <c r="ML53" i="1" s="1"/>
  <c r="MK4" i="1"/>
  <c r="MK35" i="1" s="1"/>
  <c r="MK53" i="1" s="1"/>
  <c r="MJ4" i="1"/>
  <c r="MJ35" i="1" s="1"/>
  <c r="MJ53" i="1" s="1"/>
  <c r="MI4" i="1"/>
  <c r="MI35" i="1" s="1"/>
  <c r="MI53" i="1" s="1"/>
  <c r="MH4" i="1"/>
  <c r="MH35" i="1" s="1"/>
  <c r="MH53" i="1" s="1"/>
  <c r="MG4" i="1"/>
  <c r="MG35" i="1" s="1"/>
  <c r="MG53" i="1" s="1"/>
  <c r="MF4" i="1"/>
  <c r="MF35" i="1" s="1"/>
  <c r="MF53" i="1" s="1"/>
  <c r="ME4" i="1"/>
  <c r="ME35" i="1" s="1"/>
  <c r="ME53" i="1" s="1"/>
  <c r="MD4" i="1"/>
  <c r="MD35" i="1" s="1"/>
  <c r="MD53" i="1" s="1"/>
  <c r="MC4" i="1"/>
  <c r="MC35" i="1" s="1"/>
  <c r="MC53" i="1" s="1"/>
  <c r="MB4" i="1"/>
  <c r="MB35" i="1" s="1"/>
  <c r="MB53" i="1" s="1"/>
  <c r="MA4" i="1"/>
  <c r="MA35" i="1" s="1"/>
  <c r="MA53" i="1" s="1"/>
  <c r="LZ4" i="1"/>
  <c r="LZ35" i="1" s="1"/>
  <c r="LZ53" i="1" s="1"/>
  <c r="LY4" i="1"/>
  <c r="LY35" i="1" s="1"/>
  <c r="LY53" i="1" s="1"/>
  <c r="LX4" i="1"/>
  <c r="LX35" i="1" s="1"/>
  <c r="LX53" i="1" s="1"/>
  <c r="LW4" i="1"/>
  <c r="LV4" i="1"/>
  <c r="LV35" i="1" s="1"/>
  <c r="LV53" i="1" s="1"/>
  <c r="LU4" i="1"/>
  <c r="LU35" i="1" s="1"/>
  <c r="LU53" i="1" s="1"/>
  <c r="LT4" i="1"/>
  <c r="LT35" i="1" s="1"/>
  <c r="LT53" i="1" s="1"/>
  <c r="LS4" i="1"/>
  <c r="LS35" i="1" s="1"/>
  <c r="LS53" i="1" s="1"/>
  <c r="LR4" i="1"/>
  <c r="LR35" i="1" s="1"/>
  <c r="LR53" i="1" s="1"/>
  <c r="LQ4" i="1"/>
  <c r="LQ35" i="1" s="1"/>
  <c r="LQ53" i="1" s="1"/>
  <c r="LP4" i="1"/>
  <c r="LP35" i="1" s="1"/>
  <c r="LP53" i="1" s="1"/>
  <c r="LO4" i="1"/>
  <c r="LO35" i="1" s="1"/>
  <c r="LO53" i="1" s="1"/>
  <c r="LN4" i="1"/>
  <c r="LN35" i="1" s="1"/>
  <c r="LN53" i="1" s="1"/>
  <c r="LM4" i="1"/>
  <c r="LM35" i="1" s="1"/>
  <c r="LM53" i="1" s="1"/>
  <c r="LL4" i="1"/>
  <c r="LL35" i="1" s="1"/>
  <c r="LL53" i="1" s="1"/>
  <c r="LK4" i="1"/>
  <c r="LK35" i="1" s="1"/>
  <c r="LK53" i="1" s="1"/>
  <c r="LJ4" i="1"/>
  <c r="LJ35" i="1" s="1"/>
  <c r="LJ53" i="1" s="1"/>
  <c r="LI4" i="1"/>
  <c r="LI35" i="1" s="1"/>
  <c r="LI53" i="1" s="1"/>
  <c r="LH4" i="1"/>
  <c r="LH35" i="1" s="1"/>
  <c r="LH53" i="1" s="1"/>
  <c r="LG4" i="1"/>
  <c r="LF4" i="1"/>
  <c r="LF35" i="1" s="1"/>
  <c r="LF53" i="1" s="1"/>
  <c r="LE4" i="1"/>
  <c r="LE35" i="1" s="1"/>
  <c r="LE53" i="1" s="1"/>
  <c r="LD4" i="1"/>
  <c r="LD35" i="1" s="1"/>
  <c r="LD53" i="1" s="1"/>
  <c r="LC4" i="1"/>
  <c r="LC35" i="1" s="1"/>
  <c r="LC53" i="1" s="1"/>
  <c r="LB4" i="1"/>
  <c r="LB35" i="1" s="1"/>
  <c r="LB53" i="1" s="1"/>
  <c r="LA4" i="1"/>
  <c r="LA35" i="1" s="1"/>
  <c r="LA53" i="1" s="1"/>
  <c r="KZ4" i="1"/>
  <c r="KZ35" i="1" s="1"/>
  <c r="KZ53" i="1" s="1"/>
  <c r="KY4" i="1"/>
  <c r="KY35" i="1" s="1"/>
  <c r="KY53" i="1" s="1"/>
  <c r="KX4" i="1"/>
  <c r="KX35" i="1" s="1"/>
  <c r="KX53" i="1" s="1"/>
  <c r="KW4" i="1"/>
  <c r="KW35" i="1" s="1"/>
  <c r="KW53" i="1" s="1"/>
  <c r="KV4" i="1"/>
  <c r="KV35" i="1" s="1"/>
  <c r="KV53" i="1" s="1"/>
  <c r="KU4" i="1"/>
  <c r="KU35" i="1" s="1"/>
  <c r="KU53" i="1" s="1"/>
  <c r="KT4" i="1"/>
  <c r="KT35" i="1" s="1"/>
  <c r="KT53" i="1" s="1"/>
  <c r="KS4" i="1"/>
  <c r="KS35" i="1" s="1"/>
  <c r="KS53" i="1" s="1"/>
  <c r="KR4" i="1"/>
  <c r="KR35" i="1" s="1"/>
  <c r="KR53" i="1" s="1"/>
  <c r="KQ4" i="1"/>
  <c r="KP4" i="1"/>
  <c r="KP35" i="1" s="1"/>
  <c r="KP53" i="1" s="1"/>
  <c r="KO4" i="1"/>
  <c r="KO35" i="1" s="1"/>
  <c r="KO53" i="1" s="1"/>
  <c r="KN4" i="1"/>
  <c r="KN35" i="1" s="1"/>
  <c r="KN53" i="1" s="1"/>
  <c r="KM4" i="1"/>
  <c r="KM35" i="1" s="1"/>
  <c r="KM53" i="1" s="1"/>
  <c r="KL4" i="1"/>
  <c r="KL35" i="1" s="1"/>
  <c r="KL53" i="1" s="1"/>
  <c r="KK4" i="1"/>
  <c r="KK35" i="1" s="1"/>
  <c r="KK53" i="1" s="1"/>
  <c r="KJ4" i="1"/>
  <c r="KJ35" i="1" s="1"/>
  <c r="KJ53" i="1" s="1"/>
  <c r="KI4" i="1"/>
  <c r="KI35" i="1" s="1"/>
  <c r="KI53" i="1" s="1"/>
  <c r="KH4" i="1"/>
  <c r="KH35" i="1" s="1"/>
  <c r="KH53" i="1" s="1"/>
  <c r="KG4" i="1"/>
  <c r="KG35" i="1" s="1"/>
  <c r="KG53" i="1" s="1"/>
  <c r="KF4" i="1"/>
  <c r="KF35" i="1" s="1"/>
  <c r="KF53" i="1" s="1"/>
  <c r="KE4" i="1"/>
  <c r="KE35" i="1" s="1"/>
  <c r="KE53" i="1" s="1"/>
  <c r="KD4" i="1"/>
  <c r="KD35" i="1" s="1"/>
  <c r="KD53" i="1" s="1"/>
  <c r="KC4" i="1"/>
  <c r="KC35" i="1" s="1"/>
  <c r="KC53" i="1" s="1"/>
  <c r="KB4" i="1"/>
  <c r="KB35" i="1" s="1"/>
  <c r="KB53" i="1" s="1"/>
  <c r="KA4" i="1"/>
  <c r="JZ4" i="1"/>
  <c r="JZ35" i="1" s="1"/>
  <c r="JZ53" i="1" s="1"/>
  <c r="JY4" i="1"/>
  <c r="JY35" i="1" s="1"/>
  <c r="JY53" i="1" s="1"/>
  <c r="JX4" i="1"/>
  <c r="JX35" i="1" s="1"/>
  <c r="JX53" i="1" s="1"/>
  <c r="JW4" i="1"/>
  <c r="JW35" i="1" s="1"/>
  <c r="JW53" i="1" s="1"/>
  <c r="JV4" i="1"/>
  <c r="JV35" i="1" s="1"/>
  <c r="JV53" i="1" s="1"/>
  <c r="JU4" i="1"/>
  <c r="JU35" i="1" s="1"/>
  <c r="JU53" i="1" s="1"/>
  <c r="JT4" i="1"/>
  <c r="JT35" i="1" s="1"/>
  <c r="JT53" i="1" s="1"/>
  <c r="JS4" i="1"/>
  <c r="JS35" i="1" s="1"/>
  <c r="JS53" i="1" s="1"/>
  <c r="JR4" i="1"/>
  <c r="JR35" i="1" s="1"/>
  <c r="JR53" i="1" s="1"/>
  <c r="JQ4" i="1"/>
  <c r="JQ35" i="1" s="1"/>
  <c r="JQ53" i="1" s="1"/>
  <c r="JP4" i="1"/>
  <c r="JP35" i="1" s="1"/>
  <c r="JP53" i="1" s="1"/>
  <c r="JO4" i="1"/>
  <c r="JO35" i="1" s="1"/>
  <c r="JO53" i="1" s="1"/>
  <c r="JN4" i="1"/>
  <c r="JN35" i="1" s="1"/>
  <c r="JN53" i="1" s="1"/>
  <c r="JM4" i="1"/>
  <c r="JM35" i="1" s="1"/>
  <c r="JM53" i="1" s="1"/>
  <c r="JL4" i="1"/>
  <c r="JL35" i="1" s="1"/>
  <c r="JL53" i="1" s="1"/>
  <c r="JK4" i="1"/>
  <c r="JJ4" i="1"/>
  <c r="JJ35" i="1" s="1"/>
  <c r="JJ53" i="1" s="1"/>
  <c r="JI4" i="1"/>
  <c r="JI35" i="1" s="1"/>
  <c r="JI53" i="1" s="1"/>
  <c r="JH4" i="1"/>
  <c r="JH35" i="1" s="1"/>
  <c r="JH53" i="1" s="1"/>
  <c r="JG4" i="1"/>
  <c r="JG35" i="1" s="1"/>
  <c r="JG53" i="1" s="1"/>
  <c r="JF4" i="1"/>
  <c r="JF35" i="1" s="1"/>
  <c r="JF53" i="1" s="1"/>
  <c r="JE4" i="1"/>
  <c r="JE35" i="1" s="1"/>
  <c r="JE53" i="1" s="1"/>
  <c r="JD4" i="1"/>
  <c r="JD35" i="1" s="1"/>
  <c r="JD53" i="1" s="1"/>
  <c r="JC4" i="1"/>
  <c r="JC35" i="1" s="1"/>
  <c r="JC53" i="1" s="1"/>
  <c r="JB4" i="1"/>
  <c r="JB35" i="1" s="1"/>
  <c r="JB53" i="1" s="1"/>
  <c r="JA4" i="1"/>
  <c r="JA35" i="1" s="1"/>
  <c r="JA53" i="1" s="1"/>
  <c r="IZ4" i="1"/>
  <c r="IZ35" i="1" s="1"/>
  <c r="IZ53" i="1" s="1"/>
  <c r="IY4" i="1"/>
  <c r="IY35" i="1" s="1"/>
  <c r="IY53" i="1" s="1"/>
  <c r="IX4" i="1"/>
  <c r="IX35" i="1" s="1"/>
  <c r="IX53" i="1" s="1"/>
  <c r="IW4" i="1"/>
  <c r="IW35" i="1" s="1"/>
  <c r="IW53" i="1" s="1"/>
  <c r="IV4" i="1"/>
  <c r="IV35" i="1" s="1"/>
  <c r="IV53" i="1" s="1"/>
  <c r="IU4" i="1"/>
  <c r="IT4" i="1"/>
  <c r="IT35" i="1" s="1"/>
  <c r="IT53" i="1" s="1"/>
  <c r="IS4" i="1"/>
  <c r="IS35" i="1" s="1"/>
  <c r="IS53" i="1" s="1"/>
  <c r="IR4" i="1"/>
  <c r="IR35" i="1" s="1"/>
  <c r="IR53" i="1" s="1"/>
  <c r="IQ4" i="1"/>
  <c r="IQ35" i="1" s="1"/>
  <c r="IQ53" i="1" s="1"/>
  <c r="IP4" i="1"/>
  <c r="IP35" i="1" s="1"/>
  <c r="IP53" i="1" s="1"/>
  <c r="IO4" i="1"/>
  <c r="IO35" i="1" s="1"/>
  <c r="IO53" i="1" s="1"/>
  <c r="IN4" i="1"/>
  <c r="IN35" i="1" s="1"/>
  <c r="IN53" i="1" s="1"/>
  <c r="IM4" i="1"/>
  <c r="IM35" i="1" s="1"/>
  <c r="IM53" i="1" s="1"/>
  <c r="IL4" i="1"/>
  <c r="IL35" i="1" s="1"/>
  <c r="IL53" i="1" s="1"/>
  <c r="IK4" i="1"/>
  <c r="IK35" i="1" s="1"/>
  <c r="IK53" i="1" s="1"/>
  <c r="IJ4" i="1"/>
  <c r="IJ35" i="1" s="1"/>
  <c r="IJ53" i="1" s="1"/>
  <c r="II4" i="1"/>
  <c r="II35" i="1" s="1"/>
  <c r="II53" i="1" s="1"/>
  <c r="IH4" i="1"/>
  <c r="IH35" i="1" s="1"/>
  <c r="IH53" i="1" s="1"/>
  <c r="IG4" i="1"/>
  <c r="IG35" i="1" s="1"/>
  <c r="IG53" i="1" s="1"/>
  <c r="IF4" i="1"/>
  <c r="IF35" i="1" s="1"/>
  <c r="IF53" i="1" s="1"/>
  <c r="IE4" i="1"/>
  <c r="ID4" i="1"/>
  <c r="ID35" i="1" s="1"/>
  <c r="ID53" i="1" s="1"/>
  <c r="IC4" i="1"/>
  <c r="IC35" i="1" s="1"/>
  <c r="IC53" i="1" s="1"/>
  <c r="IB4" i="1"/>
  <c r="IB35" i="1" s="1"/>
  <c r="IB53" i="1" s="1"/>
  <c r="IA4" i="1"/>
  <c r="IA35" i="1" s="1"/>
  <c r="IA53" i="1" s="1"/>
  <c r="HZ4" i="1"/>
  <c r="HZ35" i="1" s="1"/>
  <c r="HZ53" i="1" s="1"/>
  <c r="HY4" i="1"/>
  <c r="HY35" i="1" s="1"/>
  <c r="HY53" i="1" s="1"/>
  <c r="HX4" i="1"/>
  <c r="HX35" i="1" s="1"/>
  <c r="HX53" i="1" s="1"/>
  <c r="HW4" i="1"/>
  <c r="HW35" i="1" s="1"/>
  <c r="HW53" i="1" s="1"/>
  <c r="HV4" i="1"/>
  <c r="HV35" i="1" s="1"/>
  <c r="HV53" i="1" s="1"/>
  <c r="HU4" i="1"/>
  <c r="HU35" i="1" s="1"/>
  <c r="HU53" i="1" s="1"/>
  <c r="HT4" i="1"/>
  <c r="HT35" i="1" s="1"/>
  <c r="HT53" i="1" s="1"/>
  <c r="HS4" i="1"/>
  <c r="HS35" i="1" s="1"/>
  <c r="HS53" i="1" s="1"/>
  <c r="HR4" i="1"/>
  <c r="HR35" i="1" s="1"/>
  <c r="HR53" i="1" s="1"/>
  <c r="HQ4" i="1"/>
  <c r="HQ35" i="1" s="1"/>
  <c r="HQ53" i="1" s="1"/>
  <c r="HP4" i="1"/>
  <c r="HP35" i="1" s="1"/>
  <c r="HP53" i="1" s="1"/>
  <c r="HO4" i="1"/>
  <c r="HN4" i="1"/>
  <c r="HN35" i="1" s="1"/>
  <c r="HN53" i="1" s="1"/>
  <c r="HM4" i="1"/>
  <c r="HM35" i="1" s="1"/>
  <c r="HM53" i="1" s="1"/>
  <c r="HL4" i="1"/>
  <c r="HL35" i="1" s="1"/>
  <c r="HL53" i="1" s="1"/>
  <c r="HK4" i="1"/>
  <c r="HK35" i="1" s="1"/>
  <c r="HK53" i="1" s="1"/>
  <c r="HJ4" i="1"/>
  <c r="HJ35" i="1" s="1"/>
  <c r="HJ53" i="1" s="1"/>
  <c r="HI4" i="1"/>
  <c r="HI35" i="1" s="1"/>
  <c r="HI53" i="1" s="1"/>
  <c r="HH4" i="1"/>
  <c r="HH35" i="1" s="1"/>
  <c r="HH53" i="1" s="1"/>
  <c r="HG4" i="1"/>
  <c r="HG35" i="1" s="1"/>
  <c r="HG53" i="1" s="1"/>
  <c r="HF4" i="1"/>
  <c r="HF35" i="1" s="1"/>
  <c r="HF53" i="1" s="1"/>
  <c r="HE4" i="1"/>
  <c r="HE35" i="1" s="1"/>
  <c r="HE53" i="1" s="1"/>
  <c r="HD4" i="1"/>
  <c r="HD35" i="1" s="1"/>
  <c r="HD53" i="1" s="1"/>
  <c r="HC4" i="1"/>
  <c r="HC35" i="1" s="1"/>
  <c r="HC53" i="1" s="1"/>
  <c r="HB4" i="1"/>
  <c r="HB35" i="1" s="1"/>
  <c r="HB53" i="1" s="1"/>
  <c r="HA4" i="1"/>
  <c r="HA35" i="1" s="1"/>
  <c r="HA53" i="1" s="1"/>
  <c r="GZ4" i="1"/>
  <c r="GZ35" i="1" s="1"/>
  <c r="GZ53" i="1" s="1"/>
  <c r="GY4" i="1"/>
  <c r="GX4" i="1"/>
  <c r="GX35" i="1" s="1"/>
  <c r="GX53" i="1" s="1"/>
  <c r="GW4" i="1"/>
  <c r="GW35" i="1" s="1"/>
  <c r="GW53" i="1" s="1"/>
  <c r="GV4" i="1"/>
  <c r="GV35" i="1" s="1"/>
  <c r="GV53" i="1" s="1"/>
  <c r="GU4" i="1"/>
  <c r="GU35" i="1" s="1"/>
  <c r="GU53" i="1" s="1"/>
  <c r="GT4" i="1"/>
  <c r="GT35" i="1" s="1"/>
  <c r="GT53" i="1" s="1"/>
  <c r="GS4" i="1"/>
  <c r="GS35" i="1" s="1"/>
  <c r="GS53" i="1" s="1"/>
  <c r="GR4" i="1"/>
  <c r="GR35" i="1" s="1"/>
  <c r="GR53" i="1" s="1"/>
  <c r="GQ4" i="1"/>
  <c r="GQ35" i="1" s="1"/>
  <c r="GQ53" i="1" s="1"/>
  <c r="GP4" i="1"/>
  <c r="GP35" i="1" s="1"/>
  <c r="GP53" i="1" s="1"/>
  <c r="GO4" i="1"/>
  <c r="GO35" i="1" s="1"/>
  <c r="GO53" i="1" s="1"/>
  <c r="GN4" i="1"/>
  <c r="GN35" i="1" s="1"/>
  <c r="GN53" i="1" s="1"/>
  <c r="GM4" i="1"/>
  <c r="GM35" i="1" s="1"/>
  <c r="GM53" i="1" s="1"/>
  <c r="GL4" i="1"/>
  <c r="GL35" i="1" s="1"/>
  <c r="GL53" i="1" s="1"/>
  <c r="GK4" i="1"/>
  <c r="GK35" i="1" s="1"/>
  <c r="GK53" i="1" s="1"/>
  <c r="GJ4" i="1"/>
  <c r="GJ35" i="1" s="1"/>
  <c r="GJ53" i="1" s="1"/>
  <c r="GI4" i="1"/>
  <c r="GH4" i="1"/>
  <c r="GH35" i="1" s="1"/>
  <c r="GH53" i="1" s="1"/>
  <c r="GG4" i="1"/>
  <c r="GG35" i="1" s="1"/>
  <c r="GG53" i="1" s="1"/>
  <c r="GF4" i="1"/>
  <c r="GF35" i="1" s="1"/>
  <c r="GF53" i="1" s="1"/>
  <c r="GE4" i="1"/>
  <c r="GE35" i="1" s="1"/>
  <c r="GE53" i="1" s="1"/>
  <c r="GD4" i="1"/>
  <c r="GD35" i="1" s="1"/>
  <c r="GD53" i="1" s="1"/>
  <c r="GC4" i="1"/>
  <c r="GC35" i="1" s="1"/>
  <c r="GC53" i="1" s="1"/>
  <c r="GB4" i="1"/>
  <c r="GB35" i="1" s="1"/>
  <c r="GB53" i="1" s="1"/>
  <c r="GA4" i="1"/>
  <c r="GA35" i="1" s="1"/>
  <c r="GA53" i="1" s="1"/>
  <c r="FZ4" i="1"/>
  <c r="FZ35" i="1" s="1"/>
  <c r="FZ53" i="1" s="1"/>
  <c r="FY4" i="1"/>
  <c r="FY35" i="1" s="1"/>
  <c r="FY53" i="1" s="1"/>
  <c r="FX4" i="1"/>
  <c r="FX35" i="1" s="1"/>
  <c r="FX53" i="1" s="1"/>
  <c r="FW4" i="1"/>
  <c r="FW35" i="1" s="1"/>
  <c r="FW53" i="1" s="1"/>
  <c r="FV4" i="1"/>
  <c r="FV35" i="1" s="1"/>
  <c r="FV53" i="1" s="1"/>
  <c r="FU4" i="1"/>
  <c r="FU35" i="1" s="1"/>
  <c r="FU53" i="1" s="1"/>
  <c r="FT4" i="1"/>
  <c r="FT35" i="1" s="1"/>
  <c r="FT53" i="1" s="1"/>
  <c r="FS4" i="1"/>
  <c r="FR4" i="1"/>
  <c r="FR35" i="1" s="1"/>
  <c r="FR53" i="1" s="1"/>
  <c r="FQ4" i="1"/>
  <c r="FQ35" i="1" s="1"/>
  <c r="FQ53" i="1" s="1"/>
  <c r="FP4" i="1"/>
  <c r="FP35" i="1" s="1"/>
  <c r="FP53" i="1" s="1"/>
  <c r="FO4" i="1"/>
  <c r="FO35" i="1" s="1"/>
  <c r="FO53" i="1" s="1"/>
  <c r="FN4" i="1"/>
  <c r="FN35" i="1" s="1"/>
  <c r="FN53" i="1" s="1"/>
  <c r="FM4" i="1"/>
  <c r="FM35" i="1" s="1"/>
  <c r="FM53" i="1" s="1"/>
  <c r="FL4" i="1"/>
  <c r="FL35" i="1" s="1"/>
  <c r="FL53" i="1" s="1"/>
  <c r="FK4" i="1"/>
  <c r="FK35" i="1" s="1"/>
  <c r="FK53" i="1" s="1"/>
  <c r="FJ4" i="1"/>
  <c r="FJ35" i="1" s="1"/>
  <c r="FJ53" i="1" s="1"/>
  <c r="FI4" i="1"/>
  <c r="FI35" i="1" s="1"/>
  <c r="FI53" i="1" s="1"/>
  <c r="FH4" i="1"/>
  <c r="FH35" i="1" s="1"/>
  <c r="FH53" i="1" s="1"/>
  <c r="FG4" i="1"/>
  <c r="FG35" i="1" s="1"/>
  <c r="FG53" i="1" s="1"/>
  <c r="FF4" i="1"/>
  <c r="FF35" i="1" s="1"/>
  <c r="FF53" i="1" s="1"/>
  <c r="FE4" i="1"/>
  <c r="FE35" i="1" s="1"/>
  <c r="FE53" i="1" s="1"/>
  <c r="FD4" i="1"/>
  <c r="FD35" i="1" s="1"/>
  <c r="FD53" i="1" s="1"/>
  <c r="FC4" i="1"/>
  <c r="FB4" i="1"/>
  <c r="FB35" i="1" s="1"/>
  <c r="FB53" i="1" s="1"/>
  <c r="FA4" i="1"/>
  <c r="FA35" i="1" s="1"/>
  <c r="FA53" i="1" s="1"/>
  <c r="EZ4" i="1"/>
  <c r="EZ35" i="1" s="1"/>
  <c r="EZ53" i="1" s="1"/>
  <c r="EY4" i="1"/>
  <c r="EY35" i="1" s="1"/>
  <c r="EY53" i="1" s="1"/>
  <c r="EX4" i="1"/>
  <c r="EX35" i="1" s="1"/>
  <c r="EX53" i="1" s="1"/>
  <c r="EW4" i="1"/>
  <c r="EW35" i="1" s="1"/>
  <c r="EW53" i="1" s="1"/>
  <c r="EV4" i="1"/>
  <c r="EV35" i="1" s="1"/>
  <c r="EV53" i="1" s="1"/>
  <c r="EU4" i="1"/>
  <c r="EU35" i="1" s="1"/>
  <c r="EU53" i="1" s="1"/>
  <c r="ET4" i="1"/>
  <c r="ET35" i="1" s="1"/>
  <c r="ET53" i="1" s="1"/>
  <c r="ES4" i="1"/>
  <c r="ES35" i="1" s="1"/>
  <c r="ES53" i="1" s="1"/>
  <c r="ER4" i="1"/>
  <c r="ER35" i="1" s="1"/>
  <c r="ER53" i="1" s="1"/>
  <c r="EQ4" i="1"/>
  <c r="EQ35" i="1" s="1"/>
  <c r="EQ53" i="1" s="1"/>
  <c r="EP4" i="1"/>
  <c r="EP35" i="1" s="1"/>
  <c r="EP53" i="1" s="1"/>
  <c r="EO4" i="1"/>
  <c r="EO35" i="1" s="1"/>
  <c r="EO53" i="1" s="1"/>
  <c r="EN4" i="1"/>
  <c r="EN35" i="1" s="1"/>
  <c r="EN53" i="1" s="1"/>
  <c r="EM4" i="1"/>
  <c r="EM35" i="1" s="1"/>
  <c r="EM53" i="1" s="1"/>
  <c r="EL4" i="1"/>
  <c r="EL35" i="1" s="1"/>
  <c r="EL53" i="1" s="1"/>
  <c r="EK4" i="1"/>
  <c r="EK35" i="1" s="1"/>
  <c r="EK53" i="1" s="1"/>
  <c r="EJ4" i="1"/>
  <c r="EJ35" i="1" s="1"/>
  <c r="EJ53" i="1" s="1"/>
  <c r="EI4" i="1"/>
  <c r="EI35" i="1" s="1"/>
  <c r="EI53" i="1" s="1"/>
  <c r="EH4" i="1"/>
  <c r="EH35" i="1" s="1"/>
  <c r="EH53" i="1" s="1"/>
  <c r="EG4" i="1"/>
  <c r="EG35" i="1" s="1"/>
  <c r="EG53" i="1" s="1"/>
  <c r="EF4" i="1"/>
  <c r="EF35" i="1" s="1"/>
  <c r="EF53" i="1" s="1"/>
  <c r="EE4" i="1"/>
  <c r="EE35" i="1" s="1"/>
  <c r="EE53" i="1" s="1"/>
  <c r="ED4" i="1"/>
  <c r="ED35" i="1" s="1"/>
  <c r="ED53" i="1" s="1"/>
  <c r="EC4" i="1"/>
  <c r="EC35" i="1" s="1"/>
  <c r="EC53" i="1" s="1"/>
  <c r="EB4" i="1"/>
  <c r="EB35" i="1" s="1"/>
  <c r="EB53" i="1" s="1"/>
  <c r="EA4" i="1"/>
  <c r="EA35" i="1" s="1"/>
  <c r="EA53" i="1" s="1"/>
  <c r="DZ4" i="1"/>
  <c r="DZ35" i="1" s="1"/>
  <c r="DZ53" i="1" s="1"/>
  <c r="DY4" i="1"/>
  <c r="DY35" i="1" s="1"/>
  <c r="DY53" i="1" s="1"/>
  <c r="DX4" i="1"/>
  <c r="DX35" i="1" s="1"/>
  <c r="DX53" i="1" s="1"/>
  <c r="DW4" i="1"/>
  <c r="DW35" i="1" s="1"/>
  <c r="DW53" i="1" s="1"/>
  <c r="DV4" i="1"/>
  <c r="DV35" i="1" s="1"/>
  <c r="DV53" i="1" s="1"/>
  <c r="DU4" i="1"/>
  <c r="DU35" i="1" s="1"/>
  <c r="DU53" i="1" s="1"/>
  <c r="DT4" i="1"/>
  <c r="DT35" i="1" s="1"/>
  <c r="DT53" i="1" s="1"/>
  <c r="DS4" i="1"/>
  <c r="DS35" i="1" s="1"/>
  <c r="DS53" i="1" s="1"/>
  <c r="DR4" i="1"/>
  <c r="DR35" i="1" s="1"/>
  <c r="DR53" i="1" s="1"/>
  <c r="DQ4" i="1"/>
  <c r="DQ35" i="1" s="1"/>
  <c r="DQ53" i="1" s="1"/>
  <c r="DP4" i="1"/>
  <c r="DP35" i="1" s="1"/>
  <c r="DP53" i="1" s="1"/>
  <c r="DO4" i="1"/>
  <c r="DO35" i="1" s="1"/>
  <c r="DO53" i="1" s="1"/>
  <c r="DN4" i="1"/>
  <c r="DN35" i="1" s="1"/>
  <c r="DN53" i="1" s="1"/>
  <c r="DM4" i="1"/>
  <c r="DM35" i="1" s="1"/>
  <c r="DM53" i="1" s="1"/>
  <c r="DL4" i="1"/>
  <c r="DL35" i="1" s="1"/>
  <c r="DL53" i="1" s="1"/>
  <c r="DK4" i="1"/>
  <c r="DK35" i="1" s="1"/>
  <c r="DK53" i="1" s="1"/>
  <c r="DJ4" i="1"/>
  <c r="DJ35" i="1" s="1"/>
  <c r="DJ53" i="1" s="1"/>
  <c r="DI4" i="1"/>
  <c r="DI35" i="1" s="1"/>
  <c r="DI53" i="1" s="1"/>
  <c r="DH4" i="1"/>
  <c r="DH35" i="1" s="1"/>
  <c r="DH53" i="1" s="1"/>
  <c r="DG4" i="1"/>
  <c r="DG35" i="1" s="1"/>
  <c r="DG53" i="1" s="1"/>
  <c r="DF4" i="1"/>
  <c r="DF35" i="1" s="1"/>
  <c r="DF53" i="1" s="1"/>
  <c r="DE4" i="1"/>
  <c r="DE35" i="1" s="1"/>
  <c r="DE53" i="1" s="1"/>
  <c r="DD4" i="1"/>
  <c r="DD35" i="1" s="1"/>
  <c r="DD53" i="1" s="1"/>
  <c r="DC4" i="1"/>
  <c r="DC35" i="1" s="1"/>
  <c r="DC53" i="1" s="1"/>
  <c r="DB4" i="1"/>
  <c r="DB35" i="1" s="1"/>
  <c r="DB53" i="1" s="1"/>
  <c r="DA4" i="1"/>
  <c r="DA35" i="1" s="1"/>
  <c r="DA53" i="1" s="1"/>
  <c r="CZ4" i="1"/>
  <c r="CZ35" i="1" s="1"/>
  <c r="CZ53" i="1" s="1"/>
  <c r="CY4" i="1"/>
  <c r="CY35" i="1" s="1"/>
  <c r="CY53" i="1" s="1"/>
  <c r="CX4" i="1"/>
  <c r="CX35" i="1" s="1"/>
  <c r="CX53" i="1" s="1"/>
  <c r="CW4" i="1"/>
  <c r="CW35" i="1" s="1"/>
  <c r="CW53" i="1" s="1"/>
  <c r="CV4" i="1"/>
  <c r="CV35" i="1" s="1"/>
  <c r="CV53" i="1" s="1"/>
  <c r="CU4" i="1"/>
  <c r="CU35" i="1" s="1"/>
  <c r="CU53" i="1" s="1"/>
  <c r="CT4" i="1"/>
  <c r="CT35" i="1" s="1"/>
  <c r="CT53" i="1" s="1"/>
  <c r="CS4" i="1"/>
  <c r="CS35" i="1" s="1"/>
  <c r="CS53" i="1" s="1"/>
  <c r="CR4" i="1"/>
  <c r="CR35" i="1" s="1"/>
  <c r="CR53" i="1" s="1"/>
  <c r="CQ4" i="1"/>
  <c r="CQ35" i="1" s="1"/>
  <c r="CQ53" i="1" s="1"/>
  <c r="CP4" i="1"/>
  <c r="CP35" i="1" s="1"/>
  <c r="CP53" i="1" s="1"/>
  <c r="CO4" i="1"/>
  <c r="CO35" i="1" s="1"/>
  <c r="CO53" i="1" s="1"/>
  <c r="CN4" i="1"/>
  <c r="CN35" i="1" s="1"/>
  <c r="CN53" i="1" s="1"/>
  <c r="CM4" i="1"/>
  <c r="CM35" i="1" s="1"/>
  <c r="CM53" i="1" s="1"/>
  <c r="CL4" i="1"/>
  <c r="CL35" i="1" s="1"/>
  <c r="CL53" i="1" s="1"/>
  <c r="CK4" i="1"/>
  <c r="CK35" i="1" s="1"/>
  <c r="CK53" i="1" s="1"/>
  <c r="CJ4" i="1"/>
  <c r="CJ35" i="1" s="1"/>
  <c r="CJ53" i="1" s="1"/>
  <c r="CI4" i="1"/>
  <c r="CI35" i="1" s="1"/>
  <c r="CI53" i="1" s="1"/>
  <c r="CH4" i="1"/>
  <c r="CH35" i="1" s="1"/>
  <c r="CH53" i="1" s="1"/>
  <c r="CG4" i="1"/>
  <c r="CG35" i="1" s="1"/>
  <c r="CG53" i="1" s="1"/>
  <c r="CF4" i="1"/>
  <c r="CF35" i="1" s="1"/>
  <c r="CF53" i="1" s="1"/>
  <c r="CE4" i="1"/>
  <c r="CE35" i="1" s="1"/>
  <c r="CE53" i="1" s="1"/>
  <c r="CD4" i="1"/>
  <c r="CD35" i="1" s="1"/>
  <c r="CD53" i="1" s="1"/>
  <c r="CC4" i="1"/>
  <c r="CC35" i="1" s="1"/>
  <c r="CC53" i="1" s="1"/>
  <c r="CB4" i="1"/>
  <c r="CB35" i="1" s="1"/>
  <c r="CB53" i="1" s="1"/>
  <c r="CA4" i="1"/>
  <c r="CA35" i="1" s="1"/>
  <c r="CA53" i="1" s="1"/>
  <c r="BZ4" i="1"/>
  <c r="BZ35" i="1" s="1"/>
  <c r="BZ53" i="1" s="1"/>
  <c r="BY4" i="1"/>
  <c r="BY35" i="1" s="1"/>
  <c r="BY53" i="1" s="1"/>
  <c r="BX4" i="1"/>
  <c r="BX35" i="1" s="1"/>
  <c r="BX53" i="1" s="1"/>
  <c r="BW4" i="1"/>
  <c r="BW35" i="1" s="1"/>
  <c r="BW53" i="1" s="1"/>
  <c r="BV4" i="1"/>
  <c r="BV35" i="1" s="1"/>
  <c r="BV53" i="1" s="1"/>
  <c r="BU4" i="1"/>
  <c r="BU35" i="1" s="1"/>
  <c r="BU53" i="1" s="1"/>
  <c r="BT4" i="1"/>
  <c r="BT35" i="1" s="1"/>
  <c r="BT53" i="1" s="1"/>
  <c r="BS4" i="1"/>
  <c r="BS35" i="1" s="1"/>
  <c r="BS53" i="1" s="1"/>
  <c r="BR4" i="1"/>
  <c r="BR35" i="1" s="1"/>
  <c r="BR53" i="1" s="1"/>
  <c r="BQ4" i="1"/>
  <c r="BQ35" i="1" s="1"/>
  <c r="BQ53" i="1" s="1"/>
  <c r="BP4" i="1"/>
  <c r="BP35" i="1" s="1"/>
  <c r="BP53" i="1" s="1"/>
  <c r="BO4" i="1"/>
  <c r="BO35" i="1" s="1"/>
  <c r="BO53" i="1" s="1"/>
  <c r="BN4" i="1"/>
  <c r="BN35" i="1" s="1"/>
  <c r="BN53" i="1" s="1"/>
  <c r="BM4" i="1"/>
  <c r="BM35" i="1" s="1"/>
  <c r="BM53" i="1" s="1"/>
  <c r="BL4" i="1"/>
  <c r="BL35" i="1" s="1"/>
  <c r="BL53" i="1" s="1"/>
  <c r="BK4" i="1"/>
  <c r="BK35" i="1" s="1"/>
  <c r="BK53" i="1" s="1"/>
  <c r="BJ4" i="1"/>
  <c r="BJ35" i="1" s="1"/>
  <c r="BJ53" i="1" s="1"/>
  <c r="BI4" i="1"/>
  <c r="BI35" i="1" s="1"/>
  <c r="BI53" i="1" s="1"/>
  <c r="BH4" i="1"/>
  <c r="BH35" i="1" s="1"/>
  <c r="BH53" i="1" s="1"/>
  <c r="BG4" i="1"/>
  <c r="BG35" i="1" s="1"/>
  <c r="BG53" i="1" s="1"/>
  <c r="BF4" i="1"/>
  <c r="BF35" i="1" s="1"/>
  <c r="BF53" i="1" s="1"/>
  <c r="BE4" i="1"/>
  <c r="BE35" i="1" s="1"/>
  <c r="BE53" i="1" s="1"/>
  <c r="BD4" i="1"/>
  <c r="BD35" i="1" s="1"/>
  <c r="BD53" i="1" s="1"/>
  <c r="BC4" i="1"/>
  <c r="BC35" i="1" s="1"/>
  <c r="BC53" i="1" s="1"/>
  <c r="BB4" i="1"/>
  <c r="BB35" i="1" s="1"/>
  <c r="BB53" i="1" s="1"/>
  <c r="BA4" i="1"/>
  <c r="BA35" i="1" s="1"/>
  <c r="BA53" i="1" s="1"/>
  <c r="AZ4" i="1"/>
  <c r="AZ35" i="1" s="1"/>
  <c r="AZ53" i="1" s="1"/>
  <c r="AY4" i="1"/>
  <c r="AY35" i="1" s="1"/>
  <c r="AY53" i="1" s="1"/>
  <c r="AX4" i="1"/>
  <c r="AX35" i="1" s="1"/>
  <c r="AX53" i="1" s="1"/>
  <c r="AW4" i="1"/>
  <c r="AW35" i="1" s="1"/>
  <c r="AW53" i="1" s="1"/>
  <c r="AV4" i="1"/>
  <c r="AV35" i="1" s="1"/>
  <c r="AV53" i="1" s="1"/>
  <c r="AU4" i="1"/>
  <c r="AU35" i="1" s="1"/>
  <c r="AU53" i="1" s="1"/>
  <c r="AT4" i="1"/>
  <c r="AT35" i="1" s="1"/>
  <c r="AT53" i="1" s="1"/>
  <c r="AS4" i="1"/>
  <c r="AS35" i="1" s="1"/>
  <c r="AS53" i="1" s="1"/>
  <c r="AR4" i="1"/>
  <c r="AR35" i="1" s="1"/>
  <c r="AR53" i="1" s="1"/>
  <c r="AQ4" i="1"/>
  <c r="AQ35" i="1" s="1"/>
  <c r="AQ53" i="1" s="1"/>
  <c r="AP4" i="1"/>
  <c r="AP35" i="1" s="1"/>
  <c r="AP53" i="1" s="1"/>
  <c r="AO4" i="1"/>
  <c r="AO35" i="1" s="1"/>
  <c r="AO53" i="1" s="1"/>
  <c r="AN4" i="1"/>
  <c r="AN35" i="1" s="1"/>
  <c r="AN53" i="1" s="1"/>
  <c r="AM4" i="1"/>
  <c r="AM35" i="1" s="1"/>
  <c r="AM53" i="1" s="1"/>
  <c r="AL4" i="1"/>
  <c r="AL35" i="1" s="1"/>
  <c r="AL53" i="1" s="1"/>
  <c r="AK4" i="1"/>
  <c r="AK35" i="1" s="1"/>
  <c r="AK53" i="1" s="1"/>
  <c r="AJ4" i="1"/>
  <c r="AJ35" i="1" s="1"/>
  <c r="AJ53" i="1" s="1"/>
  <c r="AI4" i="1"/>
  <c r="AI35" i="1" s="1"/>
  <c r="AI53" i="1" s="1"/>
  <c r="AH4" i="1"/>
  <c r="AH35" i="1" s="1"/>
  <c r="AH53" i="1" s="1"/>
  <c r="AG4" i="1"/>
  <c r="AG35" i="1" s="1"/>
  <c r="AG53" i="1" s="1"/>
  <c r="AF4" i="1"/>
  <c r="AF35" i="1" s="1"/>
  <c r="AF53" i="1" s="1"/>
  <c r="AE4" i="1"/>
  <c r="AE35" i="1" s="1"/>
  <c r="AE53" i="1" s="1"/>
  <c r="AD4" i="1"/>
  <c r="AD35" i="1" s="1"/>
  <c r="AD53" i="1" s="1"/>
  <c r="AC4" i="1"/>
  <c r="AC35" i="1" s="1"/>
  <c r="AC53" i="1" s="1"/>
  <c r="AB4" i="1"/>
  <c r="AB35" i="1" s="1"/>
  <c r="AB53" i="1" s="1"/>
  <c r="AA4" i="1"/>
  <c r="AA35" i="1" s="1"/>
  <c r="AA53" i="1" s="1"/>
  <c r="Z4" i="1"/>
  <c r="Z35" i="1" s="1"/>
  <c r="Z53" i="1" s="1"/>
  <c r="Y4" i="1"/>
  <c r="Y35" i="1" s="1"/>
  <c r="Y53" i="1" s="1"/>
  <c r="X4" i="1"/>
  <c r="X35" i="1" s="1"/>
  <c r="X53" i="1" s="1"/>
  <c r="W4" i="1"/>
  <c r="W35" i="1" s="1"/>
  <c r="W53" i="1" s="1"/>
  <c r="V4" i="1"/>
  <c r="V35" i="1" s="1"/>
  <c r="V53" i="1" s="1"/>
  <c r="U4" i="1"/>
  <c r="U35" i="1" s="1"/>
  <c r="U53" i="1" s="1"/>
  <c r="T4" i="1"/>
  <c r="T35" i="1" s="1"/>
  <c r="T53" i="1" s="1"/>
  <c r="S4" i="1"/>
  <c r="S35" i="1" s="1"/>
  <c r="S53" i="1" s="1"/>
  <c r="R4" i="1"/>
  <c r="R35" i="1" s="1"/>
  <c r="R53" i="1" s="1"/>
  <c r="Q4" i="1"/>
  <c r="Q35" i="1" s="1"/>
  <c r="Q53" i="1" s="1"/>
  <c r="P4" i="1"/>
  <c r="P35" i="1" s="1"/>
  <c r="P53" i="1" s="1"/>
  <c r="O4" i="1"/>
  <c r="O35" i="1" s="1"/>
  <c r="O53" i="1" s="1"/>
  <c r="N4" i="1"/>
  <c r="N35" i="1" s="1"/>
  <c r="N53" i="1" s="1"/>
  <c r="M4" i="1"/>
  <c r="M35" i="1" s="1"/>
  <c r="M53" i="1" s="1"/>
  <c r="L4" i="1"/>
  <c r="L35" i="1" s="1"/>
  <c r="L53" i="1" s="1"/>
  <c r="K4" i="1"/>
  <c r="K35" i="1" s="1"/>
  <c r="K53" i="1" s="1"/>
  <c r="J4" i="1"/>
  <c r="J35" i="1" s="1"/>
  <c r="J53" i="1" s="1"/>
  <c r="I4" i="1"/>
  <c r="I35" i="1" s="1"/>
  <c r="I53" i="1" s="1"/>
  <c r="H4" i="1"/>
  <c r="H35" i="1" s="1"/>
  <c r="H53" i="1" s="1"/>
  <c r="G4" i="1"/>
  <c r="G35" i="1" s="1"/>
  <c r="G53" i="1" s="1"/>
  <c r="F4" i="1"/>
  <c r="F35" i="1" s="1"/>
  <c r="F53" i="1" s="1"/>
  <c r="E4" i="1"/>
  <c r="E35" i="1" s="1"/>
  <c r="E53" i="1" s="1"/>
</calcChain>
</file>

<file path=xl/sharedStrings.xml><?xml version="1.0" encoding="utf-8"?>
<sst xmlns="http://schemas.openxmlformats.org/spreadsheetml/2006/main" count="1106" uniqueCount="583">
  <si>
    <t>Kode Akun</t>
  </si>
  <si>
    <t>Uraian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</si>
  <si>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</si>
  <si>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</si>
  <si>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</si>
  <si>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</si>
  <si>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</si>
  <si>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</si>
  <si>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</si>
  <si>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</si>
  <si>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</si>
  <si>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</si>
  <si>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</si>
  <si>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</si>
  <si>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</si>
  <si>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</si>
  <si>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</si>
  <si>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</si>
  <si>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</si>
  <si>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</si>
  <si>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</si>
  <si>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</si>
  <si>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</si>
  <si>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</si>
  <si>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</si>
  <si>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</si>
  <si>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</si>
  <si>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</si>
  <si>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</si>
  <si>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</si>
  <si>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</si>
  <si>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</si>
  <si>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</si>
  <si>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</si>
  <si>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</si>
  <si>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</si>
  <si>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</si>
  <si>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</si>
  <si>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</si>
  <si>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</si>
  <si>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</si>
  <si>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</si>
  <si>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</si>
  <si>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</si>
  <si>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</si>
  <si>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</si>
  <si>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</si>
  <si>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</si>
  <si>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</si>
  <si>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</si>
  <si>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</si>
  <si>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</si>
  <si>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</si>
  <si>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</si>
  <si>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</si>
  <si>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</si>
  <si>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</si>
  <si>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</si>
  <si>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</si>
  <si>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 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</si>
  <si>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</si>
  <si>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</si>
  <si>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</si>
  <si>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</si>
  <si>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</si>
  <si>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</si>
  <si>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</si>
  <si>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</si>
  <si>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</si>
  <si>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</si>
  <si>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</si>
  <si>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</si>
  <si>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</si>
  <si>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</si>
  <si>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</si>
  <si>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</si>
  <si>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</si>
  <si>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</si>
  <si>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</si>
  <si>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</si>
  <si>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</si>
  <si>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</si>
  <si>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</si>
  <si>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</si>
  <si>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</si>
  <si>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</si>
  <si>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</si>
  <si>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</si>
  <si>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</si>
  <si>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</si>
  <si>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</si>
  <si>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</si>
  <si>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</si>
  <si>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</si>
  <si>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</si>
  <si>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</si>
  <si>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</si>
  <si>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</si>
  <si>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</si>
  <si>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</si>
  <si>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</si>
  <si>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</si>
  <si>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</si>
  <si>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</si>
  <si>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</si>
  <si>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</si>
  <si>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</si>
  <si>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</si>
  <si>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</si>
  <si>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</si>
  <si>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</si>
  <si>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</si>
  <si>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</si>
  <si>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</si>
  <si>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</si>
  <si>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</si>
  <si>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</si>
  <si>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</si>
  <si>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</si>
  <si>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</si>
  <si>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</si>
  <si>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</si>
  <si>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</si>
  <si>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</si>
  <si>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</si>
  <si>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</si>
  <si>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</si>
  <si>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</si>
  <si>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</si>
  <si>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</si>
  <si>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</si>
  <si>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</si>
  <si>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</si>
  <si>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</si>
  <si>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</si>
  <si>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</si>
  <si>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</si>
  <si>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</si>
  <si>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</si>
  <si>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</si>
  <si>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</si>
  <si>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</si>
  <si>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</si>
  <si>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</si>
  <si>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</si>
  <si>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</si>
  <si>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</si>
  <si>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</si>
  <si>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</si>
  <si>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</si>
  <si>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</si>
  <si>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</si>
  <si>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</si>
  <si>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</si>
  <si>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</si>
  <si>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</si>
  <si>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</si>
  <si>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</si>
  <si>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</si>
  <si>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</si>
  <si>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</si>
  <si>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</si>
  <si>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</si>
  <si>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</si>
  <si>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</si>
  <si>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</si>
  <si>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</si>
  <si>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</si>
  <si>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</si>
  <si>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</si>
  <si>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</si>
  <si>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</si>
  <si>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</si>
  <si>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</si>
  <si>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</si>
  <si>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</si>
  <si>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</si>
  <si>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</si>
  <si>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</si>
  <si>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</si>
  <si>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</si>
  <si>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</si>
  <si>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</si>
  <si>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</si>
  <si>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</si>
  <si>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</si>
  <si>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</si>
  <si>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</si>
  <si>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</si>
  <si>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</si>
  <si>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</si>
  <si>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</si>
  <si>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</si>
  <si>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</si>
  <si>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</si>
  <si>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</si>
  <si>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</si>
  <si>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</si>
  <si>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</si>
  <si>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</si>
  <si>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</si>
  <si>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</si>
  <si>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</si>
  <si>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</si>
  <si>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</si>
  <si>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</si>
  <si>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</si>
  <si>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</si>
  <si>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</si>
  <si>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</si>
  <si>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</si>
  <si>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</si>
  <si>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</si>
  <si>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</si>
  <si>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</si>
  <si>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</si>
  <si>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</si>
  <si>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</si>
  <si>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</si>
  <si>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</si>
  <si>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</si>
  <si>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</si>
  <si>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</si>
  <si>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</si>
  <si>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</si>
  <si>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</si>
  <si>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</si>
  <si>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</si>
  <si>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</si>
  <si>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</si>
  <si>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</si>
  <si>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</si>
  <si>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</si>
  <si>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</si>
  <si>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</si>
  <si>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</si>
  <si>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</si>
  <si>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</si>
  <si>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</si>
  <si>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</si>
  <si>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</si>
  <si>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</si>
  <si>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</si>
  <si>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</si>
  <si>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</si>
  <si>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</si>
  <si>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</si>
  <si>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</si>
  <si>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</si>
  <si>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</si>
  <si>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</si>
  <si>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</si>
  <si>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</si>
  <si>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</si>
  <si>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</si>
  <si>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</si>
  <si>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</si>
  <si>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</si>
  <si>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</si>
  <si>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</si>
  <si>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</si>
  <si>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</si>
  <si>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</si>
  <si>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</si>
  <si>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</si>
  <si>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</si>
  <si>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</si>
  <si>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</si>
  <si>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</si>
  <si>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</si>
  <si>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</si>
  <si>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</si>
  <si>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</si>
  <si>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</si>
  <si>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</si>
  <si>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</si>
  <si>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</si>
  <si>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</si>
  <si>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</si>
  <si>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</si>
  <si>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</si>
  <si>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</si>
  <si>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</si>
  <si>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</si>
  <si>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</si>
  <si>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</si>
  <si>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</si>
  <si>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</si>
  <si>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</si>
  <si>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</si>
  <si>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</si>
  <si>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</si>
  <si>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</si>
  <si>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</si>
  <si>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</si>
  <si>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</si>
  <si>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</si>
  <si>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</si>
  <si>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</si>
  <si>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</si>
  <si>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</si>
  <si>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</si>
  <si>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Bulungan</t>
  </si>
  <si>
    <t>Kab. Kutai Kartanegara</t>
  </si>
  <si>
    <t>Kab. Kutai Barat</t>
  </si>
  <si>
    <t>Kab. Kutai Timur</t>
  </si>
  <si>
    <t>Kab. Malinau</t>
  </si>
  <si>
    <t>Kab. Nunukan</t>
  </si>
  <si>
    <t>Kab. Paser</t>
  </si>
  <si>
    <t>Kota Balikpapan</t>
  </si>
  <si>
    <t>Kota Bontang</t>
  </si>
  <si>
    <t>Kota Samarinda</t>
  </si>
  <si>
    <t>Kota Tarakan</t>
  </si>
  <si>
    <t>Kab. Penajam Paser Utara</t>
  </si>
  <si>
    <t>Kab. Tana Tidung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</si>
  <si>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</si>
  <si>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</si>
  <si>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</si>
  <si>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</si>
  <si>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</si>
  <si>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</si>
  <si>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</si>
  <si>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</si>
  <si>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</si>
  <si>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</si>
  <si>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</si>
  <si>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</si>
  <si>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</si>
  <si>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Kepulauan Sitaro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</si>
  <si>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</si>
  <si>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</si>
  <si>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</si>
  <si>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</si>
  <si>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</si>
  <si>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</si>
  <si>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</si>
  <si>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</si>
  <si>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</si>
  <si>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</si>
  <si>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</si>
  <si>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</si>
  <si>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</si>
  <si>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</si>
  <si>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</si>
  <si>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</si>
  <si>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</si>
  <si>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</si>
  <si>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</si>
  <si>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</si>
  <si>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</si>
  <si>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</si>
  <si>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</si>
  <si>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</si>
  <si>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</si>
  <si>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</si>
  <si>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</si>
  <si>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</si>
  <si>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</si>
  <si>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</si>
  <si>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</si>
  <si>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</si>
  <si>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</si>
  <si>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</si>
  <si>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</si>
  <si>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</si>
  <si>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</si>
  <si>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</si>
  <si>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</si>
  <si>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</si>
  <si>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</si>
  <si>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</si>
  <si>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</si>
  <si>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</si>
  <si>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</si>
  <si>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</si>
  <si>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</si>
  <si>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</si>
  <si>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</si>
  <si>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</si>
  <si>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</si>
  <si>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</si>
  <si>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</si>
  <si>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</si>
  <si>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</si>
  <si>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</si>
  <si>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</si>
  <si>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</si>
  <si>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</si>
  <si>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</si>
  <si>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</si>
  <si>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</si>
  <si>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</si>
  <si>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</si>
  <si>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</si>
  <si>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</si>
  <si>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</si>
  <si>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</si>
  <si>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</si>
  <si>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</si>
  <si>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</si>
  <si>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</si>
  <si>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</si>
  <si>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</si>
  <si>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</si>
  <si>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</si>
  <si>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</si>
  <si>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</si>
  <si>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</si>
  <si>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</si>
  <si>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</si>
  <si>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</si>
  <si>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</si>
  <si>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</si>
  <si>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</si>
  <si>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</si>
  <si>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</si>
  <si>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</si>
  <si>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</si>
  <si>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</si>
  <si>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</si>
  <si>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</si>
  <si>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</si>
  <si>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</si>
  <si>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</si>
  <si>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</si>
  <si>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</si>
  <si>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</si>
  <si>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</si>
  <si>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</si>
  <si>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</si>
  <si>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</si>
  <si>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</si>
  <si>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</si>
  <si>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</si>
  <si>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</si>
  <si>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</si>
  <si>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</si>
  <si>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</si>
  <si>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</si>
  <si>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</si>
  <si>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</si>
  <si>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</si>
  <si>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</si>
  <si>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</si>
  <si>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</si>
  <si>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</si>
  <si>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</si>
  <si>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</si>
  <si>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</si>
  <si>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</si>
  <si>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</si>
  <si>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</si>
  <si>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</si>
  <si>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</si>
  <si>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</si>
  <si>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</si>
  <si>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</si>
  <si>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</si>
  <si>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</si>
  <si>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</si>
  <si>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</si>
  <si>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</si>
  <si>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</si>
  <si>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</si>
  <si>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</si>
  <si>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</si>
  <si>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</si>
  <si>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</si>
  <si>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</si>
  <si>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</si>
  <si>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</si>
  <si>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</si>
  <si>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</si>
  <si>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</si>
  <si>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</si>
  <si>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</si>
  <si>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</si>
  <si>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</si>
  <si>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</si>
  <si>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</si>
  <si>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</si>
  <si>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</si>
  <si>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</si>
  <si>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</si>
  <si>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</si>
  <si>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</si>
  <si>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</si>
  <si>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</si>
  <si>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</si>
  <si>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</si>
  <si>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</si>
  <si>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</si>
  <si>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</si>
  <si>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</si>
  <si>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</si>
  <si>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</si>
  <si>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</si>
  <si>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</si>
  <si>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</si>
  <si>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</si>
  <si>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</si>
  <si>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Karimun</t>
  </si>
  <si>
    <t>Kab. Bintan</t>
  </si>
  <si>
    <t>Kab. Natuna</t>
  </si>
  <si>
    <t>Kota Batam</t>
  </si>
  <si>
    <t>Kota Tanjung Pinang</t>
  </si>
  <si>
    <t>Kab. Lingga</t>
  </si>
  <si>
    <t>Kab. Kepulauan Anambas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</si>
  <si>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</si>
  <si>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</si>
  <si>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</si>
  <si>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</si>
  <si>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</si>
  <si>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</si>
  <si>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</si>
  <si>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</si>
  <si>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</si>
  <si>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</si>
  <si>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</si>
  <si>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Kab. Maybrat</t>
  </si>
  <si>
    <t>Prov. Sulawesi Barat</t>
  </si>
  <si>
    <t>Kab. Majene</t>
  </si>
  <si>
    <t>Kab. Mamuju</t>
  </si>
  <si>
    <t>Kab. Polewali Mandar</t>
  </si>
  <si>
    <t>Kab. Mamasa</t>
  </si>
  <si>
    <t>Kab. Mamuju Utara</t>
  </si>
  <si>
    <t>audited</t>
  </si>
  <si>
    <t>perda</t>
  </si>
  <si>
    <t>Pendapatan Daerah</t>
  </si>
  <si>
    <t>Pendapatan Asli Daerah</t>
  </si>
  <si>
    <t>Hasil Pajak Daerah</t>
  </si>
  <si>
    <t>Hasil Retribusi Daerah</t>
  </si>
  <si>
    <t>Hasil Pengelolaan Kekayaan Daerah yang Dipisahkan</t>
  </si>
  <si>
    <t>Lain-lain Pendapatan Asli Daerah yang Sah</t>
  </si>
  <si>
    <t>Dana Perimbangan</t>
  </si>
  <si>
    <t>Bagi Hasil Pajak/Bagi Hasil Bukan Pajak</t>
  </si>
  <si>
    <t>Dana Alokasi Umum</t>
  </si>
  <si>
    <t>Dana Alokasi Khusus</t>
  </si>
  <si>
    <t>Lain-lain Pendapatan Daerah yang Sah</t>
  </si>
  <si>
    <t>Pendapatan Hibah</t>
  </si>
  <si>
    <t>Dana Darurat</t>
  </si>
  <si>
    <t>Dana Bagi Hasil Pajak dari Provinsi dan Pemerintah Daerah lainnya</t>
  </si>
  <si>
    <t>Dana Penyesuaian dan Otonomi Khusus</t>
  </si>
  <si>
    <t>Bantuan Keuangan dari Provinsi atau Pemerintah Daerah Lainnya</t>
  </si>
  <si>
    <t>Pendapatan Lain-Lain</t>
  </si>
  <si>
    <t>Belanja Daerah</t>
  </si>
  <si>
    <t>Belanja Tindak Langsung</t>
  </si>
  <si>
    <t>Belanja Pegawai</t>
  </si>
  <si>
    <t>Belanja Bunga</t>
  </si>
  <si>
    <t>Belanja Subsidi</t>
  </si>
  <si>
    <t>Belanja Hibah</t>
  </si>
  <si>
    <t>Belanja Bantuan Sosial</t>
  </si>
  <si>
    <t>Belanja Bagi Hasil Kepada Provinsi/Kabupaten/Kota dan pemerintah Desa</t>
  </si>
  <si>
    <t>Belanja Bantuan Keuangan Kepada Provinsi/Kabupaten/Kota dan Pemerintahan Desa</t>
  </si>
  <si>
    <t>Belanja Tidak Terduga</t>
  </si>
  <si>
    <t>Belanja Langsung</t>
  </si>
  <si>
    <t>Belanja Barang dan Jasa</t>
  </si>
  <si>
    <t>Belanja Modal</t>
  </si>
  <si>
    <t>SURPLUS/DEFISIT</t>
  </si>
  <si>
    <t>Pembiayaan Daerah</t>
  </si>
  <si>
    <t>Penerimaan Pembiayaan Daerah</t>
  </si>
  <si>
    <t>Sisa Lebih Perhitungan Anggaran Tahun Anggaran Sebelumnya</t>
  </si>
  <si>
    <t>Pencairan Dana Cadangan</t>
  </si>
  <si>
    <t>Hasil Penjualan Kekayaan Daerah yang Dipisahkan</t>
  </si>
  <si>
    <t>Penerimaan Pinjaman Daerah</t>
  </si>
  <si>
    <t>Penerimaan Kembali Pemberian Pinjaman</t>
  </si>
  <si>
    <t>Penerimaan piutang daerah</t>
  </si>
  <si>
    <t>Penerimaan Kembali Investasi Dana Bergulir</t>
  </si>
  <si>
    <t>Pengeluaran Pembiayaan Daerah</t>
  </si>
  <si>
    <t>Pembentukan Dana Cadangan</t>
  </si>
  <si>
    <t>Penyertaan Modal (Investasi) Pemerintah Daerah</t>
  </si>
  <si>
    <t>Pembayaran Pokok Utang</t>
  </si>
  <si>
    <t>Pemberian Pinjaman Daerah</t>
  </si>
  <si>
    <t>Pembayaran Kegiatan Lanjutan</t>
  </si>
  <si>
    <t>Pengeluaran Perhitungan Pihak Ketiga</t>
  </si>
  <si>
    <t>Lainnya</t>
  </si>
  <si>
    <t>SISA LEBIH PEMBIAYAAN ANGGARAN (SILPA)</t>
  </si>
  <si>
    <t>Keterangan:</t>
  </si>
  <si>
    <t>LRA terdiri dari 524 data pemda dengan rincian sbb:</t>
  </si>
  <si>
    <t xml:space="preserve">a. </t>
  </si>
  <si>
    <t>Terdapat 153 pemda dengan data LRA Audited</t>
  </si>
  <si>
    <t>b.</t>
  </si>
  <si>
    <t>Terdapat 371 pemda dengan data LRA Perda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</si>
</sst>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9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1"/>
      <color theme="1"/>
      <name val="Calibri"/>
      <family val="2"/>
    </font>
    <font>
      <sz val="11"/>
      <color theme="1"/>
      <name val="Cambria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4" fillId="4" borderId="1" xfId="2" applyFont="1" applyFill="1" applyBorder="1" applyAlignment="1">
      <alignment vertical="center"/>
    </xf>
    <xf numFmtId="164" fontId="2" fillId="4" borderId="1" xfId="1" applyFont="1" applyFill="1" applyBorder="1"/>
    <xf numFmtId="0" fontId="2" fillId="5" borderId="1" xfId="0" applyFont="1" applyFill="1" applyBorder="1"/>
    <xf numFmtId="0" fontId="4" fillId="5" borderId="1" xfId="2" applyFont="1" applyFill="1" applyBorder="1" applyAlignment="1">
      <alignment horizontal="left" vertical="center"/>
    </xf>
    <xf numFmtId="164" fontId="2" fillId="5" borderId="1" xfId="1" applyFont="1" applyFill="1" applyBorder="1"/>
    <xf numFmtId="0" fontId="5" fillId="0" borderId="1" xfId="0" applyFont="1" applyBorder="1"/>
    <xf numFmtId="0" fontId="6" fillId="0" borderId="1" xfId="2" applyFont="1" applyBorder="1" applyAlignment="1">
      <alignment horizontal="left" vertical="center"/>
    </xf>
    <xf numFmtId="164" fontId="5" fillId="0" borderId="1" xfId="1" applyFont="1" applyBorder="1"/>
    <xf numFmtId="0" fontId="2" fillId="6" borderId="1" xfId="0" applyFont="1" applyFill="1" applyBorder="1"/>
    <xf numFmtId="0" fontId="4" fillId="6" borderId="1" xfId="2" applyFont="1" applyFill="1" applyBorder="1" applyAlignment="1">
      <alignment horizontal="left" vertical="center"/>
    </xf>
    <xf numFmtId="164" fontId="2" fillId="6" borderId="1" xfId="1" applyFont="1" applyFill="1" applyBorder="1"/>
    <xf numFmtId="0" fontId="2" fillId="7" borderId="1" xfId="0" applyFont="1" applyFill="1" applyBorder="1"/>
    <xf numFmtId="0" fontId="4" fillId="7" borderId="1" xfId="2" applyFont="1" applyFill="1" applyBorder="1" applyAlignment="1">
      <alignment horizontal="left" vertical="center"/>
    </xf>
    <xf numFmtId="164" fontId="2" fillId="7" borderId="1" xfId="1" applyFont="1" applyFill="1" applyBorder="1"/>
    <xf numFmtId="0" fontId="2" fillId="8" borderId="1" xfId="0" applyFont="1" applyFill="1" applyBorder="1"/>
    <xf numFmtId="0" fontId="4" fillId="8" borderId="1" xfId="2" applyFont="1" applyFill="1" applyBorder="1" applyAlignment="1">
      <alignment horizontal="left" vertical="center"/>
    </xf>
    <xf numFmtId="164" fontId="2" fillId="8" borderId="1" xfId="1" applyFont="1" applyFill="1" applyBorder="1"/>
    <xf numFmtId="0" fontId="7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 xr:uid="{42DCE25B-5D18-414E-B728-0A333FEFD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nsolidasi/LRA/LRA%20Kombinasi%202013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%20LRA\2016\LRA%202016\tahunan\Kombinasi\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"/>
      <sheetName val="2014"/>
      <sheetName val="2015"/>
      <sheetName val="2016"/>
      <sheetName val="2017"/>
      <sheetName val="2018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>
            <v>0</v>
          </cell>
          <cell r="AW58">
            <v>0</v>
          </cell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>
            <v>0</v>
          </cell>
          <cell r="AW75">
            <v>0</v>
          </cell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>
            <v>0</v>
          </cell>
          <cell r="AW162">
            <v>0</v>
          </cell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>
            <v>0</v>
          </cell>
          <cell r="AW180">
            <v>0</v>
          </cell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>
            <v>0</v>
          </cell>
          <cell r="AW190">
            <v>0</v>
          </cell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>
            <v>0</v>
          </cell>
          <cell r="AW213">
            <v>0</v>
          </cell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>
            <v>0</v>
          </cell>
          <cell r="AW234">
            <v>0</v>
          </cell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>
            <v>0</v>
          </cell>
          <cell r="AW282">
            <v>0</v>
          </cell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>
            <v>0</v>
          </cell>
          <cell r="AW286">
            <v>0</v>
          </cell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>
            <v>0</v>
          </cell>
          <cell r="AW289">
            <v>0</v>
          </cell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>
            <v>0</v>
          </cell>
          <cell r="AW335">
            <v>0</v>
          </cell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>
            <v>0</v>
          </cell>
          <cell r="AW354">
            <v>0</v>
          </cell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>
            <v>0</v>
          </cell>
          <cell r="AW397">
            <v>0</v>
          </cell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>
            <v>0</v>
          </cell>
          <cell r="AW408">
            <v>0</v>
          </cell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>
            <v>0</v>
          </cell>
          <cell r="AW436">
            <v>0</v>
          </cell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>
            <v>0</v>
          </cell>
          <cell r="AW437">
            <v>0</v>
          </cell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>
            <v>0</v>
          </cell>
          <cell r="AW438">
            <v>0</v>
          </cell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>
            <v>0</v>
          </cell>
          <cell r="AW439">
            <v>0</v>
          </cell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>
            <v>0</v>
          </cell>
          <cell r="AW440">
            <v>0</v>
          </cell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>
            <v>0</v>
          </cell>
          <cell r="AW443">
            <v>0</v>
          </cell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>
            <v>0</v>
          </cell>
          <cell r="AW449">
            <v>0</v>
          </cell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>
            <v>0</v>
          </cell>
          <cell r="AW459">
            <v>0</v>
          </cell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>
            <v>0</v>
          </cell>
          <cell r="AW470">
            <v>0</v>
          </cell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>
            <v>0</v>
          </cell>
          <cell r="AW474">
            <v>0</v>
          </cell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>
            <v>0</v>
          </cell>
          <cell r="AW489">
            <v>0</v>
          </cell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>
            <v>0</v>
          </cell>
          <cell r="AW491">
            <v>0</v>
          </cell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>
            <v>0</v>
          </cell>
          <cell r="AW496">
            <v>0</v>
          </cell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>
            <v>0</v>
          </cell>
          <cell r="AW500">
            <v>0</v>
          </cell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>
            <v>0</v>
          </cell>
          <cell r="AW502">
            <v>0</v>
          </cell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>
            <v>0</v>
          </cell>
          <cell r="AW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AF52-5776-4205-89F0-9615B1FE814A}">
  <dimension ref="A1:TH58"/>
  <sheetViews>
    <sheetView tabSelected="1" workbookViewId="0">
      <pane xSplit="4" ySplit="4" topLeftCell="E44" activePane="bottomRight" state="frozen"/>
      <selection pane="topRight" activeCell="E1" sqref="E1"/>
      <selection pane="bottomLeft" activeCell="A6" sqref="A6"/>
      <selection pane="bottomRight" activeCell="D64" sqref="D64"/>
    </sheetView>
  </sheetViews>
  <sheetFormatPr defaultRowHeight="14.25" x14ac:dyDescent="0.2"/>
  <cols>
    <col min="1" max="3" width="3.75" customWidth="1"/>
    <col min="4" max="4" width="44.25" customWidth="1"/>
    <col min="5" max="5" width="17.875" bestFit="1" customWidth="1"/>
    <col min="6" max="12" width="15.375" bestFit="1" customWidth="1"/>
    <col min="13" max="15" width="16.75" bestFit="1" customWidth="1"/>
    <col min="16" max="28" width="15.375" bestFit="1" customWidth="1"/>
    <col min="29" max="30" width="16.75" bestFit="1" customWidth="1"/>
    <col min="31" max="31" width="15.375" bestFit="1" customWidth="1"/>
    <col min="32" max="32" width="16.75" bestFit="1" customWidth="1"/>
    <col min="33" max="34" width="15.375" bestFit="1" customWidth="1"/>
    <col min="35" max="35" width="16.75" bestFit="1" customWidth="1"/>
    <col min="36" max="37" width="15.375" bestFit="1" customWidth="1"/>
    <col min="38" max="38" width="16.75" bestFit="1" customWidth="1"/>
    <col min="39" max="43" width="15.375" bestFit="1" customWidth="1"/>
    <col min="44" max="44" width="16.75" bestFit="1" customWidth="1"/>
    <col min="45" max="62" width="15.375" bestFit="1" customWidth="1"/>
    <col min="63" max="63" width="16.75" bestFit="1" customWidth="1"/>
    <col min="64" max="64" width="15.375" bestFit="1" customWidth="1"/>
    <col min="65" max="65" width="16.75" bestFit="1" customWidth="1"/>
    <col min="66" max="68" width="15.375" bestFit="1" customWidth="1"/>
    <col min="69" max="69" width="16.75" bestFit="1" customWidth="1"/>
    <col min="70" max="74" width="15.375" bestFit="1" customWidth="1"/>
    <col min="75" max="75" width="16.75" bestFit="1" customWidth="1"/>
    <col min="76" max="82" width="15.375" bestFit="1" customWidth="1"/>
    <col min="83" max="96" width="16.75" bestFit="1" customWidth="1"/>
    <col min="97" max="100" width="15.375" bestFit="1" customWidth="1"/>
    <col min="101" max="101" width="16.75" bestFit="1" customWidth="1"/>
    <col min="102" max="102" width="15.375" bestFit="1" customWidth="1"/>
    <col min="103" max="103" width="16.75" bestFit="1" customWidth="1"/>
    <col min="104" max="105" width="15.375" bestFit="1" customWidth="1"/>
    <col min="106" max="106" width="16.75" bestFit="1" customWidth="1"/>
    <col min="107" max="107" width="15.375" bestFit="1" customWidth="1"/>
    <col min="108" max="115" width="16.75" bestFit="1" customWidth="1"/>
    <col min="116" max="118" width="15.375" bestFit="1" customWidth="1"/>
    <col min="119" max="121" width="16.75" bestFit="1" customWidth="1"/>
    <col min="122" max="123" width="15.375" bestFit="1" customWidth="1"/>
    <col min="124" max="124" width="16.75" bestFit="1" customWidth="1"/>
    <col min="125" max="134" width="15.375" bestFit="1" customWidth="1"/>
    <col min="135" max="135" width="16.75" bestFit="1" customWidth="1"/>
    <col min="136" max="136" width="15.375" bestFit="1" customWidth="1"/>
    <col min="137" max="140" width="16.75" bestFit="1" customWidth="1"/>
    <col min="141" max="143" width="15.375" bestFit="1" customWidth="1"/>
    <col min="144" max="144" width="16.75" bestFit="1" customWidth="1"/>
    <col min="145" max="149" width="15.375" bestFit="1" customWidth="1"/>
    <col min="150" max="151" width="17.875" bestFit="1" customWidth="1"/>
    <col min="152" max="172" width="16.75" bestFit="1" customWidth="1"/>
    <col min="173" max="173" width="15.375" bestFit="1" customWidth="1"/>
    <col min="174" max="174" width="16.75" bestFit="1" customWidth="1"/>
    <col min="175" max="176" width="15.375" bestFit="1" customWidth="1"/>
    <col min="177" max="177" width="16.75" bestFit="1" customWidth="1"/>
    <col min="178" max="178" width="17.875" bestFit="1" customWidth="1"/>
    <col min="179" max="207" width="16.75" bestFit="1" customWidth="1"/>
    <col min="208" max="210" width="15.375" bestFit="1" customWidth="1"/>
    <col min="211" max="212" width="16.75" bestFit="1" customWidth="1"/>
    <col min="213" max="213" width="15.375" bestFit="1" customWidth="1"/>
    <col min="214" max="219" width="16.75" bestFit="1" customWidth="1"/>
    <col min="220" max="220" width="17.875" bestFit="1" customWidth="1"/>
    <col min="221" max="249" width="16.75" bestFit="1" customWidth="1"/>
    <col min="250" max="252" width="15.375" bestFit="1" customWidth="1"/>
    <col min="253" max="253" width="16.75" bestFit="1" customWidth="1"/>
    <col min="254" max="256" width="15.375" bestFit="1" customWidth="1"/>
    <col min="257" max="257" width="16.75" bestFit="1" customWidth="1"/>
    <col min="258" max="258" width="15.375" bestFit="1" customWidth="1"/>
    <col min="259" max="259" width="16.75" bestFit="1" customWidth="1"/>
    <col min="260" max="261" width="15.375" bestFit="1" customWidth="1"/>
    <col min="262" max="263" width="16.75" bestFit="1" customWidth="1"/>
    <col min="264" max="264" width="15.375" bestFit="1" customWidth="1"/>
    <col min="265" max="265" width="16.75" bestFit="1" customWidth="1"/>
    <col min="266" max="266" width="15.375" bestFit="1" customWidth="1"/>
    <col min="267" max="268" width="16.75" bestFit="1" customWidth="1"/>
    <col min="269" max="273" width="15.375" bestFit="1" customWidth="1"/>
    <col min="274" max="274" width="16.75" bestFit="1" customWidth="1"/>
    <col min="275" max="276" width="15.375" bestFit="1" customWidth="1"/>
    <col min="277" max="277" width="16.75" bestFit="1" customWidth="1"/>
    <col min="278" max="278" width="15.375" bestFit="1" customWidth="1"/>
    <col min="279" max="279" width="16.75" bestFit="1" customWidth="1"/>
    <col min="280" max="288" width="15.375" bestFit="1" customWidth="1"/>
    <col min="289" max="290" width="16.75" bestFit="1" customWidth="1"/>
    <col min="291" max="294" width="15.375" bestFit="1" customWidth="1"/>
    <col min="295" max="297" width="16.75" bestFit="1" customWidth="1"/>
    <col min="298" max="299" width="15.375" bestFit="1" customWidth="1"/>
    <col min="300" max="300" width="16.75" bestFit="1" customWidth="1"/>
    <col min="301" max="301" width="15.375" bestFit="1" customWidth="1"/>
    <col min="302" max="302" width="16.75" bestFit="1" customWidth="1"/>
    <col min="303" max="303" width="17.875" bestFit="1" customWidth="1"/>
    <col min="304" max="315" width="16.75" bestFit="1" customWidth="1"/>
    <col min="316" max="316" width="23.5" bestFit="1" customWidth="1"/>
    <col min="317" max="318" width="16.75" bestFit="1" customWidth="1"/>
    <col min="319" max="322" width="15.375" bestFit="1" customWidth="1"/>
    <col min="323" max="323" width="16.75" bestFit="1" customWidth="1"/>
    <col min="324" max="333" width="15.375" bestFit="1" customWidth="1"/>
    <col min="334" max="335" width="16.75" bestFit="1" customWidth="1"/>
    <col min="336" max="341" width="15.375" bestFit="1" customWidth="1"/>
    <col min="342" max="342" width="16.75" bestFit="1" customWidth="1"/>
    <col min="343" max="345" width="15.375" bestFit="1" customWidth="1"/>
    <col min="346" max="346" width="16.75" bestFit="1" customWidth="1"/>
    <col min="347" max="348" width="15.375" bestFit="1" customWidth="1"/>
    <col min="349" max="349" width="16.75" bestFit="1" customWidth="1"/>
    <col min="350" max="351" width="15.375" bestFit="1" customWidth="1"/>
    <col min="352" max="352" width="16.75" bestFit="1" customWidth="1"/>
    <col min="353" max="364" width="15.375" bestFit="1" customWidth="1"/>
    <col min="365" max="365" width="16.75" bestFit="1" customWidth="1"/>
    <col min="366" max="366" width="15.375" bestFit="1" customWidth="1"/>
    <col min="367" max="367" width="16.75" bestFit="1" customWidth="1"/>
    <col min="368" max="370" width="15.375" bestFit="1" customWidth="1"/>
    <col min="371" max="371" width="16.75" bestFit="1" customWidth="1"/>
    <col min="372" max="383" width="15.375" bestFit="1" customWidth="1"/>
    <col min="384" max="385" width="16.75" bestFit="1" customWidth="1"/>
    <col min="386" max="386" width="15.375" bestFit="1" customWidth="1"/>
    <col min="387" max="388" width="16.75" bestFit="1" customWidth="1"/>
    <col min="389" max="389" width="15.375" bestFit="1" customWidth="1"/>
    <col min="390" max="390" width="16.75" bestFit="1" customWidth="1"/>
    <col min="391" max="391" width="15.375" bestFit="1" customWidth="1"/>
    <col min="392" max="395" width="16.75" bestFit="1" customWidth="1"/>
    <col min="396" max="397" width="15.375" bestFit="1" customWidth="1"/>
    <col min="398" max="399" width="16.75" bestFit="1" customWidth="1"/>
    <col min="400" max="404" width="15.375" bestFit="1" customWidth="1"/>
    <col min="405" max="405" width="16.75" bestFit="1" customWidth="1"/>
    <col min="406" max="426" width="15.375" bestFit="1" customWidth="1"/>
    <col min="427" max="427" width="16.75" bestFit="1" customWidth="1"/>
    <col min="428" max="428" width="15.375" bestFit="1" customWidth="1"/>
    <col min="429" max="429" width="16.75" bestFit="1" customWidth="1"/>
    <col min="430" max="438" width="15.375" bestFit="1" customWidth="1"/>
    <col min="439" max="439" width="16.75" bestFit="1" customWidth="1"/>
    <col min="440" max="442" width="15.375" bestFit="1" customWidth="1"/>
    <col min="443" max="444" width="16.75" bestFit="1" customWidth="1"/>
    <col min="445" max="448" width="15.375" bestFit="1" customWidth="1"/>
    <col min="449" max="449" width="16.75" bestFit="1" customWidth="1"/>
    <col min="450" max="452" width="15.375" bestFit="1" customWidth="1"/>
    <col min="453" max="453" width="16.75" bestFit="1" customWidth="1"/>
    <col min="454" max="456" width="15.375" bestFit="1" customWidth="1"/>
    <col min="457" max="457" width="16.75" bestFit="1" customWidth="1"/>
    <col min="458" max="468" width="15.375" bestFit="1" customWidth="1"/>
    <col min="469" max="469" width="16.75" bestFit="1" customWidth="1"/>
    <col min="470" max="478" width="15.375" bestFit="1" customWidth="1"/>
    <col min="479" max="485" width="16.75" bestFit="1" customWidth="1"/>
    <col min="486" max="486" width="15.375" bestFit="1" customWidth="1"/>
    <col min="487" max="488" width="16.75" bestFit="1" customWidth="1"/>
    <col min="489" max="495" width="15.375" bestFit="1" customWidth="1"/>
    <col min="496" max="496" width="16.75" bestFit="1" customWidth="1"/>
    <col min="497" max="502" width="15.375" bestFit="1" customWidth="1"/>
    <col min="503" max="504" width="16.75" bestFit="1" customWidth="1"/>
    <col min="505" max="505" width="15.375" bestFit="1" customWidth="1"/>
    <col min="506" max="507" width="16.75" bestFit="1" customWidth="1"/>
    <col min="508" max="509" width="15.375" bestFit="1" customWidth="1"/>
    <col min="510" max="511" width="16.75" bestFit="1" customWidth="1"/>
    <col min="512" max="512" width="15.375" bestFit="1" customWidth="1"/>
    <col min="513" max="514" width="16.75" bestFit="1" customWidth="1"/>
    <col min="515" max="517" width="15.375" bestFit="1" customWidth="1"/>
    <col min="518" max="518" width="16.75" bestFit="1" customWidth="1"/>
    <col min="519" max="522" width="15.375" bestFit="1" customWidth="1"/>
    <col min="523" max="523" width="16.75" bestFit="1" customWidth="1"/>
    <col min="524" max="528" width="15.375" bestFit="1" customWidth="1"/>
  </cols>
  <sheetData>
    <row r="1" spans="1:528" ht="15" x14ac:dyDescent="0.25">
      <c r="A1" s="1" t="s">
        <v>0</v>
      </c>
      <c r="B1" s="1"/>
      <c r="C1" s="1"/>
      <c r="D1" s="1" t="s">
        <v>1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">
        <v>131</v>
      </c>
      <c r="EF1" s="2">
        <v>132</v>
      </c>
      <c r="EG1" s="2">
        <v>133</v>
      </c>
      <c r="EH1" s="2">
        <v>134</v>
      </c>
      <c r="EI1" s="2">
        <v>135</v>
      </c>
      <c r="EJ1" s="2">
        <v>136</v>
      </c>
      <c r="EK1" s="2">
        <v>137</v>
      </c>
      <c r="EL1" s="2">
        <v>138</v>
      </c>
      <c r="EM1" s="2">
        <v>139</v>
      </c>
      <c r="EN1" s="2">
        <v>140</v>
      </c>
      <c r="EO1" s="2">
        <v>141</v>
      </c>
      <c r="EP1" s="2">
        <v>142</v>
      </c>
      <c r="EQ1" s="2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">
        <v>150</v>
      </c>
      <c r="EY1" s="2">
        <v>151</v>
      </c>
      <c r="EZ1" s="2">
        <v>152</v>
      </c>
      <c r="FA1" s="2">
        <v>153</v>
      </c>
      <c r="FB1" s="2">
        <v>154</v>
      </c>
      <c r="FC1" s="2">
        <v>155</v>
      </c>
      <c r="FD1" s="2">
        <v>156</v>
      </c>
      <c r="FE1" s="2">
        <v>157</v>
      </c>
      <c r="FF1" s="2">
        <v>158</v>
      </c>
      <c r="FG1" s="2">
        <v>159</v>
      </c>
      <c r="FH1" s="2">
        <v>160</v>
      </c>
      <c r="FI1" s="2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">
        <v>167</v>
      </c>
      <c r="FP1" s="2">
        <v>168</v>
      </c>
      <c r="FQ1" s="2">
        <v>169</v>
      </c>
      <c r="FR1" s="2">
        <v>170</v>
      </c>
      <c r="FS1" s="2">
        <v>171</v>
      </c>
      <c r="FT1" s="2">
        <v>172</v>
      </c>
      <c r="FU1" s="2">
        <v>173</v>
      </c>
      <c r="FV1" s="2">
        <v>174</v>
      </c>
      <c r="FW1" s="2">
        <v>175</v>
      </c>
      <c r="FX1" s="2">
        <v>176</v>
      </c>
      <c r="FY1" s="2">
        <v>177</v>
      </c>
      <c r="FZ1" s="2">
        <v>178</v>
      </c>
      <c r="GA1" s="2">
        <v>179</v>
      </c>
      <c r="GB1" s="2">
        <v>180</v>
      </c>
      <c r="GC1" s="2">
        <v>181</v>
      </c>
      <c r="GD1" s="2">
        <v>182</v>
      </c>
      <c r="GE1" s="2">
        <v>183</v>
      </c>
      <c r="GF1" s="2">
        <v>184</v>
      </c>
      <c r="GG1" s="2">
        <v>185</v>
      </c>
      <c r="GH1" s="2">
        <v>186</v>
      </c>
      <c r="GI1" s="2">
        <v>187</v>
      </c>
      <c r="GJ1" s="2">
        <v>188</v>
      </c>
      <c r="GK1" s="2">
        <v>189</v>
      </c>
      <c r="GL1" s="2">
        <v>190</v>
      </c>
      <c r="GM1" s="2">
        <v>191</v>
      </c>
      <c r="GN1" s="2">
        <v>192</v>
      </c>
      <c r="GO1" s="2">
        <v>193</v>
      </c>
      <c r="GP1" s="2">
        <v>194</v>
      </c>
      <c r="GQ1" s="2">
        <v>195</v>
      </c>
      <c r="GR1" s="2">
        <v>196</v>
      </c>
      <c r="GS1" s="2">
        <v>197</v>
      </c>
      <c r="GT1" s="2">
        <v>198</v>
      </c>
      <c r="GU1" s="2">
        <v>199</v>
      </c>
      <c r="GV1" s="2">
        <v>200</v>
      </c>
      <c r="GW1" s="2">
        <v>201</v>
      </c>
      <c r="GX1" s="2">
        <v>202</v>
      </c>
      <c r="GY1" s="2">
        <v>203</v>
      </c>
      <c r="GZ1" s="2">
        <v>204</v>
      </c>
      <c r="HA1" s="2">
        <v>205</v>
      </c>
      <c r="HB1" s="2">
        <v>206</v>
      </c>
      <c r="HC1" s="2">
        <v>207</v>
      </c>
      <c r="HD1" s="2">
        <v>208</v>
      </c>
      <c r="HE1" s="2">
        <v>209</v>
      </c>
      <c r="HF1" s="2">
        <v>210</v>
      </c>
      <c r="HG1" s="2">
        <v>211</v>
      </c>
      <c r="HH1" s="2">
        <v>212</v>
      </c>
      <c r="HI1" s="2">
        <v>213</v>
      </c>
      <c r="HJ1" s="2">
        <v>214</v>
      </c>
      <c r="HK1" s="2">
        <v>215</v>
      </c>
      <c r="HL1" s="2">
        <v>216</v>
      </c>
      <c r="HM1" s="2">
        <v>217</v>
      </c>
      <c r="HN1" s="2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">
        <v>225</v>
      </c>
      <c r="HV1" s="2">
        <v>226</v>
      </c>
      <c r="HW1" s="2">
        <v>227</v>
      </c>
      <c r="HX1" s="2">
        <v>228</v>
      </c>
      <c r="HY1" s="2">
        <v>229</v>
      </c>
      <c r="HZ1" s="2">
        <v>230</v>
      </c>
      <c r="IA1" s="2">
        <v>231</v>
      </c>
      <c r="IB1" s="2">
        <v>232</v>
      </c>
      <c r="IC1" s="2">
        <v>233</v>
      </c>
      <c r="ID1" s="2">
        <v>234</v>
      </c>
      <c r="IE1" s="2">
        <v>235</v>
      </c>
      <c r="IF1" s="2">
        <v>236</v>
      </c>
      <c r="IG1" s="2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">
        <v>244</v>
      </c>
      <c r="IO1" s="2">
        <v>245</v>
      </c>
      <c r="IP1" s="2">
        <v>246</v>
      </c>
      <c r="IQ1" s="2">
        <v>247</v>
      </c>
      <c r="IR1" s="2">
        <v>248</v>
      </c>
      <c r="IS1" s="2">
        <v>249</v>
      </c>
      <c r="IT1" s="2">
        <v>250</v>
      </c>
      <c r="IU1" s="2">
        <v>251</v>
      </c>
      <c r="IV1" s="2">
        <v>252</v>
      </c>
      <c r="IW1" s="2">
        <v>253</v>
      </c>
      <c r="IX1" s="2">
        <v>254</v>
      </c>
      <c r="IY1" s="2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">
        <v>261</v>
      </c>
      <c r="JF1" s="2">
        <v>262</v>
      </c>
      <c r="JG1" s="2">
        <v>263</v>
      </c>
      <c r="JH1" s="2">
        <v>264</v>
      </c>
      <c r="JI1" s="2">
        <v>265</v>
      </c>
      <c r="JJ1" s="2">
        <v>266</v>
      </c>
      <c r="JK1" s="2">
        <v>267</v>
      </c>
      <c r="JL1" s="2">
        <v>268</v>
      </c>
      <c r="JM1" s="2">
        <v>269</v>
      </c>
      <c r="JN1" s="2">
        <v>270</v>
      </c>
      <c r="JO1" s="2">
        <v>271</v>
      </c>
      <c r="JP1" s="2">
        <v>272</v>
      </c>
      <c r="JQ1" s="2">
        <v>273</v>
      </c>
      <c r="JR1" s="2">
        <v>274</v>
      </c>
      <c r="JS1" s="2">
        <v>275</v>
      </c>
      <c r="JT1" s="2">
        <v>276</v>
      </c>
      <c r="JU1" s="2">
        <v>277</v>
      </c>
      <c r="JV1" s="2">
        <v>278</v>
      </c>
      <c r="JW1" s="2">
        <v>279</v>
      </c>
      <c r="JX1" s="2">
        <v>280</v>
      </c>
      <c r="JY1" s="2">
        <v>281</v>
      </c>
      <c r="JZ1" s="2">
        <v>282</v>
      </c>
      <c r="KA1" s="2">
        <v>283</v>
      </c>
      <c r="KB1" s="2">
        <v>284</v>
      </c>
      <c r="KC1" s="2">
        <v>285</v>
      </c>
      <c r="KD1" s="2">
        <v>286</v>
      </c>
      <c r="KE1" s="2">
        <v>287</v>
      </c>
      <c r="KF1" s="2">
        <v>288</v>
      </c>
      <c r="KG1" s="2">
        <v>289</v>
      </c>
      <c r="KH1" s="2">
        <v>290</v>
      </c>
      <c r="KI1" s="2">
        <v>291</v>
      </c>
      <c r="KJ1" s="2">
        <v>292</v>
      </c>
      <c r="KK1" s="2">
        <v>293</v>
      </c>
      <c r="KL1" s="2">
        <v>294</v>
      </c>
      <c r="KM1" s="2">
        <v>295</v>
      </c>
      <c r="KN1" s="2">
        <v>296</v>
      </c>
      <c r="KO1" s="2">
        <v>297</v>
      </c>
      <c r="KP1" s="2">
        <v>298</v>
      </c>
      <c r="KQ1" s="2">
        <v>299</v>
      </c>
      <c r="KR1" s="2">
        <v>300</v>
      </c>
      <c r="KS1" s="2">
        <v>301</v>
      </c>
      <c r="KT1" s="2">
        <v>302</v>
      </c>
      <c r="KU1" s="2">
        <v>303</v>
      </c>
      <c r="KV1" s="2">
        <v>304</v>
      </c>
      <c r="KW1" s="2">
        <v>305</v>
      </c>
      <c r="KX1" s="2">
        <v>306</v>
      </c>
      <c r="KY1" s="2">
        <v>307</v>
      </c>
      <c r="KZ1" s="2">
        <v>308</v>
      </c>
      <c r="LA1" s="2">
        <v>309</v>
      </c>
      <c r="LB1" s="2">
        <v>310</v>
      </c>
      <c r="LC1" s="2">
        <v>311</v>
      </c>
      <c r="LD1" s="2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">
        <v>319</v>
      </c>
      <c r="LL1" s="2">
        <v>320</v>
      </c>
      <c r="LM1" s="2">
        <v>321</v>
      </c>
      <c r="LN1" s="2">
        <v>322</v>
      </c>
      <c r="LO1" s="2">
        <v>323</v>
      </c>
      <c r="LP1" s="2">
        <v>324</v>
      </c>
      <c r="LQ1" s="2">
        <v>325</v>
      </c>
      <c r="LR1" s="2">
        <v>326</v>
      </c>
      <c r="LS1" s="2">
        <v>327</v>
      </c>
      <c r="LT1" s="2">
        <v>328</v>
      </c>
      <c r="LU1" s="2">
        <v>329</v>
      </c>
      <c r="LV1" s="2">
        <v>330</v>
      </c>
      <c r="LW1" s="2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  <c r="MC1" s="2">
        <v>337</v>
      </c>
      <c r="MD1" s="2">
        <v>338</v>
      </c>
      <c r="ME1" s="2">
        <v>339</v>
      </c>
      <c r="MF1" s="2">
        <v>340</v>
      </c>
      <c r="MG1" s="2">
        <v>341</v>
      </c>
      <c r="MH1" s="2">
        <v>342</v>
      </c>
      <c r="MI1" s="2">
        <v>343</v>
      </c>
      <c r="MJ1" s="2">
        <v>344</v>
      </c>
      <c r="MK1" s="2">
        <v>345</v>
      </c>
      <c r="ML1" s="2">
        <v>346</v>
      </c>
      <c r="MM1" s="2">
        <v>347</v>
      </c>
      <c r="MN1" s="2">
        <v>348</v>
      </c>
      <c r="MO1" s="2">
        <v>349</v>
      </c>
      <c r="MP1" s="2">
        <v>350</v>
      </c>
      <c r="MQ1" s="2">
        <v>351</v>
      </c>
      <c r="MR1" s="2">
        <v>352</v>
      </c>
      <c r="MS1" s="2">
        <v>353</v>
      </c>
      <c r="MT1" s="2">
        <v>354</v>
      </c>
      <c r="MU1" s="2">
        <v>355</v>
      </c>
      <c r="MV1" s="2">
        <v>356</v>
      </c>
      <c r="MW1" s="2">
        <v>357</v>
      </c>
      <c r="MX1" s="2">
        <v>358</v>
      </c>
      <c r="MY1" s="2">
        <v>359</v>
      </c>
      <c r="MZ1" s="2">
        <v>360</v>
      </c>
      <c r="NA1" s="2">
        <v>361</v>
      </c>
      <c r="NB1" s="2">
        <v>362</v>
      </c>
      <c r="NC1" s="2">
        <v>363</v>
      </c>
      <c r="ND1" s="2">
        <v>364</v>
      </c>
      <c r="NE1" s="2">
        <v>365</v>
      </c>
      <c r="NF1" s="2">
        <v>366</v>
      </c>
      <c r="NG1" s="2">
        <v>367</v>
      </c>
      <c r="NH1" s="2">
        <v>368</v>
      </c>
      <c r="NI1" s="2">
        <v>369</v>
      </c>
      <c r="NJ1" s="2">
        <v>370</v>
      </c>
      <c r="NK1" s="2">
        <v>371</v>
      </c>
      <c r="NL1" s="2">
        <v>372</v>
      </c>
      <c r="NM1" s="2">
        <v>373</v>
      </c>
      <c r="NN1" s="2">
        <v>374</v>
      </c>
      <c r="NO1" s="2">
        <v>375</v>
      </c>
      <c r="NP1" s="2">
        <v>376</v>
      </c>
      <c r="NQ1" s="2">
        <v>377</v>
      </c>
      <c r="NR1" s="2">
        <v>378</v>
      </c>
      <c r="NS1" s="2">
        <v>379</v>
      </c>
      <c r="NT1" s="2">
        <v>380</v>
      </c>
      <c r="NU1" s="2">
        <v>381</v>
      </c>
      <c r="NV1" s="2">
        <v>382</v>
      </c>
      <c r="NW1" s="2">
        <v>383</v>
      </c>
      <c r="NX1" s="2">
        <v>384</v>
      </c>
      <c r="NY1" s="2">
        <v>385</v>
      </c>
      <c r="NZ1" s="2">
        <v>386</v>
      </c>
      <c r="OA1" s="2">
        <v>387</v>
      </c>
      <c r="OB1" s="2">
        <v>388</v>
      </c>
      <c r="OC1" s="2">
        <v>389</v>
      </c>
      <c r="OD1" s="2">
        <v>390</v>
      </c>
      <c r="OE1" s="2">
        <v>391</v>
      </c>
      <c r="OF1" s="2">
        <v>392</v>
      </c>
      <c r="OG1" s="2">
        <v>393</v>
      </c>
      <c r="OH1" s="2">
        <v>394</v>
      </c>
      <c r="OI1" s="2">
        <v>395</v>
      </c>
      <c r="OJ1" s="2">
        <v>396</v>
      </c>
      <c r="OK1" s="2">
        <v>397</v>
      </c>
      <c r="OL1" s="2">
        <v>398</v>
      </c>
      <c r="OM1" s="2">
        <v>399</v>
      </c>
      <c r="ON1" s="2">
        <v>400</v>
      </c>
      <c r="OO1" s="2">
        <v>401</v>
      </c>
      <c r="OP1" s="2">
        <v>402</v>
      </c>
      <c r="OQ1" s="2">
        <v>403</v>
      </c>
      <c r="OR1" s="2">
        <v>404</v>
      </c>
      <c r="OS1" s="2">
        <v>405</v>
      </c>
      <c r="OT1" s="2">
        <v>406</v>
      </c>
      <c r="OU1" s="2">
        <v>407</v>
      </c>
      <c r="OV1" s="2">
        <v>408</v>
      </c>
      <c r="OW1" s="2">
        <v>409</v>
      </c>
      <c r="OX1" s="2">
        <v>410</v>
      </c>
      <c r="OY1" s="2">
        <v>411</v>
      </c>
      <c r="OZ1" s="2">
        <v>412</v>
      </c>
      <c r="PA1" s="2">
        <v>413</v>
      </c>
      <c r="PB1" s="2">
        <v>414</v>
      </c>
      <c r="PC1" s="2">
        <v>415</v>
      </c>
      <c r="PD1" s="2">
        <v>416</v>
      </c>
      <c r="PE1" s="2">
        <v>417</v>
      </c>
      <c r="PF1" s="2">
        <v>418</v>
      </c>
      <c r="PG1" s="2">
        <v>419</v>
      </c>
      <c r="PH1" s="2">
        <v>420</v>
      </c>
      <c r="PI1" s="2">
        <v>421</v>
      </c>
      <c r="PJ1" s="2">
        <v>422</v>
      </c>
      <c r="PK1" s="2">
        <v>423</v>
      </c>
      <c r="PL1" s="2">
        <v>424</v>
      </c>
      <c r="PM1" s="2">
        <v>425</v>
      </c>
      <c r="PN1" s="2">
        <v>426</v>
      </c>
      <c r="PO1" s="2">
        <v>427</v>
      </c>
      <c r="PP1" s="2">
        <v>428</v>
      </c>
      <c r="PQ1" s="2">
        <v>429</v>
      </c>
      <c r="PR1" s="2">
        <v>430</v>
      </c>
      <c r="PS1" s="2">
        <v>431</v>
      </c>
      <c r="PT1" s="2">
        <v>432</v>
      </c>
      <c r="PU1" s="2">
        <v>433</v>
      </c>
      <c r="PV1" s="2">
        <v>434</v>
      </c>
      <c r="PW1" s="2">
        <v>435</v>
      </c>
      <c r="PX1" s="2">
        <v>436</v>
      </c>
      <c r="PY1" s="2">
        <v>437</v>
      </c>
      <c r="PZ1" s="2">
        <v>438</v>
      </c>
      <c r="QA1" s="2">
        <v>439</v>
      </c>
      <c r="QB1" s="2">
        <v>440</v>
      </c>
      <c r="QC1" s="2">
        <v>441</v>
      </c>
      <c r="QD1" s="2">
        <v>442</v>
      </c>
      <c r="QE1" s="2">
        <v>443</v>
      </c>
      <c r="QF1" s="2">
        <v>444</v>
      </c>
      <c r="QG1" s="2">
        <v>445</v>
      </c>
      <c r="QH1" s="2">
        <v>446</v>
      </c>
      <c r="QI1" s="2">
        <v>447</v>
      </c>
      <c r="QJ1" s="2">
        <v>448</v>
      </c>
      <c r="QK1" s="2">
        <v>449</v>
      </c>
      <c r="QL1" s="2">
        <v>450</v>
      </c>
      <c r="QM1" s="2">
        <v>451</v>
      </c>
      <c r="QN1" s="2">
        <v>452</v>
      </c>
      <c r="QO1" s="2">
        <v>453</v>
      </c>
      <c r="QP1" s="2">
        <v>454</v>
      </c>
      <c r="QQ1" s="2">
        <v>455</v>
      </c>
      <c r="QR1" s="2">
        <v>456</v>
      </c>
      <c r="QS1" s="2">
        <v>457</v>
      </c>
      <c r="QT1" s="2">
        <v>458</v>
      </c>
      <c r="QU1" s="2">
        <v>459</v>
      </c>
      <c r="QV1" s="2">
        <v>460</v>
      </c>
      <c r="QW1" s="2">
        <v>461</v>
      </c>
      <c r="QX1" s="2">
        <v>462</v>
      </c>
      <c r="QY1" s="2">
        <v>463</v>
      </c>
      <c r="QZ1" s="2">
        <v>464</v>
      </c>
      <c r="RA1" s="2">
        <v>465</v>
      </c>
      <c r="RB1" s="2">
        <v>466</v>
      </c>
      <c r="RC1" s="2">
        <v>467</v>
      </c>
      <c r="RD1" s="2">
        <v>468</v>
      </c>
      <c r="RE1" s="2">
        <v>469</v>
      </c>
      <c r="RF1" s="2">
        <v>470</v>
      </c>
      <c r="RG1" s="2">
        <v>471</v>
      </c>
      <c r="RH1" s="2">
        <v>472</v>
      </c>
      <c r="RI1" s="2">
        <v>473</v>
      </c>
      <c r="RJ1" s="2">
        <v>474</v>
      </c>
      <c r="RK1" s="2">
        <v>475</v>
      </c>
      <c r="RL1" s="2">
        <v>476</v>
      </c>
      <c r="RM1" s="2">
        <v>477</v>
      </c>
      <c r="RN1" s="2">
        <v>478</v>
      </c>
      <c r="RO1" s="2">
        <v>479</v>
      </c>
      <c r="RP1" s="2">
        <v>480</v>
      </c>
      <c r="RQ1" s="2">
        <v>481</v>
      </c>
      <c r="RR1" s="2">
        <v>482</v>
      </c>
      <c r="RS1" s="2">
        <v>483</v>
      </c>
      <c r="RT1" s="2">
        <v>484</v>
      </c>
      <c r="RU1" s="2">
        <v>485</v>
      </c>
      <c r="RV1" s="2">
        <v>486</v>
      </c>
      <c r="RW1" s="2">
        <v>487</v>
      </c>
      <c r="RX1" s="2">
        <v>488</v>
      </c>
      <c r="RY1" s="2">
        <v>489</v>
      </c>
      <c r="RZ1" s="2">
        <v>490</v>
      </c>
      <c r="SA1" s="2">
        <v>491</v>
      </c>
      <c r="SB1" s="2">
        <v>492</v>
      </c>
      <c r="SC1" s="2">
        <v>493</v>
      </c>
      <c r="SD1" s="2">
        <v>494</v>
      </c>
      <c r="SE1" s="2">
        <v>495</v>
      </c>
      <c r="SF1" s="2">
        <v>496</v>
      </c>
      <c r="SG1" s="2">
        <v>497</v>
      </c>
      <c r="SH1" s="2">
        <v>498</v>
      </c>
      <c r="SI1" s="2">
        <v>499</v>
      </c>
      <c r="SJ1" s="2">
        <v>500</v>
      </c>
      <c r="SK1" s="2">
        <v>501</v>
      </c>
      <c r="SL1" s="2">
        <v>502</v>
      </c>
      <c r="SM1" s="2">
        <v>503</v>
      </c>
      <c r="SN1" s="2">
        <v>504</v>
      </c>
      <c r="SO1" s="2">
        <v>505</v>
      </c>
      <c r="SP1" s="2">
        <v>506</v>
      </c>
      <c r="SQ1" s="2">
        <v>507</v>
      </c>
      <c r="SR1" s="2">
        <v>508</v>
      </c>
      <c r="SS1" s="2">
        <v>509</v>
      </c>
      <c r="ST1" s="2">
        <v>510</v>
      </c>
      <c r="SU1" s="2">
        <v>511</v>
      </c>
      <c r="SV1" s="2">
        <v>512</v>
      </c>
      <c r="SW1" s="2">
        <v>513</v>
      </c>
      <c r="SX1" s="2">
        <v>514</v>
      </c>
      <c r="SY1" s="2">
        <v>515</v>
      </c>
      <c r="SZ1" s="2">
        <v>516</v>
      </c>
      <c r="TA1" s="2">
        <v>517</v>
      </c>
      <c r="TB1" s="2">
        <v>518</v>
      </c>
      <c r="TC1" s="2">
        <v>519</v>
      </c>
      <c r="TD1" s="2">
        <v>520</v>
      </c>
      <c r="TE1" s="2">
        <v>521</v>
      </c>
      <c r="TF1" s="2">
        <v>522</v>
      </c>
      <c r="TG1" s="2">
        <v>523</v>
      </c>
      <c r="TH1" s="2">
        <v>524</v>
      </c>
    </row>
    <row r="2" spans="1:528" ht="15" x14ac:dyDescent="0.25">
      <c r="A2" s="1"/>
      <c r="B2" s="1"/>
      <c r="C2" s="1"/>
      <c r="D2" s="1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  <c r="BT2" s="3" t="s">
        <v>69</v>
      </c>
      <c r="BU2" s="3" t="s">
        <v>70</v>
      </c>
      <c r="BV2" s="3" t="s">
        <v>71</v>
      </c>
      <c r="BW2" s="3" t="s">
        <v>72</v>
      </c>
      <c r="BX2" s="3" t="s">
        <v>73</v>
      </c>
      <c r="BY2" s="3" t="s">
        <v>74</v>
      </c>
      <c r="BZ2" s="3" t="s">
        <v>75</v>
      </c>
      <c r="CA2" s="3" t="s">
        <v>76</v>
      </c>
      <c r="CB2" s="3" t="s">
        <v>77</v>
      </c>
      <c r="CC2" s="3" t="s">
        <v>78</v>
      </c>
      <c r="CD2" s="3" t="s">
        <v>79</v>
      </c>
      <c r="CE2" s="3" t="s">
        <v>80</v>
      </c>
      <c r="CF2" s="3" t="s">
        <v>81</v>
      </c>
      <c r="CG2" s="3" t="s">
        <v>82</v>
      </c>
      <c r="CH2" s="3" t="s">
        <v>83</v>
      </c>
      <c r="CI2" s="3" t="s">
        <v>84</v>
      </c>
      <c r="CJ2" s="3" t="s">
        <v>85</v>
      </c>
      <c r="CK2" s="3" t="s">
        <v>86</v>
      </c>
      <c r="CL2" s="3" t="s">
        <v>87</v>
      </c>
      <c r="CM2" s="3" t="s">
        <v>88</v>
      </c>
      <c r="CN2" s="3" t="s">
        <v>89</v>
      </c>
      <c r="CO2" s="3" t="s">
        <v>90</v>
      </c>
      <c r="CP2" s="3" t="s">
        <v>91</v>
      </c>
      <c r="CQ2" s="3" t="s">
        <v>92</v>
      </c>
      <c r="CR2" s="3" t="s">
        <v>93</v>
      </c>
      <c r="CS2" s="3" t="s">
        <v>94</v>
      </c>
      <c r="CT2" s="3" t="s">
        <v>95</v>
      </c>
      <c r="CU2" s="3" t="s">
        <v>96</v>
      </c>
      <c r="CV2" s="3" t="s">
        <v>97</v>
      </c>
      <c r="CW2" s="3" t="s">
        <v>98</v>
      </c>
      <c r="CX2" s="3" t="s">
        <v>99</v>
      </c>
      <c r="CY2" s="3" t="s">
        <v>100</v>
      </c>
      <c r="CZ2" s="3" t="s">
        <v>101</v>
      </c>
      <c r="DA2" s="3" t="s">
        <v>102</v>
      </c>
      <c r="DB2" s="3" t="s">
        <v>103</v>
      </c>
      <c r="DC2" s="3" t="s">
        <v>104</v>
      </c>
      <c r="DD2" s="3" t="s">
        <v>105</v>
      </c>
      <c r="DE2" s="3" t="s">
        <v>106</v>
      </c>
      <c r="DF2" s="3" t="s">
        <v>107</v>
      </c>
      <c r="DG2" s="3" t="s">
        <v>108</v>
      </c>
      <c r="DH2" s="3" t="s">
        <v>109</v>
      </c>
      <c r="DI2" s="3" t="s">
        <v>110</v>
      </c>
      <c r="DJ2" s="3" t="s">
        <v>111</v>
      </c>
      <c r="DK2" s="3" t="s">
        <v>112</v>
      </c>
      <c r="DL2" s="3" t="s">
        <v>113</v>
      </c>
      <c r="DM2" s="3" t="s">
        <v>114</v>
      </c>
      <c r="DN2" s="3" t="s">
        <v>115</v>
      </c>
      <c r="DO2" s="3" t="s">
        <v>116</v>
      </c>
      <c r="DP2" s="3" t="s">
        <v>117</v>
      </c>
      <c r="DQ2" s="3" t="s">
        <v>118</v>
      </c>
      <c r="DR2" s="3" t="s">
        <v>119</v>
      </c>
      <c r="DS2" s="3" t="s">
        <v>120</v>
      </c>
      <c r="DT2" s="3" t="s">
        <v>121</v>
      </c>
      <c r="DU2" s="3" t="s">
        <v>122</v>
      </c>
      <c r="DV2" s="3" t="s">
        <v>123</v>
      </c>
      <c r="DW2" s="3" t="s">
        <v>124</v>
      </c>
      <c r="DX2" s="3" t="s">
        <v>125</v>
      </c>
      <c r="DY2" s="3" t="s">
        <v>126</v>
      </c>
      <c r="DZ2" s="3" t="s">
        <v>127</v>
      </c>
      <c r="EA2" s="3" t="s">
        <v>128</v>
      </c>
      <c r="EB2" s="3" t="s">
        <v>129</v>
      </c>
      <c r="EC2" s="3" t="s">
        <v>130</v>
      </c>
      <c r="ED2" s="3" t="s">
        <v>131</v>
      </c>
      <c r="EE2" s="3" t="s">
        <v>132</v>
      </c>
      <c r="EF2" s="3" t="s">
        <v>133</v>
      </c>
      <c r="EG2" s="3" t="s">
        <v>134</v>
      </c>
      <c r="EH2" s="3" t="s">
        <v>135</v>
      </c>
      <c r="EI2" s="3" t="s">
        <v>136</v>
      </c>
      <c r="EJ2" s="3" t="s">
        <v>137</v>
      </c>
      <c r="EK2" s="3" t="s">
        <v>138</v>
      </c>
      <c r="EL2" s="3" t="s">
        <v>139</v>
      </c>
      <c r="EM2" s="3" t="s">
        <v>140</v>
      </c>
      <c r="EN2" s="3" t="s">
        <v>141</v>
      </c>
      <c r="EO2" s="3" t="s">
        <v>142</v>
      </c>
      <c r="EP2" s="3" t="s">
        <v>143</v>
      </c>
      <c r="EQ2" s="3" t="s">
        <v>144</v>
      </c>
      <c r="ER2" s="3" t="s">
        <v>145</v>
      </c>
      <c r="ES2" s="3" t="s">
        <v>146</v>
      </c>
      <c r="ET2" s="3" t="s">
        <v>147</v>
      </c>
      <c r="EU2" s="3" t="s">
        <v>148</v>
      </c>
      <c r="EV2" s="3" t="s">
        <v>149</v>
      </c>
      <c r="EW2" s="3" t="s">
        <v>150</v>
      </c>
      <c r="EX2" s="3" t="s">
        <v>151</v>
      </c>
      <c r="EY2" s="3" t="s">
        <v>152</v>
      </c>
      <c r="EZ2" s="3" t="s">
        <v>153</v>
      </c>
      <c r="FA2" s="3" t="s">
        <v>154</v>
      </c>
      <c r="FB2" s="3" t="s">
        <v>155</v>
      </c>
      <c r="FC2" s="3" t="s">
        <v>156</v>
      </c>
      <c r="FD2" s="3" t="s">
        <v>157</v>
      </c>
      <c r="FE2" s="3" t="s">
        <v>158</v>
      </c>
      <c r="FF2" s="3" t="s">
        <v>159</v>
      </c>
      <c r="FG2" s="3" t="s">
        <v>160</v>
      </c>
      <c r="FH2" s="3" t="s">
        <v>161</v>
      </c>
      <c r="FI2" s="3" t="s">
        <v>162</v>
      </c>
      <c r="FJ2" s="3" t="s">
        <v>163</v>
      </c>
      <c r="FK2" s="3" t="s">
        <v>164</v>
      </c>
      <c r="FL2" s="3" t="s">
        <v>165</v>
      </c>
      <c r="FM2" s="3" t="s">
        <v>166</v>
      </c>
      <c r="FN2" s="3" t="s">
        <v>167</v>
      </c>
      <c r="FO2" s="3" t="s">
        <v>168</v>
      </c>
      <c r="FP2" s="3" t="s">
        <v>169</v>
      </c>
      <c r="FQ2" s="3" t="s">
        <v>170</v>
      </c>
      <c r="FR2" s="3" t="s">
        <v>171</v>
      </c>
      <c r="FS2" s="3" t="s">
        <v>172</v>
      </c>
      <c r="FT2" s="3" t="s">
        <v>173</v>
      </c>
      <c r="FU2" s="3" t="s">
        <v>174</v>
      </c>
      <c r="FV2" s="3" t="s">
        <v>175</v>
      </c>
      <c r="FW2" s="3" t="s">
        <v>176</v>
      </c>
      <c r="FX2" s="3" t="s">
        <v>177</v>
      </c>
      <c r="FY2" s="3" t="s">
        <v>178</v>
      </c>
      <c r="FZ2" s="3" t="s">
        <v>179</v>
      </c>
      <c r="GA2" s="3" t="s">
        <v>180</v>
      </c>
      <c r="GB2" s="3" t="s">
        <v>181</v>
      </c>
      <c r="GC2" s="3" t="s">
        <v>182</v>
      </c>
      <c r="GD2" s="3" t="s">
        <v>183</v>
      </c>
      <c r="GE2" s="3" t="s">
        <v>184</v>
      </c>
      <c r="GF2" s="3" t="s">
        <v>185</v>
      </c>
      <c r="GG2" s="3" t="s">
        <v>186</v>
      </c>
      <c r="GH2" s="3" t="s">
        <v>187</v>
      </c>
      <c r="GI2" s="3" t="s">
        <v>188</v>
      </c>
      <c r="GJ2" s="3" t="s">
        <v>189</v>
      </c>
      <c r="GK2" s="3" t="s">
        <v>190</v>
      </c>
      <c r="GL2" s="3" t="s">
        <v>191</v>
      </c>
      <c r="GM2" s="3" t="s">
        <v>192</v>
      </c>
      <c r="GN2" s="3" t="s">
        <v>193</v>
      </c>
      <c r="GO2" s="3" t="s">
        <v>194</v>
      </c>
      <c r="GP2" s="3" t="s">
        <v>195</v>
      </c>
      <c r="GQ2" s="3" t="s">
        <v>196</v>
      </c>
      <c r="GR2" s="3" t="s">
        <v>197</v>
      </c>
      <c r="GS2" s="3" t="s">
        <v>198</v>
      </c>
      <c r="GT2" s="3" t="s">
        <v>199</v>
      </c>
      <c r="GU2" s="3" t="s">
        <v>200</v>
      </c>
      <c r="GV2" s="3" t="s">
        <v>201</v>
      </c>
      <c r="GW2" s="3" t="s">
        <v>202</v>
      </c>
      <c r="GX2" s="3" t="s">
        <v>203</v>
      </c>
      <c r="GY2" s="3" t="s">
        <v>204</v>
      </c>
      <c r="GZ2" s="3" t="s">
        <v>205</v>
      </c>
      <c r="HA2" s="3" t="s">
        <v>206</v>
      </c>
      <c r="HB2" s="3" t="s">
        <v>207</v>
      </c>
      <c r="HC2" s="3" t="s">
        <v>208</v>
      </c>
      <c r="HD2" s="3" t="s">
        <v>209</v>
      </c>
      <c r="HE2" s="3" t="s">
        <v>210</v>
      </c>
      <c r="HF2" s="3" t="s">
        <v>211</v>
      </c>
      <c r="HG2" s="3" t="s">
        <v>212</v>
      </c>
      <c r="HH2" s="3" t="s">
        <v>213</v>
      </c>
      <c r="HI2" s="3" t="s">
        <v>214</v>
      </c>
      <c r="HJ2" s="3" t="s">
        <v>215</v>
      </c>
      <c r="HK2" s="3" t="s">
        <v>216</v>
      </c>
      <c r="HL2" s="3" t="s">
        <v>217</v>
      </c>
      <c r="HM2" s="3" t="s">
        <v>218</v>
      </c>
      <c r="HN2" s="3" t="s">
        <v>219</v>
      </c>
      <c r="HO2" s="3" t="s">
        <v>220</v>
      </c>
      <c r="HP2" s="3" t="s">
        <v>221</v>
      </c>
      <c r="HQ2" s="3" t="s">
        <v>222</v>
      </c>
      <c r="HR2" s="3" t="s">
        <v>223</v>
      </c>
      <c r="HS2" s="3" t="s">
        <v>224</v>
      </c>
      <c r="HT2" s="3" t="s">
        <v>225</v>
      </c>
      <c r="HU2" s="3" t="s">
        <v>226</v>
      </c>
      <c r="HV2" s="3" t="s">
        <v>227</v>
      </c>
      <c r="HW2" s="3" t="s">
        <v>228</v>
      </c>
      <c r="HX2" s="3" t="s">
        <v>229</v>
      </c>
      <c r="HY2" s="3" t="s">
        <v>230</v>
      </c>
      <c r="HZ2" s="3" t="s">
        <v>231</v>
      </c>
      <c r="IA2" s="3" t="s">
        <v>232</v>
      </c>
      <c r="IB2" s="3" t="s">
        <v>233</v>
      </c>
      <c r="IC2" s="3" t="s">
        <v>234</v>
      </c>
      <c r="ID2" s="3" t="s">
        <v>235</v>
      </c>
      <c r="IE2" s="3" t="s">
        <v>236</v>
      </c>
      <c r="IF2" s="3" t="s">
        <v>237</v>
      </c>
      <c r="IG2" s="3" t="s">
        <v>238</v>
      </c>
      <c r="IH2" s="3" t="s">
        <v>239</v>
      </c>
      <c r="II2" s="3" t="s">
        <v>240</v>
      </c>
      <c r="IJ2" s="3" t="s">
        <v>241</v>
      </c>
      <c r="IK2" s="3" t="s">
        <v>242</v>
      </c>
      <c r="IL2" s="3" t="s">
        <v>243</v>
      </c>
      <c r="IM2" s="3" t="s">
        <v>244</v>
      </c>
      <c r="IN2" s="3" t="s">
        <v>245</v>
      </c>
      <c r="IO2" s="3" t="s">
        <v>246</v>
      </c>
      <c r="IP2" s="3" t="s">
        <v>247</v>
      </c>
      <c r="IQ2" s="3" t="s">
        <v>248</v>
      </c>
      <c r="IR2" s="3" t="s">
        <v>249</v>
      </c>
      <c r="IS2" s="3" t="s">
        <v>250</v>
      </c>
      <c r="IT2" s="3" t="s">
        <v>251</v>
      </c>
      <c r="IU2" s="3" t="s">
        <v>252</v>
      </c>
      <c r="IV2" s="3" t="s">
        <v>253</v>
      </c>
      <c r="IW2" s="3" t="s">
        <v>254</v>
      </c>
      <c r="IX2" s="3" t="s">
        <v>255</v>
      </c>
      <c r="IY2" s="3" t="s">
        <v>256</v>
      </c>
      <c r="IZ2" s="3" t="s">
        <v>257</v>
      </c>
      <c r="JA2" s="3" t="s">
        <v>258</v>
      </c>
      <c r="JB2" s="3" t="s">
        <v>259</v>
      </c>
      <c r="JC2" s="3" t="s">
        <v>260</v>
      </c>
      <c r="JD2" s="3" t="s">
        <v>261</v>
      </c>
      <c r="JE2" s="3" t="s">
        <v>262</v>
      </c>
      <c r="JF2" s="3" t="s">
        <v>263</v>
      </c>
      <c r="JG2" s="3" t="s">
        <v>264</v>
      </c>
      <c r="JH2" s="3" t="s">
        <v>265</v>
      </c>
      <c r="JI2" s="3" t="s">
        <v>266</v>
      </c>
      <c r="JJ2" s="3" t="s">
        <v>267</v>
      </c>
      <c r="JK2" s="3" t="s">
        <v>268</v>
      </c>
      <c r="JL2" s="3" t="s">
        <v>269</v>
      </c>
      <c r="JM2" s="3" t="s">
        <v>270</v>
      </c>
      <c r="JN2" s="3" t="s">
        <v>271</v>
      </c>
      <c r="JO2" s="3" t="s">
        <v>272</v>
      </c>
      <c r="JP2" s="3" t="s">
        <v>273</v>
      </c>
      <c r="JQ2" s="3" t="s">
        <v>274</v>
      </c>
      <c r="JR2" s="3" t="s">
        <v>275</v>
      </c>
      <c r="JS2" s="3" t="s">
        <v>276</v>
      </c>
      <c r="JT2" s="3" t="s">
        <v>277</v>
      </c>
      <c r="JU2" s="3" t="s">
        <v>278</v>
      </c>
      <c r="JV2" s="3" t="s">
        <v>279</v>
      </c>
      <c r="JW2" s="3" t="s">
        <v>280</v>
      </c>
      <c r="JX2" s="3" t="s">
        <v>281</v>
      </c>
      <c r="JY2" s="3" t="s">
        <v>282</v>
      </c>
      <c r="JZ2" s="3" t="s">
        <v>283</v>
      </c>
      <c r="KA2" s="3" t="s">
        <v>284</v>
      </c>
      <c r="KB2" s="3" t="s">
        <v>285</v>
      </c>
      <c r="KC2" s="3" t="s">
        <v>286</v>
      </c>
      <c r="KD2" s="3" t="s">
        <v>287</v>
      </c>
      <c r="KE2" s="3" t="s">
        <v>288</v>
      </c>
      <c r="KF2" s="3" t="s">
        <v>289</v>
      </c>
      <c r="KG2" s="3" t="s">
        <v>290</v>
      </c>
      <c r="KH2" s="3" t="s">
        <v>291</v>
      </c>
      <c r="KI2" s="3" t="s">
        <v>292</v>
      </c>
      <c r="KJ2" s="3" t="s">
        <v>293</v>
      </c>
      <c r="KK2" s="3" t="s">
        <v>294</v>
      </c>
      <c r="KL2" s="3" t="s">
        <v>295</v>
      </c>
      <c r="KM2" s="3" t="s">
        <v>296</v>
      </c>
      <c r="KN2" s="3" t="s">
        <v>297</v>
      </c>
      <c r="KO2" s="3" t="s">
        <v>298</v>
      </c>
      <c r="KP2" s="3" t="s">
        <v>299</v>
      </c>
      <c r="KQ2" s="3" t="s">
        <v>300</v>
      </c>
      <c r="KR2" s="3" t="s">
        <v>301</v>
      </c>
      <c r="KS2" s="3" t="s">
        <v>302</v>
      </c>
      <c r="KT2" s="3" t="s">
        <v>303</v>
      </c>
      <c r="KU2" s="3" t="s">
        <v>304</v>
      </c>
      <c r="KV2" s="3" t="s">
        <v>305</v>
      </c>
      <c r="KW2" s="3" t="s">
        <v>306</v>
      </c>
      <c r="KX2" s="3" t="s">
        <v>307</v>
      </c>
      <c r="KY2" s="3" t="s">
        <v>308</v>
      </c>
      <c r="KZ2" s="3" t="s">
        <v>309</v>
      </c>
      <c r="LA2" s="3" t="s">
        <v>310</v>
      </c>
      <c r="LB2" s="3" t="s">
        <v>311</v>
      </c>
      <c r="LC2" s="3" t="s">
        <v>312</v>
      </c>
      <c r="LD2" s="3" t="s">
        <v>313</v>
      </c>
      <c r="LE2" s="3" t="s">
        <v>314</v>
      </c>
      <c r="LF2" s="3" t="s">
        <v>315</v>
      </c>
      <c r="LG2" s="3" t="s">
        <v>316</v>
      </c>
      <c r="LH2" s="3" t="s">
        <v>317</v>
      </c>
      <c r="LI2" s="3" t="s">
        <v>318</v>
      </c>
      <c r="LJ2" s="3" t="s">
        <v>319</v>
      </c>
      <c r="LK2" s="3" t="s">
        <v>320</v>
      </c>
      <c r="LL2" s="3" t="s">
        <v>321</v>
      </c>
      <c r="LM2" s="3" t="s">
        <v>322</v>
      </c>
      <c r="LN2" s="3" t="s">
        <v>323</v>
      </c>
      <c r="LO2" s="3" t="s">
        <v>324</v>
      </c>
      <c r="LP2" s="3" t="s">
        <v>325</v>
      </c>
      <c r="LQ2" s="3" t="s">
        <v>326</v>
      </c>
      <c r="LR2" s="3" t="s">
        <v>327</v>
      </c>
      <c r="LS2" s="3" t="s">
        <v>328</v>
      </c>
      <c r="LT2" s="3" t="s">
        <v>329</v>
      </c>
      <c r="LU2" s="3" t="s">
        <v>330</v>
      </c>
      <c r="LV2" s="3" t="s">
        <v>331</v>
      </c>
      <c r="LW2" s="3" t="s">
        <v>332</v>
      </c>
      <c r="LX2" s="3" t="s">
        <v>333</v>
      </c>
      <c r="LY2" s="3" t="s">
        <v>334</v>
      </c>
      <c r="LZ2" s="3" t="s">
        <v>335</v>
      </c>
      <c r="MA2" s="3" t="s">
        <v>336</v>
      </c>
      <c r="MB2" s="3" t="s">
        <v>337</v>
      </c>
      <c r="MC2" s="3" t="s">
        <v>338</v>
      </c>
      <c r="MD2" s="3" t="s">
        <v>339</v>
      </c>
      <c r="ME2" s="3" t="s">
        <v>340</v>
      </c>
      <c r="MF2" s="3" t="s">
        <v>341</v>
      </c>
      <c r="MG2" s="3" t="s">
        <v>342</v>
      </c>
      <c r="MH2" s="3" t="s">
        <v>343</v>
      </c>
      <c r="MI2" s="3" t="s">
        <v>344</v>
      </c>
      <c r="MJ2" s="3" t="s">
        <v>345</v>
      </c>
      <c r="MK2" s="3" t="s">
        <v>346</v>
      </c>
      <c r="ML2" s="3" t="s">
        <v>347</v>
      </c>
      <c r="MM2" s="3" t="s">
        <v>348</v>
      </c>
      <c r="MN2" s="3" t="s">
        <v>349</v>
      </c>
      <c r="MO2" s="3" t="s">
        <v>350</v>
      </c>
      <c r="MP2" s="3" t="s">
        <v>351</v>
      </c>
      <c r="MQ2" s="3" t="s">
        <v>352</v>
      </c>
      <c r="MR2" s="3" t="s">
        <v>353</v>
      </c>
      <c r="MS2" s="3" t="s">
        <v>354</v>
      </c>
      <c r="MT2" s="3" t="s">
        <v>355</v>
      </c>
      <c r="MU2" s="3" t="s">
        <v>356</v>
      </c>
      <c r="MV2" s="3" t="s">
        <v>357</v>
      </c>
      <c r="MW2" s="3" t="s">
        <v>358</v>
      </c>
      <c r="MX2" s="3" t="s">
        <v>359</v>
      </c>
      <c r="MY2" s="3" t="s">
        <v>360</v>
      </c>
      <c r="MZ2" s="3" t="s">
        <v>361</v>
      </c>
      <c r="NA2" s="3" t="s">
        <v>362</v>
      </c>
      <c r="NB2" s="3" t="s">
        <v>363</v>
      </c>
      <c r="NC2" s="3" t="s">
        <v>364</v>
      </c>
      <c r="ND2" s="3" t="s">
        <v>365</v>
      </c>
      <c r="NE2" s="3" t="s">
        <v>366</v>
      </c>
      <c r="NF2" s="3" t="s">
        <v>367</v>
      </c>
      <c r="NG2" s="3" t="s">
        <v>368</v>
      </c>
      <c r="NH2" s="3" t="s">
        <v>369</v>
      </c>
      <c r="NI2" s="3" t="s">
        <v>370</v>
      </c>
      <c r="NJ2" s="3" t="s">
        <v>371</v>
      </c>
      <c r="NK2" s="3" t="s">
        <v>372</v>
      </c>
      <c r="NL2" s="3" t="s">
        <v>373</v>
      </c>
      <c r="NM2" s="3" t="s">
        <v>374</v>
      </c>
      <c r="NN2" s="3" t="s">
        <v>375</v>
      </c>
      <c r="NO2" s="3" t="s">
        <v>376</v>
      </c>
      <c r="NP2" s="3" t="s">
        <v>377</v>
      </c>
      <c r="NQ2" s="3" t="s">
        <v>378</v>
      </c>
      <c r="NR2" s="3" t="s">
        <v>379</v>
      </c>
      <c r="NS2" s="3" t="s">
        <v>380</v>
      </c>
      <c r="NT2" s="3" t="s">
        <v>381</v>
      </c>
      <c r="NU2" s="3" t="s">
        <v>382</v>
      </c>
      <c r="NV2" s="3" t="s">
        <v>383</v>
      </c>
      <c r="NW2" s="3" t="s">
        <v>384</v>
      </c>
      <c r="NX2" s="3" t="s">
        <v>385</v>
      </c>
      <c r="NY2" s="3" t="s">
        <v>386</v>
      </c>
      <c r="NZ2" s="3" t="s">
        <v>387</v>
      </c>
      <c r="OA2" s="3" t="s">
        <v>388</v>
      </c>
      <c r="OB2" s="3" t="s">
        <v>389</v>
      </c>
      <c r="OC2" s="3" t="s">
        <v>390</v>
      </c>
      <c r="OD2" s="3" t="s">
        <v>391</v>
      </c>
      <c r="OE2" s="3" t="s">
        <v>392</v>
      </c>
      <c r="OF2" s="3" t="s">
        <v>393</v>
      </c>
      <c r="OG2" s="3" t="s">
        <v>394</v>
      </c>
      <c r="OH2" s="3" t="s">
        <v>395</v>
      </c>
      <c r="OI2" s="3" t="s">
        <v>396</v>
      </c>
      <c r="OJ2" s="3" t="s">
        <v>397</v>
      </c>
      <c r="OK2" s="3" t="s">
        <v>398</v>
      </c>
      <c r="OL2" s="3" t="s">
        <v>399</v>
      </c>
      <c r="OM2" s="3" t="s">
        <v>400</v>
      </c>
      <c r="ON2" s="3" t="s">
        <v>401</v>
      </c>
      <c r="OO2" s="3" t="s">
        <v>402</v>
      </c>
      <c r="OP2" s="3" t="s">
        <v>403</v>
      </c>
      <c r="OQ2" s="3" t="s">
        <v>404</v>
      </c>
      <c r="OR2" s="3" t="s">
        <v>405</v>
      </c>
      <c r="OS2" s="3" t="s">
        <v>406</v>
      </c>
      <c r="OT2" s="3" t="s">
        <v>407</v>
      </c>
      <c r="OU2" s="3" t="s">
        <v>408</v>
      </c>
      <c r="OV2" s="3" t="s">
        <v>409</v>
      </c>
      <c r="OW2" s="3" t="s">
        <v>410</v>
      </c>
      <c r="OX2" s="3" t="s">
        <v>411</v>
      </c>
      <c r="OY2" s="3" t="s">
        <v>412</v>
      </c>
      <c r="OZ2" s="3" t="s">
        <v>413</v>
      </c>
      <c r="PA2" s="3" t="s">
        <v>414</v>
      </c>
      <c r="PB2" s="3" t="s">
        <v>415</v>
      </c>
      <c r="PC2" s="3" t="s">
        <v>416</v>
      </c>
      <c r="PD2" s="3" t="s">
        <v>417</v>
      </c>
      <c r="PE2" s="3" t="s">
        <v>418</v>
      </c>
      <c r="PF2" s="3" t="s">
        <v>419</v>
      </c>
      <c r="PG2" s="3" t="s">
        <v>420</v>
      </c>
      <c r="PH2" s="3" t="s">
        <v>421</v>
      </c>
      <c r="PI2" s="3" t="s">
        <v>422</v>
      </c>
      <c r="PJ2" s="3" t="s">
        <v>423</v>
      </c>
      <c r="PK2" s="3" t="s">
        <v>424</v>
      </c>
      <c r="PL2" s="3" t="s">
        <v>425</v>
      </c>
      <c r="PM2" s="3" t="s">
        <v>426</v>
      </c>
      <c r="PN2" s="3" t="s">
        <v>427</v>
      </c>
      <c r="PO2" s="3" t="s">
        <v>428</v>
      </c>
      <c r="PP2" s="3" t="s">
        <v>429</v>
      </c>
      <c r="PQ2" s="3" t="s">
        <v>430</v>
      </c>
      <c r="PR2" s="3" t="s">
        <v>431</v>
      </c>
      <c r="PS2" s="3" t="s">
        <v>432</v>
      </c>
      <c r="PT2" s="3" t="s">
        <v>433</v>
      </c>
      <c r="PU2" s="3" t="s">
        <v>434</v>
      </c>
      <c r="PV2" s="3" t="s">
        <v>435</v>
      </c>
      <c r="PW2" s="3" t="s">
        <v>436</v>
      </c>
      <c r="PX2" s="3" t="s">
        <v>437</v>
      </c>
      <c r="PY2" s="3" t="s">
        <v>438</v>
      </c>
      <c r="PZ2" s="3" t="s">
        <v>439</v>
      </c>
      <c r="QA2" s="3" t="s">
        <v>440</v>
      </c>
      <c r="QB2" s="3" t="s">
        <v>441</v>
      </c>
      <c r="QC2" s="3" t="s">
        <v>442</v>
      </c>
      <c r="QD2" s="3" t="s">
        <v>443</v>
      </c>
      <c r="QE2" s="3" t="s">
        <v>444</v>
      </c>
      <c r="QF2" s="3" t="s">
        <v>445</v>
      </c>
      <c r="QG2" s="3" t="s">
        <v>446</v>
      </c>
      <c r="QH2" s="3" t="s">
        <v>447</v>
      </c>
      <c r="QI2" s="3" t="s">
        <v>448</v>
      </c>
      <c r="QJ2" s="3" t="s">
        <v>449</v>
      </c>
      <c r="QK2" s="3" t="s">
        <v>450</v>
      </c>
      <c r="QL2" s="3" t="s">
        <v>451</v>
      </c>
      <c r="QM2" s="3" t="s">
        <v>452</v>
      </c>
      <c r="QN2" s="3" t="s">
        <v>453</v>
      </c>
      <c r="QO2" s="3" t="s">
        <v>454</v>
      </c>
      <c r="QP2" s="3" t="s">
        <v>455</v>
      </c>
      <c r="QQ2" s="3" t="s">
        <v>456</v>
      </c>
      <c r="QR2" s="3" t="s">
        <v>457</v>
      </c>
      <c r="QS2" s="3" t="s">
        <v>458</v>
      </c>
      <c r="QT2" s="3" t="s">
        <v>459</v>
      </c>
      <c r="QU2" s="3" t="s">
        <v>460</v>
      </c>
      <c r="QV2" s="3" t="s">
        <v>461</v>
      </c>
      <c r="QW2" s="3" t="s">
        <v>462</v>
      </c>
      <c r="QX2" s="3" t="s">
        <v>463</v>
      </c>
      <c r="QY2" s="3" t="s">
        <v>464</v>
      </c>
      <c r="QZ2" s="3" t="s">
        <v>465</v>
      </c>
      <c r="RA2" s="3" t="s">
        <v>466</v>
      </c>
      <c r="RB2" s="3" t="s">
        <v>467</v>
      </c>
      <c r="RC2" s="3" t="s">
        <v>468</v>
      </c>
      <c r="RD2" s="3" t="s">
        <v>469</v>
      </c>
      <c r="RE2" s="3" t="s">
        <v>470</v>
      </c>
      <c r="RF2" s="3" t="s">
        <v>471</v>
      </c>
      <c r="RG2" s="3" t="s">
        <v>472</v>
      </c>
      <c r="RH2" s="3" t="s">
        <v>473</v>
      </c>
      <c r="RI2" s="3" t="s">
        <v>474</v>
      </c>
      <c r="RJ2" s="3" t="s">
        <v>475</v>
      </c>
      <c r="RK2" s="3" t="s">
        <v>476</v>
      </c>
      <c r="RL2" s="3" t="s">
        <v>477</v>
      </c>
      <c r="RM2" s="3" t="s">
        <v>478</v>
      </c>
      <c r="RN2" s="3" t="s">
        <v>479</v>
      </c>
      <c r="RO2" s="3" t="s">
        <v>480</v>
      </c>
      <c r="RP2" s="3" t="s">
        <v>481</v>
      </c>
      <c r="RQ2" s="3" t="s">
        <v>482</v>
      </c>
      <c r="RR2" s="3" t="s">
        <v>483</v>
      </c>
      <c r="RS2" s="3" t="s">
        <v>484</v>
      </c>
      <c r="RT2" s="3" t="s">
        <v>485</v>
      </c>
      <c r="RU2" s="3" t="s">
        <v>486</v>
      </c>
      <c r="RV2" s="3" t="s">
        <v>487</v>
      </c>
      <c r="RW2" s="3" t="s">
        <v>488</v>
      </c>
      <c r="RX2" s="3" t="s">
        <v>489</v>
      </c>
      <c r="RY2" s="3" t="s">
        <v>490</v>
      </c>
      <c r="RZ2" s="3" t="s">
        <v>491</v>
      </c>
      <c r="SA2" s="3" t="s">
        <v>492</v>
      </c>
      <c r="SB2" s="3" t="s">
        <v>493</v>
      </c>
      <c r="SC2" s="3" t="s">
        <v>494</v>
      </c>
      <c r="SD2" s="3" t="s">
        <v>495</v>
      </c>
      <c r="SE2" s="3" t="s">
        <v>496</v>
      </c>
      <c r="SF2" s="3" t="s">
        <v>497</v>
      </c>
      <c r="SG2" s="3" t="s">
        <v>498</v>
      </c>
      <c r="SH2" s="3" t="s">
        <v>499</v>
      </c>
      <c r="SI2" s="3" t="s">
        <v>500</v>
      </c>
      <c r="SJ2" s="3" t="s">
        <v>501</v>
      </c>
      <c r="SK2" s="3" t="s">
        <v>502</v>
      </c>
      <c r="SL2" s="3" t="s">
        <v>503</v>
      </c>
      <c r="SM2" s="3" t="s">
        <v>504</v>
      </c>
      <c r="SN2" s="3" t="s">
        <v>505</v>
      </c>
      <c r="SO2" s="3" t="s">
        <v>506</v>
      </c>
      <c r="SP2" s="3" t="s">
        <v>507</v>
      </c>
      <c r="SQ2" s="3" t="s">
        <v>508</v>
      </c>
      <c r="SR2" s="3" t="s">
        <v>509</v>
      </c>
      <c r="SS2" s="3" t="s">
        <v>510</v>
      </c>
      <c r="ST2" s="3" t="s">
        <v>511</v>
      </c>
      <c r="SU2" s="3" t="s">
        <v>512</v>
      </c>
      <c r="SV2" s="3" t="s">
        <v>513</v>
      </c>
      <c r="SW2" s="3" t="s">
        <v>514</v>
      </c>
      <c r="SX2" s="3" t="s">
        <v>515</v>
      </c>
      <c r="SY2" s="3" t="s">
        <v>516</v>
      </c>
      <c r="SZ2" s="3" t="s">
        <v>517</v>
      </c>
      <c r="TA2" s="3" t="s">
        <v>518</v>
      </c>
      <c r="TB2" s="3" t="s">
        <v>519</v>
      </c>
      <c r="TC2" s="3" t="s">
        <v>520</v>
      </c>
      <c r="TD2" s="3" t="s">
        <v>521</v>
      </c>
      <c r="TE2" s="3" t="s">
        <v>522</v>
      </c>
      <c r="TF2" s="3" t="s">
        <v>523</v>
      </c>
      <c r="TG2" s="3" t="s">
        <v>524</v>
      </c>
      <c r="TH2" s="3" t="s">
        <v>525</v>
      </c>
    </row>
    <row r="3" spans="1:528" ht="15" x14ac:dyDescent="0.25">
      <c r="A3" s="1"/>
      <c r="B3" s="1"/>
      <c r="C3" s="1"/>
      <c r="D3" s="1"/>
      <c r="E3" s="3" t="s">
        <v>526</v>
      </c>
      <c r="F3" s="3" t="s">
        <v>527</v>
      </c>
      <c r="G3" s="3" t="s">
        <v>527</v>
      </c>
      <c r="H3" s="3" t="s">
        <v>526</v>
      </c>
      <c r="I3" s="3" t="s">
        <v>526</v>
      </c>
      <c r="J3" s="3" t="s">
        <v>527</v>
      </c>
      <c r="K3" s="3" t="s">
        <v>526</v>
      </c>
      <c r="L3" s="3" t="s">
        <v>526</v>
      </c>
      <c r="M3" s="3" t="s">
        <v>526</v>
      </c>
      <c r="N3" s="3" t="s">
        <v>527</v>
      </c>
      <c r="O3" s="3" t="s">
        <v>527</v>
      </c>
      <c r="P3" s="3" t="s">
        <v>527</v>
      </c>
      <c r="Q3" s="3" t="s">
        <v>527</v>
      </c>
      <c r="R3" s="3" t="s">
        <v>527</v>
      </c>
      <c r="S3" s="3" t="s">
        <v>527</v>
      </c>
      <c r="T3" s="3" t="s">
        <v>527</v>
      </c>
      <c r="U3" s="3" t="s">
        <v>527</v>
      </c>
      <c r="V3" s="3" t="s">
        <v>526</v>
      </c>
      <c r="W3" s="3" t="s">
        <v>527</v>
      </c>
      <c r="X3" s="3" t="s">
        <v>527</v>
      </c>
      <c r="Y3" s="3" t="s">
        <v>526</v>
      </c>
      <c r="Z3" s="3" t="s">
        <v>527</v>
      </c>
      <c r="AA3" s="3" t="s">
        <v>527</v>
      </c>
      <c r="AB3" s="3" t="s">
        <v>526</v>
      </c>
      <c r="AC3" s="3" t="s">
        <v>526</v>
      </c>
      <c r="AD3" s="3" t="s">
        <v>526</v>
      </c>
      <c r="AE3" s="3" t="s">
        <v>527</v>
      </c>
      <c r="AF3" s="3" t="s">
        <v>527</v>
      </c>
      <c r="AG3" s="3" t="s">
        <v>527</v>
      </c>
      <c r="AH3" s="3" t="s">
        <v>526</v>
      </c>
      <c r="AI3" s="3" t="s">
        <v>527</v>
      </c>
      <c r="AJ3" s="3" t="s">
        <v>527</v>
      </c>
      <c r="AK3" s="3" t="s">
        <v>526</v>
      </c>
      <c r="AL3" s="3" t="s">
        <v>527</v>
      </c>
      <c r="AM3" s="3" t="s">
        <v>527</v>
      </c>
      <c r="AN3" s="3" t="s">
        <v>526</v>
      </c>
      <c r="AO3" s="3" t="s">
        <v>527</v>
      </c>
      <c r="AP3" s="3" t="s">
        <v>527</v>
      </c>
      <c r="AQ3" s="3" t="s">
        <v>526</v>
      </c>
      <c r="AR3" s="3" t="s">
        <v>527</v>
      </c>
      <c r="AS3" s="3" t="s">
        <v>527</v>
      </c>
      <c r="AT3" s="3" t="s">
        <v>527</v>
      </c>
      <c r="AU3" s="3" t="s">
        <v>526</v>
      </c>
      <c r="AV3" s="3" t="s">
        <v>526</v>
      </c>
      <c r="AW3" s="3" t="s">
        <v>527</v>
      </c>
      <c r="AX3" s="3" t="s">
        <v>526</v>
      </c>
      <c r="AY3" s="3" t="s">
        <v>526</v>
      </c>
      <c r="AZ3" s="3" t="s">
        <v>526</v>
      </c>
      <c r="BA3" s="3" t="s">
        <v>527</v>
      </c>
      <c r="BB3" s="3" t="s">
        <v>527</v>
      </c>
      <c r="BC3" s="3" t="s">
        <v>527</v>
      </c>
      <c r="BD3" s="3" t="s">
        <v>526</v>
      </c>
      <c r="BE3" s="3" t="s">
        <v>527</v>
      </c>
      <c r="BF3" s="3" t="s">
        <v>527</v>
      </c>
      <c r="BG3" s="3" t="s">
        <v>527</v>
      </c>
      <c r="BH3" s="3" t="s">
        <v>527</v>
      </c>
      <c r="BI3" s="3" t="s">
        <v>526</v>
      </c>
      <c r="BJ3" s="3" t="s">
        <v>527</v>
      </c>
      <c r="BK3" s="3" t="s">
        <v>527</v>
      </c>
      <c r="BL3" s="3" t="s">
        <v>526</v>
      </c>
      <c r="BM3" s="3" t="s">
        <v>527</v>
      </c>
      <c r="BN3" s="3" t="s">
        <v>527</v>
      </c>
      <c r="BO3" s="3" t="s">
        <v>526</v>
      </c>
      <c r="BP3" s="3" t="s">
        <v>527</v>
      </c>
      <c r="BQ3" s="3" t="s">
        <v>527</v>
      </c>
      <c r="BR3" s="3" t="s">
        <v>527</v>
      </c>
      <c r="BS3" s="3" t="s">
        <v>527</v>
      </c>
      <c r="BT3" s="3" t="s">
        <v>527</v>
      </c>
      <c r="BU3" s="3" t="s">
        <v>527</v>
      </c>
      <c r="BV3" s="3" t="s">
        <v>527</v>
      </c>
      <c r="BW3" s="3" t="s">
        <v>527</v>
      </c>
      <c r="BX3" s="3" t="s">
        <v>527</v>
      </c>
      <c r="BY3" s="3" t="s">
        <v>527</v>
      </c>
      <c r="BZ3" s="3" t="s">
        <v>527</v>
      </c>
      <c r="CA3" s="3" t="s">
        <v>527</v>
      </c>
      <c r="CB3" s="3" t="s">
        <v>527</v>
      </c>
      <c r="CC3" s="3" t="s">
        <v>527</v>
      </c>
      <c r="CD3" s="3" t="s">
        <v>527</v>
      </c>
      <c r="CE3" s="3" t="s">
        <v>527</v>
      </c>
      <c r="CF3" s="3" t="s">
        <v>526</v>
      </c>
      <c r="CG3" s="3" t="s">
        <v>526</v>
      </c>
      <c r="CH3" s="3" t="s">
        <v>527</v>
      </c>
      <c r="CI3" s="3" t="s">
        <v>527</v>
      </c>
      <c r="CJ3" s="3" t="s">
        <v>527</v>
      </c>
      <c r="CK3" s="3" t="s">
        <v>527</v>
      </c>
      <c r="CL3" s="3" t="s">
        <v>526</v>
      </c>
      <c r="CM3" s="3" t="s">
        <v>527</v>
      </c>
      <c r="CN3" s="3" t="s">
        <v>527</v>
      </c>
      <c r="CO3" s="3" t="s">
        <v>526</v>
      </c>
      <c r="CP3" s="3" t="s">
        <v>527</v>
      </c>
      <c r="CQ3" s="3" t="s">
        <v>527</v>
      </c>
      <c r="CR3" s="3" t="s">
        <v>527</v>
      </c>
      <c r="CS3" s="3" t="s">
        <v>527</v>
      </c>
      <c r="CT3" s="3" t="s">
        <v>527</v>
      </c>
      <c r="CU3" s="3" t="s">
        <v>527</v>
      </c>
      <c r="CV3" s="3" t="s">
        <v>527</v>
      </c>
      <c r="CW3" s="3" t="s">
        <v>526</v>
      </c>
      <c r="CX3" s="3" t="s">
        <v>527</v>
      </c>
      <c r="CY3" s="3" t="s">
        <v>526</v>
      </c>
      <c r="CZ3" s="3" t="s">
        <v>527</v>
      </c>
      <c r="DA3" s="3" t="s">
        <v>527</v>
      </c>
      <c r="DB3" s="3" t="s">
        <v>527</v>
      </c>
      <c r="DC3" s="3" t="s">
        <v>527</v>
      </c>
      <c r="DD3" s="3" t="s">
        <v>527</v>
      </c>
      <c r="DE3" s="3" t="s">
        <v>527</v>
      </c>
      <c r="DF3" s="3" t="s">
        <v>527</v>
      </c>
      <c r="DG3" s="3" t="s">
        <v>527</v>
      </c>
      <c r="DH3" s="3" t="s">
        <v>527</v>
      </c>
      <c r="DI3" s="3" t="s">
        <v>527</v>
      </c>
      <c r="DJ3" s="3" t="s">
        <v>526</v>
      </c>
      <c r="DK3" s="3" t="s">
        <v>527</v>
      </c>
      <c r="DL3" s="3" t="s">
        <v>527</v>
      </c>
      <c r="DM3" s="3" t="s">
        <v>526</v>
      </c>
      <c r="DN3" s="3" t="s">
        <v>527</v>
      </c>
      <c r="DO3" s="3" t="s">
        <v>527</v>
      </c>
      <c r="DP3" s="3" t="s">
        <v>527</v>
      </c>
      <c r="DQ3" s="3" t="s">
        <v>527</v>
      </c>
      <c r="DR3" s="3" t="s">
        <v>527</v>
      </c>
      <c r="DS3" s="3" t="s">
        <v>526</v>
      </c>
      <c r="DT3" s="3" t="s">
        <v>526</v>
      </c>
      <c r="DU3" s="3" t="s">
        <v>527</v>
      </c>
      <c r="DV3" s="3" t="s">
        <v>527</v>
      </c>
      <c r="DW3" s="3" t="s">
        <v>526</v>
      </c>
      <c r="DX3" s="3" t="s">
        <v>527</v>
      </c>
      <c r="DY3" s="3" t="s">
        <v>527</v>
      </c>
      <c r="DZ3" s="3" t="s">
        <v>527</v>
      </c>
      <c r="EA3" s="3" t="s">
        <v>527</v>
      </c>
      <c r="EB3" s="3" t="s">
        <v>527</v>
      </c>
      <c r="EC3" s="3" t="s">
        <v>527</v>
      </c>
      <c r="ED3" s="3" t="s">
        <v>527</v>
      </c>
      <c r="EE3" s="3" t="s">
        <v>527</v>
      </c>
      <c r="EF3" s="3" t="s">
        <v>527</v>
      </c>
      <c r="EG3" s="3" t="s">
        <v>527</v>
      </c>
      <c r="EH3" s="3" t="s">
        <v>526</v>
      </c>
      <c r="EI3" s="3" t="s">
        <v>527</v>
      </c>
      <c r="EJ3" s="3" t="s">
        <v>526</v>
      </c>
      <c r="EK3" s="3" t="s">
        <v>527</v>
      </c>
      <c r="EL3" s="3" t="s">
        <v>527</v>
      </c>
      <c r="EM3" s="3" t="s">
        <v>527</v>
      </c>
      <c r="EN3" s="3" t="s">
        <v>527</v>
      </c>
      <c r="EO3" s="3" t="s">
        <v>526</v>
      </c>
      <c r="EP3" s="3" t="s">
        <v>527</v>
      </c>
      <c r="EQ3" s="3" t="s">
        <v>527</v>
      </c>
      <c r="ER3" s="3" t="s">
        <v>527</v>
      </c>
      <c r="ES3" s="3" t="s">
        <v>527</v>
      </c>
      <c r="ET3" s="3" t="s">
        <v>526</v>
      </c>
      <c r="EU3" s="3" t="s">
        <v>527</v>
      </c>
      <c r="EV3" s="3" t="s">
        <v>527</v>
      </c>
      <c r="EW3" s="3" t="s">
        <v>527</v>
      </c>
      <c r="EX3" s="3" t="s">
        <v>526</v>
      </c>
      <c r="EY3" s="3" t="s">
        <v>526</v>
      </c>
      <c r="EZ3" s="3" t="s">
        <v>526</v>
      </c>
      <c r="FA3" s="3" t="s">
        <v>527</v>
      </c>
      <c r="FB3" s="3" t="s">
        <v>526</v>
      </c>
      <c r="FC3" s="3" t="s">
        <v>527</v>
      </c>
      <c r="FD3" s="3" t="s">
        <v>526</v>
      </c>
      <c r="FE3" s="3" t="s">
        <v>527</v>
      </c>
      <c r="FF3" s="3" t="s">
        <v>527</v>
      </c>
      <c r="FG3" s="3" t="s">
        <v>527</v>
      </c>
      <c r="FH3" s="3" t="s">
        <v>527</v>
      </c>
      <c r="FI3" s="3" t="s">
        <v>526</v>
      </c>
      <c r="FJ3" s="3" t="s">
        <v>526</v>
      </c>
      <c r="FK3" s="3" t="s">
        <v>527</v>
      </c>
      <c r="FL3" s="3" t="s">
        <v>526</v>
      </c>
      <c r="FM3" s="3" t="s">
        <v>526</v>
      </c>
      <c r="FN3" s="3" t="s">
        <v>526</v>
      </c>
      <c r="FO3" s="3" t="s">
        <v>527</v>
      </c>
      <c r="FP3" s="3" t="s">
        <v>527</v>
      </c>
      <c r="FQ3" s="3" t="s">
        <v>527</v>
      </c>
      <c r="FR3" s="3" t="s">
        <v>527</v>
      </c>
      <c r="FS3" s="3" t="s">
        <v>526</v>
      </c>
      <c r="FT3" s="3" t="s">
        <v>526</v>
      </c>
      <c r="FU3" s="3" t="s">
        <v>527</v>
      </c>
      <c r="FV3" s="3" t="s">
        <v>527</v>
      </c>
      <c r="FW3" s="3" t="s">
        <v>527</v>
      </c>
      <c r="FX3" s="3" t="s">
        <v>527</v>
      </c>
      <c r="FY3" s="3" t="s">
        <v>527</v>
      </c>
      <c r="FZ3" s="3" t="s">
        <v>526</v>
      </c>
      <c r="GA3" s="3" t="s">
        <v>527</v>
      </c>
      <c r="GB3" s="3" t="s">
        <v>527</v>
      </c>
      <c r="GC3" s="3" t="s">
        <v>526</v>
      </c>
      <c r="GD3" s="3" t="s">
        <v>527</v>
      </c>
      <c r="GE3" s="3" t="s">
        <v>526</v>
      </c>
      <c r="GF3" s="3" t="s">
        <v>527</v>
      </c>
      <c r="GG3" s="3" t="s">
        <v>527</v>
      </c>
      <c r="GH3" s="3" t="s">
        <v>527</v>
      </c>
      <c r="GI3" s="3" t="s">
        <v>527</v>
      </c>
      <c r="GJ3" s="3" t="s">
        <v>527</v>
      </c>
      <c r="GK3" s="3" t="s">
        <v>527</v>
      </c>
      <c r="GL3" s="3" t="s">
        <v>527</v>
      </c>
      <c r="GM3" s="3" t="s">
        <v>527</v>
      </c>
      <c r="GN3" s="3" t="s">
        <v>527</v>
      </c>
      <c r="GO3" s="3" t="s">
        <v>527</v>
      </c>
      <c r="GP3" s="3" t="s">
        <v>527</v>
      </c>
      <c r="GQ3" s="3" t="s">
        <v>526</v>
      </c>
      <c r="GR3" s="3" t="s">
        <v>527</v>
      </c>
      <c r="GS3" s="3" t="s">
        <v>527</v>
      </c>
      <c r="GT3" s="3" t="s">
        <v>527</v>
      </c>
      <c r="GU3" s="3" t="s">
        <v>527</v>
      </c>
      <c r="GV3" s="3" t="s">
        <v>527</v>
      </c>
      <c r="GW3" s="3" t="s">
        <v>527</v>
      </c>
      <c r="GX3" s="3" t="s">
        <v>527</v>
      </c>
      <c r="GY3" s="3" t="s">
        <v>527</v>
      </c>
      <c r="GZ3" s="3" t="s">
        <v>527</v>
      </c>
      <c r="HA3" s="3" t="s">
        <v>527</v>
      </c>
      <c r="HB3" s="3" t="s">
        <v>526</v>
      </c>
      <c r="HC3" s="3" t="s">
        <v>527</v>
      </c>
      <c r="HD3" s="3" t="s">
        <v>527</v>
      </c>
      <c r="HE3" s="3" t="s">
        <v>526</v>
      </c>
      <c r="HF3" s="3" t="s">
        <v>527</v>
      </c>
      <c r="HG3" s="3" t="s">
        <v>527</v>
      </c>
      <c r="HH3" s="3" t="s">
        <v>527</v>
      </c>
      <c r="HI3" s="3" t="s">
        <v>526</v>
      </c>
      <c r="HJ3" s="3" t="s">
        <v>527</v>
      </c>
      <c r="HK3" s="3" t="s">
        <v>526</v>
      </c>
      <c r="HL3" s="3" t="s">
        <v>527</v>
      </c>
      <c r="HM3" s="3" t="s">
        <v>527</v>
      </c>
      <c r="HN3" s="3" t="s">
        <v>527</v>
      </c>
      <c r="HO3" s="3" t="s">
        <v>527</v>
      </c>
      <c r="HP3" s="3" t="s">
        <v>527</v>
      </c>
      <c r="HQ3" s="3" t="s">
        <v>527</v>
      </c>
      <c r="HR3" s="3" t="s">
        <v>526</v>
      </c>
      <c r="HS3" s="3" t="s">
        <v>527</v>
      </c>
      <c r="HT3" s="3" t="s">
        <v>527</v>
      </c>
      <c r="HU3" s="3" t="s">
        <v>527</v>
      </c>
      <c r="HV3" s="3" t="s">
        <v>527</v>
      </c>
      <c r="HW3" s="3" t="s">
        <v>527</v>
      </c>
      <c r="HX3" s="3" t="s">
        <v>527</v>
      </c>
      <c r="HY3" s="3" t="s">
        <v>527</v>
      </c>
      <c r="HZ3" s="3" t="s">
        <v>527</v>
      </c>
      <c r="IA3" s="3" t="s">
        <v>527</v>
      </c>
      <c r="IB3" s="3" t="s">
        <v>527</v>
      </c>
      <c r="IC3" s="3" t="s">
        <v>526</v>
      </c>
      <c r="ID3" s="3" t="s">
        <v>527</v>
      </c>
      <c r="IE3" s="3" t="s">
        <v>526</v>
      </c>
      <c r="IF3" s="3" t="s">
        <v>527</v>
      </c>
      <c r="IG3" s="3" t="s">
        <v>527</v>
      </c>
      <c r="IH3" s="3" t="s">
        <v>527</v>
      </c>
      <c r="II3" s="3" t="s">
        <v>527</v>
      </c>
      <c r="IJ3" s="3" t="s">
        <v>527</v>
      </c>
      <c r="IK3" s="3" t="s">
        <v>527</v>
      </c>
      <c r="IL3" s="3" t="s">
        <v>527</v>
      </c>
      <c r="IM3" s="3" t="s">
        <v>527</v>
      </c>
      <c r="IN3" s="3" t="s">
        <v>527</v>
      </c>
      <c r="IO3" s="3" t="s">
        <v>527</v>
      </c>
      <c r="IP3" s="3" t="s">
        <v>527</v>
      </c>
      <c r="IQ3" s="3" t="s">
        <v>527</v>
      </c>
      <c r="IR3" s="3" t="s">
        <v>527</v>
      </c>
      <c r="IS3" s="3" t="s">
        <v>527</v>
      </c>
      <c r="IT3" s="3" t="s">
        <v>526</v>
      </c>
      <c r="IU3" s="3" t="s">
        <v>527</v>
      </c>
      <c r="IV3" s="3" t="s">
        <v>527</v>
      </c>
      <c r="IW3" s="3" t="s">
        <v>526</v>
      </c>
      <c r="IX3" s="3" t="s">
        <v>527</v>
      </c>
      <c r="IY3" s="3" t="s">
        <v>526</v>
      </c>
      <c r="IZ3" s="3" t="s">
        <v>527</v>
      </c>
      <c r="JA3" s="3" t="s">
        <v>526</v>
      </c>
      <c r="JB3" s="3" t="s">
        <v>527</v>
      </c>
      <c r="JC3" s="3" t="s">
        <v>526</v>
      </c>
      <c r="JD3" s="3" t="s">
        <v>526</v>
      </c>
      <c r="JE3" s="3" t="s">
        <v>527</v>
      </c>
      <c r="JF3" s="3" t="s">
        <v>526</v>
      </c>
      <c r="JG3" s="3" t="s">
        <v>527</v>
      </c>
      <c r="JH3" s="3" t="s">
        <v>526</v>
      </c>
      <c r="JI3" s="3" t="s">
        <v>527</v>
      </c>
      <c r="JJ3" s="3" t="s">
        <v>527</v>
      </c>
      <c r="JK3" s="3" t="s">
        <v>526</v>
      </c>
      <c r="JL3" s="3" t="s">
        <v>526</v>
      </c>
      <c r="JM3" s="3" t="s">
        <v>526</v>
      </c>
      <c r="JN3" s="3" t="s">
        <v>527</v>
      </c>
      <c r="JO3" s="3" t="s">
        <v>526</v>
      </c>
      <c r="JP3" s="3" t="s">
        <v>526</v>
      </c>
      <c r="JQ3" s="3" t="s">
        <v>527</v>
      </c>
      <c r="JR3" s="3" t="s">
        <v>526</v>
      </c>
      <c r="JS3" s="3" t="s">
        <v>526</v>
      </c>
      <c r="JT3" s="3" t="s">
        <v>527</v>
      </c>
      <c r="JU3" s="3" t="s">
        <v>527</v>
      </c>
      <c r="JV3" s="3" t="s">
        <v>526</v>
      </c>
      <c r="JW3" s="3" t="s">
        <v>526</v>
      </c>
      <c r="JX3" s="3" t="s">
        <v>526</v>
      </c>
      <c r="JY3" s="3" t="s">
        <v>526</v>
      </c>
      <c r="JZ3" s="3" t="s">
        <v>526</v>
      </c>
      <c r="KA3" s="3" t="s">
        <v>527</v>
      </c>
      <c r="KB3" s="3" t="s">
        <v>526</v>
      </c>
      <c r="KC3" s="3" t="s">
        <v>526</v>
      </c>
      <c r="KD3" s="3" t="s">
        <v>527</v>
      </c>
      <c r="KE3" s="3" t="s">
        <v>527</v>
      </c>
      <c r="KF3" s="3" t="s">
        <v>527</v>
      </c>
      <c r="KG3" s="3" t="s">
        <v>527</v>
      </c>
      <c r="KH3" s="3" t="s">
        <v>527</v>
      </c>
      <c r="KI3" s="3" t="s">
        <v>527</v>
      </c>
      <c r="KJ3" s="3" t="s">
        <v>527</v>
      </c>
      <c r="KK3" s="3" t="s">
        <v>527</v>
      </c>
      <c r="KL3" s="3" t="s">
        <v>527</v>
      </c>
      <c r="KM3" s="3" t="s">
        <v>527</v>
      </c>
      <c r="KN3" s="3" t="s">
        <v>527</v>
      </c>
      <c r="KO3" s="3" t="s">
        <v>527</v>
      </c>
      <c r="KP3" s="3" t="s">
        <v>527</v>
      </c>
      <c r="KQ3" s="3" t="s">
        <v>526</v>
      </c>
      <c r="KR3" s="3" t="s">
        <v>527</v>
      </c>
      <c r="KS3" s="3" t="s">
        <v>527</v>
      </c>
      <c r="KT3" s="3" t="s">
        <v>526</v>
      </c>
      <c r="KU3" s="3" t="s">
        <v>526</v>
      </c>
      <c r="KV3" s="3" t="s">
        <v>526</v>
      </c>
      <c r="KW3" s="3" t="s">
        <v>527</v>
      </c>
      <c r="KX3" s="3" t="s">
        <v>526</v>
      </c>
      <c r="KY3" s="3" t="s">
        <v>526</v>
      </c>
      <c r="KZ3" s="3" t="s">
        <v>527</v>
      </c>
      <c r="LA3" s="3" t="s">
        <v>526</v>
      </c>
      <c r="LB3" s="3" t="s">
        <v>526</v>
      </c>
      <c r="LC3" s="3" t="s">
        <v>526</v>
      </c>
      <c r="LD3" s="3" t="s">
        <v>526</v>
      </c>
      <c r="LE3" s="3" t="s">
        <v>527</v>
      </c>
      <c r="LF3" s="3" t="s">
        <v>527</v>
      </c>
      <c r="LG3" s="3" t="s">
        <v>527</v>
      </c>
      <c r="LH3" s="3" t="s">
        <v>527</v>
      </c>
      <c r="LI3" s="3" t="s">
        <v>526</v>
      </c>
      <c r="LJ3" s="3" t="s">
        <v>527</v>
      </c>
      <c r="LK3" s="3" t="s">
        <v>526</v>
      </c>
      <c r="LL3" s="3" t="s">
        <v>526</v>
      </c>
      <c r="LM3" s="3" t="s">
        <v>526</v>
      </c>
      <c r="LN3" s="3" t="s">
        <v>527</v>
      </c>
      <c r="LO3" s="3" t="s">
        <v>526</v>
      </c>
      <c r="LP3" s="3" t="s">
        <v>527</v>
      </c>
      <c r="LQ3" s="3" t="s">
        <v>527</v>
      </c>
      <c r="LR3" s="3" t="s">
        <v>527</v>
      </c>
      <c r="LS3" s="3" t="s">
        <v>526</v>
      </c>
      <c r="LT3" s="3" t="s">
        <v>527</v>
      </c>
      <c r="LU3" s="3" t="s">
        <v>527</v>
      </c>
      <c r="LV3" s="3" t="s">
        <v>527</v>
      </c>
      <c r="LW3" s="3" t="s">
        <v>527</v>
      </c>
      <c r="LX3" s="3" t="s">
        <v>526</v>
      </c>
      <c r="LY3" s="3" t="s">
        <v>527</v>
      </c>
      <c r="LZ3" s="3" t="s">
        <v>527</v>
      </c>
      <c r="MA3" s="3" t="s">
        <v>526</v>
      </c>
      <c r="MB3" s="3" t="s">
        <v>526</v>
      </c>
      <c r="MC3" s="3" t="s">
        <v>526</v>
      </c>
      <c r="MD3" s="3" t="s">
        <v>527</v>
      </c>
      <c r="ME3" s="3" t="s">
        <v>527</v>
      </c>
      <c r="MF3" s="3" t="s">
        <v>527</v>
      </c>
      <c r="MG3" s="3" t="s">
        <v>527</v>
      </c>
      <c r="MH3" s="3" t="s">
        <v>527</v>
      </c>
      <c r="MI3" s="3" t="s">
        <v>526</v>
      </c>
      <c r="MJ3" s="3" t="s">
        <v>527</v>
      </c>
      <c r="MK3" s="3" t="s">
        <v>527</v>
      </c>
      <c r="ML3" s="3" t="s">
        <v>526</v>
      </c>
      <c r="MM3" s="3" t="s">
        <v>526</v>
      </c>
      <c r="MN3" s="3" t="s">
        <v>527</v>
      </c>
      <c r="MO3" s="3" t="s">
        <v>526</v>
      </c>
      <c r="MP3" s="3" t="s">
        <v>527</v>
      </c>
      <c r="MQ3" s="3" t="s">
        <v>527</v>
      </c>
      <c r="MR3" s="3" t="s">
        <v>527</v>
      </c>
      <c r="MS3" s="3" t="s">
        <v>527</v>
      </c>
      <c r="MT3" s="3" t="s">
        <v>526</v>
      </c>
      <c r="MU3" s="3" t="s">
        <v>527</v>
      </c>
      <c r="MV3" s="3" t="s">
        <v>527</v>
      </c>
      <c r="MW3" s="3" t="s">
        <v>527</v>
      </c>
      <c r="MX3" s="3" t="s">
        <v>527</v>
      </c>
      <c r="MY3" s="3" t="s">
        <v>527</v>
      </c>
      <c r="MZ3" s="3" t="s">
        <v>527</v>
      </c>
      <c r="NA3" s="3" t="s">
        <v>527</v>
      </c>
      <c r="NB3" s="3" t="s">
        <v>526</v>
      </c>
      <c r="NC3" s="3" t="s">
        <v>526</v>
      </c>
      <c r="ND3" s="3" t="s">
        <v>527</v>
      </c>
      <c r="NE3" s="3" t="s">
        <v>527</v>
      </c>
      <c r="NF3" s="3" t="s">
        <v>527</v>
      </c>
      <c r="NG3" s="3" t="s">
        <v>527</v>
      </c>
      <c r="NH3" s="3" t="s">
        <v>527</v>
      </c>
      <c r="NI3" s="3" t="s">
        <v>527</v>
      </c>
      <c r="NJ3" s="3" t="s">
        <v>527</v>
      </c>
      <c r="NK3" s="3" t="s">
        <v>527</v>
      </c>
      <c r="NL3" s="3" t="s">
        <v>527</v>
      </c>
      <c r="NM3" s="3" t="s">
        <v>527</v>
      </c>
      <c r="NN3" s="3" t="s">
        <v>527</v>
      </c>
      <c r="NO3" s="3" t="s">
        <v>527</v>
      </c>
      <c r="NP3" s="3" t="s">
        <v>527</v>
      </c>
      <c r="NQ3" s="3" t="s">
        <v>527</v>
      </c>
      <c r="NR3" s="3" t="s">
        <v>527</v>
      </c>
      <c r="NS3" s="3" t="s">
        <v>527</v>
      </c>
      <c r="NT3" s="3" t="s">
        <v>527</v>
      </c>
      <c r="NU3" s="3" t="s">
        <v>526</v>
      </c>
      <c r="NV3" s="3" t="s">
        <v>527</v>
      </c>
      <c r="NW3" s="3" t="s">
        <v>526</v>
      </c>
      <c r="NX3" s="3" t="s">
        <v>527</v>
      </c>
      <c r="NY3" s="3" t="s">
        <v>527</v>
      </c>
      <c r="NZ3" s="3" t="s">
        <v>526</v>
      </c>
      <c r="OA3" s="3" t="s">
        <v>526</v>
      </c>
      <c r="OB3" s="3" t="s">
        <v>527</v>
      </c>
      <c r="OC3" s="3" t="s">
        <v>527</v>
      </c>
      <c r="OD3" s="3" t="s">
        <v>527</v>
      </c>
      <c r="OE3" s="3" t="s">
        <v>527</v>
      </c>
      <c r="OF3" s="3" t="s">
        <v>527</v>
      </c>
      <c r="OG3" s="3" t="s">
        <v>527</v>
      </c>
      <c r="OH3" s="3" t="s">
        <v>527</v>
      </c>
      <c r="OI3" s="3" t="s">
        <v>527</v>
      </c>
      <c r="OJ3" s="3" t="s">
        <v>527</v>
      </c>
      <c r="OK3" s="3" t="s">
        <v>527</v>
      </c>
      <c r="OL3" s="3" t="s">
        <v>527</v>
      </c>
      <c r="OM3" s="3" t="s">
        <v>527</v>
      </c>
      <c r="ON3" s="3" t="s">
        <v>527</v>
      </c>
      <c r="OO3" s="3" t="s">
        <v>527</v>
      </c>
      <c r="OP3" s="3" t="s">
        <v>527</v>
      </c>
      <c r="OQ3" s="3" t="s">
        <v>527</v>
      </c>
      <c r="OR3" s="3" t="s">
        <v>527</v>
      </c>
      <c r="OS3" s="3" t="s">
        <v>527</v>
      </c>
      <c r="OT3" s="3" t="s">
        <v>526</v>
      </c>
      <c r="OU3" s="3" t="s">
        <v>527</v>
      </c>
      <c r="OV3" s="3" t="s">
        <v>527</v>
      </c>
      <c r="OW3" s="3" t="s">
        <v>527</v>
      </c>
      <c r="OX3" s="3" t="s">
        <v>527</v>
      </c>
      <c r="OY3" s="3" t="s">
        <v>527</v>
      </c>
      <c r="OZ3" s="3" t="s">
        <v>526</v>
      </c>
      <c r="PA3" s="3" t="s">
        <v>527</v>
      </c>
      <c r="PB3" s="3" t="s">
        <v>526</v>
      </c>
      <c r="PC3" s="3" t="s">
        <v>527</v>
      </c>
      <c r="PD3" s="3" t="s">
        <v>526</v>
      </c>
      <c r="PE3" s="3" t="s">
        <v>527</v>
      </c>
      <c r="PF3" s="3" t="s">
        <v>527</v>
      </c>
      <c r="PG3" s="3" t="s">
        <v>526</v>
      </c>
      <c r="PH3" s="3" t="s">
        <v>526</v>
      </c>
      <c r="PI3" s="3" t="s">
        <v>526</v>
      </c>
      <c r="PJ3" s="3" t="s">
        <v>527</v>
      </c>
      <c r="PK3" s="3" t="s">
        <v>527</v>
      </c>
      <c r="PL3" s="3" t="s">
        <v>527</v>
      </c>
      <c r="PM3" s="3" t="s">
        <v>526</v>
      </c>
      <c r="PN3" s="3" t="s">
        <v>527</v>
      </c>
      <c r="PO3" s="3" t="s">
        <v>527</v>
      </c>
      <c r="PP3" s="3" t="s">
        <v>527</v>
      </c>
      <c r="PQ3" s="3" t="s">
        <v>527</v>
      </c>
      <c r="PR3" s="3" t="s">
        <v>527</v>
      </c>
      <c r="PS3" s="3" t="s">
        <v>526</v>
      </c>
      <c r="PT3" s="3" t="s">
        <v>526</v>
      </c>
      <c r="PU3" s="3" t="s">
        <v>527</v>
      </c>
      <c r="PV3" s="3" t="s">
        <v>526</v>
      </c>
      <c r="PW3" s="3" t="s">
        <v>526</v>
      </c>
      <c r="PX3" s="3" t="s">
        <v>527</v>
      </c>
      <c r="PY3" s="3" t="s">
        <v>527</v>
      </c>
      <c r="PZ3" s="3" t="s">
        <v>527</v>
      </c>
      <c r="QA3" s="3" t="s">
        <v>526</v>
      </c>
      <c r="QB3" s="3" t="s">
        <v>526</v>
      </c>
      <c r="QC3" s="3" t="s">
        <v>526</v>
      </c>
      <c r="QD3" s="3" t="s">
        <v>526</v>
      </c>
      <c r="QE3" s="3" t="s">
        <v>527</v>
      </c>
      <c r="QF3" s="3" t="s">
        <v>527</v>
      </c>
      <c r="QG3" s="3" t="s">
        <v>527</v>
      </c>
      <c r="QH3" s="3" t="s">
        <v>527</v>
      </c>
      <c r="QI3" s="3" t="s">
        <v>526</v>
      </c>
      <c r="QJ3" s="3" t="s">
        <v>527</v>
      </c>
      <c r="QK3" s="3" t="s">
        <v>526</v>
      </c>
      <c r="QL3" s="3" t="s">
        <v>526</v>
      </c>
      <c r="QM3" s="3" t="s">
        <v>527</v>
      </c>
      <c r="QN3" s="3" t="s">
        <v>526</v>
      </c>
      <c r="QO3" s="3" t="s">
        <v>527</v>
      </c>
      <c r="QP3" s="3" t="s">
        <v>527</v>
      </c>
      <c r="QQ3" s="3" t="s">
        <v>526</v>
      </c>
      <c r="QR3" s="3" t="s">
        <v>527</v>
      </c>
      <c r="QS3" s="3" t="s">
        <v>527</v>
      </c>
      <c r="QT3" s="3" t="s">
        <v>527</v>
      </c>
      <c r="QU3" s="3" t="s">
        <v>527</v>
      </c>
      <c r="QV3" s="3" t="s">
        <v>527</v>
      </c>
      <c r="QW3" s="3" t="s">
        <v>526</v>
      </c>
      <c r="QX3" s="3" t="s">
        <v>527</v>
      </c>
      <c r="QY3" s="3" t="s">
        <v>527</v>
      </c>
      <c r="QZ3" s="3" t="s">
        <v>526</v>
      </c>
      <c r="RA3" s="3" t="s">
        <v>526</v>
      </c>
      <c r="RB3" s="3" t="s">
        <v>527</v>
      </c>
      <c r="RC3" s="3" t="s">
        <v>526</v>
      </c>
      <c r="RD3" s="3" t="s">
        <v>526</v>
      </c>
      <c r="RE3" s="3" t="s">
        <v>527</v>
      </c>
      <c r="RF3" s="3" t="s">
        <v>527</v>
      </c>
      <c r="RG3" s="3" t="s">
        <v>527</v>
      </c>
      <c r="RH3" s="3" t="s">
        <v>527</v>
      </c>
      <c r="RI3" s="3" t="s">
        <v>527</v>
      </c>
      <c r="RJ3" s="3" t="s">
        <v>527</v>
      </c>
      <c r="RK3" s="3" t="s">
        <v>527</v>
      </c>
      <c r="RL3" s="3" t="s">
        <v>526</v>
      </c>
      <c r="RM3" s="3" t="s">
        <v>526</v>
      </c>
      <c r="RN3" s="3" t="s">
        <v>527</v>
      </c>
      <c r="RO3" s="3" t="s">
        <v>526</v>
      </c>
      <c r="RP3" s="3" t="s">
        <v>526</v>
      </c>
      <c r="RQ3" s="3" t="s">
        <v>527</v>
      </c>
      <c r="RR3" s="3" t="s">
        <v>526</v>
      </c>
      <c r="RS3" s="3" t="s">
        <v>526</v>
      </c>
      <c r="RT3" s="3" t="s">
        <v>527</v>
      </c>
      <c r="RU3" s="3" t="s">
        <v>527</v>
      </c>
      <c r="RV3" s="3" t="s">
        <v>526</v>
      </c>
      <c r="RW3" s="3" t="s">
        <v>526</v>
      </c>
      <c r="RX3" s="3" t="s">
        <v>527</v>
      </c>
      <c r="RY3" s="3" t="s">
        <v>527</v>
      </c>
      <c r="RZ3" s="3" t="s">
        <v>527</v>
      </c>
      <c r="SA3" s="3" t="s">
        <v>527</v>
      </c>
      <c r="SB3" s="3" t="s">
        <v>527</v>
      </c>
      <c r="SC3" s="3" t="s">
        <v>527</v>
      </c>
      <c r="SD3" s="3" t="s">
        <v>526</v>
      </c>
      <c r="SE3" s="3" t="s">
        <v>527</v>
      </c>
      <c r="SF3" s="3" t="s">
        <v>527</v>
      </c>
      <c r="SG3" s="3" t="s">
        <v>527</v>
      </c>
      <c r="SH3" s="3" t="s">
        <v>527</v>
      </c>
      <c r="SI3" s="3" t="s">
        <v>527</v>
      </c>
      <c r="SJ3" s="3" t="s">
        <v>527</v>
      </c>
      <c r="SK3" s="3" t="s">
        <v>527</v>
      </c>
      <c r="SL3" s="3" t="s">
        <v>527</v>
      </c>
      <c r="SM3" s="3" t="s">
        <v>527</v>
      </c>
      <c r="SN3" s="3" t="s">
        <v>527</v>
      </c>
      <c r="SO3" s="3" t="s">
        <v>527</v>
      </c>
      <c r="SP3" s="3" t="s">
        <v>527</v>
      </c>
      <c r="SQ3" s="3" t="s">
        <v>526</v>
      </c>
      <c r="SR3" s="3" t="s">
        <v>527</v>
      </c>
      <c r="SS3" s="3" t="s">
        <v>527</v>
      </c>
      <c r="ST3" s="3" t="s">
        <v>527</v>
      </c>
      <c r="SU3" s="3" t="s">
        <v>527</v>
      </c>
      <c r="SV3" s="3" t="s">
        <v>527</v>
      </c>
      <c r="SW3" s="3" t="s">
        <v>526</v>
      </c>
      <c r="SX3" s="3" t="s">
        <v>527</v>
      </c>
      <c r="SY3" s="3" t="s">
        <v>526</v>
      </c>
      <c r="SZ3" s="3" t="s">
        <v>527</v>
      </c>
      <c r="TA3" s="3" t="s">
        <v>527</v>
      </c>
      <c r="TB3" s="3" t="s">
        <v>527</v>
      </c>
      <c r="TC3" s="3" t="s">
        <v>527</v>
      </c>
      <c r="TD3" s="3" t="s">
        <v>527</v>
      </c>
      <c r="TE3" s="3" t="s">
        <v>527</v>
      </c>
      <c r="TF3" s="3" t="s">
        <v>527</v>
      </c>
      <c r="TG3" s="3" t="s">
        <v>527</v>
      </c>
      <c r="TH3" s="3" t="s">
        <v>527</v>
      </c>
    </row>
    <row r="4" spans="1:528" ht="15" x14ac:dyDescent="0.25">
      <c r="A4" s="4">
        <v>4</v>
      </c>
      <c r="B4" s="4"/>
      <c r="C4" s="4"/>
      <c r="D4" s="5" t="s">
        <v>528</v>
      </c>
      <c r="E4" s="6">
        <f>E5+E10+E14</f>
        <v>10671826520445.189</v>
      </c>
      <c r="F4" s="6">
        <f t="shared" ref="F4:BQ4" si="0">F5+F10+F14</f>
        <v>720457769655</v>
      </c>
      <c r="G4" s="6">
        <f t="shared" si="0"/>
        <v>933250952782.63</v>
      </c>
      <c r="H4" s="6">
        <f t="shared" si="0"/>
        <v>749088677153</v>
      </c>
      <c r="I4" s="6">
        <f t="shared" si="0"/>
        <v>475096125495</v>
      </c>
      <c r="J4" s="6">
        <f t="shared" si="0"/>
        <v>791918900910.08997</v>
      </c>
      <c r="K4" s="6">
        <f t="shared" si="0"/>
        <v>637644801204.04004</v>
      </c>
      <c r="L4" s="6">
        <f t="shared" si="0"/>
        <v>955562269338.08997</v>
      </c>
      <c r="M4" s="6">
        <f t="shared" si="0"/>
        <v>1493207597850.6199</v>
      </c>
      <c r="N4" s="6">
        <f t="shared" si="0"/>
        <v>1028721751623.71</v>
      </c>
      <c r="O4" s="6">
        <f t="shared" si="0"/>
        <v>1015669131219</v>
      </c>
      <c r="P4" s="6">
        <f t="shared" si="0"/>
        <v>485545686993.37</v>
      </c>
      <c r="Q4" s="6">
        <f t="shared" si="0"/>
        <v>928240738867</v>
      </c>
      <c r="R4" s="6">
        <f t="shared" si="0"/>
        <v>427090107789.39996</v>
      </c>
      <c r="S4" s="6">
        <f t="shared" si="0"/>
        <v>560020278917</v>
      </c>
      <c r="T4" s="6">
        <f t="shared" si="0"/>
        <v>643373365018.25</v>
      </c>
      <c r="U4" s="6">
        <f t="shared" si="0"/>
        <v>521669269827.60999</v>
      </c>
      <c r="V4" s="6">
        <f t="shared" si="0"/>
        <v>554548911507</v>
      </c>
      <c r="W4" s="6">
        <f t="shared" si="0"/>
        <v>477644838564.81</v>
      </c>
      <c r="X4" s="6">
        <f t="shared" si="0"/>
        <v>639662970801.98999</v>
      </c>
      <c r="Y4" s="6">
        <f t="shared" si="0"/>
        <v>657325004519.66003</v>
      </c>
      <c r="Z4" s="6">
        <f t="shared" si="0"/>
        <v>525853728871.41998</v>
      </c>
      <c r="AA4" s="6">
        <f t="shared" si="0"/>
        <v>505395825245.87</v>
      </c>
      <c r="AB4" s="6">
        <f t="shared" si="0"/>
        <v>357145482099.58002</v>
      </c>
      <c r="AC4" s="6">
        <f t="shared" si="0"/>
        <v>7397986773339.0703</v>
      </c>
      <c r="AD4" s="6">
        <f t="shared" si="0"/>
        <v>1202013176713</v>
      </c>
      <c r="AE4" s="6">
        <f t="shared" si="0"/>
        <v>719212829712.07996</v>
      </c>
      <c r="AF4" s="6">
        <f t="shared" si="0"/>
        <v>2096336073545.3501</v>
      </c>
      <c r="AG4" s="6">
        <f t="shared" si="0"/>
        <v>909311459027.79004</v>
      </c>
      <c r="AH4" s="6">
        <f t="shared" si="0"/>
        <v>827442717848</v>
      </c>
      <c r="AI4" s="6">
        <f t="shared" si="0"/>
        <v>1555901880205.4099</v>
      </c>
      <c r="AJ4" s="6">
        <f t="shared" si="0"/>
        <v>870952264687.23999</v>
      </c>
      <c r="AK4" s="6">
        <f t="shared" si="0"/>
        <v>463150328184</v>
      </c>
      <c r="AL4" s="6">
        <f t="shared" si="0"/>
        <v>1468168468505.5</v>
      </c>
      <c r="AM4" s="6">
        <f t="shared" si="0"/>
        <v>810115474841.23999</v>
      </c>
      <c r="AN4" s="6">
        <f t="shared" si="0"/>
        <v>871723619864.98999</v>
      </c>
      <c r="AO4" s="6">
        <f t="shared" si="0"/>
        <v>852236053191.94995</v>
      </c>
      <c r="AP4" s="6">
        <f t="shared" si="0"/>
        <v>717187382011.08008</v>
      </c>
      <c r="AQ4" s="6">
        <f t="shared" si="0"/>
        <v>711568038362.01001</v>
      </c>
      <c r="AR4" s="6">
        <f t="shared" si="0"/>
        <v>3267015485159.73</v>
      </c>
      <c r="AS4" s="6">
        <f t="shared" si="0"/>
        <v>731041119468.48999</v>
      </c>
      <c r="AT4" s="6">
        <f t="shared" si="0"/>
        <v>462586651033.28003</v>
      </c>
      <c r="AU4" s="6">
        <f t="shared" si="0"/>
        <v>542932883914.5</v>
      </c>
      <c r="AV4" s="6">
        <f t="shared" si="0"/>
        <v>596249862831.33008</v>
      </c>
      <c r="AW4" s="6">
        <f t="shared" si="0"/>
        <v>625778532486.15002</v>
      </c>
      <c r="AX4" s="6">
        <f t="shared" si="0"/>
        <v>390450182776.84003</v>
      </c>
      <c r="AY4" s="6">
        <f t="shared" si="0"/>
        <v>626577308941.35999</v>
      </c>
      <c r="AZ4" s="6">
        <f t="shared" si="0"/>
        <v>627805970534</v>
      </c>
      <c r="BA4" s="6">
        <f t="shared" si="0"/>
        <v>988058956317.91003</v>
      </c>
      <c r="BB4" s="6">
        <f t="shared" si="0"/>
        <v>529780855300.12</v>
      </c>
      <c r="BC4" s="6">
        <f t="shared" si="0"/>
        <v>786106744470.12</v>
      </c>
      <c r="BD4" s="6">
        <f t="shared" si="0"/>
        <v>539014374664.78003</v>
      </c>
      <c r="BE4" s="6">
        <f t="shared" si="0"/>
        <v>619663792859.34009</v>
      </c>
      <c r="BF4" s="6">
        <f t="shared" si="0"/>
        <v>618909256455.88</v>
      </c>
      <c r="BG4" s="6">
        <f t="shared" si="0"/>
        <v>755137299191.90002</v>
      </c>
      <c r="BH4" s="6">
        <f t="shared" si="0"/>
        <v>410460988799.40997</v>
      </c>
      <c r="BI4" s="6">
        <f t="shared" si="0"/>
        <v>326277085464.59998</v>
      </c>
      <c r="BJ4" s="6">
        <f t="shared" si="0"/>
        <v>452039058759.40002</v>
      </c>
      <c r="BK4" s="6">
        <f t="shared" si="0"/>
        <v>3147840359248</v>
      </c>
      <c r="BL4" s="6">
        <f t="shared" si="0"/>
        <v>888857448110</v>
      </c>
      <c r="BM4" s="6">
        <f t="shared" si="0"/>
        <v>1005418828512.1</v>
      </c>
      <c r="BN4" s="6">
        <f t="shared" si="0"/>
        <v>626026615611</v>
      </c>
      <c r="BO4" s="6">
        <f t="shared" si="0"/>
        <v>956684836899.20996</v>
      </c>
      <c r="BP4" s="6">
        <f t="shared" si="0"/>
        <v>687124559030.23999</v>
      </c>
      <c r="BQ4" s="6">
        <f t="shared" si="0"/>
        <v>1024915403557.28</v>
      </c>
      <c r="BR4" s="6">
        <f t="shared" ref="BR4:EC4" si="1">BR5+BR10+BR14</f>
        <v>659999871786.33997</v>
      </c>
      <c r="BS4" s="6">
        <f t="shared" si="1"/>
        <v>857927529501.80005</v>
      </c>
      <c r="BT4" s="6">
        <f t="shared" si="1"/>
        <v>893108389961</v>
      </c>
      <c r="BU4" s="6">
        <f t="shared" si="1"/>
        <v>527475062408</v>
      </c>
      <c r="BV4" s="6">
        <f t="shared" si="1"/>
        <v>417015118681.83002</v>
      </c>
      <c r="BW4" s="6">
        <f t="shared" si="1"/>
        <v>1714742182328.23</v>
      </c>
      <c r="BX4" s="6">
        <f t="shared" si="1"/>
        <v>542604532146.25</v>
      </c>
      <c r="BY4" s="6">
        <f t="shared" si="1"/>
        <v>528681501793.91998</v>
      </c>
      <c r="BZ4" s="6">
        <f t="shared" si="1"/>
        <v>434102982810.46002</v>
      </c>
      <c r="CA4" s="6">
        <f t="shared" si="1"/>
        <v>470911374343.56</v>
      </c>
      <c r="CB4" s="6">
        <f t="shared" si="1"/>
        <v>747597122176.84998</v>
      </c>
      <c r="CC4" s="6">
        <f t="shared" si="1"/>
        <v>595137456696.83008</v>
      </c>
      <c r="CD4" s="6">
        <f t="shared" si="1"/>
        <v>515127843434.5</v>
      </c>
      <c r="CE4" s="6">
        <f t="shared" si="1"/>
        <v>6994646204554.0605</v>
      </c>
      <c r="CF4" s="6">
        <f t="shared" si="1"/>
        <v>3108936674028.2803</v>
      </c>
      <c r="CG4" s="6">
        <f t="shared" si="1"/>
        <v>1545473700612.22</v>
      </c>
      <c r="CH4" s="6">
        <f t="shared" si="1"/>
        <v>1399483510369.96</v>
      </c>
      <c r="CI4" s="6">
        <f t="shared" si="1"/>
        <v>2268351200622.73</v>
      </c>
      <c r="CJ4" s="6">
        <f t="shared" si="1"/>
        <v>1231847802203.8301</v>
      </c>
      <c r="CK4" s="6">
        <f t="shared" si="1"/>
        <v>1338460187270.21</v>
      </c>
      <c r="CL4" s="6">
        <f t="shared" si="1"/>
        <v>1955182048637</v>
      </c>
      <c r="CM4" s="6">
        <f t="shared" si="1"/>
        <v>1311214133148.4299</v>
      </c>
      <c r="CN4" s="6">
        <f t="shared" si="1"/>
        <v>2273786289605.7197</v>
      </c>
      <c r="CO4" s="6">
        <f t="shared" si="1"/>
        <v>1088394912267.85</v>
      </c>
      <c r="CP4" s="6">
        <f t="shared" si="1"/>
        <v>1995607829004.6899</v>
      </c>
      <c r="CQ4" s="6">
        <f t="shared" si="1"/>
        <v>1050573693062.0601</v>
      </c>
      <c r="CR4" s="6">
        <f t="shared" si="1"/>
        <v>2878935212818.1001</v>
      </c>
      <c r="CS4" s="6">
        <f t="shared" si="1"/>
        <v>948698427658.06006</v>
      </c>
      <c r="CT4" s="6">
        <f t="shared" si="1"/>
        <v>941483353323.81006</v>
      </c>
      <c r="CU4" s="6">
        <f t="shared" si="1"/>
        <v>801644690794.5199</v>
      </c>
      <c r="CV4" s="6">
        <f t="shared" si="1"/>
        <v>925553738914.79004</v>
      </c>
      <c r="CW4" s="6">
        <f t="shared" si="1"/>
        <v>957224575188</v>
      </c>
      <c r="CX4" s="6">
        <f t="shared" si="1"/>
        <v>822921295936.73999</v>
      </c>
      <c r="CY4" s="6">
        <f t="shared" si="1"/>
        <v>1101956824932.52</v>
      </c>
      <c r="CZ4" s="6">
        <f t="shared" si="1"/>
        <v>920658800865.57996</v>
      </c>
      <c r="DA4" s="6">
        <f t="shared" si="1"/>
        <v>793020072954.52991</v>
      </c>
      <c r="DB4" s="6">
        <f t="shared" si="1"/>
        <v>1164352547296.01</v>
      </c>
      <c r="DC4" s="6">
        <f t="shared" si="1"/>
        <v>557416319774.78003</v>
      </c>
      <c r="DD4" s="6">
        <f t="shared" si="1"/>
        <v>5468139691033.0996</v>
      </c>
      <c r="DE4" s="6">
        <f t="shared" si="1"/>
        <v>1205961752893.1401</v>
      </c>
      <c r="DF4" s="6">
        <f t="shared" si="1"/>
        <v>3067053341617</v>
      </c>
      <c r="DG4" s="6">
        <f t="shared" si="1"/>
        <v>1514399336229.8</v>
      </c>
      <c r="DH4" s="6">
        <f t="shared" si="1"/>
        <v>1845100169543.54</v>
      </c>
      <c r="DI4" s="6">
        <f t="shared" si="1"/>
        <v>1410409005305.3999</v>
      </c>
      <c r="DJ4" s="6">
        <f t="shared" si="1"/>
        <v>978833089837.34998</v>
      </c>
      <c r="DK4" s="6">
        <f t="shared" si="1"/>
        <v>2510646255478.8799</v>
      </c>
      <c r="DL4" s="6">
        <f t="shared" si="1"/>
        <v>782381373080.87</v>
      </c>
      <c r="DM4" s="6">
        <f t="shared" si="1"/>
        <v>623516981873.98999</v>
      </c>
      <c r="DN4" s="6">
        <f t="shared" si="1"/>
        <v>753988063274</v>
      </c>
      <c r="DO4" s="6">
        <f t="shared" si="1"/>
        <v>1663679789250.24</v>
      </c>
      <c r="DP4" s="6">
        <f t="shared" si="1"/>
        <v>995390213196</v>
      </c>
      <c r="DQ4" s="6">
        <f t="shared" si="1"/>
        <v>1173084266950</v>
      </c>
      <c r="DR4" s="6">
        <f t="shared" si="1"/>
        <v>820130616664.73999</v>
      </c>
      <c r="DS4" s="6">
        <f t="shared" si="1"/>
        <v>611635980855.40002</v>
      </c>
      <c r="DT4" s="6">
        <f t="shared" si="1"/>
        <v>1696369921111.8101</v>
      </c>
      <c r="DU4" s="6">
        <f t="shared" si="1"/>
        <v>608059213595.85999</v>
      </c>
      <c r="DV4" s="6">
        <f t="shared" si="1"/>
        <v>689468952558.13</v>
      </c>
      <c r="DW4" s="6">
        <f t="shared" si="1"/>
        <v>692441581294</v>
      </c>
      <c r="DX4" s="6">
        <f t="shared" si="1"/>
        <v>793506064970.03003</v>
      </c>
      <c r="DY4" s="6">
        <f t="shared" si="1"/>
        <v>461132388376.91998</v>
      </c>
      <c r="DZ4" s="6">
        <f t="shared" si="1"/>
        <v>558013022358.59998</v>
      </c>
      <c r="EA4" s="6">
        <f t="shared" si="1"/>
        <v>562938244084</v>
      </c>
      <c r="EB4" s="6">
        <f t="shared" si="1"/>
        <v>457803794082.04999</v>
      </c>
      <c r="EC4" s="6">
        <f t="shared" si="1"/>
        <v>492415186920.90002</v>
      </c>
      <c r="ED4" s="6">
        <f t="shared" ref="ED4:GO4" si="2">ED5+ED10+ED14</f>
        <v>477510663553.64001</v>
      </c>
      <c r="EE4" s="6">
        <f t="shared" si="2"/>
        <v>3901950613831.73</v>
      </c>
      <c r="EF4" s="6">
        <f t="shared" si="2"/>
        <v>854217650871.62988</v>
      </c>
      <c r="EG4" s="6">
        <f t="shared" si="2"/>
        <v>1198779827016.8701</v>
      </c>
      <c r="EH4" s="6">
        <f t="shared" si="2"/>
        <v>1613953786785.1899</v>
      </c>
      <c r="EI4" s="6">
        <f t="shared" si="2"/>
        <v>1114467058104.45</v>
      </c>
      <c r="EJ4" s="6">
        <f t="shared" si="2"/>
        <v>1366829394726.8701</v>
      </c>
      <c r="EK4" s="6">
        <f t="shared" si="2"/>
        <v>883820290853.31995</v>
      </c>
      <c r="EL4" s="6">
        <f t="shared" si="2"/>
        <v>688379955767.77002</v>
      </c>
      <c r="EM4" s="6">
        <f t="shared" si="2"/>
        <v>778381331704.53003</v>
      </c>
      <c r="EN4" s="6">
        <f t="shared" si="2"/>
        <v>1688412290739.8799</v>
      </c>
      <c r="EO4" s="6">
        <f t="shared" si="2"/>
        <v>618314052296.90002</v>
      </c>
      <c r="EP4" s="6">
        <f t="shared" si="2"/>
        <v>782447803025.83008</v>
      </c>
      <c r="EQ4" s="6">
        <f t="shared" si="2"/>
        <v>784516226700.87988</v>
      </c>
      <c r="ER4" s="6">
        <f t="shared" si="2"/>
        <v>476749992889.82996</v>
      </c>
      <c r="ES4" s="6">
        <f t="shared" si="2"/>
        <v>568385269472.95996</v>
      </c>
      <c r="ET4" s="6">
        <f t="shared" si="2"/>
        <v>39517544011690</v>
      </c>
      <c r="EU4" s="6">
        <f t="shared" si="2"/>
        <v>19237611310213</v>
      </c>
      <c r="EV4" s="6">
        <f t="shared" si="2"/>
        <v>3368043981175.5</v>
      </c>
      <c r="EW4" s="6">
        <f t="shared" si="2"/>
        <v>3362246266969</v>
      </c>
      <c r="EX4" s="6">
        <f t="shared" si="2"/>
        <v>4572332366814</v>
      </c>
      <c r="EY4" s="6">
        <f t="shared" si="2"/>
        <v>2196493936848</v>
      </c>
      <c r="EZ4" s="6">
        <f t="shared" si="2"/>
        <v>2247859248345</v>
      </c>
      <c r="FA4" s="6">
        <f t="shared" si="2"/>
        <v>2316011665105</v>
      </c>
      <c r="FB4" s="6">
        <f t="shared" si="2"/>
        <v>2741528022330</v>
      </c>
      <c r="FC4" s="6">
        <f t="shared" si="2"/>
        <v>2121308065714</v>
      </c>
      <c r="FD4" s="6">
        <f t="shared" si="2"/>
        <v>2691829177177</v>
      </c>
      <c r="FE4" s="6">
        <f t="shared" si="2"/>
        <v>1625738990778</v>
      </c>
      <c r="FF4" s="6">
        <f t="shared" si="2"/>
        <v>1791764985114</v>
      </c>
      <c r="FG4" s="6">
        <f t="shared" si="2"/>
        <v>1371139969587</v>
      </c>
      <c r="FH4" s="6">
        <f t="shared" si="2"/>
        <v>1815830744298</v>
      </c>
      <c r="FI4" s="6">
        <f t="shared" si="2"/>
        <v>2408355096102.6602</v>
      </c>
      <c r="FJ4" s="6">
        <f t="shared" si="2"/>
        <v>1715190458848.53</v>
      </c>
      <c r="FK4" s="6">
        <f t="shared" si="2"/>
        <v>2213623318967</v>
      </c>
      <c r="FL4" s="6">
        <f t="shared" si="2"/>
        <v>4332088946776</v>
      </c>
      <c r="FM4" s="6">
        <f t="shared" si="2"/>
        <v>2962609186288.21</v>
      </c>
      <c r="FN4" s="6">
        <f t="shared" si="2"/>
        <v>1574372008958</v>
      </c>
      <c r="FO4" s="6">
        <f t="shared" si="2"/>
        <v>1009950399239</v>
      </c>
      <c r="FP4" s="6">
        <f t="shared" si="2"/>
        <v>1921402778745.26</v>
      </c>
      <c r="FQ4" s="6">
        <f t="shared" si="2"/>
        <v>844635562884</v>
      </c>
      <c r="FR4" s="6">
        <f t="shared" si="2"/>
        <v>1365593492674.0601</v>
      </c>
      <c r="FS4" s="6">
        <f t="shared" si="2"/>
        <v>975350197043.08997</v>
      </c>
      <c r="FT4" s="6">
        <f t="shared" si="2"/>
        <v>620917335500</v>
      </c>
      <c r="FU4" s="6">
        <f t="shared" si="2"/>
        <v>1671362339915.05</v>
      </c>
      <c r="FV4" s="6">
        <f t="shared" si="2"/>
        <v>13343358327576</v>
      </c>
      <c r="FW4" s="6">
        <f t="shared" si="2"/>
        <v>1279702465966</v>
      </c>
      <c r="FX4" s="6">
        <f t="shared" si="2"/>
        <v>2037636075236</v>
      </c>
      <c r="FY4" s="6">
        <f t="shared" si="2"/>
        <v>1086627383076</v>
      </c>
      <c r="FZ4" s="6">
        <f t="shared" si="2"/>
        <v>1292799169613</v>
      </c>
      <c r="GA4" s="6">
        <f t="shared" si="2"/>
        <v>1463130392441</v>
      </c>
      <c r="GB4" s="6">
        <f t="shared" si="2"/>
        <v>1781873278077</v>
      </c>
      <c r="GC4" s="6">
        <f t="shared" si="2"/>
        <v>2121355398612</v>
      </c>
      <c r="GD4" s="6">
        <f t="shared" si="2"/>
        <v>1398722359197.1499</v>
      </c>
      <c r="GE4" s="6">
        <f t="shared" si="2"/>
        <v>1549709105117</v>
      </c>
      <c r="GF4" s="6">
        <f t="shared" si="2"/>
        <v>1386691761062</v>
      </c>
      <c r="GG4" s="6">
        <f t="shared" si="2"/>
        <v>1369051826396</v>
      </c>
      <c r="GH4" s="6">
        <f t="shared" si="2"/>
        <v>1626530654021</v>
      </c>
      <c r="GI4" s="6">
        <f t="shared" si="2"/>
        <v>1388635845964</v>
      </c>
      <c r="GJ4" s="6">
        <f t="shared" si="2"/>
        <v>1735589679346</v>
      </c>
      <c r="GK4" s="6">
        <f t="shared" si="2"/>
        <v>1386183084659</v>
      </c>
      <c r="GL4" s="6">
        <f t="shared" si="2"/>
        <v>1428243260343</v>
      </c>
      <c r="GM4" s="6">
        <f t="shared" si="2"/>
        <v>1706030888000</v>
      </c>
      <c r="GN4" s="6">
        <f t="shared" si="2"/>
        <v>1232399277066.6099</v>
      </c>
      <c r="GO4" s="6">
        <f t="shared" si="2"/>
        <v>1486773783371</v>
      </c>
      <c r="GP4" s="6">
        <f t="shared" ref="GP4:JA4" si="3">GP5+GP10+GP14</f>
        <v>1186532497797</v>
      </c>
      <c r="GQ4" s="6">
        <f t="shared" si="3"/>
        <v>1289037659296</v>
      </c>
      <c r="GR4" s="6">
        <f t="shared" si="3"/>
        <v>1165433076124</v>
      </c>
      <c r="GS4" s="6">
        <f t="shared" si="3"/>
        <v>1373383023313</v>
      </c>
      <c r="GT4" s="6">
        <f t="shared" si="3"/>
        <v>1468966588879</v>
      </c>
      <c r="GU4" s="6">
        <f t="shared" si="3"/>
        <v>1365641177393</v>
      </c>
      <c r="GV4" s="6">
        <f t="shared" si="3"/>
        <v>1574068555274</v>
      </c>
      <c r="GW4" s="6">
        <f t="shared" si="3"/>
        <v>1053845572760</v>
      </c>
      <c r="GX4" s="6">
        <f t="shared" si="3"/>
        <v>1489307551589</v>
      </c>
      <c r="GY4" s="6">
        <f t="shared" si="3"/>
        <v>1144182522595</v>
      </c>
      <c r="GZ4" s="6">
        <f t="shared" si="3"/>
        <v>634759985140</v>
      </c>
      <c r="HA4" s="6">
        <f t="shared" si="3"/>
        <v>675375467702</v>
      </c>
      <c r="HB4" s="6">
        <f t="shared" si="3"/>
        <v>603204201915</v>
      </c>
      <c r="HC4" s="6">
        <f t="shared" si="3"/>
        <v>2796570726860</v>
      </c>
      <c r="HD4" s="6">
        <f t="shared" si="3"/>
        <v>1385005106508</v>
      </c>
      <c r="HE4" s="6">
        <f t="shared" si="3"/>
        <v>723968861085</v>
      </c>
      <c r="HF4" s="6">
        <f t="shared" si="3"/>
        <v>2583056763524.0103</v>
      </c>
      <c r="HG4" s="6">
        <f t="shared" si="3"/>
        <v>1520302695802.3101</v>
      </c>
      <c r="HH4" s="6">
        <f t="shared" si="3"/>
        <v>1464406365330.2</v>
      </c>
      <c r="HI4" s="6">
        <f t="shared" si="3"/>
        <v>1003179221523.0601</v>
      </c>
      <c r="HJ4" s="6">
        <f t="shared" si="3"/>
        <v>1899525636838.8301</v>
      </c>
      <c r="HK4" s="6">
        <f t="shared" si="3"/>
        <v>1309580194014.4199</v>
      </c>
      <c r="HL4" s="6">
        <f t="shared" si="3"/>
        <v>17411309058022.02</v>
      </c>
      <c r="HM4" s="6">
        <f t="shared" si="3"/>
        <v>1405788455072.8301</v>
      </c>
      <c r="HN4" s="6">
        <f t="shared" si="3"/>
        <v>1917058035069</v>
      </c>
      <c r="HO4" s="6">
        <f t="shared" si="3"/>
        <v>1604229567580.3701</v>
      </c>
      <c r="HP4" s="6">
        <f t="shared" si="3"/>
        <v>2024348269284.2</v>
      </c>
      <c r="HQ4" s="6">
        <f t="shared" si="3"/>
        <v>1266838948992.1299</v>
      </c>
      <c r="HR4" s="6">
        <f t="shared" si="3"/>
        <v>1840556214829.1699</v>
      </c>
      <c r="HS4" s="6">
        <f t="shared" si="3"/>
        <v>2366370839531.6797</v>
      </c>
      <c r="HT4" s="6">
        <f t="shared" si="3"/>
        <v>1567610980536.5901</v>
      </c>
      <c r="HU4" s="6">
        <f t="shared" si="3"/>
        <v>1790936818007.3999</v>
      </c>
      <c r="HV4" s="6">
        <f t="shared" si="3"/>
        <v>1674655717104.8999</v>
      </c>
      <c r="HW4" s="6">
        <f t="shared" si="3"/>
        <v>1299318897389.3701</v>
      </c>
      <c r="HX4" s="6">
        <f t="shared" si="3"/>
        <v>1182864757088.3201</v>
      </c>
      <c r="HY4" s="6">
        <f t="shared" si="3"/>
        <v>1225384220297.4199</v>
      </c>
      <c r="HZ4" s="6">
        <f t="shared" si="3"/>
        <v>2529685862151.8701</v>
      </c>
      <c r="IA4" s="6">
        <f t="shared" si="3"/>
        <v>1498185198717.01</v>
      </c>
      <c r="IB4" s="6">
        <f t="shared" si="3"/>
        <v>1559541595673.6699</v>
      </c>
      <c r="IC4" s="6">
        <f t="shared" si="3"/>
        <v>1414456951798</v>
      </c>
      <c r="ID4" s="6">
        <f t="shared" si="3"/>
        <v>1061397988848.16</v>
      </c>
      <c r="IE4" s="6">
        <f t="shared" si="3"/>
        <v>1219849024308.55</v>
      </c>
      <c r="IF4" s="6">
        <f t="shared" si="3"/>
        <v>1819738370147.3398</v>
      </c>
      <c r="IG4" s="6">
        <f t="shared" si="3"/>
        <v>1452191618348.5701</v>
      </c>
      <c r="IH4" s="6">
        <f t="shared" si="3"/>
        <v>1381935052365.8401</v>
      </c>
      <c r="II4" s="6">
        <f t="shared" si="3"/>
        <v>1102952871615.3</v>
      </c>
      <c r="IJ4" s="6">
        <f t="shared" si="3"/>
        <v>2695270157664.9502</v>
      </c>
      <c r="IK4" s="6">
        <f t="shared" si="3"/>
        <v>1109471305726.9102</v>
      </c>
      <c r="IL4" s="6">
        <f t="shared" si="3"/>
        <v>1496942367710.0601</v>
      </c>
      <c r="IM4" s="6">
        <f t="shared" si="3"/>
        <v>1206677943038.1099</v>
      </c>
      <c r="IN4" s="6">
        <f t="shared" si="3"/>
        <v>1526016153880.5601</v>
      </c>
      <c r="IO4" s="6">
        <f t="shared" si="3"/>
        <v>1774874063728.0801</v>
      </c>
      <c r="IP4" s="6">
        <f t="shared" si="3"/>
        <v>612551692286.10999</v>
      </c>
      <c r="IQ4" s="6">
        <f t="shared" si="3"/>
        <v>979946713953.62</v>
      </c>
      <c r="IR4" s="6">
        <f t="shared" si="3"/>
        <v>809078381917.58997</v>
      </c>
      <c r="IS4" s="6">
        <f t="shared" si="3"/>
        <v>1524846569429.26</v>
      </c>
      <c r="IT4" s="6">
        <f t="shared" si="3"/>
        <v>568900569597.46997</v>
      </c>
      <c r="IU4" s="6">
        <f t="shared" si="3"/>
        <v>576598456067.98999</v>
      </c>
      <c r="IV4" s="6">
        <f t="shared" si="3"/>
        <v>682356282136</v>
      </c>
      <c r="IW4" s="6">
        <f t="shared" si="3"/>
        <v>5235293716914.1904</v>
      </c>
      <c r="IX4" s="6">
        <f t="shared" si="3"/>
        <v>553618189649.30994</v>
      </c>
      <c r="IY4" s="6">
        <f t="shared" si="3"/>
        <v>3262314099069.1396</v>
      </c>
      <c r="IZ4" s="6">
        <f t="shared" si="3"/>
        <v>676353786699.69995</v>
      </c>
      <c r="JA4" s="6">
        <f t="shared" si="3"/>
        <v>863850897612.14001</v>
      </c>
      <c r="JB4" s="6">
        <f t="shared" ref="JB4:LQ4" si="4">JB5+JB10+JB14</f>
        <v>1081457055726.47</v>
      </c>
      <c r="JC4" s="6">
        <f t="shared" si="4"/>
        <v>1396274574547.98</v>
      </c>
      <c r="JD4" s="6">
        <f t="shared" si="4"/>
        <v>667572714770.84998</v>
      </c>
      <c r="JE4" s="6">
        <f t="shared" si="4"/>
        <v>1063076899486.84</v>
      </c>
      <c r="JF4" s="6">
        <f t="shared" si="4"/>
        <v>999855690190</v>
      </c>
      <c r="JG4" s="6">
        <f t="shared" si="4"/>
        <v>1093481561847.74</v>
      </c>
      <c r="JH4" s="6">
        <f t="shared" si="4"/>
        <v>1247089546932.3301</v>
      </c>
      <c r="JI4" s="6">
        <f t="shared" si="4"/>
        <v>656305824187.14001</v>
      </c>
      <c r="JJ4" s="6">
        <f t="shared" si="4"/>
        <v>590890867017.27002</v>
      </c>
      <c r="JK4" s="6">
        <f t="shared" si="4"/>
        <v>669008764323.60999</v>
      </c>
      <c r="JL4" s="6">
        <f t="shared" si="4"/>
        <v>477221348250.64001</v>
      </c>
      <c r="JM4" s="6">
        <f t="shared" si="4"/>
        <v>955668022681</v>
      </c>
      <c r="JN4" s="6">
        <f t="shared" si="4"/>
        <v>2809096138861.1699</v>
      </c>
      <c r="JO4" s="6">
        <f t="shared" si="4"/>
        <v>708451583438.31006</v>
      </c>
      <c r="JP4" s="6">
        <f t="shared" si="4"/>
        <v>780558777584.66992</v>
      </c>
      <c r="JQ4" s="6">
        <f t="shared" si="4"/>
        <v>1127994203254</v>
      </c>
      <c r="JR4" s="6">
        <f t="shared" si="4"/>
        <v>875984792231</v>
      </c>
      <c r="JS4" s="6">
        <f t="shared" si="4"/>
        <v>1183154186108.2</v>
      </c>
      <c r="JT4" s="6">
        <f t="shared" si="4"/>
        <v>874843237105.32996</v>
      </c>
      <c r="JU4" s="6">
        <f t="shared" si="4"/>
        <v>769751502254.69995</v>
      </c>
      <c r="JV4" s="6">
        <f t="shared" si="4"/>
        <v>783612619132.58997</v>
      </c>
      <c r="JW4" s="6">
        <f t="shared" si="4"/>
        <v>536060782405.21997</v>
      </c>
      <c r="JX4" s="6">
        <f t="shared" si="4"/>
        <v>557919408931.66003</v>
      </c>
      <c r="JY4" s="6">
        <f t="shared" si="4"/>
        <v>667568412988.51001</v>
      </c>
      <c r="JZ4" s="6">
        <f t="shared" si="4"/>
        <v>636602361994.96997</v>
      </c>
      <c r="KA4" s="6">
        <f t="shared" si="4"/>
        <v>868194453275.64001</v>
      </c>
      <c r="KB4" s="6">
        <f t="shared" si="4"/>
        <v>634427268692</v>
      </c>
      <c r="KC4" s="6">
        <f t="shared" si="4"/>
        <v>4350810456953</v>
      </c>
      <c r="KD4" s="6">
        <f t="shared" si="4"/>
        <v>1226495629254.9299</v>
      </c>
      <c r="KE4" s="6">
        <f t="shared" si="4"/>
        <v>930230389068.35999</v>
      </c>
      <c r="KF4" s="6">
        <f t="shared" si="4"/>
        <v>803207628689</v>
      </c>
      <c r="KG4" s="6">
        <f t="shared" si="4"/>
        <v>812823778593.81995</v>
      </c>
      <c r="KH4" s="6">
        <f t="shared" si="4"/>
        <v>823392658814</v>
      </c>
      <c r="KI4" s="6">
        <f t="shared" si="4"/>
        <v>1178625402993.48</v>
      </c>
      <c r="KJ4" s="6">
        <f t="shared" si="4"/>
        <v>1011979247226</v>
      </c>
      <c r="KK4" s="6">
        <f t="shared" si="4"/>
        <v>1225813810722.5</v>
      </c>
      <c r="KL4" s="6">
        <f t="shared" si="4"/>
        <v>829461453751</v>
      </c>
      <c r="KM4" s="6">
        <f t="shared" si="4"/>
        <v>747567083654.69995</v>
      </c>
      <c r="KN4" s="6">
        <f t="shared" si="4"/>
        <v>1285106361570.96</v>
      </c>
      <c r="KO4" s="6">
        <f t="shared" si="4"/>
        <v>721741849910.80005</v>
      </c>
      <c r="KP4" s="6">
        <f t="shared" si="4"/>
        <v>1077624743570.4299</v>
      </c>
      <c r="KQ4" s="6">
        <f t="shared" si="4"/>
        <v>11631697051829.84</v>
      </c>
      <c r="KR4" s="6">
        <f t="shared" si="4"/>
        <v>1799068263328.1401</v>
      </c>
      <c r="KS4" s="6">
        <f>KS5+KS10+KS14</f>
        <v>1656323428498.6899</v>
      </c>
      <c r="KT4" s="6">
        <f t="shared" si="4"/>
        <v>5950667481856.2803</v>
      </c>
      <c r="KU4" s="6">
        <f t="shared" si="4"/>
        <v>2254576623858.3799</v>
      </c>
      <c r="KV4" s="6">
        <f t="shared" si="4"/>
        <v>3048987634428.8301</v>
      </c>
      <c r="KW4" s="6">
        <f>KW5+KW10+KW14</f>
        <v>1791311584468</v>
      </c>
      <c r="KX4" s="6">
        <f>KX5+KX10+KX14</f>
        <v>1579756614199.04</v>
      </c>
      <c r="KY4" s="6">
        <f t="shared" si="4"/>
        <v>2008391101761.1799</v>
      </c>
      <c r="KZ4" s="6">
        <f t="shared" si="4"/>
        <v>2422211293724.9697</v>
      </c>
      <c r="LA4" s="6">
        <f t="shared" si="4"/>
        <v>1409777375146.6301</v>
      </c>
      <c r="LB4" s="6">
        <f t="shared" si="4"/>
        <v>2567632606693.6499</v>
      </c>
      <c r="LC4" s="6">
        <f>LC5+LC10+LC14</f>
        <v>1465724007331</v>
      </c>
      <c r="LD4" s="6">
        <f t="shared" si="4"/>
        <v>1328318638464.6499</v>
      </c>
      <c r="LE4" s="6">
        <f>LE5+LE10+LE14</f>
        <v>1042988240009.58</v>
      </c>
      <c r="LF4" s="6">
        <f t="shared" si="4"/>
        <v>2062083087023</v>
      </c>
      <c r="LG4" s="6">
        <f t="shared" si="4"/>
        <v>599168080265</v>
      </c>
      <c r="LH4" s="6">
        <f t="shared" si="4"/>
        <v>804782048619</v>
      </c>
      <c r="LI4" s="6">
        <f t="shared" si="4"/>
        <v>618793331352.39001</v>
      </c>
      <c r="LJ4" s="6">
        <f t="shared" si="4"/>
        <v>651336944328.88</v>
      </c>
      <c r="LK4" s="6">
        <f t="shared" si="4"/>
        <v>1204927489606</v>
      </c>
      <c r="LL4" s="6">
        <f t="shared" si="4"/>
        <v>563438261437</v>
      </c>
      <c r="LM4" s="6">
        <f t="shared" si="4"/>
        <v>604614969408</v>
      </c>
      <c r="LN4" s="6">
        <f t="shared" si="4"/>
        <v>463599979540</v>
      </c>
      <c r="LO4" s="6">
        <f t="shared" si="4"/>
        <v>641022967723</v>
      </c>
      <c r="LP4" s="6">
        <f t="shared" si="4"/>
        <v>433598510136</v>
      </c>
      <c r="LQ4" s="6">
        <f t="shared" si="4"/>
        <v>465993124023</v>
      </c>
      <c r="LR4" s="6">
        <f t="shared" ref="LR4:OC4" si="5">LR5+LR10+LR14</f>
        <v>372506579288</v>
      </c>
      <c r="LS4" s="6">
        <f t="shared" si="5"/>
        <v>425924392812</v>
      </c>
      <c r="LT4" s="6">
        <f t="shared" si="5"/>
        <v>331179056717</v>
      </c>
      <c r="LU4" s="6">
        <f t="shared" si="5"/>
        <v>338698967147.75</v>
      </c>
      <c r="LV4" s="6">
        <f t="shared" si="5"/>
        <v>2132935005205.5</v>
      </c>
      <c r="LW4" s="6">
        <f t="shared" si="5"/>
        <v>1010143628728.8101</v>
      </c>
      <c r="LX4" s="6">
        <f t="shared" si="5"/>
        <v>616517108347.18005</v>
      </c>
      <c r="LY4" s="6">
        <f t="shared" si="5"/>
        <v>560953229172.39001</v>
      </c>
      <c r="LZ4" s="6">
        <f t="shared" si="5"/>
        <v>664676254167.5</v>
      </c>
      <c r="MA4" s="6">
        <f t="shared" si="5"/>
        <v>788243573933.39001</v>
      </c>
      <c r="MB4" s="6">
        <f t="shared" si="5"/>
        <v>894453135902.47998</v>
      </c>
      <c r="MC4" s="6">
        <f t="shared" si="5"/>
        <v>819976065755.51001</v>
      </c>
      <c r="MD4" s="6">
        <f t="shared" si="5"/>
        <v>998143074385.69995</v>
      </c>
      <c r="ME4" s="6">
        <f t="shared" si="5"/>
        <v>828782555422.46997</v>
      </c>
      <c r="MF4" s="6">
        <f t="shared" si="5"/>
        <v>615868809904.89001</v>
      </c>
      <c r="MG4" s="6">
        <f t="shared" si="5"/>
        <v>667656525513.65002</v>
      </c>
      <c r="MH4" s="6">
        <f t="shared" si="5"/>
        <v>4867592611712.7998</v>
      </c>
      <c r="MI4" s="6">
        <f t="shared" si="5"/>
        <v>556110764909.07996</v>
      </c>
      <c r="MJ4" s="6">
        <f t="shared" si="5"/>
        <v>612007448804</v>
      </c>
      <c r="MK4" s="6">
        <f t="shared" si="5"/>
        <v>1392738913074.04</v>
      </c>
      <c r="ML4" s="6">
        <f t="shared" si="5"/>
        <v>923530168564.69006</v>
      </c>
      <c r="MM4" s="6">
        <f t="shared" si="5"/>
        <v>639500771798.15002</v>
      </c>
      <c r="MN4" s="6">
        <f t="shared" si="5"/>
        <v>1085477701555.65</v>
      </c>
      <c r="MO4" s="6">
        <f t="shared" si="5"/>
        <v>721991872061.15002</v>
      </c>
      <c r="MP4" s="6">
        <f t="shared" si="5"/>
        <v>780140631411.01001</v>
      </c>
      <c r="MQ4" s="6">
        <f t="shared" si="5"/>
        <v>729425756231.41003</v>
      </c>
      <c r="MR4" s="6">
        <f t="shared" si="5"/>
        <v>879546874920.46997</v>
      </c>
      <c r="MS4" s="6">
        <f t="shared" si="5"/>
        <v>913802939230.76001</v>
      </c>
      <c r="MT4" s="6">
        <f t="shared" si="5"/>
        <v>856676702062.59009</v>
      </c>
      <c r="MU4" s="6">
        <f t="shared" si="5"/>
        <v>608033440912.32996</v>
      </c>
      <c r="MV4" s="6">
        <f t="shared" si="5"/>
        <v>745706400450.20007</v>
      </c>
      <c r="MW4" s="6">
        <f t="shared" si="5"/>
        <v>662485048302.27002</v>
      </c>
      <c r="MX4" s="6">
        <f t="shared" si="5"/>
        <v>761699666388.25</v>
      </c>
      <c r="MY4" s="6">
        <f t="shared" si="5"/>
        <v>708532907955.26001</v>
      </c>
      <c r="MZ4" s="6">
        <f t="shared" si="5"/>
        <v>659865050033.79993</v>
      </c>
      <c r="NA4" s="6">
        <f t="shared" si="5"/>
        <v>1019202524658.33</v>
      </c>
      <c r="NB4" s="6">
        <f t="shared" si="5"/>
        <v>614513936577.34009</v>
      </c>
      <c r="NC4" s="6">
        <f t="shared" si="5"/>
        <v>2361036609270.48</v>
      </c>
      <c r="ND4" s="6">
        <f t="shared" si="5"/>
        <v>604409930598.56006</v>
      </c>
      <c r="NE4" s="6">
        <f t="shared" si="5"/>
        <v>842910150819.37</v>
      </c>
      <c r="NF4" s="6">
        <f t="shared" si="5"/>
        <v>605494245695.22998</v>
      </c>
      <c r="NG4" s="6">
        <f t="shared" si="5"/>
        <v>1972559882627.96</v>
      </c>
      <c r="NH4" s="6">
        <f t="shared" si="5"/>
        <v>807807411497</v>
      </c>
      <c r="NI4" s="6">
        <f t="shared" si="5"/>
        <v>869222116876.68005</v>
      </c>
      <c r="NJ4" s="6">
        <f t="shared" si="5"/>
        <v>914352720583.85999</v>
      </c>
      <c r="NK4" s="6">
        <f t="shared" si="5"/>
        <v>921153091817</v>
      </c>
      <c r="NL4" s="6">
        <f t="shared" si="5"/>
        <v>916010599607.80005</v>
      </c>
      <c r="NM4" s="6">
        <f t="shared" si="5"/>
        <v>639547739622.13</v>
      </c>
      <c r="NN4" s="6">
        <f t="shared" si="5"/>
        <v>793791928860</v>
      </c>
      <c r="NO4" s="6">
        <f t="shared" si="5"/>
        <v>569707620279</v>
      </c>
      <c r="NP4" s="6">
        <f t="shared" si="5"/>
        <v>505970488078</v>
      </c>
      <c r="NQ4" s="6">
        <f t="shared" si="5"/>
        <v>615010001718</v>
      </c>
      <c r="NR4" s="6">
        <f t="shared" si="5"/>
        <v>581707314023</v>
      </c>
      <c r="NS4" s="6">
        <f t="shared" si="5"/>
        <v>459115631418</v>
      </c>
      <c r="NT4" s="6">
        <f t="shared" si="5"/>
        <v>4109377804800.0903</v>
      </c>
      <c r="NU4" s="6">
        <f t="shared" si="5"/>
        <v>2954662970615.77</v>
      </c>
      <c r="NV4" s="6">
        <f t="shared" si="5"/>
        <v>702888088127</v>
      </c>
      <c r="NW4" s="6">
        <f t="shared" si="5"/>
        <v>1390657292565.49</v>
      </c>
      <c r="NX4" s="6">
        <f t="shared" si="5"/>
        <v>1248415647519.4399</v>
      </c>
      <c r="NY4" s="6">
        <f t="shared" si="5"/>
        <v>745334985511.84009</v>
      </c>
      <c r="NZ4" s="6">
        <f t="shared" si="5"/>
        <v>1041577611027.12</v>
      </c>
      <c r="OA4" s="6">
        <f t="shared" si="5"/>
        <v>711405235067.62012</v>
      </c>
      <c r="OB4" s="6">
        <f t="shared" si="5"/>
        <v>1253026818659.6499</v>
      </c>
      <c r="OC4" s="6">
        <f t="shared" si="5"/>
        <v>1547605213107.47</v>
      </c>
      <c r="OD4" s="6">
        <f t="shared" ref="OD4:QO4" si="6">OD5+OD10+OD14</f>
        <v>2379555590300</v>
      </c>
      <c r="OE4" s="6">
        <f t="shared" si="6"/>
        <v>1001006794159.1801</v>
      </c>
      <c r="OF4" s="6">
        <f t="shared" si="6"/>
        <v>670627307254.71997</v>
      </c>
      <c r="OG4" s="6">
        <f t="shared" si="6"/>
        <v>994524837564.86987</v>
      </c>
      <c r="OH4" s="6">
        <f t="shared" si="6"/>
        <v>1230524285617.6699</v>
      </c>
      <c r="OI4" s="6">
        <f t="shared" si="6"/>
        <v>1434649857357.0901</v>
      </c>
      <c r="OJ4" s="6">
        <f t="shared" si="6"/>
        <v>955351921410.97009</v>
      </c>
      <c r="OK4" s="6">
        <f t="shared" si="6"/>
        <v>865839838810</v>
      </c>
      <c r="OL4" s="6">
        <f t="shared" si="6"/>
        <v>537199664525.87</v>
      </c>
      <c r="OM4" s="6">
        <f t="shared" si="6"/>
        <v>544250879212.38</v>
      </c>
      <c r="ON4" s="6">
        <f t="shared" si="6"/>
        <v>494116184081.86005</v>
      </c>
      <c r="OO4" s="6">
        <f t="shared" si="6"/>
        <v>2387439508423</v>
      </c>
      <c r="OP4" s="6">
        <f t="shared" si="6"/>
        <v>640815704988.32996</v>
      </c>
      <c r="OQ4" s="6">
        <f t="shared" si="6"/>
        <v>841202875244</v>
      </c>
      <c r="OR4" s="6">
        <f t="shared" si="6"/>
        <v>689785962592.93994</v>
      </c>
      <c r="OS4" s="6">
        <f t="shared" si="6"/>
        <v>655602184274.57996</v>
      </c>
      <c r="OT4" s="6">
        <f t="shared" si="6"/>
        <v>750107692084.59998</v>
      </c>
      <c r="OU4" s="6">
        <f t="shared" si="6"/>
        <v>468275411653.35999</v>
      </c>
      <c r="OV4" s="6">
        <f t="shared" si="6"/>
        <v>664536384824</v>
      </c>
      <c r="OW4" s="6">
        <f t="shared" si="6"/>
        <v>489565932978.29999</v>
      </c>
      <c r="OX4" s="6">
        <f t="shared" si="6"/>
        <v>674270379818</v>
      </c>
      <c r="OY4" s="6">
        <f t="shared" si="6"/>
        <v>425845702018.38</v>
      </c>
      <c r="OZ4" s="6">
        <f t="shared" si="6"/>
        <v>693572674395.70996</v>
      </c>
      <c r="PA4" s="6">
        <f t="shared" si="6"/>
        <v>838702123645.5</v>
      </c>
      <c r="PB4" s="6">
        <f t="shared" si="6"/>
        <v>608393454079.60999</v>
      </c>
      <c r="PC4" s="6">
        <f t="shared" si="6"/>
        <v>815933407553.23999</v>
      </c>
      <c r="PD4" s="6">
        <f t="shared" si="6"/>
        <v>491276736920.96002</v>
      </c>
      <c r="PE4" s="6">
        <f t="shared" si="6"/>
        <v>534110349800</v>
      </c>
      <c r="PF4" s="6">
        <f t="shared" si="6"/>
        <v>439856971106.56</v>
      </c>
      <c r="PG4" s="6">
        <f t="shared" si="6"/>
        <v>341655359503.94</v>
      </c>
      <c r="PH4" s="6">
        <f t="shared" si="6"/>
        <v>497178412570.83002</v>
      </c>
      <c r="PI4" s="6">
        <f t="shared" si="6"/>
        <v>534150480445.64001</v>
      </c>
      <c r="PJ4" s="6">
        <f t="shared" si="6"/>
        <v>376886721449.26001</v>
      </c>
      <c r="PK4" s="6">
        <f t="shared" si="6"/>
        <v>1545484674057</v>
      </c>
      <c r="PL4" s="6">
        <f t="shared" si="6"/>
        <v>571399491578</v>
      </c>
      <c r="PM4" s="6">
        <f t="shared" si="6"/>
        <v>1018166992699.8101</v>
      </c>
      <c r="PN4" s="6">
        <f t="shared" si="6"/>
        <v>519385809516.21997</v>
      </c>
      <c r="PO4" s="6">
        <f t="shared" si="6"/>
        <v>485557303995</v>
      </c>
      <c r="PP4" s="6">
        <f t="shared" si="6"/>
        <v>848612715138.93005</v>
      </c>
      <c r="PQ4" s="6">
        <f t="shared" si="6"/>
        <v>569704909569.71997</v>
      </c>
      <c r="PR4" s="6">
        <f t="shared" si="6"/>
        <v>536985405535</v>
      </c>
      <c r="PS4" s="6">
        <f t="shared" si="6"/>
        <v>502693309793.58002</v>
      </c>
      <c r="PT4" s="6">
        <f t="shared" si="6"/>
        <v>342876710798.51001</v>
      </c>
      <c r="PU4" s="6">
        <f t="shared" si="6"/>
        <v>519881232621.21002</v>
      </c>
      <c r="PV4" s="6">
        <f t="shared" si="6"/>
        <v>397752695513</v>
      </c>
      <c r="PW4" s="6">
        <f t="shared" si="6"/>
        <v>8397158332245</v>
      </c>
      <c r="PX4" s="6">
        <f t="shared" si="6"/>
        <v>709243825664</v>
      </c>
      <c r="PY4" s="6">
        <f t="shared" si="6"/>
        <v>863347739128</v>
      </c>
      <c r="PZ4" s="6">
        <f t="shared" si="6"/>
        <v>970964270874</v>
      </c>
      <c r="QA4" s="6">
        <f t="shared" si="6"/>
        <v>1535518116298</v>
      </c>
      <c r="QB4" s="6">
        <f t="shared" si="6"/>
        <v>1433043626163.8799</v>
      </c>
      <c r="QC4" s="6">
        <f t="shared" si="6"/>
        <v>816661698990</v>
      </c>
      <c r="QD4" s="6">
        <f t="shared" si="6"/>
        <v>705732718588</v>
      </c>
      <c r="QE4" s="6">
        <f t="shared" si="6"/>
        <v>833221975494</v>
      </c>
      <c r="QF4" s="6">
        <f t="shared" si="6"/>
        <v>620039291050.33008</v>
      </c>
      <c r="QG4" s="6">
        <f t="shared" si="6"/>
        <v>1005472266416</v>
      </c>
      <c r="QH4" s="6">
        <f t="shared" si="6"/>
        <v>835953487802</v>
      </c>
      <c r="QI4" s="6">
        <f t="shared" si="6"/>
        <v>691550471286</v>
      </c>
      <c r="QJ4" s="6">
        <f t="shared" si="6"/>
        <v>829909765202</v>
      </c>
      <c r="QK4" s="6">
        <f t="shared" si="6"/>
        <v>1033664091959</v>
      </c>
      <c r="QL4" s="6">
        <f t="shared" si="6"/>
        <v>802772284339</v>
      </c>
      <c r="QM4" s="6">
        <f t="shared" si="6"/>
        <v>912717466464.32996</v>
      </c>
      <c r="QN4" s="6">
        <f t="shared" si="6"/>
        <v>884593260848</v>
      </c>
      <c r="QO4" s="6">
        <f t="shared" si="6"/>
        <v>1007802534364</v>
      </c>
      <c r="QP4" s="6">
        <f t="shared" ref="QP4:TA4" si="7">QP5+QP10+QP14</f>
        <v>634100050600.21997</v>
      </c>
      <c r="QQ4" s="6">
        <f t="shared" si="7"/>
        <v>575971841058.51001</v>
      </c>
      <c r="QR4" s="6">
        <f t="shared" si="7"/>
        <v>869080908222</v>
      </c>
      <c r="QS4" s="6">
        <f t="shared" si="7"/>
        <v>718459650877</v>
      </c>
      <c r="QT4" s="6">
        <f t="shared" si="7"/>
        <v>724777293853</v>
      </c>
      <c r="QU4" s="6">
        <f t="shared" si="7"/>
        <v>847233744949</v>
      </c>
      <c r="QV4" s="6">
        <f t="shared" si="7"/>
        <v>654043309537</v>
      </c>
      <c r="QW4" s="6">
        <f t="shared" si="7"/>
        <v>900796439949</v>
      </c>
      <c r="QX4" s="6">
        <f t="shared" si="7"/>
        <v>580880360302</v>
      </c>
      <c r="QY4" s="6">
        <f t="shared" si="7"/>
        <v>810786433480</v>
      </c>
      <c r="QZ4" s="6">
        <f t="shared" si="7"/>
        <v>540903009443</v>
      </c>
      <c r="RA4" s="6">
        <f t="shared" si="7"/>
        <v>1315899115080.8401</v>
      </c>
      <c r="RB4" s="6">
        <f t="shared" si="7"/>
        <v>510473948581</v>
      </c>
      <c r="RC4" s="6">
        <f t="shared" si="7"/>
        <v>646699626570</v>
      </c>
      <c r="RD4" s="6">
        <f t="shared" si="7"/>
        <v>505214508670.23999</v>
      </c>
      <c r="RE4" s="6">
        <f t="shared" si="7"/>
        <v>609295466551</v>
      </c>
      <c r="RF4" s="6">
        <f t="shared" si="7"/>
        <v>668151725430</v>
      </c>
      <c r="RG4" s="6">
        <f t="shared" si="7"/>
        <v>612139157657.25</v>
      </c>
      <c r="RH4" s="6">
        <f t="shared" si="7"/>
        <v>558083362467.56006</v>
      </c>
      <c r="RI4" s="6">
        <f t="shared" si="7"/>
        <v>580940162625.91992</v>
      </c>
      <c r="RJ4" s="6">
        <f t="shared" si="7"/>
        <v>437772074768.21997</v>
      </c>
      <c r="RK4" s="6">
        <f t="shared" si="7"/>
        <v>6230229813799</v>
      </c>
      <c r="RL4" s="6">
        <f t="shared" si="7"/>
        <v>1475432194169</v>
      </c>
      <c r="RM4" s="6">
        <f t="shared" si="7"/>
        <v>1541836433848</v>
      </c>
      <c r="RN4" s="6">
        <f t="shared" si="7"/>
        <v>1766523728157</v>
      </c>
      <c r="RO4" s="6">
        <f t="shared" si="7"/>
        <v>3465356511564</v>
      </c>
      <c r="RP4" s="6">
        <f t="shared" si="7"/>
        <v>1096751657161</v>
      </c>
      <c r="RQ4" s="6">
        <f t="shared" si="7"/>
        <v>2554197028016</v>
      </c>
      <c r="RR4" s="6">
        <f t="shared" si="7"/>
        <v>869332566869</v>
      </c>
      <c r="RS4" s="6">
        <f t="shared" si="7"/>
        <v>2019535444396</v>
      </c>
      <c r="RT4" s="6">
        <f t="shared" si="7"/>
        <v>1529110292281.1499</v>
      </c>
      <c r="RU4" s="6">
        <f t="shared" si="7"/>
        <v>810680873771.06995</v>
      </c>
      <c r="RV4" s="6">
        <f t="shared" si="7"/>
        <v>655560012145.48999</v>
      </c>
      <c r="RW4" s="6">
        <f t="shared" si="7"/>
        <v>662197444473.98999</v>
      </c>
      <c r="RX4" s="6">
        <f t="shared" si="7"/>
        <v>568023813621.09998</v>
      </c>
      <c r="RY4" s="6">
        <f t="shared" si="7"/>
        <v>558475334498</v>
      </c>
      <c r="RZ4" s="6">
        <f t="shared" si="7"/>
        <v>597297348701.65991</v>
      </c>
      <c r="SA4" s="6">
        <f t="shared" si="7"/>
        <v>584461690570.64001</v>
      </c>
      <c r="SB4" s="6">
        <f t="shared" si="7"/>
        <v>1040798096328.2</v>
      </c>
      <c r="SC4" s="6">
        <f t="shared" si="7"/>
        <v>487378818979</v>
      </c>
      <c r="SD4" s="6">
        <f t="shared" si="7"/>
        <v>800101203151.43994</v>
      </c>
      <c r="SE4" s="6">
        <f t="shared" si="7"/>
        <v>675337872413.58997</v>
      </c>
      <c r="SF4" s="6">
        <f t="shared" si="7"/>
        <v>551262283534.16992</v>
      </c>
      <c r="SG4" s="6">
        <f t="shared" si="7"/>
        <v>541169320670</v>
      </c>
      <c r="SH4" s="6">
        <f t="shared" si="7"/>
        <v>408355021224.08002</v>
      </c>
      <c r="SI4" s="6">
        <f t="shared" si="7"/>
        <v>2843717931680.02</v>
      </c>
      <c r="SJ4" s="6">
        <f t="shared" si="7"/>
        <v>1050857576155.72</v>
      </c>
      <c r="SK4" s="6">
        <f t="shared" si="7"/>
        <v>916419942252.1001</v>
      </c>
      <c r="SL4" s="6">
        <f t="shared" si="7"/>
        <v>1310672135494.3198</v>
      </c>
      <c r="SM4" s="6">
        <f t="shared" si="7"/>
        <v>1749105115323.8301</v>
      </c>
      <c r="SN4" s="6">
        <f t="shared" si="7"/>
        <v>883677313313.85999</v>
      </c>
      <c r="SO4" s="6">
        <f t="shared" si="7"/>
        <v>718947802131.69995</v>
      </c>
      <c r="SP4" s="6">
        <f t="shared" si="7"/>
        <v>940910996389.19995</v>
      </c>
      <c r="SQ4" s="6">
        <f t="shared" si="7"/>
        <v>5637696633774.2002</v>
      </c>
      <c r="SR4" s="6">
        <f t="shared" si="7"/>
        <v>852948288225.89001</v>
      </c>
      <c r="SS4" s="6">
        <f t="shared" si="7"/>
        <v>1025686739019</v>
      </c>
      <c r="ST4" s="6">
        <f t="shared" si="7"/>
        <v>1299507342619</v>
      </c>
      <c r="SU4" s="6">
        <f t="shared" si="7"/>
        <v>762887586094</v>
      </c>
      <c r="SV4" s="6">
        <f t="shared" si="7"/>
        <v>840353343875</v>
      </c>
      <c r="SW4" s="6">
        <f t="shared" si="7"/>
        <v>626315085402</v>
      </c>
      <c r="SX4" s="6">
        <f t="shared" si="7"/>
        <v>1451018581094</v>
      </c>
      <c r="SY4" s="6">
        <f t="shared" si="7"/>
        <v>607027175806</v>
      </c>
      <c r="SZ4" s="6">
        <f t="shared" si="7"/>
        <v>799090299656</v>
      </c>
      <c r="TA4" s="6">
        <f t="shared" si="7"/>
        <v>629297417254.93994</v>
      </c>
      <c r="TB4" s="6">
        <f t="shared" ref="TB4:TL4" si="8">TB5+TB10+TB14</f>
        <v>646731725836</v>
      </c>
      <c r="TC4" s="6">
        <f t="shared" si="8"/>
        <v>1073860194722</v>
      </c>
      <c r="TD4" s="6">
        <f t="shared" si="8"/>
        <v>596607458712.56006</v>
      </c>
      <c r="TE4" s="6">
        <f t="shared" si="8"/>
        <v>838719310145.22998</v>
      </c>
      <c r="TF4" s="6">
        <f t="shared" si="8"/>
        <v>808539104564.71997</v>
      </c>
      <c r="TG4" s="6">
        <f t="shared" si="8"/>
        <v>572652860232.79004</v>
      </c>
      <c r="TH4" s="6">
        <f t="shared" si="8"/>
        <v>489660833889</v>
      </c>
    </row>
    <row r="5" spans="1:528" ht="15" x14ac:dyDescent="0.25">
      <c r="A5" s="7">
        <v>4</v>
      </c>
      <c r="B5" s="7">
        <v>1</v>
      </c>
      <c r="C5" s="7"/>
      <c r="D5" s="8" t="s">
        <v>529</v>
      </c>
      <c r="E5" s="9">
        <f>SUM(E6:E9)</f>
        <v>1325435091289.1899</v>
      </c>
      <c r="F5" s="9">
        <f t="shared" ref="F5:BQ5" si="9">SUM(F6:F9)</f>
        <v>46928106803</v>
      </c>
      <c r="G5" s="9">
        <f t="shared" si="9"/>
        <v>76107259036.12999</v>
      </c>
      <c r="H5" s="9">
        <f t="shared" si="9"/>
        <v>36181171785</v>
      </c>
      <c r="I5" s="9">
        <f t="shared" si="9"/>
        <v>18024823052</v>
      </c>
      <c r="J5" s="9">
        <f t="shared" si="9"/>
        <v>76870446782.319992</v>
      </c>
      <c r="K5" s="9">
        <f t="shared" si="9"/>
        <v>25620560182.099998</v>
      </c>
      <c r="L5" s="9">
        <f t="shared" si="9"/>
        <v>42805235987.630005</v>
      </c>
      <c r="M5" s="9">
        <f t="shared" si="9"/>
        <v>99869693144.169998</v>
      </c>
      <c r="N5" s="9">
        <f t="shared" si="9"/>
        <v>93893140983.709991</v>
      </c>
      <c r="O5" s="9">
        <f t="shared" si="9"/>
        <v>76878689100</v>
      </c>
      <c r="P5" s="9">
        <f t="shared" si="9"/>
        <v>15309778448.219997</v>
      </c>
      <c r="Q5" s="9">
        <f t="shared" si="9"/>
        <v>129122120462</v>
      </c>
      <c r="R5" s="9">
        <f t="shared" si="9"/>
        <v>27377339119.720001</v>
      </c>
      <c r="S5" s="9">
        <f t="shared" si="9"/>
        <v>57264657776</v>
      </c>
      <c r="T5" s="9">
        <f t="shared" si="9"/>
        <v>36213933082.490005</v>
      </c>
      <c r="U5" s="9">
        <f t="shared" si="9"/>
        <v>20213909298.669998</v>
      </c>
      <c r="V5" s="9">
        <f t="shared" si="9"/>
        <v>32534985971</v>
      </c>
      <c r="W5" s="9">
        <f t="shared" si="9"/>
        <v>20646749350.169998</v>
      </c>
      <c r="X5" s="9">
        <f t="shared" si="9"/>
        <v>37942005577.870003</v>
      </c>
      <c r="Y5" s="9">
        <f t="shared" si="9"/>
        <v>42592561279.660004</v>
      </c>
      <c r="Z5" s="9">
        <f t="shared" si="9"/>
        <v>18918704154.419998</v>
      </c>
      <c r="AA5" s="9">
        <f t="shared" si="9"/>
        <v>14052583434.809999</v>
      </c>
      <c r="AB5" s="9">
        <f t="shared" si="9"/>
        <v>8287512018.4599991</v>
      </c>
      <c r="AC5" s="9">
        <f t="shared" si="9"/>
        <v>4091285888816.0698</v>
      </c>
      <c r="AD5" s="9">
        <f t="shared" si="9"/>
        <v>53691705753</v>
      </c>
      <c r="AE5" s="9">
        <f t="shared" si="9"/>
        <v>29933428377.080002</v>
      </c>
      <c r="AF5" s="9">
        <f t="shared" si="9"/>
        <v>328348147362.35004</v>
      </c>
      <c r="AG5" s="9">
        <f t="shared" si="9"/>
        <v>46342693861.790001</v>
      </c>
      <c r="AH5" s="9">
        <f t="shared" si="9"/>
        <v>49784550240</v>
      </c>
      <c r="AI5" s="9">
        <f t="shared" si="9"/>
        <v>65521499189.410004</v>
      </c>
      <c r="AJ5" s="9">
        <f t="shared" si="9"/>
        <v>47665840298.239998</v>
      </c>
      <c r="AK5" s="9">
        <f t="shared" si="9"/>
        <v>44726140941</v>
      </c>
      <c r="AL5" s="9">
        <f t="shared" si="9"/>
        <v>97914775900.5</v>
      </c>
      <c r="AM5" s="9">
        <f t="shared" si="9"/>
        <v>69220483496.240005</v>
      </c>
      <c r="AN5" s="9">
        <f t="shared" si="9"/>
        <v>23210742292.989998</v>
      </c>
      <c r="AO5" s="9">
        <f t="shared" si="9"/>
        <v>37954419661.949997</v>
      </c>
      <c r="AP5" s="9">
        <f t="shared" si="9"/>
        <v>19803160418.079998</v>
      </c>
      <c r="AQ5" s="9">
        <f t="shared" si="9"/>
        <v>49172643726.009995</v>
      </c>
      <c r="AR5" s="9">
        <f t="shared" si="9"/>
        <v>1206169709147.73</v>
      </c>
      <c r="AS5" s="9">
        <f t="shared" si="9"/>
        <v>61357963445.489998</v>
      </c>
      <c r="AT5" s="9">
        <f t="shared" si="9"/>
        <v>29457629416.279999</v>
      </c>
      <c r="AU5" s="9">
        <f t="shared" si="9"/>
        <v>31920753948.5</v>
      </c>
      <c r="AV5" s="9">
        <f t="shared" si="9"/>
        <v>53199538064.330002</v>
      </c>
      <c r="AW5" s="9">
        <f t="shared" si="9"/>
        <v>35018175219.150002</v>
      </c>
      <c r="AX5" s="9">
        <f t="shared" si="9"/>
        <v>9080676936.8400002</v>
      </c>
      <c r="AY5" s="9">
        <f t="shared" si="9"/>
        <v>32087688050.360001</v>
      </c>
      <c r="AZ5" s="9">
        <f t="shared" si="9"/>
        <v>17632873686</v>
      </c>
      <c r="BA5" s="9">
        <f t="shared" si="9"/>
        <v>50371732819.910004</v>
      </c>
      <c r="BB5" s="9">
        <f t="shared" si="9"/>
        <v>26661345261.119999</v>
      </c>
      <c r="BC5" s="9">
        <f t="shared" si="9"/>
        <v>27761999043.119999</v>
      </c>
      <c r="BD5" s="9">
        <f t="shared" si="9"/>
        <v>23140067441.779999</v>
      </c>
      <c r="BE5" s="9">
        <f t="shared" si="9"/>
        <v>15804225377.34</v>
      </c>
      <c r="BF5" s="9">
        <f t="shared" si="9"/>
        <v>26701972210.879997</v>
      </c>
      <c r="BG5" s="9">
        <f t="shared" si="9"/>
        <v>25651299857.900002</v>
      </c>
      <c r="BH5" s="9">
        <f t="shared" si="9"/>
        <v>8857118964.4099998</v>
      </c>
      <c r="BI5" s="9">
        <f t="shared" si="9"/>
        <v>7223690778.6000004</v>
      </c>
      <c r="BJ5" s="9">
        <f t="shared" si="9"/>
        <v>10382482094.400002</v>
      </c>
      <c r="BK5" s="9">
        <f t="shared" si="9"/>
        <v>1366178102013</v>
      </c>
      <c r="BL5" s="9">
        <f t="shared" si="9"/>
        <v>33095121016</v>
      </c>
      <c r="BM5" s="9">
        <f t="shared" si="9"/>
        <v>49954056882.100006</v>
      </c>
      <c r="BN5" s="9">
        <f t="shared" si="9"/>
        <v>31302498604</v>
      </c>
      <c r="BO5" s="9">
        <f t="shared" si="9"/>
        <v>42619951169.209999</v>
      </c>
      <c r="BP5" s="9">
        <f t="shared" si="9"/>
        <v>46023665862.239998</v>
      </c>
      <c r="BQ5" s="9">
        <f t="shared" si="9"/>
        <v>47703256302.279999</v>
      </c>
      <c r="BR5" s="9">
        <f t="shared" ref="BR5:EC5" si="10">SUM(BR6:BR9)</f>
        <v>38098006812.339996</v>
      </c>
      <c r="BS5" s="9">
        <f t="shared" si="10"/>
        <v>31491005211.799995</v>
      </c>
      <c r="BT5" s="9">
        <f t="shared" si="10"/>
        <v>63835093787</v>
      </c>
      <c r="BU5" s="9">
        <f t="shared" si="10"/>
        <v>55203591605</v>
      </c>
      <c r="BV5" s="9">
        <f t="shared" si="10"/>
        <v>41513488241.830002</v>
      </c>
      <c r="BW5" s="9">
        <f t="shared" si="10"/>
        <v>238871896576.23001</v>
      </c>
      <c r="BX5" s="9">
        <f t="shared" si="10"/>
        <v>54177950840.25</v>
      </c>
      <c r="BY5" s="9">
        <f t="shared" si="10"/>
        <v>37104573790.919998</v>
      </c>
      <c r="BZ5" s="9">
        <f t="shared" si="10"/>
        <v>24140144814.459999</v>
      </c>
      <c r="CA5" s="9">
        <f t="shared" si="10"/>
        <v>20639404314.559998</v>
      </c>
      <c r="CB5" s="9">
        <f t="shared" si="10"/>
        <v>37826530932.849998</v>
      </c>
      <c r="CC5" s="9">
        <f t="shared" si="10"/>
        <v>32902332259.830002</v>
      </c>
      <c r="CD5" s="9">
        <f t="shared" si="10"/>
        <v>22225149672.5</v>
      </c>
      <c r="CE5" s="9">
        <f t="shared" si="10"/>
        <v>2725623913109.0601</v>
      </c>
      <c r="CF5" s="9">
        <f t="shared" si="10"/>
        <v>181667217189.28003</v>
      </c>
      <c r="CG5" s="9">
        <f t="shared" si="10"/>
        <v>80512228907.220001</v>
      </c>
      <c r="CH5" s="9">
        <f t="shared" si="10"/>
        <v>72381711035.959991</v>
      </c>
      <c r="CI5" s="9">
        <f t="shared" si="10"/>
        <v>157869015724.72998</v>
      </c>
      <c r="CJ5" s="9">
        <f t="shared" si="10"/>
        <v>46272301350.830002</v>
      </c>
      <c r="CK5" s="9">
        <f t="shared" si="10"/>
        <v>71443863741.209991</v>
      </c>
      <c r="CL5" s="9">
        <f t="shared" si="10"/>
        <v>82962459851</v>
      </c>
      <c r="CM5" s="9">
        <f t="shared" si="10"/>
        <v>56857588501.43</v>
      </c>
      <c r="CN5" s="9">
        <f t="shared" si="10"/>
        <v>348618602282.71997</v>
      </c>
      <c r="CO5" s="9">
        <f t="shared" si="10"/>
        <v>157466165080.84998</v>
      </c>
      <c r="CP5" s="9">
        <f t="shared" si="10"/>
        <v>370922211470.69</v>
      </c>
      <c r="CQ5" s="9">
        <f t="shared" si="10"/>
        <v>40192727722.059998</v>
      </c>
      <c r="CR5" s="9">
        <f t="shared" si="10"/>
        <v>1063879903502.1</v>
      </c>
      <c r="CS5" s="9">
        <f t="shared" si="10"/>
        <v>50624238098.259995</v>
      </c>
      <c r="CT5" s="9">
        <f t="shared" si="10"/>
        <v>80201122274.860001</v>
      </c>
      <c r="CU5" s="9">
        <f t="shared" si="10"/>
        <v>36444631039.32</v>
      </c>
      <c r="CV5" s="9">
        <f t="shared" si="10"/>
        <v>44396136300.389999</v>
      </c>
      <c r="CW5" s="9">
        <f t="shared" si="10"/>
        <v>48531323405</v>
      </c>
      <c r="CX5" s="9">
        <f t="shared" si="10"/>
        <v>31307607303.240002</v>
      </c>
      <c r="CY5" s="9">
        <f t="shared" si="10"/>
        <v>54642059146.519997</v>
      </c>
      <c r="CZ5" s="9">
        <f t="shared" si="10"/>
        <v>29812142171.73</v>
      </c>
      <c r="DA5" s="9">
        <f t="shared" si="10"/>
        <v>34331051287.330002</v>
      </c>
      <c r="DB5" s="9">
        <f t="shared" si="10"/>
        <v>149041969818.21002</v>
      </c>
      <c r="DC5" s="9">
        <f t="shared" si="10"/>
        <v>24266664871.029999</v>
      </c>
      <c r="DD5" s="9">
        <f t="shared" si="10"/>
        <v>2021696787275.1001</v>
      </c>
      <c r="DE5" s="9">
        <f t="shared" si="10"/>
        <v>54454349409.139999</v>
      </c>
      <c r="DF5" s="9">
        <f t="shared" si="10"/>
        <v>112649472590</v>
      </c>
      <c r="DG5" s="9">
        <f t="shared" si="10"/>
        <v>75367275023.799988</v>
      </c>
      <c r="DH5" s="9">
        <f t="shared" si="10"/>
        <v>125111280538.54001</v>
      </c>
      <c r="DI5" s="9">
        <f t="shared" si="10"/>
        <v>68700820910.399994</v>
      </c>
      <c r="DJ5" s="9">
        <f t="shared" si="10"/>
        <v>44679789248.349991</v>
      </c>
      <c r="DK5" s="9">
        <f t="shared" si="10"/>
        <v>558704820167.88</v>
      </c>
      <c r="DL5" s="9">
        <f t="shared" si="10"/>
        <v>51168237018.870003</v>
      </c>
      <c r="DM5" s="9">
        <f t="shared" si="10"/>
        <v>29520941043.989998</v>
      </c>
      <c r="DN5" s="9">
        <f t="shared" si="10"/>
        <v>41693460584</v>
      </c>
      <c r="DO5" s="9">
        <f t="shared" si="10"/>
        <v>81364386883.240005</v>
      </c>
      <c r="DP5" s="9">
        <f t="shared" si="10"/>
        <v>22079642619</v>
      </c>
      <c r="DQ5" s="9">
        <f t="shared" si="10"/>
        <v>36918137000</v>
      </c>
      <c r="DR5" s="9">
        <f t="shared" si="10"/>
        <v>22897006493.740002</v>
      </c>
      <c r="DS5" s="9">
        <f t="shared" si="10"/>
        <v>24230428887.400002</v>
      </c>
      <c r="DT5" s="9">
        <f t="shared" si="10"/>
        <v>525207934928.81</v>
      </c>
      <c r="DU5" s="9">
        <f t="shared" si="10"/>
        <v>25454023288.75</v>
      </c>
      <c r="DV5" s="9">
        <f t="shared" si="10"/>
        <v>30114222171</v>
      </c>
      <c r="DW5" s="9">
        <f t="shared" si="10"/>
        <v>40457341346.800003</v>
      </c>
      <c r="DX5" s="9">
        <f t="shared" si="10"/>
        <v>55979830260.459999</v>
      </c>
      <c r="DY5" s="9">
        <f t="shared" si="10"/>
        <v>10346896876.25</v>
      </c>
      <c r="DZ5" s="9">
        <f t="shared" si="10"/>
        <v>16756639779.93</v>
      </c>
      <c r="EA5" s="9">
        <f t="shared" si="10"/>
        <v>20184371741</v>
      </c>
      <c r="EB5" s="9">
        <f t="shared" si="10"/>
        <v>12898746197.18</v>
      </c>
      <c r="EC5" s="9">
        <f t="shared" si="10"/>
        <v>19467833938.400002</v>
      </c>
      <c r="ED5" s="9">
        <f t="shared" ref="ED5:GO5" si="11">SUM(ED6:ED9)</f>
        <v>8756990096.6499996</v>
      </c>
      <c r="EE5" s="9">
        <f t="shared" si="11"/>
        <v>1771297934878.73</v>
      </c>
      <c r="EF5" s="9">
        <f t="shared" si="11"/>
        <v>33829813862.32</v>
      </c>
      <c r="EG5" s="9">
        <f t="shared" si="11"/>
        <v>100050587676.87</v>
      </c>
      <c r="EH5" s="9">
        <f t="shared" si="11"/>
        <v>81780246244.190002</v>
      </c>
      <c r="EI5" s="9">
        <f t="shared" si="11"/>
        <v>40850366451.449997</v>
      </c>
      <c r="EJ5" s="9">
        <f t="shared" si="11"/>
        <v>40476211275.339996</v>
      </c>
      <c r="EK5" s="9">
        <f t="shared" si="11"/>
        <v>22017449900.32</v>
      </c>
      <c r="EL5" s="9">
        <f t="shared" si="11"/>
        <v>36242825989.43</v>
      </c>
      <c r="EM5" s="9">
        <f t="shared" si="11"/>
        <v>24831167985.130001</v>
      </c>
      <c r="EN5" s="9">
        <f t="shared" si="11"/>
        <v>360698350131.88</v>
      </c>
      <c r="EO5" s="9">
        <f t="shared" si="11"/>
        <v>73038244838.51001</v>
      </c>
      <c r="EP5" s="9">
        <f t="shared" si="11"/>
        <v>25725169135.150002</v>
      </c>
      <c r="EQ5" s="9">
        <f t="shared" si="11"/>
        <v>30421120616.830002</v>
      </c>
      <c r="ER5" s="9">
        <f t="shared" si="11"/>
        <v>12453026831.91</v>
      </c>
      <c r="ES5" s="9">
        <f t="shared" si="11"/>
        <v>10345128348.5</v>
      </c>
      <c r="ET5" s="9">
        <f t="shared" si="11"/>
        <v>26852192452636</v>
      </c>
      <c r="EU5" s="9">
        <f t="shared" si="11"/>
        <v>12360109870372</v>
      </c>
      <c r="EV5" s="9">
        <f t="shared" si="11"/>
        <v>507243684130.5</v>
      </c>
      <c r="EW5" s="9">
        <f t="shared" si="11"/>
        <v>1154525309151</v>
      </c>
      <c r="EX5" s="9">
        <f t="shared" si="11"/>
        <v>1261034564121</v>
      </c>
      <c r="EY5" s="9">
        <f t="shared" si="11"/>
        <v>117475935245</v>
      </c>
      <c r="EZ5" s="9">
        <f t="shared" si="11"/>
        <v>266100616612</v>
      </c>
      <c r="FA5" s="9">
        <f t="shared" si="11"/>
        <v>250848893157</v>
      </c>
      <c r="FB5" s="9">
        <f t="shared" si="11"/>
        <v>240631630078</v>
      </c>
      <c r="FC5" s="9">
        <f t="shared" si="11"/>
        <v>174713400274</v>
      </c>
      <c r="FD5" s="9">
        <f t="shared" si="11"/>
        <v>660841119615</v>
      </c>
      <c r="FE5" s="9">
        <f t="shared" si="11"/>
        <v>112517242678</v>
      </c>
      <c r="FF5" s="9">
        <f t="shared" si="11"/>
        <v>142505677495</v>
      </c>
      <c r="FG5" s="9">
        <f t="shared" si="11"/>
        <v>173764159823</v>
      </c>
      <c r="FH5" s="9">
        <f t="shared" si="11"/>
        <v>143314398091</v>
      </c>
      <c r="FI5" s="9">
        <f t="shared" si="11"/>
        <v>273452383010.66</v>
      </c>
      <c r="FJ5" s="9">
        <f t="shared" si="11"/>
        <v>189612071919.53</v>
      </c>
      <c r="FK5" s="9">
        <f t="shared" si="11"/>
        <v>70474192115</v>
      </c>
      <c r="FL5" s="9">
        <f t="shared" si="11"/>
        <v>1442775238323</v>
      </c>
      <c r="FM5" s="9">
        <f t="shared" si="11"/>
        <v>969741298062.20996</v>
      </c>
      <c r="FN5" s="9">
        <f t="shared" si="11"/>
        <v>464695880485</v>
      </c>
      <c r="FO5" s="9">
        <f t="shared" si="11"/>
        <v>206019069726</v>
      </c>
      <c r="FP5" s="9">
        <f t="shared" si="11"/>
        <v>581207570935.26001</v>
      </c>
      <c r="FQ5" s="9">
        <f t="shared" si="11"/>
        <v>175539318476</v>
      </c>
      <c r="FR5" s="9">
        <f t="shared" si="11"/>
        <v>172883279898.06</v>
      </c>
      <c r="FS5" s="9">
        <f t="shared" si="11"/>
        <v>191599456904.09</v>
      </c>
      <c r="FT5" s="9">
        <f t="shared" si="11"/>
        <v>70625135392</v>
      </c>
      <c r="FU5" s="9">
        <f t="shared" si="11"/>
        <v>187170467143.04999</v>
      </c>
      <c r="FV5" s="9">
        <f t="shared" si="11"/>
        <v>8212800640888</v>
      </c>
      <c r="FW5" s="9">
        <f t="shared" si="11"/>
        <v>98975318350</v>
      </c>
      <c r="FX5" s="9">
        <f t="shared" si="11"/>
        <v>308349434319</v>
      </c>
      <c r="FY5" s="9">
        <f t="shared" si="11"/>
        <v>143502571339</v>
      </c>
      <c r="FZ5" s="9">
        <f t="shared" si="11"/>
        <v>95192786972</v>
      </c>
      <c r="GA5" s="9">
        <f t="shared" si="11"/>
        <v>160752449651</v>
      </c>
      <c r="GB5" s="9">
        <f t="shared" si="11"/>
        <v>133836336686</v>
      </c>
      <c r="GC5" s="9">
        <f t="shared" si="11"/>
        <v>278507545940</v>
      </c>
      <c r="GD5" s="9">
        <f t="shared" si="11"/>
        <v>138214446133.14999</v>
      </c>
      <c r="GE5" s="9">
        <f t="shared" si="11"/>
        <v>143586365567</v>
      </c>
      <c r="GF5" s="9">
        <f t="shared" si="11"/>
        <v>133778055195</v>
      </c>
      <c r="GG5" s="9">
        <f t="shared" si="11"/>
        <v>161715929349</v>
      </c>
      <c r="GH5" s="9">
        <f t="shared" si="11"/>
        <v>131481736502</v>
      </c>
      <c r="GI5" s="9">
        <f t="shared" si="11"/>
        <v>136029702522</v>
      </c>
      <c r="GJ5" s="9">
        <f t="shared" si="11"/>
        <v>115441420053</v>
      </c>
      <c r="GK5" s="9">
        <f t="shared" si="11"/>
        <v>144995092035</v>
      </c>
      <c r="GL5" s="9">
        <f t="shared" si="11"/>
        <v>173253651914</v>
      </c>
      <c r="GM5" s="9">
        <f t="shared" si="11"/>
        <v>169127415979</v>
      </c>
      <c r="GN5" s="9">
        <f t="shared" si="11"/>
        <v>147687255200.60999</v>
      </c>
      <c r="GO5" s="9">
        <f t="shared" si="11"/>
        <v>136362281618</v>
      </c>
      <c r="GP5" s="9">
        <f t="shared" ref="GP5:JA5" si="12">SUM(GP6:GP9)</f>
        <v>122858738938</v>
      </c>
      <c r="GQ5" s="9">
        <f t="shared" si="12"/>
        <v>127565801410</v>
      </c>
      <c r="GR5" s="9">
        <f t="shared" si="12"/>
        <v>126808083812</v>
      </c>
      <c r="GS5" s="9">
        <f t="shared" si="12"/>
        <v>215679554472</v>
      </c>
      <c r="GT5" s="9">
        <f t="shared" si="12"/>
        <v>146721552108</v>
      </c>
      <c r="GU5" s="9">
        <f t="shared" si="12"/>
        <v>192971720442</v>
      </c>
      <c r="GV5" s="9">
        <f t="shared" si="12"/>
        <v>156244859788</v>
      </c>
      <c r="GW5" s="9">
        <f t="shared" si="12"/>
        <v>102080197094</v>
      </c>
      <c r="GX5" s="9">
        <f t="shared" si="12"/>
        <v>111592606315</v>
      </c>
      <c r="GY5" s="9">
        <f t="shared" si="12"/>
        <v>108729508524</v>
      </c>
      <c r="GZ5" s="9">
        <f t="shared" si="12"/>
        <v>107739838961</v>
      </c>
      <c r="HA5" s="9">
        <f t="shared" si="12"/>
        <v>114252438719</v>
      </c>
      <c r="HB5" s="9">
        <f t="shared" si="12"/>
        <v>106100450499</v>
      </c>
      <c r="HC5" s="9">
        <f t="shared" si="12"/>
        <v>925919310506</v>
      </c>
      <c r="HD5" s="9">
        <f t="shared" si="12"/>
        <v>298400846632</v>
      </c>
      <c r="HE5" s="9">
        <f t="shared" si="12"/>
        <v>176377335075</v>
      </c>
      <c r="HF5" s="9">
        <f t="shared" si="12"/>
        <v>1216102749617.0103</v>
      </c>
      <c r="HG5" s="9">
        <f t="shared" si="12"/>
        <v>224197864331.31</v>
      </c>
      <c r="HH5" s="9">
        <f t="shared" si="12"/>
        <v>83427447822.419998</v>
      </c>
      <c r="HI5" s="9">
        <f t="shared" si="12"/>
        <v>95991512851.059998</v>
      </c>
      <c r="HJ5" s="9">
        <f t="shared" si="12"/>
        <v>449270304864.82996</v>
      </c>
      <c r="HK5" s="9">
        <f t="shared" si="12"/>
        <v>383052140420.42004</v>
      </c>
      <c r="HL5" s="9">
        <f t="shared" si="12"/>
        <v>11579340719022.02</v>
      </c>
      <c r="HM5" s="9">
        <f t="shared" si="12"/>
        <v>92722219765.830017</v>
      </c>
      <c r="HN5" s="9">
        <f t="shared" si="12"/>
        <v>183235877414</v>
      </c>
      <c r="HO5" s="9">
        <f t="shared" si="12"/>
        <v>115670863817.37001</v>
      </c>
      <c r="HP5" s="9">
        <f t="shared" si="12"/>
        <v>215766157632.20001</v>
      </c>
      <c r="HQ5" s="9">
        <f t="shared" si="12"/>
        <v>79559722884.130005</v>
      </c>
      <c r="HR5" s="9">
        <f t="shared" si="12"/>
        <v>502767029904.17004</v>
      </c>
      <c r="HS5" s="9">
        <f t="shared" si="12"/>
        <v>308376581785.67999</v>
      </c>
      <c r="HT5" s="9">
        <f t="shared" si="12"/>
        <v>185091678239.59</v>
      </c>
      <c r="HU5" s="9">
        <f t="shared" si="12"/>
        <v>203212445366.39999</v>
      </c>
      <c r="HV5" s="9">
        <f t="shared" si="12"/>
        <v>161087916084.90002</v>
      </c>
      <c r="HW5" s="9">
        <f t="shared" si="12"/>
        <v>112406824133.37</v>
      </c>
      <c r="HX5" s="9">
        <f t="shared" si="12"/>
        <v>83428636445.320007</v>
      </c>
      <c r="HY5" s="9">
        <f t="shared" si="12"/>
        <v>87859707871.419998</v>
      </c>
      <c r="HZ5" s="9">
        <f t="shared" si="12"/>
        <v>262267260454.87</v>
      </c>
      <c r="IA5" s="9">
        <f t="shared" si="12"/>
        <v>219013234739.00998</v>
      </c>
      <c r="IB5" s="9">
        <f t="shared" si="12"/>
        <v>153130115172.67001</v>
      </c>
      <c r="IC5" s="9">
        <f t="shared" si="12"/>
        <v>85636138389</v>
      </c>
      <c r="ID5" s="9">
        <f t="shared" si="12"/>
        <v>62988926126.160004</v>
      </c>
      <c r="IE5" s="9">
        <f t="shared" si="12"/>
        <v>89462536535.549988</v>
      </c>
      <c r="IF5" s="9">
        <f t="shared" si="12"/>
        <v>278165169902.33997</v>
      </c>
      <c r="IG5" s="9">
        <f t="shared" si="12"/>
        <v>134097320780.57001</v>
      </c>
      <c r="IH5" s="9">
        <f t="shared" si="12"/>
        <v>108513200488.84</v>
      </c>
      <c r="II5" s="9">
        <f t="shared" si="12"/>
        <v>66415376671.299995</v>
      </c>
      <c r="IJ5" s="9">
        <f t="shared" si="12"/>
        <v>858433670217.94995</v>
      </c>
      <c r="IK5" s="9">
        <f t="shared" si="12"/>
        <v>78043407931.910004</v>
      </c>
      <c r="IL5" s="9">
        <f t="shared" si="12"/>
        <v>97052073113.059998</v>
      </c>
      <c r="IM5" s="9">
        <f t="shared" si="12"/>
        <v>77799518146.110001</v>
      </c>
      <c r="IN5" s="9">
        <f t="shared" si="12"/>
        <v>227120525357.56</v>
      </c>
      <c r="IO5" s="9">
        <f t="shared" si="12"/>
        <v>174981706538.08002</v>
      </c>
      <c r="IP5" s="9">
        <f t="shared" si="12"/>
        <v>72853545668.110001</v>
      </c>
      <c r="IQ5" s="9">
        <f t="shared" si="12"/>
        <v>144562729326.62</v>
      </c>
      <c r="IR5" s="9">
        <f t="shared" si="12"/>
        <v>96011481199.589996</v>
      </c>
      <c r="IS5" s="9">
        <f t="shared" si="12"/>
        <v>317772985191.26001</v>
      </c>
      <c r="IT5" s="9">
        <f t="shared" si="12"/>
        <v>74944029536.470001</v>
      </c>
      <c r="IU5" s="9">
        <f t="shared" si="12"/>
        <v>66110651058.990005</v>
      </c>
      <c r="IV5" s="9">
        <f t="shared" si="12"/>
        <v>78355777788</v>
      </c>
      <c r="IW5" s="9">
        <f t="shared" si="12"/>
        <v>2791580050709.5303</v>
      </c>
      <c r="IX5" s="9">
        <f t="shared" si="12"/>
        <v>59544940727.799995</v>
      </c>
      <c r="IY5" s="9">
        <f t="shared" si="12"/>
        <v>1347396423743.1399</v>
      </c>
      <c r="IZ5" s="9">
        <f t="shared" si="12"/>
        <v>22820349134.700001</v>
      </c>
      <c r="JA5" s="9">
        <f t="shared" si="12"/>
        <v>33891968670.740002</v>
      </c>
      <c r="JB5" s="9">
        <f t="shared" ref="JB5:LQ5" si="13">SUM(JB6:JB9)</f>
        <v>31133641414.470001</v>
      </c>
      <c r="JC5" s="9">
        <f t="shared" si="13"/>
        <v>131492494961.98001</v>
      </c>
      <c r="JD5" s="9">
        <f t="shared" si="13"/>
        <v>41310034083.850006</v>
      </c>
      <c r="JE5" s="9">
        <f t="shared" si="13"/>
        <v>46440743576.839996</v>
      </c>
      <c r="JF5" s="9">
        <f t="shared" si="13"/>
        <v>61545199230</v>
      </c>
      <c r="JG5" s="9">
        <f t="shared" si="13"/>
        <v>67398737893.739998</v>
      </c>
      <c r="JH5" s="9">
        <f t="shared" si="13"/>
        <v>265271762170.32999</v>
      </c>
      <c r="JI5" s="9">
        <f t="shared" si="13"/>
        <v>51334878611.139999</v>
      </c>
      <c r="JJ5" s="9">
        <f t="shared" si="13"/>
        <v>35546664883.270004</v>
      </c>
      <c r="JK5" s="9">
        <f t="shared" si="13"/>
        <v>20167724210.610001</v>
      </c>
      <c r="JL5" s="9">
        <f t="shared" si="13"/>
        <v>11023420182.639999</v>
      </c>
      <c r="JM5" s="9">
        <f t="shared" si="13"/>
        <v>64277117327</v>
      </c>
      <c r="JN5" s="9">
        <f t="shared" si="13"/>
        <v>1093821486342.1799</v>
      </c>
      <c r="JO5" s="9">
        <f t="shared" si="13"/>
        <v>24893346644.120003</v>
      </c>
      <c r="JP5" s="9">
        <f t="shared" si="13"/>
        <v>34345616135.369999</v>
      </c>
      <c r="JQ5" s="9">
        <f t="shared" si="13"/>
        <v>45913601522</v>
      </c>
      <c r="JR5" s="9">
        <f t="shared" si="13"/>
        <v>86595997785.860001</v>
      </c>
      <c r="JS5" s="9">
        <f t="shared" si="13"/>
        <v>132536664627.76999</v>
      </c>
      <c r="JT5" s="9">
        <f t="shared" si="13"/>
        <v>63534338407.340004</v>
      </c>
      <c r="JU5" s="9">
        <f t="shared" si="13"/>
        <v>37222343025.509995</v>
      </c>
      <c r="JV5" s="9">
        <f t="shared" si="13"/>
        <v>20250076859.139999</v>
      </c>
      <c r="JW5" s="9">
        <f t="shared" si="13"/>
        <v>17780766332.309998</v>
      </c>
      <c r="JX5" s="9">
        <f t="shared" si="13"/>
        <v>18546128465.75</v>
      </c>
      <c r="JY5" s="9">
        <f t="shared" si="13"/>
        <v>24653836617.100002</v>
      </c>
      <c r="JZ5" s="9">
        <f t="shared" si="13"/>
        <v>17442346979.779999</v>
      </c>
      <c r="KA5" s="9">
        <f t="shared" si="13"/>
        <v>25566136848.169998</v>
      </c>
      <c r="KB5" s="9">
        <f t="shared" si="13"/>
        <v>15688848274</v>
      </c>
      <c r="KC5" s="9">
        <f t="shared" si="13"/>
        <v>2502279216338</v>
      </c>
      <c r="KD5" s="9">
        <f t="shared" si="13"/>
        <v>190828576727.92999</v>
      </c>
      <c r="KE5" s="9">
        <f t="shared" si="13"/>
        <v>35616888739.360001</v>
      </c>
      <c r="KF5" s="9">
        <f t="shared" si="13"/>
        <v>54748958402</v>
      </c>
      <c r="KG5" s="9">
        <f t="shared" si="13"/>
        <v>48921288270.82</v>
      </c>
      <c r="KH5" s="9">
        <f t="shared" si="13"/>
        <v>45728640168</v>
      </c>
      <c r="KI5" s="9">
        <f t="shared" si="13"/>
        <v>99633393169.480011</v>
      </c>
      <c r="KJ5" s="9">
        <f t="shared" si="13"/>
        <v>71095755680</v>
      </c>
      <c r="KK5" s="9">
        <f t="shared" si="13"/>
        <v>103525787133.5</v>
      </c>
      <c r="KL5" s="9">
        <f t="shared" si="13"/>
        <v>37272418207</v>
      </c>
      <c r="KM5" s="9">
        <f t="shared" si="13"/>
        <v>79453639686.699997</v>
      </c>
      <c r="KN5" s="9">
        <f t="shared" si="13"/>
        <v>167313762016.95999</v>
      </c>
      <c r="KO5" s="9">
        <f t="shared" si="13"/>
        <v>30653375467.799999</v>
      </c>
      <c r="KP5" s="9">
        <f t="shared" si="13"/>
        <v>84464231170.929993</v>
      </c>
      <c r="KQ5" s="9">
        <f t="shared" si="13"/>
        <v>5885262003582.8398</v>
      </c>
      <c r="KR5" s="9">
        <f t="shared" si="13"/>
        <v>154352510009.14001</v>
      </c>
      <c r="KS5" s="9">
        <f>SUM(KS6:KS9)</f>
        <v>93363118589.690002</v>
      </c>
      <c r="KT5" s="9">
        <f t="shared" si="13"/>
        <v>379729233759.28003</v>
      </c>
      <c r="KU5" s="9">
        <f t="shared" si="13"/>
        <v>88616089135.380005</v>
      </c>
      <c r="KV5" s="9">
        <f t="shared" si="13"/>
        <v>80033601248.830002</v>
      </c>
      <c r="KW5" s="9">
        <f>SUM(KW6:KW9)</f>
        <v>95230925950</v>
      </c>
      <c r="KX5" s="9">
        <f>SUM(KX6:KX9)</f>
        <v>95570877449.039993</v>
      </c>
      <c r="KY5" s="9">
        <f t="shared" si="13"/>
        <v>97601467545.179993</v>
      </c>
      <c r="KZ5" s="9">
        <f t="shared" si="13"/>
        <v>470719063632.96997</v>
      </c>
      <c r="LA5" s="9">
        <f t="shared" si="13"/>
        <v>125663166385.87</v>
      </c>
      <c r="LB5" s="9">
        <f t="shared" si="13"/>
        <v>338158272078.65002</v>
      </c>
      <c r="LC5" s="9">
        <f>SUM(LC6:LC9)</f>
        <v>94014016149</v>
      </c>
      <c r="LD5" s="9">
        <f t="shared" si="13"/>
        <v>51204182224.649994</v>
      </c>
      <c r="LE5" s="9">
        <f>SUM(LE6:LE9)</f>
        <v>34702545892.580002</v>
      </c>
      <c r="LF5" s="9">
        <f t="shared" si="13"/>
        <v>790273619619</v>
      </c>
      <c r="LG5" s="9">
        <f t="shared" si="13"/>
        <v>20412787375</v>
      </c>
      <c r="LH5" s="9">
        <f t="shared" si="13"/>
        <v>31964854060</v>
      </c>
      <c r="LI5" s="9">
        <f t="shared" si="13"/>
        <v>32165776372.389999</v>
      </c>
      <c r="LJ5" s="9">
        <f t="shared" si="13"/>
        <v>55173113990.879997</v>
      </c>
      <c r="LK5" s="9">
        <f t="shared" si="13"/>
        <v>215871042643</v>
      </c>
      <c r="LL5" s="9">
        <f t="shared" si="13"/>
        <v>12265202988</v>
      </c>
      <c r="LM5" s="9">
        <f t="shared" si="13"/>
        <v>14406092809</v>
      </c>
      <c r="LN5" s="9">
        <f t="shared" si="13"/>
        <v>13945339275</v>
      </c>
      <c r="LO5" s="9">
        <f t="shared" si="13"/>
        <v>36090808546</v>
      </c>
      <c r="LP5" s="9">
        <f t="shared" si="13"/>
        <v>14517068677</v>
      </c>
      <c r="LQ5" s="9">
        <f t="shared" si="13"/>
        <v>8920156536</v>
      </c>
      <c r="LR5" s="9">
        <f t="shared" ref="LR5:OC5" si="14">SUM(LR6:LR9)</f>
        <v>9284135438</v>
      </c>
      <c r="LS5" s="9">
        <f t="shared" si="14"/>
        <v>13630838956</v>
      </c>
      <c r="LT5" s="9">
        <f t="shared" si="14"/>
        <v>8302130202</v>
      </c>
      <c r="LU5" s="9">
        <f t="shared" si="14"/>
        <v>7300949656.71</v>
      </c>
      <c r="LV5" s="9">
        <f t="shared" si="14"/>
        <v>662226615649.49988</v>
      </c>
      <c r="LW5" s="9">
        <f t="shared" si="14"/>
        <v>69208318869.809998</v>
      </c>
      <c r="LX5" s="9">
        <f t="shared" si="14"/>
        <v>14323648815.18</v>
      </c>
      <c r="LY5" s="9">
        <f t="shared" si="14"/>
        <v>29981344208.690002</v>
      </c>
      <c r="LZ5" s="9">
        <f t="shared" si="14"/>
        <v>23494775850.5</v>
      </c>
      <c r="MA5" s="9">
        <f t="shared" si="14"/>
        <v>41337534716.389999</v>
      </c>
      <c r="MB5" s="9">
        <f t="shared" si="14"/>
        <v>39134372089.479996</v>
      </c>
      <c r="MC5" s="9">
        <f t="shared" si="14"/>
        <v>33409776073.509998</v>
      </c>
      <c r="MD5" s="9">
        <f t="shared" si="14"/>
        <v>135875842072.69998</v>
      </c>
      <c r="ME5" s="9">
        <f t="shared" si="14"/>
        <v>33528116839.470001</v>
      </c>
      <c r="MF5" s="9">
        <f t="shared" si="14"/>
        <v>42574019853.889999</v>
      </c>
      <c r="MG5" s="9">
        <f t="shared" si="14"/>
        <v>13796501659.65</v>
      </c>
      <c r="MH5" s="9">
        <f t="shared" si="14"/>
        <v>2560045632511.7998</v>
      </c>
      <c r="MI5" s="9">
        <f t="shared" si="14"/>
        <v>25420137613.099998</v>
      </c>
      <c r="MJ5" s="9">
        <f t="shared" si="14"/>
        <v>38904230296</v>
      </c>
      <c r="MK5" s="9">
        <f t="shared" si="14"/>
        <v>85874602728.880005</v>
      </c>
      <c r="ML5" s="9">
        <f t="shared" si="14"/>
        <v>38003887699.68</v>
      </c>
      <c r="MM5" s="9">
        <f t="shared" si="14"/>
        <v>23206692870.330002</v>
      </c>
      <c r="MN5" s="9">
        <f t="shared" si="14"/>
        <v>109772063453.36</v>
      </c>
      <c r="MO5" s="9">
        <f t="shared" si="14"/>
        <v>16617581009</v>
      </c>
      <c r="MP5" s="9">
        <f t="shared" si="14"/>
        <v>33588452686.739998</v>
      </c>
      <c r="MQ5" s="9">
        <f t="shared" si="14"/>
        <v>36740971942.050003</v>
      </c>
      <c r="MR5" s="9">
        <f t="shared" si="14"/>
        <v>79513862570.720001</v>
      </c>
      <c r="MS5" s="9">
        <f t="shared" si="14"/>
        <v>101835962272.64999</v>
      </c>
      <c r="MT5" s="9">
        <f t="shared" si="14"/>
        <v>52047346773.389999</v>
      </c>
      <c r="MU5" s="9">
        <f t="shared" si="14"/>
        <v>22391989539.290001</v>
      </c>
      <c r="MV5" s="9">
        <f t="shared" si="14"/>
        <v>37920943980.290001</v>
      </c>
      <c r="MW5" s="9">
        <f t="shared" si="14"/>
        <v>24044536481.91</v>
      </c>
      <c r="MX5" s="9">
        <f t="shared" si="14"/>
        <v>40096283908.940002</v>
      </c>
      <c r="MY5" s="9">
        <f t="shared" si="14"/>
        <v>40305647636.309998</v>
      </c>
      <c r="MZ5" s="9">
        <f t="shared" si="14"/>
        <v>38776667265.57</v>
      </c>
      <c r="NA5" s="9">
        <f t="shared" si="14"/>
        <v>70335694882.610001</v>
      </c>
      <c r="NB5" s="9">
        <f t="shared" si="14"/>
        <v>72462216859.790009</v>
      </c>
      <c r="NC5" s="9">
        <f t="shared" si="14"/>
        <v>619593144214.73999</v>
      </c>
      <c r="ND5" s="9">
        <f t="shared" si="14"/>
        <v>51663729162.199997</v>
      </c>
      <c r="NE5" s="9">
        <f t="shared" si="14"/>
        <v>126468298003.14999</v>
      </c>
      <c r="NF5" s="9">
        <f t="shared" si="14"/>
        <v>18779778307.369999</v>
      </c>
      <c r="NG5" s="9">
        <f t="shared" si="14"/>
        <v>514857031059.96002</v>
      </c>
      <c r="NH5" s="9">
        <f t="shared" si="14"/>
        <v>23147859226</v>
      </c>
      <c r="NI5" s="9">
        <f t="shared" si="14"/>
        <v>24568211084.68</v>
      </c>
      <c r="NJ5" s="9">
        <f t="shared" si="14"/>
        <v>48110908447.860001</v>
      </c>
      <c r="NK5" s="9">
        <f t="shared" si="14"/>
        <v>25188233906</v>
      </c>
      <c r="NL5" s="9">
        <f t="shared" si="14"/>
        <v>94863574284.799988</v>
      </c>
      <c r="NM5" s="9">
        <f t="shared" si="14"/>
        <v>35373396441.129997</v>
      </c>
      <c r="NN5" s="9">
        <f t="shared" si="14"/>
        <v>25760478124</v>
      </c>
      <c r="NO5" s="9">
        <f t="shared" si="14"/>
        <v>24646496160</v>
      </c>
      <c r="NP5" s="9">
        <f t="shared" si="14"/>
        <v>19398240344</v>
      </c>
      <c r="NQ5" s="9">
        <f t="shared" si="14"/>
        <v>21187414851</v>
      </c>
      <c r="NR5" s="9">
        <f t="shared" si="14"/>
        <v>22998466541</v>
      </c>
      <c r="NS5" s="9">
        <f t="shared" si="14"/>
        <v>9826179237</v>
      </c>
      <c r="NT5" s="9">
        <f t="shared" si="14"/>
        <v>2529976146703.7002</v>
      </c>
      <c r="NU5" s="9">
        <f t="shared" si="14"/>
        <v>2279113502085.6401</v>
      </c>
      <c r="NV5" s="9">
        <f t="shared" si="14"/>
        <v>56645628223</v>
      </c>
      <c r="NW5" s="9">
        <f t="shared" si="14"/>
        <v>160384213301.04999</v>
      </c>
      <c r="NX5" s="9">
        <f t="shared" si="14"/>
        <v>319612004635.52002</v>
      </c>
      <c r="NY5" s="9">
        <f t="shared" si="14"/>
        <v>68485485416.059998</v>
      </c>
      <c r="NZ5" s="9">
        <f t="shared" si="14"/>
        <v>168652789874.70999</v>
      </c>
      <c r="OA5" s="9">
        <f t="shared" si="14"/>
        <v>67401910324.300003</v>
      </c>
      <c r="OB5" s="9">
        <f t="shared" si="14"/>
        <v>255418218554.82999</v>
      </c>
      <c r="OC5" s="9">
        <f t="shared" si="14"/>
        <v>658974707435.78003</v>
      </c>
      <c r="OD5" s="9">
        <f t="shared" ref="OD5:QO5" si="15">SUM(OD6:OD9)</f>
        <v>858154094987</v>
      </c>
      <c r="OE5" s="9">
        <f t="shared" si="15"/>
        <v>50667887485.159996</v>
      </c>
      <c r="OF5" s="9">
        <f t="shared" si="15"/>
        <v>27595034664</v>
      </c>
      <c r="OG5" s="9">
        <f t="shared" si="15"/>
        <v>110062021636.95001</v>
      </c>
      <c r="OH5" s="9">
        <f t="shared" si="15"/>
        <v>123011389543.78</v>
      </c>
      <c r="OI5" s="9">
        <f t="shared" si="15"/>
        <v>97249109229.850006</v>
      </c>
      <c r="OJ5" s="9">
        <f t="shared" si="15"/>
        <v>67871443321.300003</v>
      </c>
      <c r="OK5" s="9">
        <f t="shared" si="15"/>
        <v>139877149930</v>
      </c>
      <c r="OL5" s="9">
        <f t="shared" si="15"/>
        <v>15691113315.709999</v>
      </c>
      <c r="OM5" s="9">
        <f t="shared" si="15"/>
        <v>27962831697.09</v>
      </c>
      <c r="ON5" s="9">
        <f t="shared" si="15"/>
        <v>49619934762.959999</v>
      </c>
      <c r="OO5" s="9">
        <f t="shared" si="15"/>
        <v>523201203067</v>
      </c>
      <c r="OP5" s="9">
        <f t="shared" si="15"/>
        <v>31555987910.330002</v>
      </c>
      <c r="OQ5" s="9">
        <f t="shared" si="15"/>
        <v>63821368066</v>
      </c>
      <c r="OR5" s="9">
        <f t="shared" si="15"/>
        <v>42292586631.940002</v>
      </c>
      <c r="OS5" s="9">
        <f t="shared" si="15"/>
        <v>30421157068.580002</v>
      </c>
      <c r="OT5" s="9">
        <f t="shared" si="15"/>
        <v>42422203004.599998</v>
      </c>
      <c r="OU5" s="9">
        <f t="shared" si="15"/>
        <v>22499236777.360001</v>
      </c>
      <c r="OV5" s="9">
        <f t="shared" si="15"/>
        <v>46866790827</v>
      </c>
      <c r="OW5" s="9">
        <f t="shared" si="15"/>
        <v>30327867805.299999</v>
      </c>
      <c r="OX5" s="9">
        <f t="shared" si="15"/>
        <v>50257084173</v>
      </c>
      <c r="OY5" s="9">
        <f t="shared" si="15"/>
        <v>23960648245.380001</v>
      </c>
      <c r="OZ5" s="9">
        <f t="shared" si="15"/>
        <v>40056503748.709999</v>
      </c>
      <c r="PA5" s="9">
        <f t="shared" si="15"/>
        <v>36327694944.5</v>
      </c>
      <c r="PB5" s="9">
        <f t="shared" si="15"/>
        <v>17987044095.610001</v>
      </c>
      <c r="PC5" s="9">
        <f t="shared" si="15"/>
        <v>80729275769.240005</v>
      </c>
      <c r="PD5" s="9">
        <f t="shared" si="15"/>
        <v>17646843269.959999</v>
      </c>
      <c r="PE5" s="9">
        <f t="shared" si="15"/>
        <v>34182554705</v>
      </c>
      <c r="PF5" s="9">
        <f t="shared" si="15"/>
        <v>15764401082.560001</v>
      </c>
      <c r="PG5" s="9">
        <f t="shared" si="15"/>
        <v>13434323080.939999</v>
      </c>
      <c r="PH5" s="9">
        <f t="shared" si="15"/>
        <v>16736225911.83</v>
      </c>
      <c r="PI5" s="9">
        <f t="shared" si="15"/>
        <v>19056499176.18</v>
      </c>
      <c r="PJ5" s="9">
        <f t="shared" si="15"/>
        <v>14497305245.26</v>
      </c>
      <c r="PK5" s="9">
        <f t="shared" si="15"/>
        <v>304384504299</v>
      </c>
      <c r="PL5" s="9">
        <f t="shared" si="15"/>
        <v>21539640743</v>
      </c>
      <c r="PM5" s="9">
        <f t="shared" si="15"/>
        <v>24373644045.810001</v>
      </c>
      <c r="PN5" s="9">
        <f t="shared" si="15"/>
        <v>25096920202.220001</v>
      </c>
      <c r="PO5" s="9">
        <f t="shared" si="15"/>
        <v>10835822866</v>
      </c>
      <c r="PP5" s="9">
        <f t="shared" si="15"/>
        <v>66174084704.93</v>
      </c>
      <c r="PQ5" s="9">
        <f t="shared" si="15"/>
        <v>4569032370.7199993</v>
      </c>
      <c r="PR5" s="9">
        <f t="shared" si="15"/>
        <v>10951438190</v>
      </c>
      <c r="PS5" s="9">
        <f t="shared" si="15"/>
        <v>9113675254.5799999</v>
      </c>
      <c r="PT5" s="9">
        <f t="shared" si="15"/>
        <v>9598682634.5100002</v>
      </c>
      <c r="PU5" s="9">
        <f t="shared" si="15"/>
        <v>10538141512.209999</v>
      </c>
      <c r="PV5" s="9">
        <f t="shared" si="15"/>
        <v>2582488449</v>
      </c>
      <c r="PW5" s="9">
        <f t="shared" si="15"/>
        <v>633726316291</v>
      </c>
      <c r="PX5" s="9">
        <f t="shared" si="15"/>
        <v>15610555388</v>
      </c>
      <c r="PY5" s="9">
        <f t="shared" si="15"/>
        <v>41914407615</v>
      </c>
      <c r="PZ5" s="9">
        <f t="shared" si="15"/>
        <v>30295146909</v>
      </c>
      <c r="QA5" s="9">
        <f t="shared" si="15"/>
        <v>92631800927</v>
      </c>
      <c r="QB5" s="9">
        <f t="shared" si="15"/>
        <v>138724953969.88</v>
      </c>
      <c r="QC5" s="9">
        <f t="shared" si="15"/>
        <v>18111042366</v>
      </c>
      <c r="QD5" s="9">
        <f t="shared" si="15"/>
        <v>18065714448</v>
      </c>
      <c r="QE5" s="9">
        <f t="shared" si="15"/>
        <v>5120872091</v>
      </c>
      <c r="QF5" s="9">
        <f t="shared" si="15"/>
        <v>19030865306.330002</v>
      </c>
      <c r="QG5" s="9">
        <f t="shared" si="15"/>
        <v>103430111932</v>
      </c>
      <c r="QH5" s="9">
        <f t="shared" si="15"/>
        <v>6367725790</v>
      </c>
      <c r="QI5" s="9">
        <f t="shared" si="15"/>
        <v>11121440457</v>
      </c>
      <c r="QJ5" s="9">
        <f t="shared" si="15"/>
        <v>18932183406</v>
      </c>
      <c r="QK5" s="9">
        <f t="shared" si="15"/>
        <v>13796586915</v>
      </c>
      <c r="QL5" s="9">
        <f t="shared" si="15"/>
        <v>9344270012</v>
      </c>
      <c r="QM5" s="9">
        <f t="shared" si="15"/>
        <v>10995937227.33</v>
      </c>
      <c r="QN5" s="9">
        <f t="shared" si="15"/>
        <v>17206291977</v>
      </c>
      <c r="QO5" s="9">
        <f t="shared" si="15"/>
        <v>29160177515</v>
      </c>
      <c r="QP5" s="9">
        <f t="shared" ref="QP5:TA5" si="16">SUM(QP6:QP9)</f>
        <v>5663725420.2199993</v>
      </c>
      <c r="QQ5" s="9">
        <f t="shared" si="16"/>
        <v>10186662337.51</v>
      </c>
      <c r="QR5" s="9">
        <f t="shared" si="16"/>
        <v>4656064730</v>
      </c>
      <c r="QS5" s="9">
        <f t="shared" si="16"/>
        <v>10875939113</v>
      </c>
      <c r="QT5" s="9">
        <f t="shared" si="16"/>
        <v>4604660513</v>
      </c>
      <c r="QU5" s="9">
        <f t="shared" si="16"/>
        <v>5761567541</v>
      </c>
      <c r="QV5" s="9">
        <f t="shared" si="16"/>
        <v>3482116403</v>
      </c>
      <c r="QW5" s="9">
        <f t="shared" si="16"/>
        <v>17591269789</v>
      </c>
      <c r="QX5" s="9">
        <f t="shared" si="16"/>
        <v>5337820069</v>
      </c>
      <c r="QY5" s="9">
        <f t="shared" si="16"/>
        <v>6864474197</v>
      </c>
      <c r="QZ5" s="9">
        <f t="shared" si="16"/>
        <v>4024904288</v>
      </c>
      <c r="RA5" s="9">
        <f t="shared" si="16"/>
        <v>165886907831.51999</v>
      </c>
      <c r="RB5" s="9">
        <f t="shared" si="16"/>
        <v>28877836483</v>
      </c>
      <c r="RC5" s="9">
        <f t="shared" si="16"/>
        <v>40572363457</v>
      </c>
      <c r="RD5" s="9">
        <f t="shared" si="16"/>
        <v>10215308552.24</v>
      </c>
      <c r="RE5" s="9">
        <f t="shared" si="16"/>
        <v>94994929975</v>
      </c>
      <c r="RF5" s="9">
        <f t="shared" si="16"/>
        <v>31101036391</v>
      </c>
      <c r="RG5" s="9">
        <f t="shared" si="16"/>
        <v>103330459759.25</v>
      </c>
      <c r="RH5" s="9">
        <f t="shared" si="16"/>
        <v>19029523490.529999</v>
      </c>
      <c r="RI5" s="9">
        <f t="shared" si="16"/>
        <v>16351196253.66</v>
      </c>
      <c r="RJ5" s="9">
        <f t="shared" si="16"/>
        <v>7979650822.2200003</v>
      </c>
      <c r="RK5" s="9">
        <f t="shared" si="16"/>
        <v>4118551716459</v>
      </c>
      <c r="RL5" s="9">
        <f t="shared" si="16"/>
        <v>136180145486</v>
      </c>
      <c r="RM5" s="9">
        <f t="shared" si="16"/>
        <v>80584075435</v>
      </c>
      <c r="RN5" s="9">
        <f t="shared" si="16"/>
        <v>417677400299</v>
      </c>
      <c r="RO5" s="9">
        <f t="shared" si="16"/>
        <v>1218576390249</v>
      </c>
      <c r="RP5" s="9">
        <f t="shared" si="16"/>
        <v>291943585049</v>
      </c>
      <c r="RQ5" s="9">
        <f t="shared" si="16"/>
        <v>815733560156</v>
      </c>
      <c r="RR5" s="9">
        <f t="shared" si="16"/>
        <v>65376087425</v>
      </c>
      <c r="RS5" s="9">
        <f t="shared" si="16"/>
        <v>728965301483</v>
      </c>
      <c r="RT5" s="9">
        <f t="shared" si="16"/>
        <v>495786504873.15002</v>
      </c>
      <c r="RU5" s="9">
        <f t="shared" si="16"/>
        <v>62977747913.190002</v>
      </c>
      <c r="RV5" s="9">
        <f t="shared" si="16"/>
        <v>92969904003.490005</v>
      </c>
      <c r="RW5" s="9">
        <f t="shared" si="16"/>
        <v>92106752248.019989</v>
      </c>
      <c r="RX5" s="9">
        <f t="shared" si="16"/>
        <v>20409445984.619999</v>
      </c>
      <c r="RY5" s="9">
        <f t="shared" si="16"/>
        <v>41394362994</v>
      </c>
      <c r="RZ5" s="9">
        <f t="shared" si="16"/>
        <v>45341617077.600006</v>
      </c>
      <c r="SA5" s="9">
        <f t="shared" si="16"/>
        <v>56946464677.580002</v>
      </c>
      <c r="SB5" s="9">
        <f t="shared" si="16"/>
        <v>195534471014.20001</v>
      </c>
      <c r="SC5" s="9">
        <f t="shared" si="16"/>
        <v>23883446281</v>
      </c>
      <c r="SD5" s="9">
        <f t="shared" si="16"/>
        <v>60166455179.440002</v>
      </c>
      <c r="SE5" s="9">
        <f t="shared" si="16"/>
        <v>97092318656.589996</v>
      </c>
      <c r="SF5" s="9">
        <f t="shared" si="16"/>
        <v>36432512202.169998</v>
      </c>
      <c r="SG5" s="9">
        <f t="shared" si="16"/>
        <v>20749610697</v>
      </c>
      <c r="SH5" s="9">
        <f t="shared" si="16"/>
        <v>10881415678.08</v>
      </c>
      <c r="SI5" s="9">
        <f t="shared" si="16"/>
        <v>907982180251.02002</v>
      </c>
      <c r="SJ5" s="9">
        <f t="shared" si="16"/>
        <v>272557903988.63</v>
      </c>
      <c r="SK5" s="9">
        <f t="shared" si="16"/>
        <v>136547923743.53</v>
      </c>
      <c r="SL5" s="9">
        <f t="shared" si="16"/>
        <v>41890798570.43</v>
      </c>
      <c r="SM5" s="9">
        <f t="shared" si="16"/>
        <v>606339970376.82996</v>
      </c>
      <c r="SN5" s="9">
        <f t="shared" si="16"/>
        <v>105583015267</v>
      </c>
      <c r="SO5" s="9">
        <f t="shared" si="16"/>
        <v>29526149629.75</v>
      </c>
      <c r="SP5" s="9">
        <f t="shared" si="16"/>
        <v>31123666112.32</v>
      </c>
      <c r="SQ5" s="9">
        <f t="shared" si="16"/>
        <v>236282889480.20001</v>
      </c>
      <c r="SR5" s="9">
        <f t="shared" si="16"/>
        <v>23290981593.889999</v>
      </c>
      <c r="SS5" s="9">
        <f t="shared" si="16"/>
        <v>19845238656</v>
      </c>
      <c r="ST5" s="9">
        <f t="shared" si="16"/>
        <v>65314001503</v>
      </c>
      <c r="SU5" s="9">
        <f t="shared" si="16"/>
        <v>56275868655</v>
      </c>
      <c r="SV5" s="9">
        <f t="shared" si="16"/>
        <v>23500181747</v>
      </c>
      <c r="SW5" s="9">
        <f t="shared" si="16"/>
        <v>15129966388</v>
      </c>
      <c r="SX5" s="9">
        <f t="shared" si="16"/>
        <v>29547287308</v>
      </c>
      <c r="SY5" s="9">
        <f t="shared" si="16"/>
        <v>8476327021</v>
      </c>
      <c r="SZ5" s="9">
        <f t="shared" si="16"/>
        <v>18724264231</v>
      </c>
      <c r="TA5" s="9">
        <f t="shared" si="16"/>
        <v>5068633960.2399998</v>
      </c>
      <c r="TB5" s="9">
        <f t="shared" ref="TB5:TL5" si="17">SUM(TB6:TB9)</f>
        <v>10328230252</v>
      </c>
      <c r="TC5" s="9">
        <f t="shared" si="17"/>
        <v>154131860472</v>
      </c>
      <c r="TD5" s="9">
        <f t="shared" si="17"/>
        <v>21901551954.150002</v>
      </c>
      <c r="TE5" s="9">
        <f t="shared" si="17"/>
        <v>31144602951</v>
      </c>
      <c r="TF5" s="9">
        <f t="shared" si="17"/>
        <v>31200413841.91</v>
      </c>
      <c r="TG5" s="9">
        <f t="shared" si="17"/>
        <v>9688541647.3800011</v>
      </c>
      <c r="TH5" s="9">
        <f t="shared" si="17"/>
        <v>15390772754</v>
      </c>
    </row>
    <row r="6" spans="1:528" ht="15" x14ac:dyDescent="0.25">
      <c r="A6" s="10">
        <v>4</v>
      </c>
      <c r="B6" s="10">
        <v>1</v>
      </c>
      <c r="C6" s="10">
        <v>1</v>
      </c>
      <c r="D6" s="11" t="s">
        <v>530</v>
      </c>
      <c r="E6" s="12">
        <v>752846745436</v>
      </c>
      <c r="F6" s="12">
        <v>11494461993</v>
      </c>
      <c r="G6" s="12">
        <v>41104110553</v>
      </c>
      <c r="H6" s="12">
        <v>5060404316</v>
      </c>
      <c r="I6" s="12">
        <v>4567098199</v>
      </c>
      <c r="J6" s="12">
        <v>5929486657</v>
      </c>
      <c r="K6" s="12">
        <v>4332464239</v>
      </c>
      <c r="L6" s="12">
        <v>4371450662</v>
      </c>
      <c r="M6" s="12">
        <v>12997494023</v>
      </c>
      <c r="N6" s="12">
        <v>9404464634</v>
      </c>
      <c r="O6" s="12">
        <v>11614017585</v>
      </c>
      <c r="P6" s="12">
        <v>3135619795.96</v>
      </c>
      <c r="Q6" s="12">
        <v>46726398187</v>
      </c>
      <c r="R6" s="12">
        <v>2886095491</v>
      </c>
      <c r="S6" s="12">
        <v>6109180218</v>
      </c>
      <c r="T6" s="12">
        <v>16132259567.030001</v>
      </c>
      <c r="U6" s="12">
        <v>2974996559</v>
      </c>
      <c r="V6" s="12">
        <v>3143272601</v>
      </c>
      <c r="W6" s="12">
        <v>3237990571</v>
      </c>
      <c r="X6" s="12">
        <v>5866374609</v>
      </c>
      <c r="Y6" s="12">
        <v>9921003473</v>
      </c>
      <c r="Z6" s="12">
        <v>1883286090</v>
      </c>
      <c r="AA6" s="12">
        <v>3754327383</v>
      </c>
      <c r="AB6" s="12">
        <v>2631888781.25</v>
      </c>
      <c r="AC6" s="12">
        <v>3685437787973</v>
      </c>
      <c r="AD6" s="12">
        <v>20296777755</v>
      </c>
      <c r="AE6" s="12">
        <v>4792980780.0500002</v>
      </c>
      <c r="AF6" s="12">
        <v>253251664618.76001</v>
      </c>
      <c r="AG6" s="12">
        <v>18101033469.099998</v>
      </c>
      <c r="AH6" s="12">
        <v>28479806865</v>
      </c>
      <c r="AI6" s="12">
        <v>27682021547.5</v>
      </c>
      <c r="AJ6" s="12">
        <v>23366032534</v>
      </c>
      <c r="AK6" s="12">
        <v>4830738787</v>
      </c>
      <c r="AL6" s="12">
        <v>32401864271.400002</v>
      </c>
      <c r="AM6" s="12">
        <v>9685278712</v>
      </c>
      <c r="AN6" s="12">
        <v>6485490955</v>
      </c>
      <c r="AO6" s="12">
        <v>6024675998</v>
      </c>
      <c r="AP6" s="12">
        <v>4188272239.8099999</v>
      </c>
      <c r="AQ6" s="12">
        <v>25579357503.560001</v>
      </c>
      <c r="AR6" s="12">
        <v>881346719012.01001</v>
      </c>
      <c r="AS6" s="12">
        <v>27274948285.279999</v>
      </c>
      <c r="AT6" s="12">
        <v>6162323107.4499998</v>
      </c>
      <c r="AU6" s="12">
        <v>6601969391.5299997</v>
      </c>
      <c r="AV6" s="12">
        <v>14314342839.5</v>
      </c>
      <c r="AW6" s="12">
        <v>7207947238</v>
      </c>
      <c r="AX6" s="12">
        <v>1392982010</v>
      </c>
      <c r="AY6" s="12">
        <v>2349501869</v>
      </c>
      <c r="AZ6" s="12">
        <v>3080077743</v>
      </c>
      <c r="BA6" s="12">
        <v>26216776304</v>
      </c>
      <c r="BB6" s="12">
        <v>5893394376</v>
      </c>
      <c r="BC6" s="12">
        <v>12142076466</v>
      </c>
      <c r="BD6" s="12">
        <v>5301436215.6700001</v>
      </c>
      <c r="BE6" s="12">
        <v>5894591554</v>
      </c>
      <c r="BF6" s="12">
        <v>15319914956.5</v>
      </c>
      <c r="BG6" s="12">
        <v>13303470022</v>
      </c>
      <c r="BH6" s="12">
        <v>1690889853</v>
      </c>
      <c r="BI6" s="12">
        <v>1540949293</v>
      </c>
      <c r="BJ6" s="12">
        <v>5148255313.6800003</v>
      </c>
      <c r="BK6" s="12">
        <v>1085164285343</v>
      </c>
      <c r="BL6" s="12">
        <v>8309767057</v>
      </c>
      <c r="BM6" s="12">
        <v>14793614073</v>
      </c>
      <c r="BN6" s="12">
        <v>527850000</v>
      </c>
      <c r="BO6" s="12">
        <v>13718101011</v>
      </c>
      <c r="BP6" s="12">
        <v>5187896126</v>
      </c>
      <c r="BQ6" s="12">
        <v>12418256331</v>
      </c>
      <c r="BR6" s="12">
        <v>5701953972.5</v>
      </c>
      <c r="BS6" s="12">
        <v>6929890010</v>
      </c>
      <c r="BT6" s="12">
        <v>8174666218</v>
      </c>
      <c r="BU6" s="12">
        <v>22560666814</v>
      </c>
      <c r="BV6" s="12">
        <v>4060955402</v>
      </c>
      <c r="BW6" s="12">
        <v>165460994275</v>
      </c>
      <c r="BX6" s="12">
        <v>7110931746</v>
      </c>
      <c r="BY6" s="12">
        <v>3185508186</v>
      </c>
      <c r="BZ6" s="12">
        <v>3777934782.8200002</v>
      </c>
      <c r="CA6" s="12">
        <v>3852668277</v>
      </c>
      <c r="CB6" s="12">
        <v>8973930670.8500004</v>
      </c>
      <c r="CC6" s="12">
        <v>6846731838.0100002</v>
      </c>
      <c r="CD6" s="12">
        <v>3338458812</v>
      </c>
      <c r="CE6" s="12">
        <v>2110997529618</v>
      </c>
      <c r="CF6" s="12">
        <v>37585201687.279999</v>
      </c>
      <c r="CG6" s="12">
        <v>14131082515</v>
      </c>
      <c r="CH6" s="12">
        <v>16585858125</v>
      </c>
      <c r="CI6" s="12">
        <v>54489900655</v>
      </c>
      <c r="CJ6" s="12">
        <v>12898121724.110001</v>
      </c>
      <c r="CK6" s="12">
        <v>20624609191.82</v>
      </c>
      <c r="CL6" s="12">
        <v>24512919389</v>
      </c>
      <c r="CM6" s="12">
        <v>14678672259.43</v>
      </c>
      <c r="CN6" s="12">
        <v>82022220860</v>
      </c>
      <c r="CO6" s="12">
        <v>65838398158.959999</v>
      </c>
      <c r="CP6" s="12">
        <v>245974375716</v>
      </c>
      <c r="CQ6" s="12">
        <v>4967348738.5</v>
      </c>
      <c r="CR6" s="12">
        <v>841884751200</v>
      </c>
      <c r="CS6" s="12">
        <v>13025264756</v>
      </c>
      <c r="CT6" s="12">
        <v>18351665626</v>
      </c>
      <c r="CU6" s="12">
        <v>5897981146.1400003</v>
      </c>
      <c r="CV6" s="12">
        <v>12210253513.08</v>
      </c>
      <c r="CW6" s="12">
        <v>21577821596</v>
      </c>
      <c r="CX6" s="12">
        <v>10158779587</v>
      </c>
      <c r="CY6" s="12">
        <v>12105598178</v>
      </c>
      <c r="CZ6" s="12">
        <v>8391970234</v>
      </c>
      <c r="DA6" s="12">
        <v>7355798977</v>
      </c>
      <c r="DB6" s="12">
        <v>91476549341.380005</v>
      </c>
      <c r="DC6" s="12">
        <v>4466398153</v>
      </c>
      <c r="DD6" s="12">
        <v>1882596915640</v>
      </c>
      <c r="DE6" s="12">
        <v>24660826503.310001</v>
      </c>
      <c r="DF6" s="12">
        <v>27186951410</v>
      </c>
      <c r="DG6" s="12">
        <v>18287421921</v>
      </c>
      <c r="DH6" s="12">
        <v>36251179032</v>
      </c>
      <c r="DI6" s="12">
        <v>23103262071</v>
      </c>
      <c r="DJ6" s="12">
        <v>17079849297.129999</v>
      </c>
      <c r="DK6" s="12">
        <v>357230028259.12</v>
      </c>
      <c r="DL6" s="12">
        <v>14339310860.049999</v>
      </c>
      <c r="DM6" s="12">
        <v>3778359767.6100001</v>
      </c>
      <c r="DN6" s="12">
        <v>17626306144</v>
      </c>
      <c r="DO6" s="12">
        <v>31068706961.5</v>
      </c>
      <c r="DP6" s="12">
        <v>6243575671</v>
      </c>
      <c r="DQ6" s="12">
        <v>11686200000</v>
      </c>
      <c r="DR6" s="12">
        <v>5830286035.75</v>
      </c>
      <c r="DS6" s="12">
        <v>8943144403</v>
      </c>
      <c r="DT6" s="12">
        <v>394141932690</v>
      </c>
      <c r="DU6" s="12">
        <v>4370894152</v>
      </c>
      <c r="DV6" s="12">
        <v>5480256718</v>
      </c>
      <c r="DW6" s="12">
        <v>6612191340</v>
      </c>
      <c r="DX6" s="12">
        <v>34543028246.32</v>
      </c>
      <c r="DY6" s="12">
        <v>2390142475.9099998</v>
      </c>
      <c r="DZ6" s="12">
        <v>6275527852.9499998</v>
      </c>
      <c r="EA6" s="12">
        <v>5878407635</v>
      </c>
      <c r="EB6" s="12">
        <v>2491643748</v>
      </c>
      <c r="EC6" s="12">
        <v>2740619294.8800001</v>
      </c>
      <c r="ED6" s="12">
        <v>3826223320.5799999</v>
      </c>
      <c r="EE6" s="12">
        <v>1547336214795</v>
      </c>
      <c r="EF6" s="12">
        <v>4181820823</v>
      </c>
      <c r="EG6" s="12">
        <v>40882281851</v>
      </c>
      <c r="EH6" s="12">
        <v>38326654022</v>
      </c>
      <c r="EI6" s="12">
        <v>10701983082</v>
      </c>
      <c r="EJ6" s="12">
        <v>13559599287.049999</v>
      </c>
      <c r="EK6" s="12">
        <v>7257569507</v>
      </c>
      <c r="EL6" s="12">
        <v>6499367932</v>
      </c>
      <c r="EM6" s="12">
        <v>7304111162.2200003</v>
      </c>
      <c r="EN6" s="12">
        <v>242651752332.17999</v>
      </c>
      <c r="EO6" s="12">
        <v>11291481099.780001</v>
      </c>
      <c r="EP6" s="12">
        <v>6041572489</v>
      </c>
      <c r="EQ6" s="12">
        <v>8476106224.5</v>
      </c>
      <c r="ER6" s="12">
        <v>1273650944</v>
      </c>
      <c r="ES6" s="12">
        <v>5756423663.5</v>
      </c>
      <c r="ET6" s="12">
        <v>23370213237450</v>
      </c>
      <c r="EU6" s="12">
        <v>11236145853981</v>
      </c>
      <c r="EV6" s="12">
        <v>287766327300</v>
      </c>
      <c r="EW6" s="12">
        <v>841506158716</v>
      </c>
      <c r="EX6" s="12">
        <v>882963473747.05005</v>
      </c>
      <c r="EY6" s="12">
        <v>28824967342</v>
      </c>
      <c r="EZ6" s="12">
        <v>72705571590</v>
      </c>
      <c r="FA6" s="12">
        <v>81617720438</v>
      </c>
      <c r="FB6" s="12">
        <v>40898906516</v>
      </c>
      <c r="FC6" s="12">
        <v>39004167945</v>
      </c>
      <c r="FD6" s="12">
        <v>466028000475</v>
      </c>
      <c r="FE6" s="12">
        <v>32007898400</v>
      </c>
      <c r="FF6" s="12">
        <v>33984716510</v>
      </c>
      <c r="FG6" s="12">
        <v>98455068941</v>
      </c>
      <c r="FH6" s="12">
        <v>48576052714</v>
      </c>
      <c r="FI6" s="12">
        <v>141621769678</v>
      </c>
      <c r="FJ6" s="12">
        <v>72483509426</v>
      </c>
      <c r="FK6" s="12">
        <v>23839779378</v>
      </c>
      <c r="FL6" s="12">
        <v>1194087447016</v>
      </c>
      <c r="FM6" s="12">
        <v>723511938746</v>
      </c>
      <c r="FN6" s="12">
        <v>341419704885</v>
      </c>
      <c r="FO6" s="12">
        <v>92498096461</v>
      </c>
      <c r="FP6" s="12">
        <v>456570927631</v>
      </c>
      <c r="FQ6" s="12">
        <v>21156636386</v>
      </c>
      <c r="FR6" s="12">
        <v>65272322163</v>
      </c>
      <c r="FS6" s="12">
        <v>91644684568</v>
      </c>
      <c r="FT6" s="12">
        <v>8293779164</v>
      </c>
      <c r="FU6" s="12">
        <v>152990207963.07999</v>
      </c>
      <c r="FV6" s="12">
        <v>6716170095198</v>
      </c>
      <c r="FW6" s="12">
        <v>14159374562</v>
      </c>
      <c r="FX6" s="12">
        <v>111290149783</v>
      </c>
      <c r="FY6" s="12">
        <v>40333063058</v>
      </c>
      <c r="FZ6" s="12">
        <v>15330016722</v>
      </c>
      <c r="GA6" s="12">
        <v>43467755843</v>
      </c>
      <c r="GB6" s="12">
        <v>31181332886</v>
      </c>
      <c r="GC6" s="12">
        <v>114329744989</v>
      </c>
      <c r="GD6" s="12">
        <v>57616249344</v>
      </c>
      <c r="GE6" s="12">
        <v>42622520501</v>
      </c>
      <c r="GF6" s="12">
        <v>29069102310</v>
      </c>
      <c r="GG6" s="12">
        <v>77015249349</v>
      </c>
      <c r="GH6" s="12">
        <v>42012443873</v>
      </c>
      <c r="GI6" s="12">
        <v>38400390427</v>
      </c>
      <c r="GJ6" s="12">
        <v>52818646651</v>
      </c>
      <c r="GK6" s="12">
        <v>58194212419</v>
      </c>
      <c r="GL6" s="12">
        <v>70672600543</v>
      </c>
      <c r="GM6" s="12">
        <v>29451247089</v>
      </c>
      <c r="GN6" s="12">
        <v>28742270403</v>
      </c>
      <c r="GO6" s="12">
        <v>34447511931</v>
      </c>
      <c r="GP6" s="12">
        <v>21424649908</v>
      </c>
      <c r="GQ6" s="12">
        <v>30475170819</v>
      </c>
      <c r="GR6" s="12">
        <v>34067851784</v>
      </c>
      <c r="GS6" s="12">
        <v>82603475216</v>
      </c>
      <c r="GT6" s="12">
        <v>28585226917</v>
      </c>
      <c r="GU6" s="12">
        <v>102524770063</v>
      </c>
      <c r="GV6" s="12">
        <v>48221943060</v>
      </c>
      <c r="GW6" s="12">
        <v>25583570757</v>
      </c>
      <c r="GX6" s="12">
        <v>14589776248</v>
      </c>
      <c r="GY6" s="12">
        <v>26416352676</v>
      </c>
      <c r="GZ6" s="12">
        <v>18829673340</v>
      </c>
      <c r="HA6" s="12">
        <v>38018394793</v>
      </c>
      <c r="HB6" s="12">
        <v>24383336212</v>
      </c>
      <c r="HC6" s="12">
        <v>683708489950</v>
      </c>
      <c r="HD6" s="12">
        <v>193906210948</v>
      </c>
      <c r="HE6" s="12">
        <v>41068021468</v>
      </c>
      <c r="HF6" s="12">
        <v>1063314117923</v>
      </c>
      <c r="HG6" s="12">
        <v>83232017500.199997</v>
      </c>
      <c r="HH6" s="12">
        <v>12350676839</v>
      </c>
      <c r="HI6" s="12">
        <v>8696477331.8799992</v>
      </c>
      <c r="HJ6" s="12">
        <v>274628955500.76999</v>
      </c>
      <c r="HK6" s="12">
        <v>227748852911</v>
      </c>
      <c r="HL6" s="12">
        <v>9404933622356.6992</v>
      </c>
      <c r="HM6" s="12">
        <v>17089402540</v>
      </c>
      <c r="HN6" s="12">
        <v>65939965334</v>
      </c>
      <c r="HO6" s="12">
        <v>21856652834.5</v>
      </c>
      <c r="HP6" s="12">
        <v>58309466700.769997</v>
      </c>
      <c r="HQ6" s="12">
        <v>11206732325</v>
      </c>
      <c r="HR6" s="12">
        <v>287204002798.08002</v>
      </c>
      <c r="HS6" s="12">
        <v>95188144409.050003</v>
      </c>
      <c r="HT6" s="12">
        <v>36927594067.889999</v>
      </c>
      <c r="HU6" s="12">
        <v>96638092384</v>
      </c>
      <c r="HV6" s="12">
        <v>34882026900.5</v>
      </c>
      <c r="HW6" s="12">
        <v>21601343403</v>
      </c>
      <c r="HX6" s="12">
        <v>16112921546.32</v>
      </c>
      <c r="HY6" s="12">
        <v>13796586342.639999</v>
      </c>
      <c r="HZ6" s="12">
        <v>95918841193</v>
      </c>
      <c r="IA6" s="12">
        <v>120684456138.60001</v>
      </c>
      <c r="IB6" s="12">
        <v>19600066015.439999</v>
      </c>
      <c r="IC6" s="12">
        <v>16826150653</v>
      </c>
      <c r="ID6" s="12">
        <v>9053156096.5</v>
      </c>
      <c r="IE6" s="12">
        <v>12250921869.440001</v>
      </c>
      <c r="IF6" s="12">
        <v>166109566065</v>
      </c>
      <c r="IG6" s="12">
        <v>39533040335</v>
      </c>
      <c r="IH6" s="12">
        <v>20438494720</v>
      </c>
      <c r="II6" s="12">
        <v>8428671411.7399998</v>
      </c>
      <c r="IJ6" s="12">
        <v>524764658686.29999</v>
      </c>
      <c r="IK6" s="12">
        <v>17188209719.650002</v>
      </c>
      <c r="IL6" s="12">
        <v>10564664181</v>
      </c>
      <c r="IM6" s="12">
        <v>10930561912.950001</v>
      </c>
      <c r="IN6" s="12">
        <v>133770276946.55</v>
      </c>
      <c r="IO6" s="12">
        <v>29775702287.549999</v>
      </c>
      <c r="IP6" s="12">
        <v>12370826109.67</v>
      </c>
      <c r="IQ6" s="12">
        <v>57840761515.709999</v>
      </c>
      <c r="IR6" s="12">
        <v>34432024109</v>
      </c>
      <c r="IS6" s="12">
        <v>238499748161.57001</v>
      </c>
      <c r="IT6" s="12">
        <v>23417626747.57</v>
      </c>
      <c r="IU6" s="12">
        <v>20543481890</v>
      </c>
      <c r="IV6" s="12">
        <v>20951122357</v>
      </c>
      <c r="IW6" s="12">
        <v>2154652323797.8999</v>
      </c>
      <c r="IX6" s="12">
        <v>44853946415.32</v>
      </c>
      <c r="IY6" s="12">
        <v>1129549657086</v>
      </c>
      <c r="IZ6" s="12">
        <v>6150675417.3800001</v>
      </c>
      <c r="JA6" s="12">
        <v>10732613320.58</v>
      </c>
      <c r="JB6" s="12">
        <v>5060609619.4200001</v>
      </c>
      <c r="JC6" s="12">
        <v>95499466555.210007</v>
      </c>
      <c r="JD6" s="12">
        <v>23178301361</v>
      </c>
      <c r="JE6" s="12">
        <v>9266605270</v>
      </c>
      <c r="JF6" s="12">
        <v>26376342661</v>
      </c>
      <c r="JG6" s="12">
        <v>13691637224.209999</v>
      </c>
      <c r="JH6" s="12">
        <v>179655427197</v>
      </c>
      <c r="JI6" s="12">
        <v>17123636871</v>
      </c>
      <c r="JJ6" s="12">
        <v>15908537294</v>
      </c>
      <c r="JK6" s="12">
        <v>8544296569.8999996</v>
      </c>
      <c r="JL6" s="12">
        <v>2570297622.21</v>
      </c>
      <c r="JM6" s="12">
        <v>48513648886</v>
      </c>
      <c r="JN6" s="12">
        <v>973244830304</v>
      </c>
      <c r="JO6" s="12">
        <v>6771280966</v>
      </c>
      <c r="JP6" s="12">
        <v>5488094952</v>
      </c>
      <c r="JQ6" s="12">
        <v>8941106283</v>
      </c>
      <c r="JR6" s="12">
        <v>18164283078.43</v>
      </c>
      <c r="JS6" s="12">
        <v>22304176891</v>
      </c>
      <c r="JT6" s="12">
        <v>43622345363.940002</v>
      </c>
      <c r="JU6" s="12">
        <v>9541325039</v>
      </c>
      <c r="JV6" s="12">
        <v>2887238252</v>
      </c>
      <c r="JW6" s="12">
        <v>2381179778.21</v>
      </c>
      <c r="JX6" s="12">
        <v>2834448019</v>
      </c>
      <c r="JY6" s="12">
        <v>6894921297.6000004</v>
      </c>
      <c r="JZ6" s="12">
        <v>1979121020</v>
      </c>
      <c r="KA6" s="12">
        <v>2324991572</v>
      </c>
      <c r="KB6" s="12">
        <v>3291846529</v>
      </c>
      <c r="KC6" s="12">
        <v>2136882988894</v>
      </c>
      <c r="KD6" s="12">
        <v>36107513075.5</v>
      </c>
      <c r="KE6" s="12">
        <v>9371960453.3600006</v>
      </c>
      <c r="KF6" s="12">
        <v>6548404060</v>
      </c>
      <c r="KG6" s="12">
        <v>5466736261</v>
      </c>
      <c r="KH6" s="12">
        <v>4575208448</v>
      </c>
      <c r="KI6" s="12">
        <v>44260709761</v>
      </c>
      <c r="KJ6" s="12">
        <v>25954297650</v>
      </c>
      <c r="KK6" s="12">
        <v>9631149328</v>
      </c>
      <c r="KL6" s="12">
        <v>8209996415</v>
      </c>
      <c r="KM6" s="12">
        <v>36554541008.949997</v>
      </c>
      <c r="KN6" s="12">
        <v>111508975587.39999</v>
      </c>
      <c r="KO6" s="12">
        <v>3526784592</v>
      </c>
      <c r="KP6" s="12">
        <v>22535084850</v>
      </c>
      <c r="KQ6" s="12">
        <v>4929791598766.5996</v>
      </c>
      <c r="KR6" s="12">
        <v>31035602708.889999</v>
      </c>
      <c r="KS6" s="12">
        <v>4180105600.5999999</v>
      </c>
      <c r="KT6" s="12">
        <v>73443034975</v>
      </c>
      <c r="KU6" s="12">
        <v>16365003934.450001</v>
      </c>
      <c r="KV6" s="12">
        <v>36776099319.120003</v>
      </c>
      <c r="KW6" s="12">
        <v>5017864019</v>
      </c>
      <c r="KX6" s="12">
        <v>15611688353.85</v>
      </c>
      <c r="KY6" s="12">
        <v>35674176249.720001</v>
      </c>
      <c r="KZ6" s="12">
        <v>340998751947.69</v>
      </c>
      <c r="LA6" s="12">
        <v>51768747070</v>
      </c>
      <c r="LB6" s="12">
        <v>197814938240.07001</v>
      </c>
      <c r="LC6" s="12">
        <v>27319802868</v>
      </c>
      <c r="LD6" s="12">
        <v>5693858766.3000002</v>
      </c>
      <c r="LE6" s="12">
        <v>202350312</v>
      </c>
      <c r="LF6" s="12">
        <v>667921445991</v>
      </c>
      <c r="LG6" s="12">
        <v>3267493862</v>
      </c>
      <c r="LH6" s="12">
        <v>12660073024</v>
      </c>
      <c r="LI6" s="12">
        <v>3384920368</v>
      </c>
      <c r="LJ6" s="12">
        <v>26162693540</v>
      </c>
      <c r="LK6" s="12">
        <v>156424112594</v>
      </c>
      <c r="LL6" s="12">
        <v>2101491255</v>
      </c>
      <c r="LM6" s="12">
        <v>6039092849</v>
      </c>
      <c r="LN6" s="12">
        <v>5458559604</v>
      </c>
      <c r="LO6" s="12">
        <v>11256896212</v>
      </c>
      <c r="LP6" s="12">
        <v>5425529097</v>
      </c>
      <c r="LQ6" s="12">
        <v>2108895661</v>
      </c>
      <c r="LR6" s="12">
        <v>2251766600</v>
      </c>
      <c r="LS6" s="12">
        <v>2172302919</v>
      </c>
      <c r="LT6" s="12">
        <v>2053516119</v>
      </c>
      <c r="LU6" s="12">
        <v>1630264525</v>
      </c>
      <c r="LV6" s="12">
        <v>555077909479.09998</v>
      </c>
      <c r="LW6" s="12">
        <v>20398145504.759998</v>
      </c>
      <c r="LX6" s="12">
        <v>3768093256</v>
      </c>
      <c r="LY6" s="12">
        <v>10642868422.02</v>
      </c>
      <c r="LZ6" s="12">
        <v>4359914178</v>
      </c>
      <c r="MA6" s="12">
        <v>23443910399</v>
      </c>
      <c r="MB6" s="12">
        <v>6077099002.4200001</v>
      </c>
      <c r="MC6" s="12">
        <v>6408809991.8199997</v>
      </c>
      <c r="MD6" s="12">
        <v>60163879410.18</v>
      </c>
      <c r="ME6" s="12">
        <v>5084311249</v>
      </c>
      <c r="MF6" s="12">
        <v>3897509246</v>
      </c>
      <c r="MG6" s="12">
        <v>4230506724</v>
      </c>
      <c r="MH6" s="12">
        <v>2253427933668</v>
      </c>
      <c r="MI6" s="12">
        <v>4183081318</v>
      </c>
      <c r="MJ6" s="12">
        <v>5091142894</v>
      </c>
      <c r="MK6" s="12">
        <v>14573196587</v>
      </c>
      <c r="ML6" s="12">
        <v>8117234651.5</v>
      </c>
      <c r="MM6" s="12">
        <v>3413931005</v>
      </c>
      <c r="MN6" s="12">
        <v>57133961943.760002</v>
      </c>
      <c r="MO6" s="12">
        <v>4800819598</v>
      </c>
      <c r="MP6" s="12">
        <v>7421384015.7399998</v>
      </c>
      <c r="MQ6" s="12">
        <v>5816818316</v>
      </c>
      <c r="MR6" s="12">
        <v>42059791208</v>
      </c>
      <c r="MS6" s="12">
        <v>65498191808</v>
      </c>
      <c r="MT6" s="12">
        <v>9469550419</v>
      </c>
      <c r="MU6" s="12">
        <v>2457847693</v>
      </c>
      <c r="MV6" s="12">
        <v>8303004976</v>
      </c>
      <c r="MW6" s="12">
        <v>4577272246</v>
      </c>
      <c r="MX6" s="12">
        <v>4282983683</v>
      </c>
      <c r="MY6" s="12">
        <v>4115632763</v>
      </c>
      <c r="MZ6" s="12">
        <v>3882204835</v>
      </c>
      <c r="NA6" s="12">
        <v>10089662940.5</v>
      </c>
      <c r="NB6" s="12">
        <v>14986630654</v>
      </c>
      <c r="NC6" s="12">
        <v>518706710508.22998</v>
      </c>
      <c r="ND6" s="12">
        <v>10891944547</v>
      </c>
      <c r="NE6" s="12">
        <v>79350458504.470001</v>
      </c>
      <c r="NF6" s="12">
        <v>6589276945</v>
      </c>
      <c r="NG6" s="12">
        <v>408107145035</v>
      </c>
      <c r="NH6" s="12">
        <v>2114266381</v>
      </c>
      <c r="NI6" s="12">
        <v>4573651273</v>
      </c>
      <c r="NJ6" s="12">
        <v>11526643040</v>
      </c>
      <c r="NK6" s="12">
        <v>2694856520</v>
      </c>
      <c r="NL6" s="12">
        <v>45570995637</v>
      </c>
      <c r="NM6" s="12">
        <v>8340435351</v>
      </c>
      <c r="NN6" s="12">
        <v>3979986300</v>
      </c>
      <c r="NO6" s="12">
        <v>2373433259</v>
      </c>
      <c r="NP6" s="12">
        <v>3091280415</v>
      </c>
      <c r="NQ6" s="12">
        <v>4220187564</v>
      </c>
      <c r="NR6" s="12">
        <v>444650722</v>
      </c>
      <c r="NS6" s="12">
        <v>1277824769</v>
      </c>
      <c r="NT6" s="12">
        <v>2202392550315</v>
      </c>
      <c r="NU6" s="12">
        <v>2010554251067.2</v>
      </c>
      <c r="NV6" s="12">
        <v>7679615781</v>
      </c>
      <c r="NW6" s="12">
        <v>57770211026.139999</v>
      </c>
      <c r="NX6" s="12">
        <v>204436633078.54001</v>
      </c>
      <c r="NY6" s="12">
        <v>22069529710.5</v>
      </c>
      <c r="NZ6" s="12">
        <v>103841035929.03999</v>
      </c>
      <c r="OA6" s="12">
        <v>13234732789.76</v>
      </c>
      <c r="OB6" s="12">
        <v>98701046871</v>
      </c>
      <c r="OC6" s="12">
        <v>504981564103.82001</v>
      </c>
      <c r="OD6" s="12">
        <v>697834322423</v>
      </c>
      <c r="OE6" s="12">
        <v>4735484003</v>
      </c>
      <c r="OF6" s="12">
        <v>5383682131</v>
      </c>
      <c r="OG6" s="12">
        <v>57019888685</v>
      </c>
      <c r="OH6" s="12">
        <v>23469135275</v>
      </c>
      <c r="OI6" s="12">
        <v>15095125584</v>
      </c>
      <c r="OJ6" s="12">
        <v>14043467316.9</v>
      </c>
      <c r="OK6" s="12">
        <v>79374881763</v>
      </c>
      <c r="OL6" s="12">
        <v>5855438933</v>
      </c>
      <c r="OM6" s="12">
        <v>14912704177</v>
      </c>
      <c r="ON6" s="12">
        <v>31898383349.5</v>
      </c>
      <c r="OO6" s="12">
        <v>363720612876</v>
      </c>
      <c r="OP6" s="12">
        <v>7309813758.1800003</v>
      </c>
      <c r="OQ6" s="12">
        <v>12703585958</v>
      </c>
      <c r="OR6" s="12">
        <v>7343525217</v>
      </c>
      <c r="OS6" s="12">
        <v>4793618472</v>
      </c>
      <c r="OT6" s="12">
        <v>4007202771</v>
      </c>
      <c r="OU6" s="12">
        <v>4436074005.2200003</v>
      </c>
      <c r="OV6" s="12">
        <v>9614111581.0900002</v>
      </c>
      <c r="OW6" s="12">
        <v>3457100752</v>
      </c>
      <c r="OX6" s="12">
        <v>8526091731</v>
      </c>
      <c r="OY6" s="12">
        <v>4246435157</v>
      </c>
      <c r="OZ6" s="12">
        <v>7908212610</v>
      </c>
      <c r="PA6" s="12">
        <v>6142000464</v>
      </c>
      <c r="PB6" s="12">
        <v>4017739597</v>
      </c>
      <c r="PC6" s="12">
        <v>41146449346</v>
      </c>
      <c r="PD6" s="12">
        <v>3335712278.1900001</v>
      </c>
      <c r="PE6" s="12">
        <v>11944421868</v>
      </c>
      <c r="PF6" s="12">
        <v>1588507586</v>
      </c>
      <c r="PG6" s="12">
        <v>3141981353</v>
      </c>
      <c r="PH6" s="12">
        <v>3262161325.96</v>
      </c>
      <c r="PI6" s="12">
        <v>4573200152</v>
      </c>
      <c r="PJ6" s="12">
        <v>1142385685</v>
      </c>
      <c r="PK6" s="12">
        <v>217800852046</v>
      </c>
      <c r="PL6" s="12">
        <v>3670676752</v>
      </c>
      <c r="PM6" s="12">
        <v>6437741586</v>
      </c>
      <c r="PN6" s="12">
        <v>4834395414</v>
      </c>
      <c r="PO6" s="12">
        <v>2897571861</v>
      </c>
      <c r="PP6" s="12">
        <v>44982635424.400002</v>
      </c>
      <c r="PQ6" s="12">
        <v>1309300309.0999999</v>
      </c>
      <c r="PR6" s="12">
        <v>2922160834</v>
      </c>
      <c r="PS6" s="12">
        <v>949527356</v>
      </c>
      <c r="PT6" s="12">
        <v>1770436065</v>
      </c>
      <c r="PU6" s="12">
        <v>731350738</v>
      </c>
      <c r="PV6" s="12">
        <v>618060710</v>
      </c>
      <c r="PW6" s="12">
        <v>453677291141</v>
      </c>
      <c r="PX6" s="12">
        <v>5444271015</v>
      </c>
      <c r="PY6" s="12">
        <v>11371630738</v>
      </c>
      <c r="PZ6" s="12">
        <v>6487545764</v>
      </c>
      <c r="QA6" s="12">
        <v>15210306837</v>
      </c>
      <c r="QB6" s="12">
        <v>97314636138</v>
      </c>
      <c r="QC6" s="12">
        <v>5676501572</v>
      </c>
      <c r="QD6" s="12">
        <v>130310000</v>
      </c>
      <c r="QE6" s="12">
        <v>232202500</v>
      </c>
      <c r="QF6" s="12">
        <v>3084026203</v>
      </c>
      <c r="QG6" s="12">
        <v>62319829545</v>
      </c>
      <c r="QH6" s="12">
        <v>367820814</v>
      </c>
      <c r="QI6" s="12">
        <v>1462415764</v>
      </c>
      <c r="QJ6" s="12">
        <v>599976368</v>
      </c>
      <c r="QK6" s="12">
        <v>0</v>
      </c>
      <c r="QL6" s="12">
        <v>0</v>
      </c>
      <c r="QM6" s="12">
        <v>1816697812</v>
      </c>
      <c r="QN6" s="12">
        <v>2990035230</v>
      </c>
      <c r="QO6" s="12">
        <v>246507690</v>
      </c>
      <c r="QP6" s="12">
        <v>85897333</v>
      </c>
      <c r="QQ6" s="12">
        <v>42630640</v>
      </c>
      <c r="QR6" s="12">
        <v>179047951</v>
      </c>
      <c r="QS6" s="12">
        <v>0</v>
      </c>
      <c r="QT6" s="12">
        <v>0</v>
      </c>
      <c r="QU6" s="12">
        <v>142231081</v>
      </c>
      <c r="QV6" s="12">
        <v>0</v>
      </c>
      <c r="QW6" s="12">
        <v>0</v>
      </c>
      <c r="QX6" s="12">
        <v>118151330</v>
      </c>
      <c r="QY6" s="12">
        <v>0</v>
      </c>
      <c r="QZ6" s="12">
        <v>0</v>
      </c>
      <c r="RA6" s="12">
        <v>137782857045</v>
      </c>
      <c r="RB6" s="12">
        <v>1078870598</v>
      </c>
      <c r="RC6" s="12">
        <v>21586741654</v>
      </c>
      <c r="RD6" s="12">
        <v>1453809125</v>
      </c>
      <c r="RE6" s="12">
        <v>3774162911</v>
      </c>
      <c r="RF6" s="12">
        <v>3310621640</v>
      </c>
      <c r="RG6" s="12">
        <v>11260109198</v>
      </c>
      <c r="RH6" s="12">
        <v>4481893144</v>
      </c>
      <c r="RI6" s="12">
        <v>4306198048</v>
      </c>
      <c r="RJ6" s="12">
        <v>5940624299.2200003</v>
      </c>
      <c r="RK6" s="12">
        <v>3943816591566</v>
      </c>
      <c r="RL6" s="12">
        <v>20943040987</v>
      </c>
      <c r="RM6" s="12">
        <v>19984169322</v>
      </c>
      <c r="RN6" s="12">
        <v>231426109644</v>
      </c>
      <c r="RO6" s="12">
        <v>803097821528</v>
      </c>
      <c r="RP6" s="12">
        <v>177144972228</v>
      </c>
      <c r="RQ6" s="12">
        <v>643434361953</v>
      </c>
      <c r="RR6" s="12">
        <v>45129744818</v>
      </c>
      <c r="RS6" s="12">
        <v>607251022635</v>
      </c>
      <c r="RT6" s="12">
        <v>447462199032.28003</v>
      </c>
      <c r="RU6" s="12">
        <v>17359394964.59</v>
      </c>
      <c r="RV6" s="12">
        <v>46591380670</v>
      </c>
      <c r="RW6" s="12">
        <v>47978125915.699997</v>
      </c>
      <c r="RX6" s="12">
        <v>5909496811</v>
      </c>
      <c r="RY6" s="12">
        <v>18440371272</v>
      </c>
      <c r="RZ6" s="12">
        <v>19219723875.470001</v>
      </c>
      <c r="SA6" s="12">
        <v>27732506147.43</v>
      </c>
      <c r="SB6" s="12">
        <v>183779995351.42001</v>
      </c>
      <c r="SC6" s="12">
        <v>2740360009</v>
      </c>
      <c r="SD6" s="12">
        <v>7620016896.5</v>
      </c>
      <c r="SE6" s="12">
        <v>29938834185</v>
      </c>
      <c r="SF6" s="12">
        <v>15338205599</v>
      </c>
      <c r="SG6" s="12">
        <v>3002222157</v>
      </c>
      <c r="SH6" s="12">
        <v>2666842877</v>
      </c>
      <c r="SI6" s="12">
        <v>852180399414</v>
      </c>
      <c r="SJ6" s="12">
        <v>224889123013.5</v>
      </c>
      <c r="SK6" s="12">
        <v>103498450682.7</v>
      </c>
      <c r="SL6" s="12">
        <v>9975217129</v>
      </c>
      <c r="SM6" s="12">
        <v>475172811113.96002</v>
      </c>
      <c r="SN6" s="12">
        <v>54500509040</v>
      </c>
      <c r="SO6" s="12">
        <v>5319560045.0900002</v>
      </c>
      <c r="SP6" s="12">
        <v>8691020435</v>
      </c>
      <c r="SQ6" s="12">
        <v>184122826272</v>
      </c>
      <c r="SR6" s="12">
        <v>4769736783</v>
      </c>
      <c r="SS6" s="12">
        <v>6687073065</v>
      </c>
      <c r="ST6" s="12">
        <v>10882440882</v>
      </c>
      <c r="SU6" s="12">
        <v>14244736024</v>
      </c>
      <c r="SV6" s="12">
        <v>2157611801</v>
      </c>
      <c r="SW6" s="12">
        <v>663174863</v>
      </c>
      <c r="SX6" s="12">
        <v>12006577398</v>
      </c>
      <c r="SY6" s="12">
        <v>2036411353</v>
      </c>
      <c r="SZ6" s="12">
        <v>1587138529</v>
      </c>
      <c r="TA6" s="12">
        <v>49600000</v>
      </c>
      <c r="TB6" s="12">
        <v>500000</v>
      </c>
      <c r="TC6" s="12">
        <v>132801330851</v>
      </c>
      <c r="TD6" s="12">
        <v>3762823648</v>
      </c>
      <c r="TE6" s="12">
        <v>10482033626</v>
      </c>
      <c r="TF6" s="12">
        <v>7255853383.9799995</v>
      </c>
      <c r="TG6" s="12">
        <v>2479036891</v>
      </c>
      <c r="TH6" s="12">
        <v>4886351158</v>
      </c>
    </row>
    <row r="7" spans="1:528" ht="15" x14ac:dyDescent="0.25">
      <c r="A7" s="10">
        <v>4</v>
      </c>
      <c r="B7" s="10">
        <v>1</v>
      </c>
      <c r="C7" s="10">
        <v>2</v>
      </c>
      <c r="D7" s="11" t="s">
        <v>531</v>
      </c>
      <c r="E7" s="12">
        <v>6346061307</v>
      </c>
      <c r="F7" s="12">
        <v>19242181321</v>
      </c>
      <c r="G7" s="12">
        <v>11624888596.280001</v>
      </c>
      <c r="H7" s="12">
        <v>21512528194</v>
      </c>
      <c r="I7" s="12">
        <v>7065923666</v>
      </c>
      <c r="J7" s="12">
        <v>7315624211</v>
      </c>
      <c r="K7" s="12">
        <v>15045628269</v>
      </c>
      <c r="L7" s="12">
        <v>8368291093</v>
      </c>
      <c r="M7" s="12">
        <v>52051629991</v>
      </c>
      <c r="N7" s="12">
        <v>12580979610</v>
      </c>
      <c r="O7" s="12">
        <v>11589452822</v>
      </c>
      <c r="P7" s="12">
        <v>6634006880</v>
      </c>
      <c r="Q7" s="12">
        <v>17893186595</v>
      </c>
      <c r="R7" s="12">
        <v>4775912035.4399996</v>
      </c>
      <c r="S7" s="12">
        <v>5206868353</v>
      </c>
      <c r="T7" s="12">
        <v>6795080768</v>
      </c>
      <c r="U7" s="12">
        <v>12033978452</v>
      </c>
      <c r="V7" s="12">
        <v>3668432570</v>
      </c>
      <c r="W7" s="12">
        <v>3736283486.29</v>
      </c>
      <c r="X7" s="12">
        <v>1574093193</v>
      </c>
      <c r="Y7" s="12">
        <v>20085268750.630001</v>
      </c>
      <c r="Z7" s="12">
        <v>8318731292</v>
      </c>
      <c r="AA7" s="12">
        <v>6919806065</v>
      </c>
      <c r="AB7" s="12">
        <v>2893220485</v>
      </c>
      <c r="AC7" s="12">
        <v>79173620355.5</v>
      </c>
      <c r="AD7" s="12">
        <v>8583128822</v>
      </c>
      <c r="AE7" s="12">
        <v>14114120706.120001</v>
      </c>
      <c r="AF7" s="12">
        <v>52020240710.830002</v>
      </c>
      <c r="AG7" s="12">
        <v>18822628571</v>
      </c>
      <c r="AH7" s="12">
        <v>5399337859</v>
      </c>
      <c r="AI7" s="12">
        <v>23953910248</v>
      </c>
      <c r="AJ7" s="12">
        <v>11082004229</v>
      </c>
      <c r="AK7" s="12">
        <v>23417069839</v>
      </c>
      <c r="AL7" s="12">
        <v>13916731949</v>
      </c>
      <c r="AM7" s="12">
        <v>8193290059</v>
      </c>
      <c r="AN7" s="12">
        <v>3946308025</v>
      </c>
      <c r="AO7" s="12">
        <v>17636231882</v>
      </c>
      <c r="AP7" s="12">
        <v>7642558323.6599998</v>
      </c>
      <c r="AQ7" s="12">
        <v>14616924192.639999</v>
      </c>
      <c r="AR7" s="12">
        <v>188459795126.5</v>
      </c>
      <c r="AS7" s="12">
        <v>21556193447</v>
      </c>
      <c r="AT7" s="12">
        <v>13480244534</v>
      </c>
      <c r="AU7" s="12">
        <v>11485516285.51</v>
      </c>
      <c r="AV7" s="12">
        <v>6011009932.3000002</v>
      </c>
      <c r="AW7" s="12">
        <v>16939932609.98</v>
      </c>
      <c r="AX7" s="12">
        <v>2670737171</v>
      </c>
      <c r="AY7" s="12">
        <v>5014818106.3599997</v>
      </c>
      <c r="AZ7" s="12">
        <v>5298901662</v>
      </c>
      <c r="BA7" s="12">
        <v>18698686074</v>
      </c>
      <c r="BB7" s="12">
        <v>9395054099.8099995</v>
      </c>
      <c r="BC7" s="12">
        <v>5695322582.6199999</v>
      </c>
      <c r="BD7" s="12">
        <v>8679295743</v>
      </c>
      <c r="BE7" s="12">
        <v>5915196811</v>
      </c>
      <c r="BF7" s="12">
        <v>2052340346</v>
      </c>
      <c r="BG7" s="12">
        <v>6747039955</v>
      </c>
      <c r="BH7" s="12">
        <v>516573163</v>
      </c>
      <c r="BI7" s="12">
        <v>491911554.60000002</v>
      </c>
      <c r="BJ7" s="12">
        <v>220115386</v>
      </c>
      <c r="BK7" s="12">
        <v>34595713325</v>
      </c>
      <c r="BL7" s="12">
        <v>10655706946</v>
      </c>
      <c r="BM7" s="12">
        <v>17295716731.77</v>
      </c>
      <c r="BN7" s="12">
        <v>1269276000</v>
      </c>
      <c r="BO7" s="12">
        <v>12987117134</v>
      </c>
      <c r="BP7" s="12">
        <v>18748553573</v>
      </c>
      <c r="BQ7" s="12">
        <v>20920191547</v>
      </c>
      <c r="BR7" s="12">
        <v>12964051340.84</v>
      </c>
      <c r="BS7" s="12">
        <v>9442006826</v>
      </c>
      <c r="BT7" s="12">
        <v>6893525893</v>
      </c>
      <c r="BU7" s="12">
        <v>16593461861</v>
      </c>
      <c r="BV7" s="12">
        <v>5355477609.2200003</v>
      </c>
      <c r="BW7" s="12">
        <v>39409960663</v>
      </c>
      <c r="BX7" s="12">
        <v>8417027491</v>
      </c>
      <c r="BY7" s="12">
        <v>3044138867</v>
      </c>
      <c r="BZ7" s="12">
        <v>5312909865</v>
      </c>
      <c r="CA7" s="12">
        <v>3137631066</v>
      </c>
      <c r="CB7" s="12">
        <v>12496764755</v>
      </c>
      <c r="CC7" s="12">
        <v>12229401811.18</v>
      </c>
      <c r="CD7" s="12">
        <v>9196727102</v>
      </c>
      <c r="CE7" s="12">
        <v>24359496988.060001</v>
      </c>
      <c r="CF7" s="12">
        <v>45690964527.540001</v>
      </c>
      <c r="CG7" s="12">
        <v>11306811283.299999</v>
      </c>
      <c r="CH7" s="12">
        <v>12807706285</v>
      </c>
      <c r="CI7" s="12">
        <v>9469175534.0300007</v>
      </c>
      <c r="CJ7" s="12">
        <v>12133371728.139999</v>
      </c>
      <c r="CK7" s="12">
        <v>4759380929</v>
      </c>
      <c r="CL7" s="12">
        <v>3096350086</v>
      </c>
      <c r="CM7" s="12">
        <v>10923353485</v>
      </c>
      <c r="CN7" s="12">
        <v>12579214640.4</v>
      </c>
      <c r="CO7" s="12">
        <v>35670087062.940002</v>
      </c>
      <c r="CP7" s="12">
        <v>75434765084</v>
      </c>
      <c r="CQ7" s="12">
        <v>5194236950</v>
      </c>
      <c r="CR7" s="12">
        <v>15363758638</v>
      </c>
      <c r="CS7" s="12">
        <v>17461687174.09</v>
      </c>
      <c r="CT7" s="12">
        <v>5360407171</v>
      </c>
      <c r="CU7" s="12">
        <v>4253425473</v>
      </c>
      <c r="CV7" s="12">
        <v>17072974042</v>
      </c>
      <c r="CW7" s="12">
        <v>7607696797</v>
      </c>
      <c r="CX7" s="12">
        <v>6692764958</v>
      </c>
      <c r="CY7" s="12">
        <v>8803315880.9899998</v>
      </c>
      <c r="CZ7" s="12">
        <v>3237077186.1700001</v>
      </c>
      <c r="DA7" s="12">
        <v>7136289530</v>
      </c>
      <c r="DB7" s="12">
        <v>37169611073.050003</v>
      </c>
      <c r="DC7" s="12">
        <v>2385188827</v>
      </c>
      <c r="DD7" s="12">
        <v>16522296308</v>
      </c>
      <c r="DE7" s="12">
        <v>26163859848.25</v>
      </c>
      <c r="DF7" s="12">
        <v>4081568991</v>
      </c>
      <c r="DG7" s="12">
        <v>4167862309</v>
      </c>
      <c r="DH7" s="12">
        <v>14599692573</v>
      </c>
      <c r="DI7" s="12">
        <v>11597566923</v>
      </c>
      <c r="DJ7" s="12">
        <v>3191011840</v>
      </c>
      <c r="DK7" s="12">
        <v>118317964616.97</v>
      </c>
      <c r="DL7" s="12">
        <v>3250045950</v>
      </c>
      <c r="DM7" s="12">
        <v>2449340484</v>
      </c>
      <c r="DN7" s="12">
        <v>4948385958</v>
      </c>
      <c r="DO7" s="12">
        <v>30834820843.099998</v>
      </c>
      <c r="DP7" s="12">
        <v>4980974499</v>
      </c>
      <c r="DQ7" s="12">
        <v>11133337000</v>
      </c>
      <c r="DR7" s="12">
        <v>6460654300.79</v>
      </c>
      <c r="DS7" s="12">
        <v>3531023828</v>
      </c>
      <c r="DT7" s="12">
        <v>12326201961</v>
      </c>
      <c r="DU7" s="12">
        <v>11939734973.5</v>
      </c>
      <c r="DV7" s="12">
        <v>2280875570</v>
      </c>
      <c r="DW7" s="12">
        <v>6981963747</v>
      </c>
      <c r="DX7" s="12">
        <v>10436448536</v>
      </c>
      <c r="DY7" s="12">
        <v>2655244592</v>
      </c>
      <c r="DZ7" s="12">
        <v>815848182</v>
      </c>
      <c r="EA7" s="12">
        <v>1469791977</v>
      </c>
      <c r="EB7" s="12">
        <v>968640298.03999996</v>
      </c>
      <c r="EC7" s="12">
        <v>1619367555</v>
      </c>
      <c r="ED7" s="12">
        <v>1157425309</v>
      </c>
      <c r="EE7" s="12">
        <v>8672978784.0499992</v>
      </c>
      <c r="EF7" s="12">
        <v>7752960452</v>
      </c>
      <c r="EG7" s="12">
        <v>20092411107</v>
      </c>
      <c r="EH7" s="12">
        <v>7964820947</v>
      </c>
      <c r="EI7" s="12">
        <v>16324815298</v>
      </c>
      <c r="EJ7" s="12">
        <v>4570852517</v>
      </c>
      <c r="EK7" s="12">
        <v>2412266760.5</v>
      </c>
      <c r="EL7" s="12">
        <v>19804395999</v>
      </c>
      <c r="EM7" s="12">
        <v>7902692007</v>
      </c>
      <c r="EN7" s="12">
        <v>50651293897.32</v>
      </c>
      <c r="EO7" s="12">
        <v>4980519054</v>
      </c>
      <c r="EP7" s="12">
        <v>1885582606</v>
      </c>
      <c r="EQ7" s="12">
        <v>2446589990</v>
      </c>
      <c r="ER7" s="12">
        <v>3847500790.5999999</v>
      </c>
      <c r="ES7" s="12">
        <v>882736257</v>
      </c>
      <c r="ET7" s="12">
        <v>333787343513</v>
      </c>
      <c r="EU7" s="12">
        <v>63654937210</v>
      </c>
      <c r="EV7" s="12">
        <v>49547220662</v>
      </c>
      <c r="EW7" s="12">
        <v>153775932914</v>
      </c>
      <c r="EX7" s="12">
        <v>145818507884</v>
      </c>
      <c r="EY7" s="12">
        <v>22920807541</v>
      </c>
      <c r="EZ7" s="12">
        <v>20751790357</v>
      </c>
      <c r="FA7" s="12">
        <v>53648557597</v>
      </c>
      <c r="FB7" s="12">
        <v>18890056311</v>
      </c>
      <c r="FC7" s="12">
        <v>20522057234</v>
      </c>
      <c r="FD7" s="12">
        <v>59406479316</v>
      </c>
      <c r="FE7" s="12">
        <v>24568808691</v>
      </c>
      <c r="FF7" s="12">
        <v>26340773337</v>
      </c>
      <c r="FG7" s="12">
        <v>27904064672</v>
      </c>
      <c r="FH7" s="12">
        <v>20274061196</v>
      </c>
      <c r="FI7" s="12">
        <v>33303960344</v>
      </c>
      <c r="FJ7" s="12">
        <v>18020947876</v>
      </c>
      <c r="FK7" s="12">
        <v>20321676447</v>
      </c>
      <c r="FL7" s="12">
        <v>115508351284</v>
      </c>
      <c r="FM7" s="12">
        <v>44396370569</v>
      </c>
      <c r="FN7" s="12">
        <v>73636737984</v>
      </c>
      <c r="FO7" s="12">
        <v>13784018042</v>
      </c>
      <c r="FP7" s="12">
        <v>47171323260</v>
      </c>
      <c r="FQ7" s="12">
        <v>9926090182</v>
      </c>
      <c r="FR7" s="12">
        <v>15313116271</v>
      </c>
      <c r="FS7" s="12">
        <v>10226084489</v>
      </c>
      <c r="FT7" s="12">
        <v>5197610102</v>
      </c>
      <c r="FU7" s="12">
        <v>18565917945</v>
      </c>
      <c r="FV7" s="12">
        <v>69970595550</v>
      </c>
      <c r="FW7" s="12">
        <v>26005524208</v>
      </c>
      <c r="FX7" s="12">
        <v>35193668496</v>
      </c>
      <c r="FY7" s="12">
        <v>35812498970</v>
      </c>
      <c r="FZ7" s="12">
        <v>11847744920</v>
      </c>
      <c r="GA7" s="12">
        <v>41482304590</v>
      </c>
      <c r="GB7" s="12">
        <v>23584300389</v>
      </c>
      <c r="GC7" s="12">
        <v>35957311935</v>
      </c>
      <c r="GD7" s="12">
        <v>17345222688</v>
      </c>
      <c r="GE7" s="12">
        <v>13579062514</v>
      </c>
      <c r="GF7" s="12">
        <v>21188867774</v>
      </c>
      <c r="GG7" s="12">
        <v>20874824214</v>
      </c>
      <c r="GH7" s="12">
        <v>24542086173</v>
      </c>
      <c r="GI7" s="12">
        <v>18592267189</v>
      </c>
      <c r="GJ7" s="12">
        <v>21631992941</v>
      </c>
      <c r="GK7" s="12">
        <v>15588523244</v>
      </c>
      <c r="GL7" s="12">
        <v>28689459898</v>
      </c>
      <c r="GM7" s="12">
        <v>31119227048</v>
      </c>
      <c r="GN7" s="12">
        <v>12605319144</v>
      </c>
      <c r="GO7" s="12">
        <v>24072977122</v>
      </c>
      <c r="GP7" s="12">
        <v>29293477643</v>
      </c>
      <c r="GQ7" s="12">
        <v>16923314280</v>
      </c>
      <c r="GR7" s="12">
        <v>30924102833</v>
      </c>
      <c r="GS7" s="12">
        <v>28353829274</v>
      </c>
      <c r="GT7" s="12">
        <v>28533333726</v>
      </c>
      <c r="GU7" s="12">
        <v>21834054019</v>
      </c>
      <c r="GV7" s="12">
        <v>24410427074</v>
      </c>
      <c r="GW7" s="12">
        <v>15480551151</v>
      </c>
      <c r="GX7" s="12">
        <v>21211387177</v>
      </c>
      <c r="GY7" s="12">
        <v>19024710492</v>
      </c>
      <c r="GZ7" s="12">
        <v>7357207773</v>
      </c>
      <c r="HA7" s="12">
        <v>18873554173</v>
      </c>
      <c r="HB7" s="12">
        <v>13120666772</v>
      </c>
      <c r="HC7" s="12">
        <v>102785108993</v>
      </c>
      <c r="HD7" s="12">
        <v>64767799578</v>
      </c>
      <c r="HE7" s="12">
        <v>21953079533</v>
      </c>
      <c r="HF7" s="12">
        <v>38043014004.849998</v>
      </c>
      <c r="HG7" s="12">
        <v>27116286436</v>
      </c>
      <c r="HH7" s="12">
        <v>25024939544</v>
      </c>
      <c r="HI7" s="12">
        <v>14986509628.75</v>
      </c>
      <c r="HJ7" s="12">
        <v>48001679730.610001</v>
      </c>
      <c r="HK7" s="12">
        <v>40338698611</v>
      </c>
      <c r="HL7" s="12">
        <v>106213770751.89999</v>
      </c>
      <c r="HM7" s="12">
        <v>27109855384.549999</v>
      </c>
      <c r="HN7" s="12">
        <v>28650551431</v>
      </c>
      <c r="HO7" s="12">
        <v>20565238381.720001</v>
      </c>
      <c r="HP7" s="12">
        <v>38127664113.68</v>
      </c>
      <c r="HQ7" s="12">
        <v>19862949933</v>
      </c>
      <c r="HR7" s="12">
        <v>68748761969.350006</v>
      </c>
      <c r="HS7" s="12">
        <v>44192346021</v>
      </c>
      <c r="HT7" s="12">
        <v>32329180044</v>
      </c>
      <c r="HU7" s="12">
        <v>23065628457</v>
      </c>
      <c r="HV7" s="12">
        <v>29725601395</v>
      </c>
      <c r="HW7" s="12">
        <v>21937809267.25</v>
      </c>
      <c r="HX7" s="12">
        <v>16216136259.25</v>
      </c>
      <c r="HY7" s="12">
        <v>23049578924</v>
      </c>
      <c r="HZ7" s="12">
        <v>45314153759.389999</v>
      </c>
      <c r="IA7" s="12">
        <v>40453510897.199997</v>
      </c>
      <c r="IB7" s="12">
        <v>19387701357.450001</v>
      </c>
      <c r="IC7" s="12">
        <v>16095652437</v>
      </c>
      <c r="ID7" s="12">
        <v>18399845513.560001</v>
      </c>
      <c r="IE7" s="12">
        <v>19020284066.939999</v>
      </c>
      <c r="IF7" s="12">
        <v>41994753930</v>
      </c>
      <c r="IG7" s="12">
        <v>16210063952</v>
      </c>
      <c r="IH7" s="12">
        <v>25976527795</v>
      </c>
      <c r="II7" s="12">
        <v>37372312244</v>
      </c>
      <c r="IJ7" s="12">
        <v>90778249918.039993</v>
      </c>
      <c r="IK7" s="12">
        <v>16014432520</v>
      </c>
      <c r="IL7" s="12">
        <v>23233517732</v>
      </c>
      <c r="IM7" s="12">
        <v>25757640217.259998</v>
      </c>
      <c r="IN7" s="12">
        <v>19241521369</v>
      </c>
      <c r="IO7" s="12">
        <v>19110755509</v>
      </c>
      <c r="IP7" s="12">
        <v>8048422554.5</v>
      </c>
      <c r="IQ7" s="12">
        <v>9631747601.7600002</v>
      </c>
      <c r="IR7" s="12">
        <v>17116760622</v>
      </c>
      <c r="IS7" s="12">
        <v>38460785953</v>
      </c>
      <c r="IT7" s="12">
        <v>9783744297.5</v>
      </c>
      <c r="IU7" s="12">
        <v>14713809127.219999</v>
      </c>
      <c r="IV7" s="12">
        <v>11870773952</v>
      </c>
      <c r="IW7" s="12">
        <v>229680153171.85001</v>
      </c>
      <c r="IX7" s="12">
        <v>4718663733</v>
      </c>
      <c r="IY7" s="12">
        <v>108076246959.73</v>
      </c>
      <c r="IZ7" s="12">
        <v>7442363470.6300001</v>
      </c>
      <c r="JA7" s="12">
        <v>10175872082.75</v>
      </c>
      <c r="JB7" s="12">
        <v>12046442797.700001</v>
      </c>
      <c r="JC7" s="12">
        <v>7940105524.25</v>
      </c>
      <c r="JD7" s="12">
        <v>9526133069</v>
      </c>
      <c r="JE7" s="12">
        <v>4328038106</v>
      </c>
      <c r="JF7" s="12">
        <v>22727562630</v>
      </c>
      <c r="JG7" s="12">
        <v>11064291353.799999</v>
      </c>
      <c r="JH7" s="12">
        <v>53412352739.629997</v>
      </c>
      <c r="JI7" s="12">
        <v>24071026811.43</v>
      </c>
      <c r="JJ7" s="12">
        <v>7331009353</v>
      </c>
      <c r="JK7" s="12">
        <v>6632101105.3900003</v>
      </c>
      <c r="JL7" s="12">
        <v>610656861</v>
      </c>
      <c r="JM7" s="12">
        <v>11575759260</v>
      </c>
      <c r="JN7" s="12">
        <v>7371574609</v>
      </c>
      <c r="JO7" s="12">
        <v>9490090823</v>
      </c>
      <c r="JP7" s="12">
        <v>14918173926</v>
      </c>
      <c r="JQ7" s="12">
        <v>10333179829</v>
      </c>
      <c r="JR7" s="12">
        <v>16256170502.25</v>
      </c>
      <c r="JS7" s="12">
        <v>11231584343</v>
      </c>
      <c r="JT7" s="12">
        <v>10831917077</v>
      </c>
      <c r="JU7" s="12">
        <v>6912153157.8400002</v>
      </c>
      <c r="JV7" s="12">
        <v>3942651351</v>
      </c>
      <c r="JW7" s="12">
        <v>4995372832.6999998</v>
      </c>
      <c r="JX7" s="12">
        <v>3831669169</v>
      </c>
      <c r="JY7" s="12">
        <v>7269485704.1000004</v>
      </c>
      <c r="JZ7" s="12">
        <v>5620414217</v>
      </c>
      <c r="KA7" s="12">
        <v>6384514265</v>
      </c>
      <c r="KB7" s="12">
        <v>4010291201</v>
      </c>
      <c r="KC7" s="12">
        <v>20534550837</v>
      </c>
      <c r="KD7" s="12">
        <v>15652959837</v>
      </c>
      <c r="KE7" s="12">
        <v>6360138264</v>
      </c>
      <c r="KF7" s="12">
        <v>7741120868</v>
      </c>
      <c r="KG7" s="12">
        <v>5044379903</v>
      </c>
      <c r="KH7" s="12">
        <v>6084678643</v>
      </c>
      <c r="KI7" s="12">
        <v>13503649199</v>
      </c>
      <c r="KJ7" s="12">
        <v>8535728067</v>
      </c>
      <c r="KK7" s="12">
        <v>4680960696</v>
      </c>
      <c r="KL7" s="12">
        <v>3390031841</v>
      </c>
      <c r="KM7" s="12">
        <v>9529658896</v>
      </c>
      <c r="KN7" s="12">
        <v>25634425872</v>
      </c>
      <c r="KO7" s="12">
        <v>4333292718</v>
      </c>
      <c r="KP7" s="12">
        <v>25960796037</v>
      </c>
      <c r="KQ7" s="12">
        <v>33676707132.91</v>
      </c>
      <c r="KR7" s="12">
        <v>13237390894</v>
      </c>
      <c r="KS7" s="12">
        <v>3141567786</v>
      </c>
      <c r="KT7" s="12">
        <v>6484600815</v>
      </c>
      <c r="KU7" s="12">
        <v>15875770496.43</v>
      </c>
      <c r="KV7" s="12">
        <v>7509174846</v>
      </c>
      <c r="KW7" s="12">
        <v>1664053163</v>
      </c>
      <c r="KX7" s="12">
        <v>2502723220</v>
      </c>
      <c r="KY7" s="12">
        <v>15930385792.25</v>
      </c>
      <c r="KZ7" s="12">
        <v>57381026799.940002</v>
      </c>
      <c r="LA7" s="12">
        <v>5729690011.5100002</v>
      </c>
      <c r="LB7" s="12">
        <v>55565910941.129997</v>
      </c>
      <c r="LC7" s="12">
        <v>12605787029</v>
      </c>
      <c r="LD7" s="12">
        <v>3104788785.9499998</v>
      </c>
      <c r="LE7" s="12">
        <v>175625100</v>
      </c>
      <c r="LF7" s="12">
        <v>25269649522</v>
      </c>
      <c r="LG7" s="12">
        <v>7248271143</v>
      </c>
      <c r="LH7" s="12">
        <v>8017686671</v>
      </c>
      <c r="LI7" s="12">
        <v>18893457864</v>
      </c>
      <c r="LJ7" s="12">
        <v>18733227432</v>
      </c>
      <c r="LK7" s="12">
        <v>33638925810</v>
      </c>
      <c r="LL7" s="12">
        <v>4515213000</v>
      </c>
      <c r="LM7" s="12">
        <v>1896320372</v>
      </c>
      <c r="LN7" s="12">
        <v>2533715961</v>
      </c>
      <c r="LO7" s="12">
        <v>11750512282</v>
      </c>
      <c r="LP7" s="12">
        <v>3657338353</v>
      </c>
      <c r="LQ7" s="12">
        <v>1800707340</v>
      </c>
      <c r="LR7" s="12">
        <v>1683677208</v>
      </c>
      <c r="LS7" s="12">
        <v>3149290399</v>
      </c>
      <c r="LT7" s="12">
        <v>1227058320</v>
      </c>
      <c r="LU7" s="12">
        <v>1214631810</v>
      </c>
      <c r="LV7" s="12">
        <v>3622024492</v>
      </c>
      <c r="LW7" s="12">
        <v>37579873952.849998</v>
      </c>
      <c r="LX7" s="12">
        <v>3619757492</v>
      </c>
      <c r="LY7" s="12">
        <v>10755580079</v>
      </c>
      <c r="LZ7" s="12">
        <v>11150319493.76</v>
      </c>
      <c r="MA7" s="12">
        <v>8541884652</v>
      </c>
      <c r="MB7" s="12">
        <v>22410356598.610001</v>
      </c>
      <c r="MC7" s="12">
        <v>19725370146</v>
      </c>
      <c r="MD7" s="12">
        <v>17037626922</v>
      </c>
      <c r="ME7" s="12">
        <v>19873543111</v>
      </c>
      <c r="MF7" s="12">
        <v>15789992730</v>
      </c>
      <c r="MG7" s="12">
        <v>4722478012</v>
      </c>
      <c r="MH7" s="12">
        <v>60528670325.629997</v>
      </c>
      <c r="MI7" s="12">
        <v>12934594680</v>
      </c>
      <c r="MJ7" s="12">
        <v>22550512777</v>
      </c>
      <c r="MK7" s="12">
        <v>14058276983</v>
      </c>
      <c r="ML7" s="12">
        <v>18459700389.82</v>
      </c>
      <c r="MM7" s="12">
        <v>9329297320</v>
      </c>
      <c r="MN7" s="12">
        <v>37494501559.519997</v>
      </c>
      <c r="MO7" s="12">
        <v>3660806978</v>
      </c>
      <c r="MP7" s="12">
        <v>14963335893</v>
      </c>
      <c r="MQ7" s="12">
        <v>25569647708.110001</v>
      </c>
      <c r="MR7" s="12">
        <v>26720832395.259998</v>
      </c>
      <c r="MS7" s="12">
        <v>19947012385.650002</v>
      </c>
      <c r="MT7" s="12">
        <v>6229570110</v>
      </c>
      <c r="MU7" s="12">
        <v>2653680672.75</v>
      </c>
      <c r="MV7" s="12">
        <v>21227956226.5</v>
      </c>
      <c r="MW7" s="12">
        <v>6805925793</v>
      </c>
      <c r="MX7" s="12">
        <v>8637486091</v>
      </c>
      <c r="MY7" s="12">
        <v>25650220531</v>
      </c>
      <c r="MZ7" s="12">
        <v>27834717233.299999</v>
      </c>
      <c r="NA7" s="12">
        <v>22082598141</v>
      </c>
      <c r="NB7" s="12">
        <v>9551912243</v>
      </c>
      <c r="NC7" s="12">
        <v>79650936626</v>
      </c>
      <c r="ND7" s="12">
        <v>6754632850</v>
      </c>
      <c r="NE7" s="12">
        <v>18321764635</v>
      </c>
      <c r="NF7" s="12">
        <v>6980065160</v>
      </c>
      <c r="NG7" s="12">
        <v>24471158962</v>
      </c>
      <c r="NH7" s="12">
        <v>8196114801</v>
      </c>
      <c r="NI7" s="12">
        <v>3665392833</v>
      </c>
      <c r="NJ7" s="12">
        <v>10927224401</v>
      </c>
      <c r="NK7" s="12">
        <v>9053771211</v>
      </c>
      <c r="NL7" s="12">
        <v>35878632755.339996</v>
      </c>
      <c r="NM7" s="12">
        <v>15500398593</v>
      </c>
      <c r="NN7" s="12">
        <v>8350584443</v>
      </c>
      <c r="NO7" s="12">
        <v>4717810281</v>
      </c>
      <c r="NP7" s="12">
        <v>4032108177</v>
      </c>
      <c r="NQ7" s="12">
        <v>4658539819</v>
      </c>
      <c r="NR7" s="12">
        <v>16217939365</v>
      </c>
      <c r="NS7" s="12">
        <v>2518926160</v>
      </c>
      <c r="NT7" s="12">
        <v>32012802223.599998</v>
      </c>
      <c r="NU7" s="12">
        <v>90457625611.779999</v>
      </c>
      <c r="NV7" s="12">
        <v>11286789894</v>
      </c>
      <c r="NW7" s="12">
        <v>14872963266</v>
      </c>
      <c r="NX7" s="12">
        <v>31816583766</v>
      </c>
      <c r="NY7" s="12">
        <v>7905025746.3999996</v>
      </c>
      <c r="NZ7" s="12">
        <v>11991691406.92</v>
      </c>
      <c r="OA7" s="12">
        <v>10597831673</v>
      </c>
      <c r="OB7" s="12">
        <v>40393769495.419998</v>
      </c>
      <c r="OC7" s="12">
        <v>47874288091</v>
      </c>
      <c r="OD7" s="12">
        <v>12929180980</v>
      </c>
      <c r="OE7" s="12">
        <v>33399678269.310001</v>
      </c>
      <c r="OF7" s="12">
        <v>5929165791</v>
      </c>
      <c r="OG7" s="12">
        <v>20434219631.240002</v>
      </c>
      <c r="OH7" s="12">
        <v>19562362475</v>
      </c>
      <c r="OI7" s="12">
        <v>32928046119</v>
      </c>
      <c r="OJ7" s="12">
        <v>28984657588</v>
      </c>
      <c r="OK7" s="12">
        <v>20251127301</v>
      </c>
      <c r="OL7" s="12">
        <v>5126304262</v>
      </c>
      <c r="OM7" s="12">
        <v>3762086180</v>
      </c>
      <c r="ON7" s="12">
        <v>7739619801</v>
      </c>
      <c r="OO7" s="12">
        <v>8589942871</v>
      </c>
      <c r="OP7" s="12">
        <v>15945984740</v>
      </c>
      <c r="OQ7" s="12">
        <v>39354676002</v>
      </c>
      <c r="OR7" s="12">
        <v>5628545206.2399998</v>
      </c>
      <c r="OS7" s="12">
        <v>15079066049</v>
      </c>
      <c r="OT7" s="12">
        <v>6731355518</v>
      </c>
      <c r="OU7" s="12">
        <v>9499161481</v>
      </c>
      <c r="OV7" s="12">
        <v>26248050450</v>
      </c>
      <c r="OW7" s="12">
        <v>12636542566.65</v>
      </c>
      <c r="OX7" s="12">
        <v>32245461962</v>
      </c>
      <c r="OY7" s="12">
        <v>9415195012</v>
      </c>
      <c r="OZ7" s="12">
        <v>11961145255</v>
      </c>
      <c r="PA7" s="12">
        <v>15114461749</v>
      </c>
      <c r="PB7" s="12">
        <v>4861168362</v>
      </c>
      <c r="PC7" s="12">
        <v>21593942764</v>
      </c>
      <c r="PD7" s="12">
        <v>5314635775</v>
      </c>
      <c r="PE7" s="12">
        <v>9855020164</v>
      </c>
      <c r="PF7" s="12">
        <v>6081197357</v>
      </c>
      <c r="PG7" s="12">
        <v>1753151955</v>
      </c>
      <c r="PH7" s="12">
        <v>2017729270</v>
      </c>
      <c r="PI7" s="12">
        <v>4679552024</v>
      </c>
      <c r="PJ7" s="12">
        <v>1973243000</v>
      </c>
      <c r="PK7" s="12">
        <v>43994597990</v>
      </c>
      <c r="PL7" s="12">
        <v>5331176857</v>
      </c>
      <c r="PM7" s="12">
        <v>12050160356.969999</v>
      </c>
      <c r="PN7" s="12">
        <v>8352872655.2200003</v>
      </c>
      <c r="PO7" s="12">
        <v>5385666614</v>
      </c>
      <c r="PP7" s="12">
        <v>17660700927.5</v>
      </c>
      <c r="PQ7" s="12">
        <v>923322274.5</v>
      </c>
      <c r="PR7" s="12">
        <v>1801533694</v>
      </c>
      <c r="PS7" s="12">
        <v>3693739330</v>
      </c>
      <c r="PT7" s="12">
        <v>3342520596</v>
      </c>
      <c r="PU7" s="12">
        <v>1109203280.1500001</v>
      </c>
      <c r="PV7" s="12">
        <v>308481625</v>
      </c>
      <c r="PW7" s="12">
        <v>24524171734</v>
      </c>
      <c r="PX7" s="12">
        <v>3481998672</v>
      </c>
      <c r="PY7" s="12">
        <v>8466385867</v>
      </c>
      <c r="PZ7" s="12">
        <v>9554448354</v>
      </c>
      <c r="QA7" s="12">
        <v>24613484763</v>
      </c>
      <c r="QB7" s="12">
        <v>8382019953</v>
      </c>
      <c r="QC7" s="12">
        <v>7157944334</v>
      </c>
      <c r="QD7" s="12">
        <v>12132634713</v>
      </c>
      <c r="QE7" s="12">
        <v>1152831317</v>
      </c>
      <c r="QF7" s="12">
        <v>8925550003</v>
      </c>
      <c r="QG7" s="12">
        <v>30189601215</v>
      </c>
      <c r="QH7" s="12">
        <v>460558000</v>
      </c>
      <c r="QI7" s="12">
        <v>1704577487</v>
      </c>
      <c r="QJ7" s="12">
        <v>6454181675</v>
      </c>
      <c r="QK7" s="12">
        <v>942965568</v>
      </c>
      <c r="QL7" s="12">
        <v>104710000</v>
      </c>
      <c r="QM7" s="12">
        <v>1069880726</v>
      </c>
      <c r="QN7" s="12">
        <v>2177740025</v>
      </c>
      <c r="QO7" s="12">
        <v>2316637825</v>
      </c>
      <c r="QP7" s="12">
        <v>149481000</v>
      </c>
      <c r="QQ7" s="12">
        <v>109443690</v>
      </c>
      <c r="QR7" s="12">
        <v>345821000</v>
      </c>
      <c r="QS7" s="12">
        <v>0</v>
      </c>
      <c r="QT7" s="12">
        <v>0</v>
      </c>
      <c r="QU7" s="12">
        <v>49180000</v>
      </c>
      <c r="QV7" s="12">
        <v>5825000</v>
      </c>
      <c r="QW7" s="12">
        <v>0</v>
      </c>
      <c r="QX7" s="12">
        <v>164050000</v>
      </c>
      <c r="QY7" s="12">
        <v>0</v>
      </c>
      <c r="QZ7" s="12">
        <v>43150000</v>
      </c>
      <c r="RA7" s="12">
        <v>16604420730</v>
      </c>
      <c r="RB7" s="12">
        <v>1781787983</v>
      </c>
      <c r="RC7" s="12">
        <v>12765797677</v>
      </c>
      <c r="RD7" s="12">
        <v>2787300147</v>
      </c>
      <c r="RE7" s="12">
        <v>1778592825</v>
      </c>
      <c r="RF7" s="12">
        <v>3589872749</v>
      </c>
      <c r="RG7" s="12">
        <v>15821885029</v>
      </c>
      <c r="RH7" s="12">
        <v>1197033900</v>
      </c>
      <c r="RI7" s="12">
        <v>6848126786</v>
      </c>
      <c r="RJ7" s="12">
        <v>956996006</v>
      </c>
      <c r="RK7" s="12">
        <v>13669633828</v>
      </c>
      <c r="RL7" s="12">
        <v>100090890962</v>
      </c>
      <c r="RM7" s="12">
        <v>39273064703</v>
      </c>
      <c r="RN7" s="12">
        <v>38270980210</v>
      </c>
      <c r="RO7" s="12">
        <v>107837109627</v>
      </c>
      <c r="RP7" s="12">
        <v>25464239480</v>
      </c>
      <c r="RQ7" s="12">
        <v>103524856510</v>
      </c>
      <c r="RR7" s="12">
        <v>10539095627</v>
      </c>
      <c r="RS7" s="12">
        <v>92366248545</v>
      </c>
      <c r="RT7" s="12">
        <v>5327340928</v>
      </c>
      <c r="RU7" s="12">
        <v>7790196517</v>
      </c>
      <c r="RV7" s="12">
        <v>22384119313.049999</v>
      </c>
      <c r="RW7" s="12">
        <v>16134938007</v>
      </c>
      <c r="RX7" s="12">
        <v>3444801871.96</v>
      </c>
      <c r="RY7" s="12">
        <v>6225317849</v>
      </c>
      <c r="RZ7" s="12">
        <v>11854170755</v>
      </c>
      <c r="SA7" s="12">
        <v>13700129170.57</v>
      </c>
      <c r="SB7" s="12">
        <v>225000000</v>
      </c>
      <c r="SC7" s="12">
        <v>3235614552</v>
      </c>
      <c r="SD7" s="12">
        <v>7409739876</v>
      </c>
      <c r="SE7" s="12">
        <v>10043407788</v>
      </c>
      <c r="SF7" s="12">
        <v>11136393110</v>
      </c>
      <c r="SG7" s="12">
        <v>925619084</v>
      </c>
      <c r="SH7" s="12">
        <v>2586043984</v>
      </c>
      <c r="SI7" s="12">
        <v>13413198431</v>
      </c>
      <c r="SJ7" s="12">
        <v>4436346049</v>
      </c>
      <c r="SK7" s="12">
        <v>7529058472.9099998</v>
      </c>
      <c r="SL7" s="12">
        <v>624467317</v>
      </c>
      <c r="SM7" s="12">
        <v>71027828781.050003</v>
      </c>
      <c r="SN7" s="12">
        <v>6625802049</v>
      </c>
      <c r="SO7" s="12">
        <v>6280501258.8599997</v>
      </c>
      <c r="SP7" s="12">
        <v>952993430</v>
      </c>
      <c r="SQ7" s="12">
        <v>1944899940</v>
      </c>
      <c r="SR7" s="12">
        <v>8225031954</v>
      </c>
      <c r="SS7" s="12">
        <v>3917633714</v>
      </c>
      <c r="ST7" s="12">
        <v>12322097680</v>
      </c>
      <c r="SU7" s="12">
        <v>29543174303</v>
      </c>
      <c r="SV7" s="12">
        <v>5118377004</v>
      </c>
      <c r="SW7" s="12">
        <v>5365226554</v>
      </c>
      <c r="SX7" s="12">
        <v>2912440100</v>
      </c>
      <c r="SY7" s="12">
        <v>219074800</v>
      </c>
      <c r="SZ7" s="12">
        <v>1328070505</v>
      </c>
      <c r="TA7" s="12">
        <v>174640000</v>
      </c>
      <c r="TB7" s="12">
        <v>204330000</v>
      </c>
      <c r="TC7" s="12">
        <v>2320656733</v>
      </c>
      <c r="TD7" s="12">
        <v>13298353298.870001</v>
      </c>
      <c r="TE7" s="12">
        <v>10682540435</v>
      </c>
      <c r="TF7" s="12">
        <v>17815243038.91</v>
      </c>
      <c r="TG7" s="12">
        <v>778115272</v>
      </c>
      <c r="TH7" s="12">
        <v>2533240575</v>
      </c>
    </row>
    <row r="8" spans="1:528" ht="15" x14ac:dyDescent="0.25">
      <c r="A8" s="10">
        <v>4</v>
      </c>
      <c r="B8" s="10">
        <v>1</v>
      </c>
      <c r="C8" s="10">
        <v>3</v>
      </c>
      <c r="D8" s="11" t="s">
        <v>532</v>
      </c>
      <c r="E8" s="12">
        <v>123628754544.62</v>
      </c>
      <c r="F8" s="12">
        <v>3375202713</v>
      </c>
      <c r="G8" s="12">
        <v>2481482703.3400002</v>
      </c>
      <c r="H8" s="12">
        <v>2459195789</v>
      </c>
      <c r="I8" s="12">
        <v>1645369006</v>
      </c>
      <c r="J8" s="12">
        <v>3191889748.4699998</v>
      </c>
      <c r="K8" s="12">
        <v>1207739030.73</v>
      </c>
      <c r="L8" s="12">
        <v>1496403183.8199999</v>
      </c>
      <c r="M8" s="12">
        <v>14255926830.33</v>
      </c>
      <c r="N8" s="12">
        <v>3412338964.3299999</v>
      </c>
      <c r="O8" s="12">
        <v>1382939013</v>
      </c>
      <c r="P8" s="12">
        <v>2533417384.6199999</v>
      </c>
      <c r="Q8" s="12">
        <v>738714323</v>
      </c>
      <c r="R8" s="12">
        <v>1469821769.3099999</v>
      </c>
      <c r="S8" s="12">
        <v>363617460</v>
      </c>
      <c r="T8" s="12">
        <v>2454417855.2600002</v>
      </c>
      <c r="U8" s="12">
        <v>2415428408.6700001</v>
      </c>
      <c r="V8" s="12">
        <v>999948015</v>
      </c>
      <c r="W8" s="12">
        <v>3890706822.4000001</v>
      </c>
      <c r="X8" s="12">
        <v>1590826387.6700001</v>
      </c>
      <c r="Y8" s="12">
        <v>2568557375.96</v>
      </c>
      <c r="Z8" s="12">
        <v>2563503093.27</v>
      </c>
      <c r="AA8" s="12">
        <v>783520910.47000003</v>
      </c>
      <c r="AB8" s="12">
        <v>272713095.02999997</v>
      </c>
      <c r="AC8" s="12">
        <v>229337171168</v>
      </c>
      <c r="AD8" s="12">
        <v>7209919198</v>
      </c>
      <c r="AE8" s="12">
        <v>6259973736</v>
      </c>
      <c r="AF8" s="12">
        <v>13960019593</v>
      </c>
      <c r="AG8" s="12">
        <v>2701109902</v>
      </c>
      <c r="AH8" s="12">
        <v>11001693091</v>
      </c>
      <c r="AI8" s="12">
        <v>4637997487</v>
      </c>
      <c r="AJ8" s="12">
        <v>6769604954</v>
      </c>
      <c r="AK8" s="12">
        <v>7843361970</v>
      </c>
      <c r="AL8" s="12">
        <v>13969714291</v>
      </c>
      <c r="AM8" s="12">
        <v>45513681641</v>
      </c>
      <c r="AN8" s="12">
        <v>7649067845</v>
      </c>
      <c r="AO8" s="12">
        <v>7195245251</v>
      </c>
      <c r="AP8" s="12">
        <v>3065457916</v>
      </c>
      <c r="AQ8" s="12">
        <v>2981700099</v>
      </c>
      <c r="AR8" s="12">
        <v>9503605764</v>
      </c>
      <c r="AS8" s="12">
        <v>7006290990</v>
      </c>
      <c r="AT8" s="12">
        <v>5845110724</v>
      </c>
      <c r="AU8" s="12">
        <v>5495397786</v>
      </c>
      <c r="AV8" s="12">
        <v>9497314204</v>
      </c>
      <c r="AW8" s="12">
        <v>7178785082</v>
      </c>
      <c r="AX8" s="12">
        <v>1260766739</v>
      </c>
      <c r="AY8" s="12">
        <v>1623581563</v>
      </c>
      <c r="AZ8" s="12">
        <v>3562161707</v>
      </c>
      <c r="BA8" s="12">
        <v>0</v>
      </c>
      <c r="BB8" s="12">
        <v>1614100906</v>
      </c>
      <c r="BC8" s="12">
        <v>0</v>
      </c>
      <c r="BD8" s="12">
        <v>3960755247</v>
      </c>
      <c r="BE8" s="12">
        <v>465308278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93871534536</v>
      </c>
      <c r="BL8" s="12">
        <v>3026426548</v>
      </c>
      <c r="BM8" s="12">
        <v>7741210085</v>
      </c>
      <c r="BN8" s="12">
        <v>18699969959</v>
      </c>
      <c r="BO8" s="12">
        <v>4374124048</v>
      </c>
      <c r="BP8" s="12">
        <v>5505201446</v>
      </c>
      <c r="BQ8" s="12">
        <v>4313117904</v>
      </c>
      <c r="BR8" s="12">
        <v>9173301118</v>
      </c>
      <c r="BS8" s="12">
        <v>5640493341.2399998</v>
      </c>
      <c r="BT8" s="12">
        <v>23529232407</v>
      </c>
      <c r="BU8" s="12">
        <v>3691819262</v>
      </c>
      <c r="BV8" s="12">
        <v>4259913723</v>
      </c>
      <c r="BW8" s="12">
        <v>8415720596</v>
      </c>
      <c r="BX8" s="12">
        <v>9028866865</v>
      </c>
      <c r="BY8" s="12">
        <v>8342355040</v>
      </c>
      <c r="BZ8" s="12">
        <v>7089551430</v>
      </c>
      <c r="CA8" s="12">
        <v>4523786806</v>
      </c>
      <c r="CB8" s="12">
        <v>1051781940</v>
      </c>
      <c r="CC8" s="12">
        <v>5618214642</v>
      </c>
      <c r="CD8" s="12">
        <v>1966655262</v>
      </c>
      <c r="CE8" s="12">
        <v>146463619420.44</v>
      </c>
      <c r="CF8" s="12">
        <v>21669071425</v>
      </c>
      <c r="CG8" s="12">
        <v>6884910837</v>
      </c>
      <c r="CH8" s="12">
        <v>1557685858</v>
      </c>
      <c r="CI8" s="12">
        <v>39264674722</v>
      </c>
      <c r="CJ8" s="12">
        <v>3243465848</v>
      </c>
      <c r="CK8" s="12">
        <v>12655705818</v>
      </c>
      <c r="CL8" s="12">
        <v>7980692163</v>
      </c>
      <c r="CM8" s="12">
        <v>2956873427.5999999</v>
      </c>
      <c r="CN8" s="12">
        <v>179291486767</v>
      </c>
      <c r="CO8" s="12">
        <v>1755832085</v>
      </c>
      <c r="CP8" s="12">
        <v>3101221685</v>
      </c>
      <c r="CQ8" s="12">
        <v>3198978718</v>
      </c>
      <c r="CR8" s="12">
        <v>26879028620.009998</v>
      </c>
      <c r="CS8" s="12">
        <v>4626011821.4700003</v>
      </c>
      <c r="CT8" s="12">
        <v>3895734057.3699999</v>
      </c>
      <c r="CU8" s="12">
        <v>4786894192.9300003</v>
      </c>
      <c r="CV8" s="12">
        <v>3556476846.8200002</v>
      </c>
      <c r="CW8" s="12">
        <v>2567612119</v>
      </c>
      <c r="CX8" s="12">
        <v>3222952777.0100002</v>
      </c>
      <c r="CY8" s="12">
        <v>3885492330.25</v>
      </c>
      <c r="CZ8" s="12">
        <v>4402830168.0600004</v>
      </c>
      <c r="DA8" s="12">
        <v>2803060519.3299999</v>
      </c>
      <c r="DB8" s="12">
        <v>4388593783.7799997</v>
      </c>
      <c r="DC8" s="12">
        <v>5863221786.0600004</v>
      </c>
      <c r="DD8" s="12">
        <v>59352768749.120003</v>
      </c>
      <c r="DE8" s="12">
        <v>3629663057.5799999</v>
      </c>
      <c r="DF8" s="12">
        <v>6209793440</v>
      </c>
      <c r="DG8" s="12">
        <v>3850760207.7800002</v>
      </c>
      <c r="DH8" s="12">
        <v>8627848378.7999992</v>
      </c>
      <c r="DI8" s="12">
        <v>4689857317.6700001</v>
      </c>
      <c r="DJ8" s="12">
        <v>2251776305.9899998</v>
      </c>
      <c r="DK8" s="12">
        <v>24910466092.09</v>
      </c>
      <c r="DL8" s="12">
        <v>761560341.83000004</v>
      </c>
      <c r="DM8" s="12">
        <v>2577985940.9200001</v>
      </c>
      <c r="DN8" s="12">
        <v>1078641920</v>
      </c>
      <c r="DO8" s="12">
        <v>1891776235.73</v>
      </c>
      <c r="DP8" s="12">
        <v>0</v>
      </c>
      <c r="DQ8" s="12">
        <v>750000000</v>
      </c>
      <c r="DR8" s="12">
        <v>1808341892.01</v>
      </c>
      <c r="DS8" s="12">
        <v>2168556903.96</v>
      </c>
      <c r="DT8" s="12">
        <v>12069161322.93</v>
      </c>
      <c r="DU8" s="12">
        <v>1867726750.6300001</v>
      </c>
      <c r="DV8" s="12">
        <v>0</v>
      </c>
      <c r="DW8" s="12">
        <v>2042148608.04</v>
      </c>
      <c r="DX8" s="12">
        <v>2216183233.9499998</v>
      </c>
      <c r="DY8" s="12">
        <v>2491147077.1599998</v>
      </c>
      <c r="DZ8" s="12">
        <v>1343141353.9100001</v>
      </c>
      <c r="EA8" s="12">
        <v>2139733993</v>
      </c>
      <c r="EB8" s="12">
        <v>2698953852.6700001</v>
      </c>
      <c r="EC8" s="12">
        <v>2531694740.6799998</v>
      </c>
      <c r="ED8" s="12">
        <v>278765186.66000003</v>
      </c>
      <c r="EE8" s="12">
        <v>25144918795.450001</v>
      </c>
      <c r="EF8" s="12">
        <v>2851756200.2399998</v>
      </c>
      <c r="EG8" s="12">
        <v>6252663258.3400002</v>
      </c>
      <c r="EH8" s="12">
        <v>6350501512.6000004</v>
      </c>
      <c r="EI8" s="12">
        <v>4082396575.8200002</v>
      </c>
      <c r="EJ8" s="12">
        <v>1971382892.02</v>
      </c>
      <c r="EK8" s="12">
        <v>3176248394.8899999</v>
      </c>
      <c r="EL8" s="12">
        <v>3483656755.1500001</v>
      </c>
      <c r="EM8" s="12">
        <v>1638283807.8399999</v>
      </c>
      <c r="EN8" s="12">
        <v>8237246269.54</v>
      </c>
      <c r="EO8" s="12">
        <v>2884797831.0900002</v>
      </c>
      <c r="EP8" s="12">
        <v>162262203</v>
      </c>
      <c r="EQ8" s="12">
        <v>43412185.359999999</v>
      </c>
      <c r="ER8" s="12">
        <v>402635738.85000002</v>
      </c>
      <c r="ES8" s="12">
        <v>201317869.41999999</v>
      </c>
      <c r="ET8" s="12">
        <v>397234721942</v>
      </c>
      <c r="EU8" s="12">
        <v>261601089168</v>
      </c>
      <c r="EV8" s="12">
        <v>50139506724</v>
      </c>
      <c r="EW8" s="12">
        <v>45468670485</v>
      </c>
      <c r="EX8" s="12">
        <v>13244856928</v>
      </c>
      <c r="EY8" s="12">
        <v>2840893502</v>
      </c>
      <c r="EZ8" s="12">
        <v>7105630560</v>
      </c>
      <c r="FA8" s="12">
        <v>7532149268</v>
      </c>
      <c r="FB8" s="12">
        <v>3842000913</v>
      </c>
      <c r="FC8" s="12">
        <v>7867319828</v>
      </c>
      <c r="FD8" s="12">
        <v>8127522922</v>
      </c>
      <c r="FE8" s="12">
        <v>2224728037</v>
      </c>
      <c r="FF8" s="12">
        <v>4084994222</v>
      </c>
      <c r="FG8" s="12">
        <v>5564174780</v>
      </c>
      <c r="FH8" s="12">
        <v>11486073280</v>
      </c>
      <c r="FI8" s="12">
        <v>7048682591</v>
      </c>
      <c r="FJ8" s="12">
        <v>3599772202</v>
      </c>
      <c r="FK8" s="12">
        <v>8965582987</v>
      </c>
      <c r="FL8" s="12">
        <v>12069972667</v>
      </c>
      <c r="FM8" s="12">
        <v>11364027452</v>
      </c>
      <c r="FN8" s="12">
        <v>19568717822</v>
      </c>
      <c r="FO8" s="12">
        <v>2803654544</v>
      </c>
      <c r="FP8" s="12">
        <v>10040329713</v>
      </c>
      <c r="FQ8" s="12">
        <v>3592329903</v>
      </c>
      <c r="FR8" s="12">
        <v>4260620716</v>
      </c>
      <c r="FS8" s="12">
        <v>7120225840</v>
      </c>
      <c r="FT8" s="12">
        <v>2807012110</v>
      </c>
      <c r="FU8" s="12">
        <v>100000000</v>
      </c>
      <c r="FV8" s="12">
        <v>263267978393</v>
      </c>
      <c r="FW8" s="12">
        <v>4839654543</v>
      </c>
      <c r="FX8" s="12">
        <v>10578804726</v>
      </c>
      <c r="FY8" s="12">
        <v>5647941063</v>
      </c>
      <c r="FZ8" s="12">
        <v>6165994267</v>
      </c>
      <c r="GA8" s="12">
        <v>6425251926</v>
      </c>
      <c r="GB8" s="12">
        <v>1817153724</v>
      </c>
      <c r="GC8" s="12">
        <v>8692258624</v>
      </c>
      <c r="GD8" s="12">
        <v>5704846442</v>
      </c>
      <c r="GE8" s="12">
        <v>11471523229</v>
      </c>
      <c r="GF8" s="12">
        <v>5728455300</v>
      </c>
      <c r="GG8" s="12">
        <v>7603188065</v>
      </c>
      <c r="GH8" s="12">
        <v>5506191030</v>
      </c>
      <c r="GI8" s="12">
        <v>8973767313</v>
      </c>
      <c r="GJ8" s="12">
        <v>5586865621</v>
      </c>
      <c r="GK8" s="12">
        <v>4318220147</v>
      </c>
      <c r="GL8" s="12">
        <v>10740005583</v>
      </c>
      <c r="GM8" s="12">
        <v>6823939690</v>
      </c>
      <c r="GN8" s="12">
        <v>2273963383</v>
      </c>
      <c r="GO8" s="12">
        <v>9903250709</v>
      </c>
      <c r="GP8" s="12">
        <v>10651726671</v>
      </c>
      <c r="GQ8" s="12">
        <v>4153669341</v>
      </c>
      <c r="GR8" s="12">
        <v>3277635260</v>
      </c>
      <c r="GS8" s="12">
        <v>8193157136</v>
      </c>
      <c r="GT8" s="12">
        <v>7884947426</v>
      </c>
      <c r="GU8" s="12">
        <v>8357189178</v>
      </c>
      <c r="GV8" s="12">
        <v>4946668663</v>
      </c>
      <c r="GW8" s="12">
        <v>11287250631</v>
      </c>
      <c r="GX8" s="12">
        <v>7914076474</v>
      </c>
      <c r="GY8" s="12">
        <v>6129819969</v>
      </c>
      <c r="GZ8" s="12">
        <v>5872500274</v>
      </c>
      <c r="HA8" s="12">
        <v>4005448033</v>
      </c>
      <c r="HB8" s="12">
        <v>4272634922</v>
      </c>
      <c r="HC8" s="12">
        <v>7650778888</v>
      </c>
      <c r="HD8" s="12">
        <v>8244980845</v>
      </c>
      <c r="HE8" s="12">
        <v>2080042469</v>
      </c>
      <c r="HF8" s="12">
        <v>40817517188.120003</v>
      </c>
      <c r="HG8" s="12">
        <v>9508075666.1599998</v>
      </c>
      <c r="HH8" s="12">
        <v>6815317916.25</v>
      </c>
      <c r="HI8" s="12">
        <v>8252584228.1599998</v>
      </c>
      <c r="HJ8" s="12">
        <v>15551529372.17</v>
      </c>
      <c r="HK8" s="12">
        <v>12596415894.77</v>
      </c>
      <c r="HL8" s="12">
        <v>332020394955.52002</v>
      </c>
      <c r="HM8" s="12">
        <v>1469873060.6600001</v>
      </c>
      <c r="HN8" s="12">
        <v>14141339289</v>
      </c>
      <c r="HO8" s="12">
        <v>1573086737.3</v>
      </c>
      <c r="HP8" s="12">
        <v>14802382867.68</v>
      </c>
      <c r="HQ8" s="12">
        <v>3465620367.1799998</v>
      </c>
      <c r="HR8" s="12">
        <v>19586929857.009998</v>
      </c>
      <c r="HS8" s="12">
        <v>11411667411.059999</v>
      </c>
      <c r="HT8" s="12">
        <v>2448620039.2600002</v>
      </c>
      <c r="HU8" s="12">
        <v>7806455665.3999996</v>
      </c>
      <c r="HV8" s="12">
        <v>19416139658.630001</v>
      </c>
      <c r="HW8" s="12">
        <v>2843081228.3000002</v>
      </c>
      <c r="HX8" s="12">
        <v>4327439681.3299999</v>
      </c>
      <c r="HY8" s="12">
        <v>3542419034.0799999</v>
      </c>
      <c r="HZ8" s="12">
        <v>12007868773.33</v>
      </c>
      <c r="IA8" s="12">
        <v>3950299419.7399998</v>
      </c>
      <c r="IB8" s="12">
        <v>3450319617.96</v>
      </c>
      <c r="IC8" s="12">
        <v>8583105909</v>
      </c>
      <c r="ID8" s="12">
        <v>2259920569.54</v>
      </c>
      <c r="IE8" s="12">
        <v>1709430958.72</v>
      </c>
      <c r="IF8" s="12">
        <v>2729213042</v>
      </c>
      <c r="IG8" s="12">
        <v>1072259770.24</v>
      </c>
      <c r="IH8" s="12">
        <v>5087363981.96</v>
      </c>
      <c r="II8" s="12">
        <v>6757511289.5200005</v>
      </c>
      <c r="IJ8" s="12">
        <v>23451697098.549999</v>
      </c>
      <c r="IK8" s="12">
        <v>4292216221.02</v>
      </c>
      <c r="IL8" s="12">
        <v>10975656673.940001</v>
      </c>
      <c r="IM8" s="12">
        <v>3814941319.6799998</v>
      </c>
      <c r="IN8" s="12">
        <v>9465934352.2600002</v>
      </c>
      <c r="IO8" s="12">
        <v>2848627526.5</v>
      </c>
      <c r="IP8" s="12">
        <v>865904541.65999997</v>
      </c>
      <c r="IQ8" s="12">
        <v>587390769.01999998</v>
      </c>
      <c r="IR8" s="12">
        <v>9440747580.9300003</v>
      </c>
      <c r="IS8" s="12">
        <v>16571050907.26</v>
      </c>
      <c r="IT8" s="12">
        <v>3075784187.8600001</v>
      </c>
      <c r="IU8" s="12">
        <v>4952521991.5799999</v>
      </c>
      <c r="IV8" s="12">
        <v>739526619</v>
      </c>
      <c r="IW8" s="12">
        <v>111967697968.77</v>
      </c>
      <c r="IX8" s="12">
        <v>2027452696.3399999</v>
      </c>
      <c r="IY8" s="12">
        <v>55010160196.629997</v>
      </c>
      <c r="IZ8" s="12">
        <v>1625350698.23</v>
      </c>
      <c r="JA8" s="12">
        <v>3112697575.8400002</v>
      </c>
      <c r="JB8" s="12">
        <v>6086859027.46</v>
      </c>
      <c r="JC8" s="12">
        <v>5276323633.75</v>
      </c>
      <c r="JD8" s="12">
        <v>1815473021.6199999</v>
      </c>
      <c r="JE8" s="12">
        <v>2369309821.02</v>
      </c>
      <c r="JF8" s="12">
        <v>3315618038</v>
      </c>
      <c r="JG8" s="12">
        <v>3223074979.2600002</v>
      </c>
      <c r="JH8" s="12">
        <v>8553670659.3000002</v>
      </c>
      <c r="JI8" s="12">
        <v>1602022379.5599999</v>
      </c>
      <c r="JJ8" s="12">
        <v>2860653787.29</v>
      </c>
      <c r="JK8" s="12">
        <v>927167304.74000001</v>
      </c>
      <c r="JL8" s="12">
        <v>1344226927.9000001</v>
      </c>
      <c r="JM8" s="12">
        <v>166756499</v>
      </c>
      <c r="JN8" s="12">
        <v>25298651979.25</v>
      </c>
      <c r="JO8" s="12">
        <v>4055824347.7199998</v>
      </c>
      <c r="JP8" s="12">
        <v>3601073186.3699999</v>
      </c>
      <c r="JQ8" s="12">
        <v>3113771371</v>
      </c>
      <c r="JR8" s="12">
        <v>4352739270.8299999</v>
      </c>
      <c r="JS8" s="12">
        <v>4092453073.6500001</v>
      </c>
      <c r="JT8" s="12">
        <v>959030316.10000002</v>
      </c>
      <c r="JU8" s="12">
        <v>3242648622.1900001</v>
      </c>
      <c r="JV8" s="12">
        <v>3530456617.2199998</v>
      </c>
      <c r="JW8" s="12">
        <v>3808997431.96</v>
      </c>
      <c r="JX8" s="12">
        <v>3034692521.2600002</v>
      </c>
      <c r="JY8" s="12">
        <v>3716436535.3800001</v>
      </c>
      <c r="JZ8" s="12">
        <v>1524927666.3699999</v>
      </c>
      <c r="KA8" s="12">
        <v>2784557781.04</v>
      </c>
      <c r="KB8" s="12">
        <v>3026489291</v>
      </c>
      <c r="KC8" s="12">
        <v>916251539</v>
      </c>
      <c r="KD8" s="12">
        <v>56233409269</v>
      </c>
      <c r="KE8" s="12">
        <v>1899393766</v>
      </c>
      <c r="KF8" s="12">
        <v>4053775305</v>
      </c>
      <c r="KG8" s="12">
        <v>6441417099</v>
      </c>
      <c r="KH8" s="12">
        <v>3793143619</v>
      </c>
      <c r="KI8" s="12">
        <v>4144889637</v>
      </c>
      <c r="KJ8" s="12">
        <v>5165222260</v>
      </c>
      <c r="KK8" s="12">
        <v>4614075537</v>
      </c>
      <c r="KL8" s="12">
        <v>3231357211</v>
      </c>
      <c r="KM8" s="12">
        <v>2563804249</v>
      </c>
      <c r="KN8" s="12">
        <v>8289071133.6199999</v>
      </c>
      <c r="KO8" s="12">
        <v>5730383728</v>
      </c>
      <c r="KP8" s="12">
        <v>2168304508</v>
      </c>
      <c r="KQ8" s="12">
        <v>291684072009.59003</v>
      </c>
      <c r="KR8" s="12">
        <v>2701160511.6500001</v>
      </c>
      <c r="KS8" s="12">
        <v>24020965686.73</v>
      </c>
      <c r="KT8" s="12">
        <v>37368612134.849998</v>
      </c>
      <c r="KU8" s="12">
        <v>5618348306.6599998</v>
      </c>
      <c r="KV8" s="12">
        <v>5358832331.0699997</v>
      </c>
      <c r="KW8" s="12">
        <v>9347804868</v>
      </c>
      <c r="KX8" s="12">
        <v>3830395512.0999999</v>
      </c>
      <c r="KY8" s="12">
        <v>8232520711.8400002</v>
      </c>
      <c r="KZ8" s="12">
        <v>17191752156.799999</v>
      </c>
      <c r="LA8" s="12">
        <v>7243464076.7399998</v>
      </c>
      <c r="LB8" s="12">
        <v>5824432312.7600002</v>
      </c>
      <c r="LC8" s="12">
        <v>10820501767</v>
      </c>
      <c r="LD8" s="12">
        <v>6048635160.6999998</v>
      </c>
      <c r="LE8" s="12">
        <v>5728155960.71</v>
      </c>
      <c r="LF8" s="12">
        <v>33010612361</v>
      </c>
      <c r="LG8" s="12">
        <v>3018270574</v>
      </c>
      <c r="LH8" s="12">
        <v>4295839514</v>
      </c>
      <c r="LI8" s="12">
        <v>2433585694</v>
      </c>
      <c r="LJ8" s="12">
        <v>3417640904</v>
      </c>
      <c r="LK8" s="12">
        <v>2748101988</v>
      </c>
      <c r="LL8" s="12">
        <v>0</v>
      </c>
      <c r="LM8" s="12">
        <v>436261651</v>
      </c>
      <c r="LN8" s="12">
        <v>893977601</v>
      </c>
      <c r="LO8" s="12">
        <v>866348446</v>
      </c>
      <c r="LP8" s="12">
        <v>0</v>
      </c>
      <c r="LQ8" s="12">
        <v>0</v>
      </c>
      <c r="LR8" s="12">
        <v>0</v>
      </c>
      <c r="LS8" s="12">
        <v>856051296</v>
      </c>
      <c r="LT8" s="12">
        <v>0</v>
      </c>
      <c r="LU8" s="12">
        <v>0</v>
      </c>
      <c r="LV8" s="12">
        <v>8170066530.4499998</v>
      </c>
      <c r="LW8" s="12">
        <v>1558458450.0799999</v>
      </c>
      <c r="LX8" s="12">
        <v>323912311.42000002</v>
      </c>
      <c r="LY8" s="12">
        <v>1289653938.7</v>
      </c>
      <c r="LZ8" s="12">
        <v>1649211878.6099999</v>
      </c>
      <c r="MA8" s="12">
        <v>1926261117.3900001</v>
      </c>
      <c r="MB8" s="12">
        <v>901793357.13</v>
      </c>
      <c r="MC8" s="12">
        <v>1676918559.26</v>
      </c>
      <c r="MD8" s="12">
        <v>1918232048.53</v>
      </c>
      <c r="ME8" s="12">
        <v>2028684156.3099999</v>
      </c>
      <c r="MF8" s="12">
        <v>14938789883.73</v>
      </c>
      <c r="MG8" s="12">
        <v>2595627.65</v>
      </c>
      <c r="MH8" s="12">
        <v>71057298623</v>
      </c>
      <c r="MI8" s="12">
        <v>4163573538</v>
      </c>
      <c r="MJ8" s="12">
        <v>4677799752</v>
      </c>
      <c r="MK8" s="12">
        <v>1989585215</v>
      </c>
      <c r="ML8" s="12">
        <v>962100658</v>
      </c>
      <c r="MM8" s="12">
        <v>2770422551</v>
      </c>
      <c r="MN8" s="12">
        <v>3075276543</v>
      </c>
      <c r="MO8" s="12">
        <v>3997694115</v>
      </c>
      <c r="MP8" s="12">
        <v>2985829629</v>
      </c>
      <c r="MQ8" s="12">
        <v>1078216255</v>
      </c>
      <c r="MR8" s="12">
        <v>2711181876</v>
      </c>
      <c r="MS8" s="12">
        <v>7530925842</v>
      </c>
      <c r="MT8" s="12">
        <v>6237066336</v>
      </c>
      <c r="MU8" s="12">
        <v>7162295947</v>
      </c>
      <c r="MV8" s="12">
        <v>3699111152</v>
      </c>
      <c r="MW8" s="12">
        <v>2587719012</v>
      </c>
      <c r="MX8" s="12">
        <v>3670935267</v>
      </c>
      <c r="MY8" s="12">
        <v>5387357890</v>
      </c>
      <c r="MZ8" s="12">
        <v>1675382181</v>
      </c>
      <c r="NA8" s="12">
        <v>5838955719</v>
      </c>
      <c r="NB8" s="12">
        <v>2753598436</v>
      </c>
      <c r="NC8" s="12">
        <v>6355687310.8000002</v>
      </c>
      <c r="ND8" s="12">
        <v>2245115692</v>
      </c>
      <c r="NE8" s="12">
        <v>6402945760</v>
      </c>
      <c r="NF8" s="12">
        <v>116155967</v>
      </c>
      <c r="NG8" s="12">
        <v>23843794855</v>
      </c>
      <c r="NH8" s="12">
        <v>3898635996</v>
      </c>
      <c r="NI8" s="12">
        <v>3501854829</v>
      </c>
      <c r="NJ8" s="12">
        <v>6200569326</v>
      </c>
      <c r="NK8" s="12">
        <v>3103001034</v>
      </c>
      <c r="NL8" s="12">
        <v>2264077845</v>
      </c>
      <c r="NM8" s="12">
        <v>3067753442</v>
      </c>
      <c r="NN8" s="12">
        <v>4519772043</v>
      </c>
      <c r="NO8" s="12">
        <v>10618920257</v>
      </c>
      <c r="NP8" s="12">
        <v>7437820459</v>
      </c>
      <c r="NQ8" s="12">
        <v>5790821396</v>
      </c>
      <c r="NR8" s="12">
        <v>910418377</v>
      </c>
      <c r="NS8" s="12">
        <v>1612457617</v>
      </c>
      <c r="NT8" s="12">
        <v>106105513384.09</v>
      </c>
      <c r="NU8" s="12">
        <v>71350739922.029999</v>
      </c>
      <c r="NV8" s="12">
        <v>3425015157</v>
      </c>
      <c r="NW8" s="12">
        <v>12732894317.67</v>
      </c>
      <c r="NX8" s="12">
        <v>7247309750.54</v>
      </c>
      <c r="NY8" s="12">
        <v>3937074653.3200002</v>
      </c>
      <c r="NZ8" s="12">
        <v>15235409461.67</v>
      </c>
      <c r="OA8" s="12">
        <v>8595167640.8400002</v>
      </c>
      <c r="OB8" s="12">
        <v>8046089498.7299995</v>
      </c>
      <c r="OC8" s="12">
        <v>20774562997.869999</v>
      </c>
      <c r="OD8" s="12">
        <v>52715118386</v>
      </c>
      <c r="OE8" s="12">
        <v>3621257467</v>
      </c>
      <c r="OF8" s="12">
        <v>11734244997</v>
      </c>
      <c r="OG8" s="12">
        <v>9261634147</v>
      </c>
      <c r="OH8" s="12">
        <v>5610383433</v>
      </c>
      <c r="OI8" s="12">
        <v>10635467128</v>
      </c>
      <c r="OJ8" s="12">
        <v>13630990071</v>
      </c>
      <c r="OK8" s="12">
        <v>2759307095</v>
      </c>
      <c r="OL8" s="12">
        <v>750087297</v>
      </c>
      <c r="OM8" s="12">
        <v>3537654067</v>
      </c>
      <c r="ON8" s="12">
        <v>1406334527</v>
      </c>
      <c r="OO8" s="12">
        <v>53317240346</v>
      </c>
      <c r="OP8" s="12">
        <v>2352964681.1500001</v>
      </c>
      <c r="OQ8" s="12">
        <v>3831655780</v>
      </c>
      <c r="OR8" s="12">
        <v>3220146253.7800002</v>
      </c>
      <c r="OS8" s="12">
        <v>4274342068.3800001</v>
      </c>
      <c r="OT8" s="12">
        <v>23528247332.779999</v>
      </c>
      <c r="OU8" s="12">
        <v>3781176988.52</v>
      </c>
      <c r="OV8" s="12">
        <v>4216653937</v>
      </c>
      <c r="OW8" s="12">
        <v>3420864609.5599999</v>
      </c>
      <c r="OX8" s="12">
        <v>2338208000</v>
      </c>
      <c r="OY8" s="12">
        <v>5220318377.0100002</v>
      </c>
      <c r="OZ8" s="12">
        <v>12340164560.709999</v>
      </c>
      <c r="PA8" s="12">
        <v>3893079400.7600002</v>
      </c>
      <c r="PB8" s="12">
        <v>3643904663.8699999</v>
      </c>
      <c r="PC8" s="12">
        <v>9860152470.0200005</v>
      </c>
      <c r="PD8" s="12">
        <v>5320183700.9099998</v>
      </c>
      <c r="PE8" s="12">
        <v>5879026883</v>
      </c>
      <c r="PF8" s="12">
        <v>3144730022.1100001</v>
      </c>
      <c r="PG8" s="12">
        <v>2582763894.21</v>
      </c>
      <c r="PH8" s="12">
        <v>2516791101.2199998</v>
      </c>
      <c r="PI8" s="12">
        <v>4664815376.6800003</v>
      </c>
      <c r="PJ8" s="12">
        <v>2260183770.8499999</v>
      </c>
      <c r="PK8" s="12">
        <v>19331338769</v>
      </c>
      <c r="PL8" s="12">
        <v>0</v>
      </c>
      <c r="PM8" s="12">
        <v>736957668</v>
      </c>
      <c r="PN8" s="12">
        <v>636618721</v>
      </c>
      <c r="PO8" s="12">
        <v>465153216</v>
      </c>
      <c r="PP8" s="12">
        <v>525035726</v>
      </c>
      <c r="PQ8" s="12">
        <v>429304382</v>
      </c>
      <c r="PR8" s="12">
        <v>357842270</v>
      </c>
      <c r="PS8" s="12">
        <v>232889917</v>
      </c>
      <c r="PT8" s="12">
        <v>85711997</v>
      </c>
      <c r="PU8" s="12">
        <v>0</v>
      </c>
      <c r="PV8" s="12">
        <v>69866975</v>
      </c>
      <c r="PW8" s="12">
        <v>25792803380</v>
      </c>
      <c r="PX8" s="12">
        <v>600000000</v>
      </c>
      <c r="PY8" s="12">
        <v>3648392777</v>
      </c>
      <c r="PZ8" s="12">
        <v>6078050494</v>
      </c>
      <c r="QA8" s="12">
        <v>33166092450</v>
      </c>
      <c r="QB8" s="12">
        <v>6038699124</v>
      </c>
      <c r="QC8" s="12">
        <v>2913158734</v>
      </c>
      <c r="QD8" s="12">
        <v>3038157202</v>
      </c>
      <c r="QE8" s="12">
        <v>3255168431</v>
      </c>
      <c r="QF8" s="12">
        <v>2800602244</v>
      </c>
      <c r="QG8" s="12">
        <v>3715521584</v>
      </c>
      <c r="QH8" s="12">
        <v>3689190888</v>
      </c>
      <c r="QI8" s="12">
        <v>2430525762</v>
      </c>
      <c r="QJ8" s="12">
        <v>1736089830</v>
      </c>
      <c r="QK8" s="12">
        <v>2951352710</v>
      </c>
      <c r="QL8" s="12">
        <v>2517330253</v>
      </c>
      <c r="QM8" s="12">
        <v>2926200941</v>
      </c>
      <c r="QN8" s="12">
        <v>2987521249</v>
      </c>
      <c r="QO8" s="12">
        <v>6861032337</v>
      </c>
      <c r="QP8" s="12">
        <v>1736089830</v>
      </c>
      <c r="QQ8" s="12">
        <v>1562480847</v>
      </c>
      <c r="QR8" s="12">
        <v>1046235369</v>
      </c>
      <c r="QS8" s="12">
        <v>694435932</v>
      </c>
      <c r="QT8" s="12">
        <v>347217966</v>
      </c>
      <c r="QU8" s="12">
        <v>998251652</v>
      </c>
      <c r="QV8" s="12">
        <v>1562480847</v>
      </c>
      <c r="QW8" s="12">
        <v>694435932</v>
      </c>
      <c r="QX8" s="12">
        <v>1831007984</v>
      </c>
      <c r="QY8" s="12">
        <v>0</v>
      </c>
      <c r="QZ8" s="12">
        <v>0</v>
      </c>
      <c r="RA8" s="12">
        <v>170360570</v>
      </c>
      <c r="RB8" s="12">
        <v>343146339</v>
      </c>
      <c r="RC8" s="12">
        <v>365392583</v>
      </c>
      <c r="RD8" s="12">
        <v>456680604</v>
      </c>
      <c r="RE8" s="12">
        <v>500000000</v>
      </c>
      <c r="RF8" s="12">
        <v>0</v>
      </c>
      <c r="RG8" s="12">
        <v>0</v>
      </c>
      <c r="RH8" s="12">
        <v>0</v>
      </c>
      <c r="RI8" s="12">
        <v>211089720</v>
      </c>
      <c r="RJ8" s="12">
        <v>975093105</v>
      </c>
      <c r="RK8" s="12">
        <v>38331096525</v>
      </c>
      <c r="RL8" s="12">
        <v>2843366827</v>
      </c>
      <c r="RM8" s="12">
        <v>7550463547</v>
      </c>
      <c r="RN8" s="12">
        <v>9880083638</v>
      </c>
      <c r="RO8" s="12">
        <v>19806975025</v>
      </c>
      <c r="RP8" s="12">
        <v>11141337962</v>
      </c>
      <c r="RQ8" s="12">
        <v>8302845711</v>
      </c>
      <c r="RR8" s="12">
        <v>0</v>
      </c>
      <c r="RS8" s="12">
        <v>0</v>
      </c>
      <c r="RT8" s="12">
        <v>5390252312.9700003</v>
      </c>
      <c r="RU8" s="12">
        <v>4019173688.5300002</v>
      </c>
      <c r="RV8" s="12">
        <v>2688356085</v>
      </c>
      <c r="RW8" s="12">
        <v>3841426516.29</v>
      </c>
      <c r="RX8" s="12">
        <v>2707659369.4000001</v>
      </c>
      <c r="RY8" s="12">
        <v>4325382028</v>
      </c>
      <c r="RZ8" s="12">
        <v>2642750353.29</v>
      </c>
      <c r="SA8" s="12">
        <v>2163737280.2800002</v>
      </c>
      <c r="SB8" s="12">
        <v>0</v>
      </c>
      <c r="SC8" s="12">
        <v>6099481831</v>
      </c>
      <c r="SD8" s="12">
        <v>5839149970</v>
      </c>
      <c r="SE8" s="12">
        <v>3081306902</v>
      </c>
      <c r="SF8" s="12">
        <v>2569436897</v>
      </c>
      <c r="SG8" s="12">
        <v>746489804</v>
      </c>
      <c r="SH8" s="12">
        <v>1285881576</v>
      </c>
      <c r="SI8" s="12">
        <v>2559182974</v>
      </c>
      <c r="SJ8" s="12">
        <v>1533377132</v>
      </c>
      <c r="SK8" s="12">
        <v>7551057329</v>
      </c>
      <c r="SL8" s="12">
        <v>3871745269</v>
      </c>
      <c r="SM8" s="12">
        <v>1960156734</v>
      </c>
      <c r="SN8" s="12">
        <v>3040458621</v>
      </c>
      <c r="SO8" s="12">
        <v>853060991</v>
      </c>
      <c r="SP8" s="12">
        <v>125136386</v>
      </c>
      <c r="SQ8" s="12">
        <v>13020673723</v>
      </c>
      <c r="SR8" s="12">
        <v>5739434611</v>
      </c>
      <c r="SS8" s="12">
        <v>7460556695</v>
      </c>
      <c r="ST8" s="12">
        <v>3462052469</v>
      </c>
      <c r="SU8" s="12">
        <v>1562480847</v>
      </c>
      <c r="SV8" s="12">
        <v>3718125719</v>
      </c>
      <c r="SW8" s="12">
        <v>3009222371</v>
      </c>
      <c r="SX8" s="12">
        <v>2510096546</v>
      </c>
      <c r="SY8" s="12">
        <v>2495629130</v>
      </c>
      <c r="SZ8" s="12">
        <v>5208269489</v>
      </c>
      <c r="TA8" s="12">
        <v>419555042</v>
      </c>
      <c r="TB8" s="12">
        <v>396657888</v>
      </c>
      <c r="TC8" s="12">
        <v>530814156</v>
      </c>
      <c r="TD8" s="12">
        <v>1940789259</v>
      </c>
      <c r="TE8" s="12">
        <v>2655015473</v>
      </c>
      <c r="TF8" s="12">
        <v>2239372222</v>
      </c>
      <c r="TG8" s="12">
        <v>1526090699</v>
      </c>
      <c r="TH8" s="12">
        <v>646929753</v>
      </c>
    </row>
    <row r="9" spans="1:528" ht="15" x14ac:dyDescent="0.25">
      <c r="A9" s="10">
        <v>4</v>
      </c>
      <c r="B9" s="10">
        <v>1</v>
      </c>
      <c r="C9" s="10">
        <v>4</v>
      </c>
      <c r="D9" s="11" t="s">
        <v>533</v>
      </c>
      <c r="E9" s="12">
        <v>442613530001.57001</v>
      </c>
      <c r="F9" s="12">
        <v>12816260776</v>
      </c>
      <c r="G9" s="12">
        <v>20896777183.509998</v>
      </c>
      <c r="H9" s="12">
        <v>7149043486</v>
      </c>
      <c r="I9" s="12">
        <v>4746432181</v>
      </c>
      <c r="J9" s="12">
        <v>60433446165.849998</v>
      </c>
      <c r="K9" s="12">
        <v>5034728643.3699999</v>
      </c>
      <c r="L9" s="12">
        <v>28569091048.810001</v>
      </c>
      <c r="M9" s="12">
        <v>20564642299.84</v>
      </c>
      <c r="N9" s="12">
        <v>68495357775.379997</v>
      </c>
      <c r="O9" s="12">
        <v>52292279680</v>
      </c>
      <c r="P9" s="12">
        <v>3006734387.6399999</v>
      </c>
      <c r="Q9" s="12">
        <v>63763821357</v>
      </c>
      <c r="R9" s="12">
        <v>18245509823.970001</v>
      </c>
      <c r="S9" s="12">
        <v>45584991745</v>
      </c>
      <c r="T9" s="12">
        <v>10832174892.200001</v>
      </c>
      <c r="U9" s="12">
        <v>2789505879</v>
      </c>
      <c r="V9" s="12">
        <v>24723332785</v>
      </c>
      <c r="W9" s="12">
        <v>9781768470.4799995</v>
      </c>
      <c r="X9" s="12">
        <v>28910711388.200001</v>
      </c>
      <c r="Y9" s="12">
        <v>10017731680.07</v>
      </c>
      <c r="Z9" s="12">
        <v>6153183679.1499996</v>
      </c>
      <c r="AA9" s="12">
        <v>2594929076.3400002</v>
      </c>
      <c r="AB9" s="12">
        <v>2489689657.1799998</v>
      </c>
      <c r="AC9" s="12">
        <v>97337309319.570007</v>
      </c>
      <c r="AD9" s="12">
        <v>17601879978</v>
      </c>
      <c r="AE9" s="12">
        <v>4766353154.9099998</v>
      </c>
      <c r="AF9" s="12">
        <v>9116222439.7600002</v>
      </c>
      <c r="AG9" s="12">
        <v>6717921919.6899996</v>
      </c>
      <c r="AH9" s="12">
        <v>4903712425</v>
      </c>
      <c r="AI9" s="12">
        <v>9247569906.9099998</v>
      </c>
      <c r="AJ9" s="12">
        <v>6448198581.2399998</v>
      </c>
      <c r="AK9" s="12">
        <v>8634970345</v>
      </c>
      <c r="AL9" s="12">
        <v>37626465389.099998</v>
      </c>
      <c r="AM9" s="12">
        <v>5828233084.2399998</v>
      </c>
      <c r="AN9" s="12">
        <v>5129875467.9899998</v>
      </c>
      <c r="AO9" s="12">
        <v>7098266530.9499998</v>
      </c>
      <c r="AP9" s="12">
        <v>4906871938.6099997</v>
      </c>
      <c r="AQ9" s="12">
        <v>5994661930.8100004</v>
      </c>
      <c r="AR9" s="12">
        <v>126859589245.22</v>
      </c>
      <c r="AS9" s="12">
        <v>5520530723.21</v>
      </c>
      <c r="AT9" s="12">
        <v>3969951050.8299999</v>
      </c>
      <c r="AU9" s="12">
        <v>8337870485.46</v>
      </c>
      <c r="AV9" s="12">
        <v>23376871088.529999</v>
      </c>
      <c r="AW9" s="12">
        <v>3691510289.1700001</v>
      </c>
      <c r="AX9" s="12">
        <v>3756191016.8400002</v>
      </c>
      <c r="AY9" s="12">
        <v>23099786512</v>
      </c>
      <c r="AZ9" s="12">
        <v>5691732574</v>
      </c>
      <c r="BA9" s="12">
        <v>5456270441.9099998</v>
      </c>
      <c r="BB9" s="12">
        <v>9758795879.3099995</v>
      </c>
      <c r="BC9" s="12">
        <v>9924599994.5</v>
      </c>
      <c r="BD9" s="12">
        <v>5198580236.1099997</v>
      </c>
      <c r="BE9" s="12">
        <v>3529128734.3400002</v>
      </c>
      <c r="BF9" s="12">
        <v>9329716908.3799992</v>
      </c>
      <c r="BG9" s="12">
        <v>5600789880.8999996</v>
      </c>
      <c r="BH9" s="12">
        <v>6649655948.4099998</v>
      </c>
      <c r="BI9" s="12">
        <v>5190829931</v>
      </c>
      <c r="BJ9" s="12">
        <v>5014111394.7200003</v>
      </c>
      <c r="BK9" s="12">
        <v>152546568809</v>
      </c>
      <c r="BL9" s="12">
        <v>11103220465</v>
      </c>
      <c r="BM9" s="12">
        <v>10123515992.33</v>
      </c>
      <c r="BN9" s="12">
        <v>10805402645</v>
      </c>
      <c r="BO9" s="12">
        <v>11540608976.209999</v>
      </c>
      <c r="BP9" s="12">
        <v>16582014717.24</v>
      </c>
      <c r="BQ9" s="12">
        <v>10051690520.280001</v>
      </c>
      <c r="BR9" s="12">
        <v>10258700381</v>
      </c>
      <c r="BS9" s="12">
        <v>9478615034.5599995</v>
      </c>
      <c r="BT9" s="12">
        <v>25237669269</v>
      </c>
      <c r="BU9" s="12">
        <v>12357643668</v>
      </c>
      <c r="BV9" s="12">
        <v>27837141507.610001</v>
      </c>
      <c r="BW9" s="12">
        <v>25585221042.23</v>
      </c>
      <c r="BX9" s="12">
        <v>29621124738.25</v>
      </c>
      <c r="BY9" s="12">
        <v>22532571697.919998</v>
      </c>
      <c r="BZ9" s="12">
        <v>7959748736.6400003</v>
      </c>
      <c r="CA9" s="12">
        <v>9125318165.5599995</v>
      </c>
      <c r="CB9" s="12">
        <v>15304053567</v>
      </c>
      <c r="CC9" s="12">
        <v>8207983968.6400003</v>
      </c>
      <c r="CD9" s="12">
        <v>7723308496.5</v>
      </c>
      <c r="CE9" s="12">
        <v>443803267082.56</v>
      </c>
      <c r="CF9" s="12">
        <v>76721979549.460007</v>
      </c>
      <c r="CG9" s="12">
        <v>48189424271.919998</v>
      </c>
      <c r="CH9" s="12">
        <v>41430460767.959999</v>
      </c>
      <c r="CI9" s="12">
        <v>54645264813.699997</v>
      </c>
      <c r="CJ9" s="12">
        <v>17997342050.580002</v>
      </c>
      <c r="CK9" s="12">
        <v>33404167802.389999</v>
      </c>
      <c r="CL9" s="12">
        <v>47372498213</v>
      </c>
      <c r="CM9" s="12">
        <v>28298689329.400002</v>
      </c>
      <c r="CN9" s="12">
        <v>74725680015.320007</v>
      </c>
      <c r="CO9" s="12">
        <v>54201847773.949997</v>
      </c>
      <c r="CP9" s="12">
        <v>46411848985.690002</v>
      </c>
      <c r="CQ9" s="12">
        <v>26832163315.560001</v>
      </c>
      <c r="CR9" s="12">
        <v>179752365044.09</v>
      </c>
      <c r="CS9" s="12">
        <v>15511274346.700001</v>
      </c>
      <c r="CT9" s="12">
        <v>52593315420.489998</v>
      </c>
      <c r="CU9" s="12">
        <v>21506330227.25</v>
      </c>
      <c r="CV9" s="12">
        <v>11556431898.49</v>
      </c>
      <c r="CW9" s="12">
        <v>16778192893</v>
      </c>
      <c r="CX9" s="12">
        <v>11233109981.23</v>
      </c>
      <c r="CY9" s="12">
        <v>29847652757.279999</v>
      </c>
      <c r="CZ9" s="12">
        <v>13780264583.5</v>
      </c>
      <c r="DA9" s="12">
        <v>17035902261</v>
      </c>
      <c r="DB9" s="12">
        <v>16007215620</v>
      </c>
      <c r="DC9" s="12">
        <v>11551856104.969999</v>
      </c>
      <c r="DD9" s="12">
        <v>63224806577.980003</v>
      </c>
      <c r="DE9" s="12">
        <v>0</v>
      </c>
      <c r="DF9" s="12">
        <v>75171158749</v>
      </c>
      <c r="DG9" s="12">
        <v>49061230586.019997</v>
      </c>
      <c r="DH9" s="12">
        <v>65632560554.739998</v>
      </c>
      <c r="DI9" s="12">
        <v>29310134598.73</v>
      </c>
      <c r="DJ9" s="12">
        <v>22157151805.23</v>
      </c>
      <c r="DK9" s="12">
        <v>58246361199.699997</v>
      </c>
      <c r="DL9" s="12">
        <v>32817319866.990002</v>
      </c>
      <c r="DM9" s="12">
        <v>20715254851.459999</v>
      </c>
      <c r="DN9" s="12">
        <v>18040126562</v>
      </c>
      <c r="DO9" s="12">
        <v>17569082842.91</v>
      </c>
      <c r="DP9" s="12">
        <v>10855092449</v>
      </c>
      <c r="DQ9" s="12">
        <v>13348600000</v>
      </c>
      <c r="DR9" s="12">
        <v>8797724265.1900005</v>
      </c>
      <c r="DS9" s="12">
        <v>9587703752.4400005</v>
      </c>
      <c r="DT9" s="12">
        <v>106670638954.88</v>
      </c>
      <c r="DU9" s="12">
        <v>7275667412.6199999</v>
      </c>
      <c r="DV9" s="12">
        <v>22353089883</v>
      </c>
      <c r="DW9" s="12">
        <v>24821037651.759998</v>
      </c>
      <c r="DX9" s="12">
        <v>8784170244.1900005</v>
      </c>
      <c r="DY9" s="12">
        <v>2810362731.1799998</v>
      </c>
      <c r="DZ9" s="12">
        <v>8322122391.0699997</v>
      </c>
      <c r="EA9" s="12">
        <v>10696438136</v>
      </c>
      <c r="EB9" s="12">
        <v>6739508298.4700003</v>
      </c>
      <c r="EC9" s="12">
        <v>12576152347.84</v>
      </c>
      <c r="ED9" s="12">
        <v>3494576280.4099998</v>
      </c>
      <c r="EE9" s="12">
        <v>190143822504.23001</v>
      </c>
      <c r="EF9" s="12">
        <v>19043276387.080002</v>
      </c>
      <c r="EG9" s="12">
        <v>32823231460.529999</v>
      </c>
      <c r="EH9" s="12">
        <v>29138269762.59</v>
      </c>
      <c r="EI9" s="12">
        <v>9741171495.6299992</v>
      </c>
      <c r="EJ9" s="12">
        <v>20374376579.27</v>
      </c>
      <c r="EK9" s="12">
        <v>9171365237.9300003</v>
      </c>
      <c r="EL9" s="12">
        <v>6455405303.2799997</v>
      </c>
      <c r="EM9" s="12">
        <v>7986081008.0699997</v>
      </c>
      <c r="EN9" s="12">
        <v>59158057632.839996</v>
      </c>
      <c r="EO9" s="12">
        <v>53881446853.639999</v>
      </c>
      <c r="EP9" s="12">
        <v>17635751837.150002</v>
      </c>
      <c r="EQ9" s="12">
        <v>19455012216.970001</v>
      </c>
      <c r="ER9" s="12">
        <v>6929239358.46</v>
      </c>
      <c r="ES9" s="12">
        <v>3504650558.5799999</v>
      </c>
      <c r="ET9" s="12">
        <v>2750957149731</v>
      </c>
      <c r="EU9" s="12">
        <v>798707990013</v>
      </c>
      <c r="EV9" s="12">
        <v>119790629444.5</v>
      </c>
      <c r="EW9" s="12">
        <v>113774547036</v>
      </c>
      <c r="EX9" s="12">
        <v>219007725561.95001</v>
      </c>
      <c r="EY9" s="12">
        <v>62889266860</v>
      </c>
      <c r="EZ9" s="12">
        <v>165537624105</v>
      </c>
      <c r="FA9" s="12">
        <v>108050465854</v>
      </c>
      <c r="FB9" s="12">
        <v>177000666338</v>
      </c>
      <c r="FC9" s="12">
        <v>107319855267</v>
      </c>
      <c r="FD9" s="12">
        <v>127279116902</v>
      </c>
      <c r="FE9" s="12">
        <v>53715807550</v>
      </c>
      <c r="FF9" s="12">
        <v>78095193426</v>
      </c>
      <c r="FG9" s="12">
        <v>41840851430</v>
      </c>
      <c r="FH9" s="12">
        <v>62978210901</v>
      </c>
      <c r="FI9" s="12">
        <v>91477970397.660004</v>
      </c>
      <c r="FJ9" s="12">
        <v>95507842415.529999</v>
      </c>
      <c r="FK9" s="12">
        <v>17347153303</v>
      </c>
      <c r="FL9" s="12">
        <v>121109467356</v>
      </c>
      <c r="FM9" s="12">
        <v>190468961295.20999</v>
      </c>
      <c r="FN9" s="12">
        <v>30070719794</v>
      </c>
      <c r="FO9" s="12">
        <v>96933300679</v>
      </c>
      <c r="FP9" s="12">
        <v>67424990331.260002</v>
      </c>
      <c r="FQ9" s="12">
        <v>140864262005</v>
      </c>
      <c r="FR9" s="12">
        <v>88037220748.059998</v>
      </c>
      <c r="FS9" s="12">
        <v>82608462007.089996</v>
      </c>
      <c r="FT9" s="12">
        <v>54326734016</v>
      </c>
      <c r="FU9" s="12">
        <v>15514341234.969999</v>
      </c>
      <c r="FV9" s="12">
        <v>1163391971747</v>
      </c>
      <c r="FW9" s="12">
        <v>53970765037</v>
      </c>
      <c r="FX9" s="12">
        <v>151286811314</v>
      </c>
      <c r="FY9" s="12">
        <v>61709068248</v>
      </c>
      <c r="FZ9" s="12">
        <v>61849031063</v>
      </c>
      <c r="GA9" s="12">
        <v>69377137292</v>
      </c>
      <c r="GB9" s="12">
        <v>77253549687</v>
      </c>
      <c r="GC9" s="12">
        <v>119528230392</v>
      </c>
      <c r="GD9" s="12">
        <v>57548127659.150002</v>
      </c>
      <c r="GE9" s="12">
        <v>75913259323</v>
      </c>
      <c r="GF9" s="12">
        <v>77791629811</v>
      </c>
      <c r="GG9" s="12">
        <v>56222667721</v>
      </c>
      <c r="GH9" s="12">
        <v>59421015426</v>
      </c>
      <c r="GI9" s="12">
        <v>70063277593</v>
      </c>
      <c r="GJ9" s="12">
        <v>35403914840</v>
      </c>
      <c r="GK9" s="12">
        <v>66894136225</v>
      </c>
      <c r="GL9" s="12">
        <v>63151585890</v>
      </c>
      <c r="GM9" s="12">
        <v>101733002152</v>
      </c>
      <c r="GN9" s="12">
        <v>104065702270.61</v>
      </c>
      <c r="GO9" s="12">
        <v>67938541856</v>
      </c>
      <c r="GP9" s="12">
        <v>61488884716</v>
      </c>
      <c r="GQ9" s="12">
        <v>76013646970</v>
      </c>
      <c r="GR9" s="12">
        <v>58538493935</v>
      </c>
      <c r="GS9" s="12">
        <v>96529092846</v>
      </c>
      <c r="GT9" s="12">
        <v>81718044039</v>
      </c>
      <c r="GU9" s="12">
        <v>60255707182</v>
      </c>
      <c r="GV9" s="12">
        <v>78665820991</v>
      </c>
      <c r="GW9" s="12">
        <v>49728824555</v>
      </c>
      <c r="GX9" s="12">
        <v>67877366416</v>
      </c>
      <c r="GY9" s="12">
        <v>57158625387</v>
      </c>
      <c r="GZ9" s="12">
        <v>75680457574</v>
      </c>
      <c r="HA9" s="12">
        <v>53355041720</v>
      </c>
      <c r="HB9" s="12">
        <v>64323812593</v>
      </c>
      <c r="HC9" s="12">
        <v>131774932675</v>
      </c>
      <c r="HD9" s="12">
        <v>31481855261</v>
      </c>
      <c r="HE9" s="12">
        <v>111276191605</v>
      </c>
      <c r="HF9" s="12">
        <v>73928100501.039993</v>
      </c>
      <c r="HG9" s="12">
        <v>104341484728.95</v>
      </c>
      <c r="HH9" s="12">
        <v>39236513523.169998</v>
      </c>
      <c r="HI9" s="12">
        <v>64055941662.269997</v>
      </c>
      <c r="HJ9" s="12">
        <v>111088140261.28</v>
      </c>
      <c r="HK9" s="12">
        <v>102368173003.64999</v>
      </c>
      <c r="HL9" s="12">
        <v>1736172930957.8999</v>
      </c>
      <c r="HM9" s="12">
        <v>47053088780.620003</v>
      </c>
      <c r="HN9" s="12">
        <v>74504021360</v>
      </c>
      <c r="HO9" s="12">
        <v>71675885863.850006</v>
      </c>
      <c r="HP9" s="12">
        <v>104526643950.07001</v>
      </c>
      <c r="HQ9" s="12">
        <v>45024420258.949997</v>
      </c>
      <c r="HR9" s="12">
        <v>127227335279.73</v>
      </c>
      <c r="HS9" s="12">
        <v>157584423944.57001</v>
      </c>
      <c r="HT9" s="12">
        <v>113386284088.44</v>
      </c>
      <c r="HU9" s="12">
        <v>75702268860</v>
      </c>
      <c r="HV9" s="12">
        <v>77064148130.770004</v>
      </c>
      <c r="HW9" s="12">
        <v>66024590234.82</v>
      </c>
      <c r="HX9" s="12">
        <v>46772138958.419998</v>
      </c>
      <c r="HY9" s="12">
        <v>47471123570.699997</v>
      </c>
      <c r="HZ9" s="12">
        <v>109026396729.14999</v>
      </c>
      <c r="IA9" s="12">
        <v>53924968283.470001</v>
      </c>
      <c r="IB9" s="12">
        <v>110692028181.82001</v>
      </c>
      <c r="IC9" s="12">
        <v>44131229390</v>
      </c>
      <c r="ID9" s="12">
        <v>33276003946.560001</v>
      </c>
      <c r="IE9" s="12">
        <v>56481899640.449997</v>
      </c>
      <c r="IF9" s="12">
        <v>67331636865.339996</v>
      </c>
      <c r="IG9" s="12">
        <v>77281956723.330002</v>
      </c>
      <c r="IH9" s="12">
        <v>57010813991.879997</v>
      </c>
      <c r="II9" s="12">
        <v>13856881726.040001</v>
      </c>
      <c r="IJ9" s="12">
        <v>219439064515.06</v>
      </c>
      <c r="IK9" s="12">
        <v>40548549471.239998</v>
      </c>
      <c r="IL9" s="12">
        <v>52278234526.120003</v>
      </c>
      <c r="IM9" s="12">
        <v>37296374696.220001</v>
      </c>
      <c r="IN9" s="12">
        <v>64642792689.75</v>
      </c>
      <c r="IO9" s="12">
        <v>123246621215.03</v>
      </c>
      <c r="IP9" s="12">
        <v>51568392462.279999</v>
      </c>
      <c r="IQ9" s="12">
        <v>76502829440.130005</v>
      </c>
      <c r="IR9" s="12">
        <v>35021948887.660004</v>
      </c>
      <c r="IS9" s="12">
        <v>24241400169.43</v>
      </c>
      <c r="IT9" s="12">
        <v>38666874303.540001</v>
      </c>
      <c r="IU9" s="12">
        <v>25900838050.189999</v>
      </c>
      <c r="IV9" s="12">
        <v>44794354860</v>
      </c>
      <c r="IW9" s="12">
        <v>295279875771.01001</v>
      </c>
      <c r="IX9" s="12">
        <v>7944877883.1400003</v>
      </c>
      <c r="IY9" s="12">
        <v>54760359500.779999</v>
      </c>
      <c r="IZ9" s="12">
        <v>7601959548.46</v>
      </c>
      <c r="JA9" s="12">
        <v>9870785691.5699997</v>
      </c>
      <c r="JB9" s="12">
        <v>7939729969.8900003</v>
      </c>
      <c r="JC9" s="12">
        <v>22776599248.77</v>
      </c>
      <c r="JD9" s="12">
        <v>6790126632.2299995</v>
      </c>
      <c r="JE9" s="12">
        <v>30476790379.82</v>
      </c>
      <c r="JF9" s="12">
        <v>9125675901</v>
      </c>
      <c r="JG9" s="12">
        <v>39419734336.470001</v>
      </c>
      <c r="JH9" s="12">
        <v>23650311574.400002</v>
      </c>
      <c r="JI9" s="12">
        <v>8538192549.1499996</v>
      </c>
      <c r="JJ9" s="12">
        <v>9446464448.9799995</v>
      </c>
      <c r="JK9" s="12">
        <v>4064159230.5799999</v>
      </c>
      <c r="JL9" s="12">
        <v>6498238771.5299997</v>
      </c>
      <c r="JM9" s="12">
        <v>4020952682</v>
      </c>
      <c r="JN9" s="12">
        <v>87906429449.929993</v>
      </c>
      <c r="JO9" s="12">
        <v>4576150507.3999996</v>
      </c>
      <c r="JP9" s="12">
        <v>10338274071</v>
      </c>
      <c r="JQ9" s="12">
        <v>23525544039</v>
      </c>
      <c r="JR9" s="12">
        <v>47822804934.349998</v>
      </c>
      <c r="JS9" s="12">
        <v>94908450320.119995</v>
      </c>
      <c r="JT9" s="12">
        <v>8121045650.3000002</v>
      </c>
      <c r="JU9" s="12">
        <v>17526216206.48</v>
      </c>
      <c r="JV9" s="12">
        <v>9889730638.9200001</v>
      </c>
      <c r="JW9" s="12">
        <v>6595216289.4399996</v>
      </c>
      <c r="JX9" s="12">
        <v>8845318756.4899998</v>
      </c>
      <c r="JY9" s="12">
        <v>6772993080.0200005</v>
      </c>
      <c r="JZ9" s="12">
        <v>8317884076.4099998</v>
      </c>
      <c r="KA9" s="12">
        <v>14072073230.129999</v>
      </c>
      <c r="KB9" s="12">
        <v>5360221253</v>
      </c>
      <c r="KC9" s="12">
        <v>343945425068</v>
      </c>
      <c r="KD9" s="12">
        <v>82834694546.429993</v>
      </c>
      <c r="KE9" s="12">
        <v>17985396256</v>
      </c>
      <c r="KF9" s="12">
        <v>36405658169</v>
      </c>
      <c r="KG9" s="12">
        <v>31968755007.82</v>
      </c>
      <c r="KH9" s="12">
        <v>31275609458</v>
      </c>
      <c r="KI9" s="12">
        <v>37724144572.480003</v>
      </c>
      <c r="KJ9" s="12">
        <v>31440507703</v>
      </c>
      <c r="KK9" s="12">
        <v>84599601572.5</v>
      </c>
      <c r="KL9" s="12">
        <v>22441032740</v>
      </c>
      <c r="KM9" s="12">
        <v>30805635532.75</v>
      </c>
      <c r="KN9" s="12">
        <v>21881289423.939999</v>
      </c>
      <c r="KO9" s="12">
        <v>17062914429.799999</v>
      </c>
      <c r="KP9" s="12">
        <v>33800045775.93</v>
      </c>
      <c r="KQ9" s="12">
        <v>630109625673.73999</v>
      </c>
      <c r="KR9" s="12">
        <v>107378355894.60001</v>
      </c>
      <c r="KS9" s="12">
        <v>62020479516.360001</v>
      </c>
      <c r="KT9" s="12">
        <v>262432985834.42999</v>
      </c>
      <c r="KU9" s="12">
        <v>50756966397.839996</v>
      </c>
      <c r="KV9" s="12">
        <v>30389494752.639999</v>
      </c>
      <c r="KW9" s="12">
        <v>79201203900</v>
      </c>
      <c r="KX9" s="12">
        <v>73626070363.089996</v>
      </c>
      <c r="KY9" s="12">
        <v>37764384791.370003</v>
      </c>
      <c r="KZ9" s="12">
        <v>55147532728.540001</v>
      </c>
      <c r="LA9" s="12">
        <v>60921265227.620003</v>
      </c>
      <c r="LB9" s="12">
        <v>78952990584.690002</v>
      </c>
      <c r="LC9" s="12">
        <v>43267924485</v>
      </c>
      <c r="LD9" s="12">
        <v>36356899511.699997</v>
      </c>
      <c r="LE9" s="12">
        <v>28596414519.869999</v>
      </c>
      <c r="LF9" s="12">
        <v>64071911745</v>
      </c>
      <c r="LG9" s="12">
        <v>6878751796</v>
      </c>
      <c r="LH9" s="12">
        <v>6991254851</v>
      </c>
      <c r="LI9" s="12">
        <v>7453812446.3900003</v>
      </c>
      <c r="LJ9" s="12">
        <v>6859552114.8800001</v>
      </c>
      <c r="LK9" s="12">
        <v>23059902251</v>
      </c>
      <c r="LL9" s="12">
        <v>5648498733</v>
      </c>
      <c r="LM9" s="12">
        <v>6034417937</v>
      </c>
      <c r="LN9" s="12">
        <v>5059086109</v>
      </c>
      <c r="LO9" s="12">
        <v>12217051606</v>
      </c>
      <c r="LP9" s="12">
        <v>5434201227</v>
      </c>
      <c r="LQ9" s="12">
        <v>5010553535</v>
      </c>
      <c r="LR9" s="12">
        <v>5348691630</v>
      </c>
      <c r="LS9" s="12">
        <v>7453194342</v>
      </c>
      <c r="LT9" s="12">
        <v>5021555763</v>
      </c>
      <c r="LU9" s="12">
        <v>4456053321.71</v>
      </c>
      <c r="LV9" s="12">
        <v>95356615147.949997</v>
      </c>
      <c r="LW9" s="12">
        <v>9671840962.1200008</v>
      </c>
      <c r="LX9" s="12">
        <v>6611885755.7600002</v>
      </c>
      <c r="LY9" s="12">
        <v>7293241768.9700003</v>
      </c>
      <c r="LZ9" s="12">
        <v>6335330300.1300001</v>
      </c>
      <c r="MA9" s="12">
        <v>7425478548</v>
      </c>
      <c r="MB9" s="12">
        <v>9745123131.3199997</v>
      </c>
      <c r="MC9" s="12">
        <v>5598677376.4300003</v>
      </c>
      <c r="MD9" s="12">
        <v>56756103691.989998</v>
      </c>
      <c r="ME9" s="12">
        <v>6541578323.1599998</v>
      </c>
      <c r="MF9" s="12">
        <v>7947727994.1599998</v>
      </c>
      <c r="MG9" s="12">
        <v>4840921296</v>
      </c>
      <c r="MH9" s="12">
        <v>175031729895.17001</v>
      </c>
      <c r="MI9" s="12">
        <v>4138888077.0999999</v>
      </c>
      <c r="MJ9" s="12">
        <v>6584774873</v>
      </c>
      <c r="MK9" s="12">
        <v>55253543943.879997</v>
      </c>
      <c r="ML9" s="12">
        <v>10464852000.360001</v>
      </c>
      <c r="MM9" s="12">
        <v>7693041994.3299999</v>
      </c>
      <c r="MN9" s="12">
        <v>12068323407.08</v>
      </c>
      <c r="MO9" s="12">
        <v>4158260318</v>
      </c>
      <c r="MP9" s="12">
        <v>8217903149</v>
      </c>
      <c r="MQ9" s="12">
        <v>4276289662.9400001</v>
      </c>
      <c r="MR9" s="12">
        <v>8022057091.46</v>
      </c>
      <c r="MS9" s="12">
        <v>8859832237</v>
      </c>
      <c r="MT9" s="12">
        <v>30111159908.389999</v>
      </c>
      <c r="MU9" s="12">
        <v>10118165226.540001</v>
      </c>
      <c r="MV9" s="12">
        <v>4690871625.79</v>
      </c>
      <c r="MW9" s="12">
        <v>10073619430.91</v>
      </c>
      <c r="MX9" s="12">
        <v>23504878867.939999</v>
      </c>
      <c r="MY9" s="12">
        <v>5152436452.3100004</v>
      </c>
      <c r="MZ9" s="12">
        <v>5384363016.2700005</v>
      </c>
      <c r="NA9" s="12">
        <v>32324478082.110001</v>
      </c>
      <c r="NB9" s="12">
        <v>45170075526.790001</v>
      </c>
      <c r="NC9" s="12">
        <v>14879809769.709999</v>
      </c>
      <c r="ND9" s="12">
        <v>31772036073.200001</v>
      </c>
      <c r="NE9" s="12">
        <v>22393129103.68</v>
      </c>
      <c r="NF9" s="12">
        <v>5094280235.3699999</v>
      </c>
      <c r="NG9" s="12">
        <v>58434932207.959999</v>
      </c>
      <c r="NH9" s="12">
        <v>8938842048</v>
      </c>
      <c r="NI9" s="12">
        <v>12827312149.68</v>
      </c>
      <c r="NJ9" s="12">
        <v>19456471680.860001</v>
      </c>
      <c r="NK9" s="12">
        <v>10336605141</v>
      </c>
      <c r="NL9" s="12">
        <v>11149868047.459999</v>
      </c>
      <c r="NM9" s="12">
        <v>8464809055.1300001</v>
      </c>
      <c r="NN9" s="12">
        <v>8910135338</v>
      </c>
      <c r="NO9" s="12">
        <v>6936332363</v>
      </c>
      <c r="NP9" s="12">
        <v>4837031293</v>
      </c>
      <c r="NQ9" s="12">
        <v>6517866072</v>
      </c>
      <c r="NR9" s="12">
        <v>5425458077</v>
      </c>
      <c r="NS9" s="12">
        <v>4416970691</v>
      </c>
      <c r="NT9" s="12">
        <v>189465280781.01001</v>
      </c>
      <c r="NU9" s="12">
        <v>106750885484.63</v>
      </c>
      <c r="NV9" s="12">
        <v>34254207391</v>
      </c>
      <c r="NW9" s="12">
        <v>75008144691.240005</v>
      </c>
      <c r="NX9" s="12">
        <v>76111478040.440002</v>
      </c>
      <c r="NY9" s="12">
        <v>34573855305.839996</v>
      </c>
      <c r="NZ9" s="12">
        <v>37584653077.080002</v>
      </c>
      <c r="OA9" s="12">
        <v>34974178220.699997</v>
      </c>
      <c r="OB9" s="12">
        <v>108277312689.67999</v>
      </c>
      <c r="OC9" s="12">
        <v>85344292243.089996</v>
      </c>
      <c r="OD9" s="12">
        <v>94675473198</v>
      </c>
      <c r="OE9" s="12">
        <v>8911467745.8500004</v>
      </c>
      <c r="OF9" s="12">
        <v>4547941745</v>
      </c>
      <c r="OG9" s="12">
        <v>23346279173.709999</v>
      </c>
      <c r="OH9" s="12">
        <v>74369508360.779999</v>
      </c>
      <c r="OI9" s="12">
        <v>38590470398.849998</v>
      </c>
      <c r="OJ9" s="12">
        <v>11212328345.4</v>
      </c>
      <c r="OK9" s="12">
        <v>37491833771</v>
      </c>
      <c r="OL9" s="12">
        <v>3959282823.71</v>
      </c>
      <c r="OM9" s="12">
        <v>5750387273.0900002</v>
      </c>
      <c r="ON9" s="12">
        <v>8575597085.46</v>
      </c>
      <c r="OO9" s="12">
        <v>97573406974</v>
      </c>
      <c r="OP9" s="12">
        <v>5947224731</v>
      </c>
      <c r="OQ9" s="12">
        <v>7931450326</v>
      </c>
      <c r="OR9" s="12">
        <v>26100369954.919998</v>
      </c>
      <c r="OS9" s="12">
        <v>6274130479.1999998</v>
      </c>
      <c r="OT9" s="12">
        <v>8155397382.8199997</v>
      </c>
      <c r="OU9" s="12">
        <v>4782824302.6199999</v>
      </c>
      <c r="OV9" s="12">
        <v>6787974858.9099998</v>
      </c>
      <c r="OW9" s="12">
        <v>10813359877.09</v>
      </c>
      <c r="OX9" s="12">
        <v>7147322480</v>
      </c>
      <c r="OY9" s="12">
        <v>5078699699.3699999</v>
      </c>
      <c r="OZ9" s="12">
        <v>7846981323</v>
      </c>
      <c r="PA9" s="12">
        <v>11178153330.74</v>
      </c>
      <c r="PB9" s="12">
        <v>5464231472.7399998</v>
      </c>
      <c r="PC9" s="12">
        <v>8128731189.2200003</v>
      </c>
      <c r="PD9" s="12">
        <v>3676311515.8600001</v>
      </c>
      <c r="PE9" s="12">
        <v>6504085790</v>
      </c>
      <c r="PF9" s="12">
        <v>4949966117.4499998</v>
      </c>
      <c r="PG9" s="12">
        <v>5956425878.7299995</v>
      </c>
      <c r="PH9" s="12">
        <v>8939544214.6499996</v>
      </c>
      <c r="PI9" s="12">
        <v>5138931623.5</v>
      </c>
      <c r="PJ9" s="12">
        <v>9121492789.4099998</v>
      </c>
      <c r="PK9" s="12">
        <v>23257715494</v>
      </c>
      <c r="PL9" s="12">
        <v>12537787134</v>
      </c>
      <c r="PM9" s="12">
        <v>5148784434.8400002</v>
      </c>
      <c r="PN9" s="12">
        <v>11273033412</v>
      </c>
      <c r="PO9" s="12">
        <v>2087431175</v>
      </c>
      <c r="PP9" s="12">
        <v>3005712627.0300002</v>
      </c>
      <c r="PQ9" s="12">
        <v>1907105405.1199999</v>
      </c>
      <c r="PR9" s="12">
        <v>5869901392</v>
      </c>
      <c r="PS9" s="12">
        <v>4237518651.5799999</v>
      </c>
      <c r="PT9" s="12">
        <v>4400013976.5100002</v>
      </c>
      <c r="PU9" s="12">
        <v>8697587494.0599995</v>
      </c>
      <c r="PV9" s="12">
        <v>1586079139</v>
      </c>
      <c r="PW9" s="12">
        <v>129732050036</v>
      </c>
      <c r="PX9" s="12">
        <v>6084285701</v>
      </c>
      <c r="PY9" s="12">
        <v>18427998233</v>
      </c>
      <c r="PZ9" s="12">
        <v>8175102297</v>
      </c>
      <c r="QA9" s="12">
        <v>19641916877</v>
      </c>
      <c r="QB9" s="12">
        <v>26989598754.880001</v>
      </c>
      <c r="QC9" s="12">
        <v>2363437726</v>
      </c>
      <c r="QD9" s="12">
        <v>2764612533</v>
      </c>
      <c r="QE9" s="12">
        <v>480669843</v>
      </c>
      <c r="QF9" s="12">
        <v>4220686856.3299999</v>
      </c>
      <c r="QG9" s="12">
        <v>7205159588</v>
      </c>
      <c r="QH9" s="12">
        <v>1850156088</v>
      </c>
      <c r="QI9" s="12">
        <v>5523921444</v>
      </c>
      <c r="QJ9" s="12">
        <v>10141935533</v>
      </c>
      <c r="QK9" s="12">
        <v>9902268637</v>
      </c>
      <c r="QL9" s="12">
        <v>6722229759</v>
      </c>
      <c r="QM9" s="12">
        <v>5183157748.3299999</v>
      </c>
      <c r="QN9" s="12">
        <v>9050995473</v>
      </c>
      <c r="QO9" s="12">
        <v>19735999663</v>
      </c>
      <c r="QP9" s="12">
        <v>3692257257.2199998</v>
      </c>
      <c r="QQ9" s="12">
        <v>8472107160.5100002</v>
      </c>
      <c r="QR9" s="12">
        <v>3084960410</v>
      </c>
      <c r="QS9" s="12">
        <v>10181503181</v>
      </c>
      <c r="QT9" s="12">
        <v>4257442547</v>
      </c>
      <c r="QU9" s="12">
        <v>4571904808</v>
      </c>
      <c r="QV9" s="12">
        <v>1913810556</v>
      </c>
      <c r="QW9" s="12">
        <v>16896833857</v>
      </c>
      <c r="QX9" s="12">
        <v>3224610755</v>
      </c>
      <c r="QY9" s="12">
        <v>6864474197</v>
      </c>
      <c r="QZ9" s="12">
        <v>3981754288</v>
      </c>
      <c r="RA9" s="12">
        <v>11329269486.52</v>
      </c>
      <c r="RB9" s="12">
        <v>25674031563</v>
      </c>
      <c r="RC9" s="12">
        <v>5854431543</v>
      </c>
      <c r="RD9" s="12">
        <v>5517518676.2399998</v>
      </c>
      <c r="RE9" s="12">
        <v>88942174239</v>
      </c>
      <c r="RF9" s="12">
        <v>24200542002</v>
      </c>
      <c r="RG9" s="12">
        <v>76248465532.25</v>
      </c>
      <c r="RH9" s="12">
        <v>13350596446.530001</v>
      </c>
      <c r="RI9" s="12">
        <v>4985781699.6599998</v>
      </c>
      <c r="RJ9" s="12">
        <v>106937412</v>
      </c>
      <c r="RK9" s="12">
        <v>122734394540</v>
      </c>
      <c r="RL9" s="12">
        <v>12302846710</v>
      </c>
      <c r="RM9" s="12">
        <v>13776377863</v>
      </c>
      <c r="RN9" s="12">
        <v>138100226807</v>
      </c>
      <c r="RO9" s="12">
        <v>287834484069</v>
      </c>
      <c r="RP9" s="12">
        <v>78193035379</v>
      </c>
      <c r="RQ9" s="12">
        <v>60471495982</v>
      </c>
      <c r="RR9" s="12">
        <v>9707246980</v>
      </c>
      <c r="RS9" s="12">
        <v>29348030303</v>
      </c>
      <c r="RT9" s="12">
        <v>37606712599.900002</v>
      </c>
      <c r="RU9" s="12">
        <v>33808982743.07</v>
      </c>
      <c r="RV9" s="12">
        <v>21306047935.439999</v>
      </c>
      <c r="RW9" s="12">
        <v>24152261809.029999</v>
      </c>
      <c r="RX9" s="12">
        <v>8347487932.2600002</v>
      </c>
      <c r="RY9" s="12">
        <v>12403291845</v>
      </c>
      <c r="RZ9" s="12">
        <v>11624972093.84</v>
      </c>
      <c r="SA9" s="12">
        <v>13350092079.299999</v>
      </c>
      <c r="SB9" s="12">
        <v>11529475662.780001</v>
      </c>
      <c r="SC9" s="12">
        <v>11807989889</v>
      </c>
      <c r="SD9" s="12">
        <v>39297548436.940002</v>
      </c>
      <c r="SE9" s="12">
        <v>54028769781.589996</v>
      </c>
      <c r="SF9" s="12">
        <v>7388476596.1700001</v>
      </c>
      <c r="SG9" s="12">
        <v>16075279652</v>
      </c>
      <c r="SH9" s="12">
        <v>4342647241.0799999</v>
      </c>
      <c r="SI9" s="12">
        <v>39829399432.019997</v>
      </c>
      <c r="SJ9" s="12">
        <v>41699057794.129997</v>
      </c>
      <c r="SK9" s="12">
        <v>17969357258.919998</v>
      </c>
      <c r="SL9" s="12">
        <v>27419368855.43</v>
      </c>
      <c r="SM9" s="12">
        <v>58179173747.82</v>
      </c>
      <c r="SN9" s="12">
        <v>41416245557</v>
      </c>
      <c r="SO9" s="12">
        <v>17073027334.799999</v>
      </c>
      <c r="SP9" s="12">
        <v>21354515861.32</v>
      </c>
      <c r="SQ9" s="12">
        <v>37194489545.199997</v>
      </c>
      <c r="SR9" s="12">
        <v>4556778245.8900003</v>
      </c>
      <c r="SS9" s="12">
        <v>1779975182</v>
      </c>
      <c r="ST9" s="12">
        <v>38647410472</v>
      </c>
      <c r="SU9" s="12">
        <v>10925477481</v>
      </c>
      <c r="SV9" s="12">
        <v>12506067223</v>
      </c>
      <c r="SW9" s="12">
        <v>6092342600</v>
      </c>
      <c r="SX9" s="12">
        <v>12118173264</v>
      </c>
      <c r="SY9" s="12">
        <v>3725211738</v>
      </c>
      <c r="SZ9" s="12">
        <v>10600785708</v>
      </c>
      <c r="TA9" s="12">
        <v>4424838918.2399998</v>
      </c>
      <c r="TB9" s="12">
        <v>9726742364</v>
      </c>
      <c r="TC9" s="12">
        <v>18479058732</v>
      </c>
      <c r="TD9" s="12">
        <v>2899585748.2800002</v>
      </c>
      <c r="TE9" s="12">
        <v>7325013417</v>
      </c>
      <c r="TF9" s="12">
        <v>3889945197.02</v>
      </c>
      <c r="TG9" s="12">
        <v>4905298785.3800001</v>
      </c>
      <c r="TH9" s="12">
        <v>7324251268</v>
      </c>
    </row>
    <row r="10" spans="1:528" ht="15" x14ac:dyDescent="0.25">
      <c r="A10" s="7">
        <v>4</v>
      </c>
      <c r="B10" s="7">
        <v>2</v>
      </c>
      <c r="C10" s="7"/>
      <c r="D10" s="8" t="s">
        <v>534</v>
      </c>
      <c r="E10" s="9">
        <f>SUM(E11:E13)</f>
        <v>2675448212109</v>
      </c>
      <c r="F10" s="9">
        <f t="shared" ref="F10:BQ10" si="18">SUM(F11:F13)</f>
        <v>610304629500</v>
      </c>
      <c r="G10" s="9">
        <f t="shared" si="18"/>
        <v>729735965895</v>
      </c>
      <c r="H10" s="9">
        <f t="shared" si="18"/>
        <v>629328497690</v>
      </c>
      <c r="I10" s="9">
        <f t="shared" si="18"/>
        <v>424447732399</v>
      </c>
      <c r="J10" s="9">
        <f t="shared" si="18"/>
        <v>589608668205</v>
      </c>
      <c r="K10" s="9">
        <f t="shared" si="18"/>
        <v>541500009618</v>
      </c>
      <c r="L10" s="9">
        <f t="shared" si="18"/>
        <v>776913530533</v>
      </c>
      <c r="M10" s="9">
        <f t="shared" si="18"/>
        <v>1258034779995</v>
      </c>
      <c r="N10" s="9">
        <f t="shared" si="18"/>
        <v>801415717109</v>
      </c>
      <c r="O10" s="9">
        <f t="shared" si="18"/>
        <v>781228244151</v>
      </c>
      <c r="P10" s="9">
        <f t="shared" si="18"/>
        <v>445173949468.12</v>
      </c>
      <c r="Q10" s="9">
        <f t="shared" si="18"/>
        <v>631733133105</v>
      </c>
      <c r="R10" s="9">
        <f t="shared" si="18"/>
        <v>359624739501</v>
      </c>
      <c r="S10" s="9">
        <f t="shared" si="18"/>
        <v>445906541336</v>
      </c>
      <c r="T10" s="9">
        <f t="shared" si="18"/>
        <v>550942083884</v>
      </c>
      <c r="U10" s="9">
        <f t="shared" si="18"/>
        <v>459314155092</v>
      </c>
      <c r="V10" s="9">
        <f t="shared" si="18"/>
        <v>456225163931</v>
      </c>
      <c r="W10" s="9">
        <f t="shared" si="18"/>
        <v>426815210530</v>
      </c>
      <c r="X10" s="9">
        <f t="shared" si="18"/>
        <v>560709513544</v>
      </c>
      <c r="Y10" s="9">
        <f t="shared" si="18"/>
        <v>563364653240</v>
      </c>
      <c r="Z10" s="9">
        <f t="shared" si="18"/>
        <v>457570439448</v>
      </c>
      <c r="AA10" s="9">
        <f t="shared" si="18"/>
        <v>429030848818</v>
      </c>
      <c r="AB10" s="9">
        <f t="shared" si="18"/>
        <v>305226058711</v>
      </c>
      <c r="AC10" s="9">
        <f t="shared" si="18"/>
        <v>1710602555611</v>
      </c>
      <c r="AD10" s="9">
        <f t="shared" si="18"/>
        <v>878627984468</v>
      </c>
      <c r="AE10" s="9">
        <f t="shared" si="18"/>
        <v>600146272065</v>
      </c>
      <c r="AF10" s="9">
        <f t="shared" si="18"/>
        <v>1401726244298</v>
      </c>
      <c r="AG10" s="9">
        <f t="shared" si="18"/>
        <v>704068995887</v>
      </c>
      <c r="AH10" s="9">
        <f t="shared" si="18"/>
        <v>621030278647</v>
      </c>
      <c r="AI10" s="9">
        <f t="shared" si="18"/>
        <v>1233279204253</v>
      </c>
      <c r="AJ10" s="9">
        <f t="shared" si="18"/>
        <v>702429458481</v>
      </c>
      <c r="AK10" s="9">
        <f t="shared" si="18"/>
        <v>415008232321</v>
      </c>
      <c r="AL10" s="9">
        <f t="shared" si="18"/>
        <v>1119108338122</v>
      </c>
      <c r="AM10" s="9">
        <f t="shared" si="18"/>
        <v>611457537268</v>
      </c>
      <c r="AN10" s="9">
        <f t="shared" si="18"/>
        <v>603803915747</v>
      </c>
      <c r="AO10" s="9">
        <f t="shared" si="18"/>
        <v>637547710918</v>
      </c>
      <c r="AP10" s="9">
        <f t="shared" si="18"/>
        <v>499262760111</v>
      </c>
      <c r="AQ10" s="9">
        <f t="shared" si="18"/>
        <v>530808739362</v>
      </c>
      <c r="AR10" s="9">
        <f t="shared" si="18"/>
        <v>1506316349586</v>
      </c>
      <c r="AS10" s="9">
        <f t="shared" si="18"/>
        <v>559740946040</v>
      </c>
      <c r="AT10" s="9">
        <f t="shared" si="18"/>
        <v>388296338636</v>
      </c>
      <c r="AU10" s="9">
        <f t="shared" si="18"/>
        <v>418300052176</v>
      </c>
      <c r="AV10" s="9">
        <f t="shared" si="18"/>
        <v>427473186544</v>
      </c>
      <c r="AW10" s="9">
        <f t="shared" si="18"/>
        <v>489005615529</v>
      </c>
      <c r="AX10" s="9">
        <f t="shared" si="18"/>
        <v>350858546387</v>
      </c>
      <c r="AY10" s="9">
        <f t="shared" si="18"/>
        <v>550041053389</v>
      </c>
      <c r="AZ10" s="9">
        <f t="shared" si="18"/>
        <v>519013616449</v>
      </c>
      <c r="BA10" s="9">
        <f t="shared" si="18"/>
        <v>742398212786</v>
      </c>
      <c r="BB10" s="9">
        <f t="shared" si="18"/>
        <v>441138043294</v>
      </c>
      <c r="BC10" s="9">
        <f t="shared" si="18"/>
        <v>597047211460</v>
      </c>
      <c r="BD10" s="9">
        <f t="shared" si="18"/>
        <v>442927104790</v>
      </c>
      <c r="BE10" s="9">
        <f t="shared" si="18"/>
        <v>454236460785</v>
      </c>
      <c r="BF10" s="9">
        <f t="shared" si="18"/>
        <v>510631418263</v>
      </c>
      <c r="BG10" s="9">
        <f t="shared" si="18"/>
        <v>541453127809</v>
      </c>
      <c r="BH10" s="9">
        <f t="shared" si="18"/>
        <v>363089217175</v>
      </c>
      <c r="BI10" s="9">
        <f t="shared" si="18"/>
        <v>303731606187</v>
      </c>
      <c r="BJ10" s="9">
        <f t="shared" si="18"/>
        <v>401073047888</v>
      </c>
      <c r="BK10" s="9">
        <f t="shared" si="18"/>
        <v>1240879867358</v>
      </c>
      <c r="BL10" s="9">
        <f t="shared" si="18"/>
        <v>709851328094</v>
      </c>
      <c r="BM10" s="9">
        <f t="shared" si="18"/>
        <v>765699228835</v>
      </c>
      <c r="BN10" s="9">
        <f t="shared" si="18"/>
        <v>566299125553</v>
      </c>
      <c r="BO10" s="9">
        <f t="shared" si="18"/>
        <v>750818508730</v>
      </c>
      <c r="BP10" s="9">
        <f t="shared" si="18"/>
        <v>544326466318</v>
      </c>
      <c r="BQ10" s="9">
        <f t="shared" si="18"/>
        <v>805702119695</v>
      </c>
      <c r="BR10" s="9">
        <f t="shared" ref="BR10:EC10" si="19">SUM(BR11:BR13)</f>
        <v>541683295334</v>
      </c>
      <c r="BS10" s="9">
        <f t="shared" si="19"/>
        <v>681299006040</v>
      </c>
      <c r="BT10" s="9">
        <f t="shared" si="19"/>
        <v>658108564633</v>
      </c>
      <c r="BU10" s="9">
        <f t="shared" si="19"/>
        <v>408814962363</v>
      </c>
      <c r="BV10" s="9">
        <f t="shared" si="19"/>
        <v>336164737840</v>
      </c>
      <c r="BW10" s="9">
        <f t="shared" si="19"/>
        <v>1142675964323</v>
      </c>
      <c r="BX10" s="9">
        <f t="shared" si="19"/>
        <v>420604625706</v>
      </c>
      <c r="BY10" s="9">
        <f t="shared" si="19"/>
        <v>445482074723</v>
      </c>
      <c r="BZ10" s="9">
        <f t="shared" si="19"/>
        <v>361383291916</v>
      </c>
      <c r="CA10" s="9">
        <f t="shared" si="19"/>
        <v>396564170029</v>
      </c>
      <c r="CB10" s="9">
        <f t="shared" si="19"/>
        <v>619332273165</v>
      </c>
      <c r="CC10" s="9">
        <f t="shared" si="19"/>
        <v>482875326556</v>
      </c>
      <c r="CD10" s="9">
        <f t="shared" si="19"/>
        <v>426420201399</v>
      </c>
      <c r="CE10" s="9">
        <f t="shared" si="19"/>
        <v>3610182229607</v>
      </c>
      <c r="CF10" s="9">
        <f t="shared" si="19"/>
        <v>2768805013985</v>
      </c>
      <c r="CG10" s="9">
        <f t="shared" si="19"/>
        <v>1323840269399</v>
      </c>
      <c r="CH10" s="9">
        <f t="shared" si="19"/>
        <v>1165562601459</v>
      </c>
      <c r="CI10" s="9">
        <f t="shared" si="19"/>
        <v>1859203548434</v>
      </c>
      <c r="CJ10" s="9">
        <f t="shared" si="19"/>
        <v>1029989157171</v>
      </c>
      <c r="CK10" s="9">
        <f t="shared" si="19"/>
        <v>1112369006191</v>
      </c>
      <c r="CL10" s="9">
        <f t="shared" si="19"/>
        <v>1760245276837</v>
      </c>
      <c r="CM10" s="9">
        <f t="shared" si="19"/>
        <v>1082035256316</v>
      </c>
      <c r="CN10" s="9">
        <f t="shared" si="19"/>
        <v>1768816719520</v>
      </c>
      <c r="CO10" s="9">
        <f t="shared" si="19"/>
        <v>810498599558</v>
      </c>
      <c r="CP10" s="9">
        <f t="shared" si="19"/>
        <v>1285983616704</v>
      </c>
      <c r="CQ10" s="9">
        <f t="shared" si="19"/>
        <v>914869331710</v>
      </c>
      <c r="CR10" s="9">
        <f t="shared" si="19"/>
        <v>1487559863316</v>
      </c>
      <c r="CS10" s="9">
        <f t="shared" si="19"/>
        <v>809236841285</v>
      </c>
      <c r="CT10" s="9">
        <f t="shared" si="19"/>
        <v>714327809235</v>
      </c>
      <c r="CU10" s="9">
        <f t="shared" si="19"/>
        <v>649753014343</v>
      </c>
      <c r="CV10" s="9">
        <f t="shared" si="19"/>
        <v>755507901790</v>
      </c>
      <c r="CW10" s="9">
        <f t="shared" si="19"/>
        <v>805071819905</v>
      </c>
      <c r="CX10" s="9">
        <f t="shared" si="19"/>
        <v>699842307290</v>
      </c>
      <c r="CY10" s="9">
        <f t="shared" si="19"/>
        <v>958591558205</v>
      </c>
      <c r="CZ10" s="9">
        <f t="shared" si="19"/>
        <v>809458361816</v>
      </c>
      <c r="DA10" s="9">
        <f t="shared" si="19"/>
        <v>663188173255</v>
      </c>
      <c r="DB10" s="9">
        <f t="shared" si="19"/>
        <v>821633895881</v>
      </c>
      <c r="DC10" s="9">
        <f t="shared" si="19"/>
        <v>455033592232</v>
      </c>
      <c r="DD10" s="9">
        <f t="shared" si="19"/>
        <v>2649216454338</v>
      </c>
      <c r="DE10" s="9">
        <f t="shared" si="19"/>
        <v>997590422940</v>
      </c>
      <c r="DF10" s="9">
        <f t="shared" si="19"/>
        <v>2848464186627</v>
      </c>
      <c r="DG10" s="9">
        <f t="shared" si="19"/>
        <v>1329410786502</v>
      </c>
      <c r="DH10" s="9">
        <f t="shared" si="19"/>
        <v>1550935271680</v>
      </c>
      <c r="DI10" s="9">
        <f t="shared" si="19"/>
        <v>1208800159386</v>
      </c>
      <c r="DJ10" s="9">
        <f t="shared" si="19"/>
        <v>775414033247</v>
      </c>
      <c r="DK10" s="9">
        <f t="shared" si="19"/>
        <v>1456589117957</v>
      </c>
      <c r="DL10" s="9">
        <f t="shared" si="19"/>
        <v>623105316438</v>
      </c>
      <c r="DM10" s="9">
        <f t="shared" si="19"/>
        <v>544920420280</v>
      </c>
      <c r="DN10" s="9">
        <f t="shared" si="19"/>
        <v>607580709785</v>
      </c>
      <c r="DO10" s="9">
        <f t="shared" si="19"/>
        <v>1294846039113</v>
      </c>
      <c r="DP10" s="9">
        <f t="shared" si="19"/>
        <v>852813147556</v>
      </c>
      <c r="DQ10" s="9">
        <f t="shared" si="19"/>
        <v>960277412715</v>
      </c>
      <c r="DR10" s="9">
        <f t="shared" si="19"/>
        <v>720546969966</v>
      </c>
      <c r="DS10" s="9">
        <f t="shared" si="19"/>
        <v>555128259118</v>
      </c>
      <c r="DT10" s="9">
        <f t="shared" si="19"/>
        <v>977347953983</v>
      </c>
      <c r="DU10" s="9">
        <f t="shared" si="19"/>
        <v>512273028444</v>
      </c>
      <c r="DV10" s="9">
        <f t="shared" si="19"/>
        <v>575281908573</v>
      </c>
      <c r="DW10" s="9">
        <f t="shared" si="19"/>
        <v>571106867672</v>
      </c>
      <c r="DX10" s="9">
        <f t="shared" si="19"/>
        <v>613982188259</v>
      </c>
      <c r="DY10" s="9">
        <f t="shared" si="19"/>
        <v>411348448514</v>
      </c>
      <c r="DZ10" s="9">
        <f t="shared" si="19"/>
        <v>481536206928</v>
      </c>
      <c r="EA10" s="9">
        <f t="shared" si="19"/>
        <v>495653624272</v>
      </c>
      <c r="EB10" s="9">
        <f t="shared" si="19"/>
        <v>410865267576</v>
      </c>
      <c r="EC10" s="9">
        <f t="shared" si="19"/>
        <v>427971426548</v>
      </c>
      <c r="ED10" s="9">
        <f t="shared" ref="ED10:GO10" si="20">SUM(ED11:ED13)</f>
        <v>424597180652</v>
      </c>
      <c r="EE10" s="9">
        <f t="shared" si="20"/>
        <v>1384043537032</v>
      </c>
      <c r="EF10" s="9">
        <f t="shared" si="20"/>
        <v>693467851149</v>
      </c>
      <c r="EG10" s="9">
        <f t="shared" si="20"/>
        <v>900885085334</v>
      </c>
      <c r="EH10" s="9">
        <f t="shared" si="20"/>
        <v>1251072113344</v>
      </c>
      <c r="EI10" s="9">
        <f t="shared" si="20"/>
        <v>904558526945</v>
      </c>
      <c r="EJ10" s="9">
        <f t="shared" si="20"/>
        <v>1073833295826</v>
      </c>
      <c r="EK10" s="9">
        <f t="shared" si="20"/>
        <v>718182723004</v>
      </c>
      <c r="EL10" s="9">
        <f t="shared" si="20"/>
        <v>593814060846</v>
      </c>
      <c r="EM10" s="9">
        <f t="shared" si="20"/>
        <v>651613183342</v>
      </c>
      <c r="EN10" s="9">
        <f t="shared" si="20"/>
        <v>992894943895</v>
      </c>
      <c r="EO10" s="9">
        <f t="shared" si="20"/>
        <v>451227114937</v>
      </c>
      <c r="EP10" s="9">
        <f t="shared" si="20"/>
        <v>642242345242</v>
      </c>
      <c r="EQ10" s="9">
        <f t="shared" si="20"/>
        <v>592098363807</v>
      </c>
      <c r="ER10" s="9">
        <f t="shared" si="20"/>
        <v>414627073361</v>
      </c>
      <c r="ES10" s="9">
        <f t="shared" si="20"/>
        <v>464258951248</v>
      </c>
      <c r="ET10" s="9">
        <f t="shared" si="20"/>
        <v>9387539401653</v>
      </c>
      <c r="EU10" s="9">
        <f t="shared" si="20"/>
        <v>2950532545672</v>
      </c>
      <c r="EV10" s="9">
        <f t="shared" si="20"/>
        <v>2104760856008</v>
      </c>
      <c r="EW10" s="9">
        <f t="shared" si="20"/>
        <v>1426356629550</v>
      </c>
      <c r="EX10" s="9">
        <f t="shared" si="20"/>
        <v>2313993689950</v>
      </c>
      <c r="EY10" s="9">
        <f t="shared" si="20"/>
        <v>1494016559741</v>
      </c>
      <c r="EZ10" s="9">
        <f t="shared" si="20"/>
        <v>1522548238940</v>
      </c>
      <c r="FA10" s="9">
        <f t="shared" si="20"/>
        <v>1488073473884</v>
      </c>
      <c r="FB10" s="9">
        <f t="shared" si="20"/>
        <v>1897530861271</v>
      </c>
      <c r="FC10" s="9">
        <f t="shared" si="20"/>
        <v>1442565577129</v>
      </c>
      <c r="FD10" s="9">
        <f t="shared" si="20"/>
        <v>1528879268723</v>
      </c>
      <c r="FE10" s="9">
        <f t="shared" si="20"/>
        <v>1139711347633</v>
      </c>
      <c r="FF10" s="9">
        <f t="shared" si="20"/>
        <v>1171738467667</v>
      </c>
      <c r="FG10" s="9">
        <f t="shared" si="20"/>
        <v>898515275234</v>
      </c>
      <c r="FH10" s="9">
        <f t="shared" si="20"/>
        <v>1313260934946</v>
      </c>
      <c r="FI10" s="9">
        <f t="shared" si="20"/>
        <v>1613526648084</v>
      </c>
      <c r="FJ10" s="9">
        <f t="shared" si="20"/>
        <v>1210497746101</v>
      </c>
      <c r="FK10" s="9">
        <f t="shared" si="20"/>
        <v>1415316877662</v>
      </c>
      <c r="FL10" s="9">
        <f t="shared" si="20"/>
        <v>1778972208159</v>
      </c>
      <c r="FM10" s="9">
        <f t="shared" si="20"/>
        <v>1193018165096</v>
      </c>
      <c r="FN10" s="9">
        <f t="shared" si="20"/>
        <v>792975350762</v>
      </c>
      <c r="FO10" s="9">
        <f t="shared" si="20"/>
        <v>630248138233</v>
      </c>
      <c r="FP10" s="9">
        <f t="shared" si="20"/>
        <v>879183182460</v>
      </c>
      <c r="FQ10" s="9">
        <f t="shared" si="20"/>
        <v>539661453913</v>
      </c>
      <c r="FR10" s="9">
        <f t="shared" si="20"/>
        <v>756557906043</v>
      </c>
      <c r="FS10" s="9">
        <f t="shared" si="20"/>
        <v>570893914266</v>
      </c>
      <c r="FT10" s="9">
        <f t="shared" si="20"/>
        <v>395528129891</v>
      </c>
      <c r="FU10" s="9">
        <f t="shared" si="20"/>
        <v>1043185354668</v>
      </c>
      <c r="FV10" s="9">
        <f t="shared" si="20"/>
        <v>2467814628973</v>
      </c>
      <c r="FW10" s="9">
        <f t="shared" si="20"/>
        <v>879697277639</v>
      </c>
      <c r="FX10" s="9">
        <f t="shared" si="20"/>
        <v>1271384113125</v>
      </c>
      <c r="FY10" s="9">
        <f t="shared" si="20"/>
        <v>727548569854</v>
      </c>
      <c r="FZ10" s="9">
        <f t="shared" si="20"/>
        <v>901824680069</v>
      </c>
      <c r="GA10" s="9">
        <f t="shared" si="20"/>
        <v>968601409865</v>
      </c>
      <c r="GB10" s="9">
        <f t="shared" si="20"/>
        <v>1248282453909</v>
      </c>
      <c r="GC10" s="9">
        <f t="shared" si="20"/>
        <v>1384770341881</v>
      </c>
      <c r="GD10" s="9">
        <f t="shared" si="20"/>
        <v>876058673458</v>
      </c>
      <c r="GE10" s="9">
        <f t="shared" si="20"/>
        <v>1074895578793</v>
      </c>
      <c r="GF10" s="9">
        <f t="shared" si="20"/>
        <v>938844273033</v>
      </c>
      <c r="GG10" s="9">
        <f t="shared" si="20"/>
        <v>900707521585</v>
      </c>
      <c r="GH10" s="9">
        <f t="shared" si="20"/>
        <v>1135499305803</v>
      </c>
      <c r="GI10" s="9">
        <f t="shared" si="20"/>
        <v>910086714469</v>
      </c>
      <c r="GJ10" s="9">
        <f t="shared" si="20"/>
        <v>1174619195741</v>
      </c>
      <c r="GK10" s="9">
        <f t="shared" si="20"/>
        <v>954512784776</v>
      </c>
      <c r="GL10" s="9">
        <f t="shared" si="20"/>
        <v>986615535111</v>
      </c>
      <c r="GM10" s="9">
        <f t="shared" si="20"/>
        <v>1094864463993</v>
      </c>
      <c r="GN10" s="9">
        <f t="shared" si="20"/>
        <v>856476944030</v>
      </c>
      <c r="GO10" s="9">
        <f t="shared" si="20"/>
        <v>1029201574058</v>
      </c>
      <c r="GP10" s="9">
        <f t="shared" ref="GP10:JA10" si="21">SUM(GP11:GP13)</f>
        <v>830569180496</v>
      </c>
      <c r="GQ10" s="9">
        <f t="shared" si="21"/>
        <v>880733786903</v>
      </c>
      <c r="GR10" s="9">
        <f t="shared" si="21"/>
        <v>716783784793</v>
      </c>
      <c r="GS10" s="9">
        <f t="shared" si="21"/>
        <v>879109713026</v>
      </c>
      <c r="GT10" s="9">
        <f t="shared" si="21"/>
        <v>974779878909</v>
      </c>
      <c r="GU10" s="9">
        <f t="shared" si="21"/>
        <v>844525645286</v>
      </c>
      <c r="GV10" s="9">
        <f t="shared" si="21"/>
        <v>1071845030550</v>
      </c>
      <c r="GW10" s="9">
        <f t="shared" si="21"/>
        <v>743027753791</v>
      </c>
      <c r="GX10" s="9">
        <f t="shared" si="21"/>
        <v>1039362677425</v>
      </c>
      <c r="GY10" s="9">
        <f t="shared" si="21"/>
        <v>758139018684</v>
      </c>
      <c r="GZ10" s="9">
        <f t="shared" si="21"/>
        <v>431113288290</v>
      </c>
      <c r="HA10" s="9">
        <f t="shared" si="21"/>
        <v>450219878779</v>
      </c>
      <c r="HB10" s="9">
        <f t="shared" si="21"/>
        <v>403863968133</v>
      </c>
      <c r="HC10" s="9">
        <f t="shared" si="21"/>
        <v>1191097523757</v>
      </c>
      <c r="HD10" s="9">
        <f t="shared" si="21"/>
        <v>750066765441</v>
      </c>
      <c r="HE10" s="9">
        <f t="shared" si="21"/>
        <v>430499302526</v>
      </c>
      <c r="HF10" s="9">
        <f t="shared" si="21"/>
        <v>957561850914</v>
      </c>
      <c r="HG10" s="9">
        <f t="shared" si="21"/>
        <v>938492077341</v>
      </c>
      <c r="HH10" s="9">
        <f t="shared" si="21"/>
        <v>1099728479454</v>
      </c>
      <c r="HI10" s="9">
        <f t="shared" si="21"/>
        <v>681454831975</v>
      </c>
      <c r="HJ10" s="9">
        <f t="shared" si="21"/>
        <v>992782430677</v>
      </c>
      <c r="HK10" s="9">
        <f t="shared" si="21"/>
        <v>658770838596</v>
      </c>
      <c r="HL10" s="9">
        <f t="shared" si="21"/>
        <v>2773894813266</v>
      </c>
      <c r="HM10" s="9">
        <f t="shared" si="21"/>
        <v>995527404699</v>
      </c>
      <c r="HN10" s="9">
        <f t="shared" si="21"/>
        <v>1313865318226</v>
      </c>
      <c r="HO10" s="9">
        <f t="shared" si="21"/>
        <v>1088237985072</v>
      </c>
      <c r="HP10" s="9">
        <f t="shared" si="21"/>
        <v>1475724380378</v>
      </c>
      <c r="HQ10" s="9">
        <f t="shared" si="21"/>
        <v>897073140840</v>
      </c>
      <c r="HR10" s="9">
        <f t="shared" si="21"/>
        <v>996197113935</v>
      </c>
      <c r="HS10" s="9">
        <f t="shared" si="21"/>
        <v>1588896753256</v>
      </c>
      <c r="HT10" s="9">
        <f t="shared" si="21"/>
        <v>1060053279863</v>
      </c>
      <c r="HU10" s="9">
        <f t="shared" si="21"/>
        <v>1216746375039</v>
      </c>
      <c r="HV10" s="9">
        <f t="shared" si="21"/>
        <v>1139467107964</v>
      </c>
      <c r="HW10" s="9">
        <f t="shared" si="21"/>
        <v>933471353007</v>
      </c>
      <c r="HX10" s="9">
        <f t="shared" si="21"/>
        <v>847604077548</v>
      </c>
      <c r="HY10" s="9">
        <f t="shared" si="21"/>
        <v>867309906662</v>
      </c>
      <c r="HZ10" s="9">
        <f t="shared" si="21"/>
        <v>1700485365220</v>
      </c>
      <c r="IA10" s="9">
        <f t="shared" si="21"/>
        <v>950827549420</v>
      </c>
      <c r="IB10" s="9">
        <f t="shared" si="21"/>
        <v>1072429653231</v>
      </c>
      <c r="IC10" s="9">
        <f t="shared" si="21"/>
        <v>1039217660505</v>
      </c>
      <c r="ID10" s="9">
        <f t="shared" si="21"/>
        <v>756837409646</v>
      </c>
      <c r="IE10" s="9">
        <f t="shared" si="21"/>
        <v>864973186637</v>
      </c>
      <c r="IF10" s="9">
        <f t="shared" si="21"/>
        <v>1207233668045</v>
      </c>
      <c r="IG10" s="9">
        <f t="shared" si="21"/>
        <v>1016758344123</v>
      </c>
      <c r="IH10" s="9">
        <f t="shared" si="21"/>
        <v>1002296861098</v>
      </c>
      <c r="II10" s="9">
        <f t="shared" si="21"/>
        <v>872277740417</v>
      </c>
      <c r="IJ10" s="9">
        <f t="shared" si="21"/>
        <v>1311016195099</v>
      </c>
      <c r="IK10" s="9">
        <f t="shared" si="21"/>
        <v>839722211740</v>
      </c>
      <c r="IL10" s="9">
        <f t="shared" si="21"/>
        <v>1172824731883</v>
      </c>
      <c r="IM10" s="9">
        <f t="shared" si="21"/>
        <v>865666372488</v>
      </c>
      <c r="IN10" s="9">
        <f t="shared" si="21"/>
        <v>1013336747881</v>
      </c>
      <c r="IO10" s="9">
        <f t="shared" si="21"/>
        <v>1150452158043</v>
      </c>
      <c r="IP10" s="9">
        <f t="shared" si="21"/>
        <v>434688185289</v>
      </c>
      <c r="IQ10" s="9">
        <f t="shared" si="21"/>
        <v>701013438199</v>
      </c>
      <c r="IR10" s="9">
        <f t="shared" si="21"/>
        <v>556621076555</v>
      </c>
      <c r="IS10" s="9">
        <f t="shared" si="21"/>
        <v>863736860965</v>
      </c>
      <c r="IT10" s="9">
        <f t="shared" si="21"/>
        <v>419223180215</v>
      </c>
      <c r="IU10" s="9">
        <f t="shared" si="21"/>
        <v>425181775634</v>
      </c>
      <c r="IV10" s="9">
        <f t="shared" si="21"/>
        <v>495412228850</v>
      </c>
      <c r="IW10" s="9">
        <f t="shared" si="21"/>
        <v>1460891497629</v>
      </c>
      <c r="IX10" s="9">
        <f t="shared" si="21"/>
        <v>446587901437</v>
      </c>
      <c r="IY10" s="9">
        <f t="shared" si="21"/>
        <v>1382042462642</v>
      </c>
      <c r="IZ10" s="9">
        <f t="shared" si="21"/>
        <v>573787506295</v>
      </c>
      <c r="JA10" s="9">
        <f t="shared" si="21"/>
        <v>668671401439</v>
      </c>
      <c r="JB10" s="9">
        <f t="shared" ref="JB10:LQ10" si="22">SUM(JB11:JB13)</f>
        <v>958423357896</v>
      </c>
      <c r="JC10" s="9">
        <f t="shared" si="22"/>
        <v>1145295207472</v>
      </c>
      <c r="JD10" s="9">
        <f t="shared" si="22"/>
        <v>535687778780</v>
      </c>
      <c r="JE10" s="9">
        <f t="shared" si="22"/>
        <v>857724005467</v>
      </c>
      <c r="JF10" s="9">
        <f t="shared" si="22"/>
        <v>830921451815</v>
      </c>
      <c r="JG10" s="9">
        <f t="shared" si="22"/>
        <v>924951858245</v>
      </c>
      <c r="JH10" s="9">
        <f t="shared" si="22"/>
        <v>699877420402</v>
      </c>
      <c r="JI10" s="9">
        <f t="shared" si="22"/>
        <v>517697161753</v>
      </c>
      <c r="JJ10" s="9">
        <f t="shared" si="22"/>
        <v>494046621386</v>
      </c>
      <c r="JK10" s="9">
        <f t="shared" si="22"/>
        <v>592664488612</v>
      </c>
      <c r="JL10" s="9">
        <f t="shared" si="22"/>
        <v>431196805752</v>
      </c>
      <c r="JM10" s="9">
        <f t="shared" si="22"/>
        <v>774980539716</v>
      </c>
      <c r="JN10" s="9">
        <f t="shared" si="22"/>
        <v>1442477673796</v>
      </c>
      <c r="JO10" s="9">
        <f t="shared" si="22"/>
        <v>614158566937</v>
      </c>
      <c r="JP10" s="9">
        <f t="shared" si="22"/>
        <v>656314103667</v>
      </c>
      <c r="JQ10" s="9">
        <f t="shared" si="22"/>
        <v>941245301787</v>
      </c>
      <c r="JR10" s="9">
        <f t="shared" si="22"/>
        <v>654073605571</v>
      </c>
      <c r="JS10" s="9">
        <f t="shared" si="22"/>
        <v>876666277680</v>
      </c>
      <c r="JT10" s="9">
        <f t="shared" si="22"/>
        <v>638529004050</v>
      </c>
      <c r="JU10" s="9">
        <f t="shared" si="22"/>
        <v>665057341487</v>
      </c>
      <c r="JV10" s="9">
        <f t="shared" si="22"/>
        <v>724734275112</v>
      </c>
      <c r="JW10" s="9">
        <f t="shared" si="22"/>
        <v>471677884227</v>
      </c>
      <c r="JX10" s="9">
        <f t="shared" si="22"/>
        <v>492972415505</v>
      </c>
      <c r="JY10" s="9">
        <f t="shared" si="22"/>
        <v>590840833728</v>
      </c>
      <c r="JZ10" s="9">
        <f t="shared" si="22"/>
        <v>548812811688</v>
      </c>
      <c r="KA10" s="9">
        <f t="shared" si="22"/>
        <v>758909875267</v>
      </c>
      <c r="KB10" s="9">
        <f t="shared" si="22"/>
        <v>546566450310</v>
      </c>
      <c r="KC10" s="9">
        <f t="shared" si="22"/>
        <v>1505123319103</v>
      </c>
      <c r="KD10" s="9">
        <f t="shared" si="22"/>
        <v>847987406043</v>
      </c>
      <c r="KE10" s="9">
        <f t="shared" si="22"/>
        <v>737018666697</v>
      </c>
      <c r="KF10" s="9">
        <f t="shared" si="22"/>
        <v>616508336168</v>
      </c>
      <c r="KG10" s="9">
        <f t="shared" si="22"/>
        <v>623522725000</v>
      </c>
      <c r="KH10" s="9">
        <f t="shared" si="22"/>
        <v>606316891622</v>
      </c>
      <c r="KI10" s="9">
        <f t="shared" si="22"/>
        <v>869709976300</v>
      </c>
      <c r="KJ10" s="9">
        <f t="shared" si="22"/>
        <v>785918297954</v>
      </c>
      <c r="KK10" s="9">
        <f t="shared" si="22"/>
        <v>860032216387</v>
      </c>
      <c r="KL10" s="9">
        <f t="shared" si="22"/>
        <v>652903226661</v>
      </c>
      <c r="KM10" s="9">
        <f t="shared" si="22"/>
        <v>525727825376</v>
      </c>
      <c r="KN10" s="9">
        <f t="shared" si="22"/>
        <v>820574580607</v>
      </c>
      <c r="KO10" s="9">
        <f t="shared" si="22"/>
        <v>597125579051</v>
      </c>
      <c r="KP10" s="9">
        <f t="shared" si="22"/>
        <v>718759640999</v>
      </c>
      <c r="KQ10" s="9">
        <f t="shared" si="22"/>
        <v>5335759149747</v>
      </c>
      <c r="KR10" s="9">
        <f t="shared" si="22"/>
        <v>1413944408319</v>
      </c>
      <c r="KS10" s="9">
        <f>SUM(KS11:KS13)</f>
        <v>1283627208109</v>
      </c>
      <c r="KT10" s="9">
        <f t="shared" si="22"/>
        <v>4836034409997</v>
      </c>
      <c r="KU10" s="9">
        <f t="shared" si="22"/>
        <v>1768419499473</v>
      </c>
      <c r="KV10" s="9">
        <f t="shared" si="22"/>
        <v>2475641236380</v>
      </c>
      <c r="KW10" s="9">
        <f>SUM(KW11:KW13)</f>
        <v>1490177924092</v>
      </c>
      <c r="KX10" s="9">
        <f>SUM(KX11:KX13)</f>
        <v>1271039246667</v>
      </c>
      <c r="KY10" s="9">
        <f t="shared" si="22"/>
        <v>1321724837616</v>
      </c>
      <c r="KZ10" s="9">
        <f t="shared" si="22"/>
        <v>1281536428792</v>
      </c>
      <c r="LA10" s="9">
        <f t="shared" si="22"/>
        <v>1004128296521</v>
      </c>
      <c r="LB10" s="9">
        <f t="shared" si="22"/>
        <v>1465390850065</v>
      </c>
      <c r="LC10" s="9">
        <f>SUM(LC11:LC13)</f>
        <v>1078974437132</v>
      </c>
      <c r="LD10" s="9">
        <f t="shared" si="22"/>
        <v>1066500255872</v>
      </c>
      <c r="LE10" s="9">
        <f>SUM(LE11:LE13)</f>
        <v>867673922767</v>
      </c>
      <c r="LF10" s="9">
        <f t="shared" si="22"/>
        <v>1029845493904</v>
      </c>
      <c r="LG10" s="9">
        <f t="shared" si="22"/>
        <v>518598461771</v>
      </c>
      <c r="LH10" s="9">
        <f t="shared" si="22"/>
        <v>639189537754</v>
      </c>
      <c r="LI10" s="9">
        <f t="shared" si="22"/>
        <v>533458451036</v>
      </c>
      <c r="LJ10" s="9">
        <f t="shared" si="22"/>
        <v>492770558386</v>
      </c>
      <c r="LK10" s="9">
        <f t="shared" si="22"/>
        <v>757043191973</v>
      </c>
      <c r="LL10" s="9">
        <f t="shared" si="22"/>
        <v>511502573956</v>
      </c>
      <c r="LM10" s="9">
        <f t="shared" si="22"/>
        <v>503567777126</v>
      </c>
      <c r="LN10" s="9">
        <f t="shared" si="22"/>
        <v>399059271940</v>
      </c>
      <c r="LO10" s="9">
        <f t="shared" si="22"/>
        <v>480381546545</v>
      </c>
      <c r="LP10" s="9">
        <f t="shared" si="22"/>
        <v>364173419061</v>
      </c>
      <c r="LQ10" s="9">
        <f t="shared" si="22"/>
        <v>416224764347</v>
      </c>
      <c r="LR10" s="9">
        <f t="shared" ref="LR10:OC10" si="23">SUM(LR11:LR13)</f>
        <v>340787894279</v>
      </c>
      <c r="LS10" s="9">
        <f t="shared" si="23"/>
        <v>385481090462</v>
      </c>
      <c r="LT10" s="9">
        <f t="shared" si="23"/>
        <v>308071730234</v>
      </c>
      <c r="LU10" s="9">
        <f t="shared" si="23"/>
        <v>318655562417</v>
      </c>
      <c r="LV10" s="9">
        <f t="shared" si="23"/>
        <v>1160797526883</v>
      </c>
      <c r="LW10" s="9">
        <f t="shared" si="23"/>
        <v>824979902529</v>
      </c>
      <c r="LX10" s="9">
        <f t="shared" si="23"/>
        <v>548548705695</v>
      </c>
      <c r="LY10" s="9">
        <f t="shared" si="23"/>
        <v>485302382225</v>
      </c>
      <c r="LZ10" s="9">
        <f t="shared" si="23"/>
        <v>581470588024</v>
      </c>
      <c r="MA10" s="9">
        <f t="shared" si="23"/>
        <v>637677790603</v>
      </c>
      <c r="MB10" s="9">
        <f t="shared" si="23"/>
        <v>782589490073</v>
      </c>
      <c r="MC10" s="9">
        <f t="shared" si="23"/>
        <v>694153468182</v>
      </c>
      <c r="MD10" s="9">
        <f t="shared" si="23"/>
        <v>653169123555</v>
      </c>
      <c r="ME10" s="9">
        <f t="shared" si="23"/>
        <v>703093117163</v>
      </c>
      <c r="MF10" s="9">
        <f t="shared" si="23"/>
        <v>528416208531</v>
      </c>
      <c r="MG10" s="9">
        <f t="shared" si="23"/>
        <v>584078691778</v>
      </c>
      <c r="MH10" s="9">
        <f t="shared" si="23"/>
        <v>1422165818457</v>
      </c>
      <c r="MI10" s="9">
        <f t="shared" si="23"/>
        <v>461342372242.51001</v>
      </c>
      <c r="MJ10" s="9">
        <f t="shared" si="23"/>
        <v>484054131583</v>
      </c>
      <c r="MK10" s="9">
        <f t="shared" si="23"/>
        <v>1022606590153</v>
      </c>
      <c r="ML10" s="9">
        <f t="shared" si="23"/>
        <v>687582170208</v>
      </c>
      <c r="MM10" s="9">
        <f t="shared" si="23"/>
        <v>515434834298</v>
      </c>
      <c r="MN10" s="9">
        <f t="shared" si="23"/>
        <v>766810945369</v>
      </c>
      <c r="MO10" s="9">
        <f t="shared" si="23"/>
        <v>599354219448</v>
      </c>
      <c r="MP10" s="9">
        <f t="shared" si="23"/>
        <v>625469748581</v>
      </c>
      <c r="MQ10" s="9">
        <f t="shared" si="23"/>
        <v>599580256243</v>
      </c>
      <c r="MR10" s="9">
        <f t="shared" si="23"/>
        <v>626203965763</v>
      </c>
      <c r="MS10" s="9">
        <f t="shared" si="23"/>
        <v>680680611635</v>
      </c>
      <c r="MT10" s="9">
        <f t="shared" si="23"/>
        <v>666820196615</v>
      </c>
      <c r="MU10" s="9">
        <f t="shared" si="23"/>
        <v>519597570386</v>
      </c>
      <c r="MV10" s="9">
        <f t="shared" si="23"/>
        <v>578000237211</v>
      </c>
      <c r="MW10" s="9">
        <f t="shared" si="23"/>
        <v>548356687603</v>
      </c>
      <c r="MX10" s="9">
        <f t="shared" si="23"/>
        <v>598157576584</v>
      </c>
      <c r="MY10" s="9">
        <f t="shared" si="23"/>
        <v>552482333369</v>
      </c>
      <c r="MZ10" s="9">
        <f t="shared" si="23"/>
        <v>521012009245</v>
      </c>
      <c r="NA10" s="9">
        <f t="shared" si="23"/>
        <v>785680626369</v>
      </c>
      <c r="NB10" s="9">
        <f t="shared" si="23"/>
        <v>455852712822</v>
      </c>
      <c r="NC10" s="9">
        <f t="shared" si="23"/>
        <v>1161279547795</v>
      </c>
      <c r="ND10" s="9">
        <f t="shared" si="23"/>
        <v>466847147647</v>
      </c>
      <c r="NE10" s="9">
        <f t="shared" si="23"/>
        <v>658191493076.21997</v>
      </c>
      <c r="NF10" s="9">
        <f t="shared" si="23"/>
        <v>493198762623</v>
      </c>
      <c r="NG10" s="9">
        <f t="shared" si="23"/>
        <v>1160895854568</v>
      </c>
      <c r="NH10" s="9">
        <f t="shared" si="23"/>
        <v>659012323817</v>
      </c>
      <c r="NI10" s="9">
        <f t="shared" si="23"/>
        <v>712809058327</v>
      </c>
      <c r="NJ10" s="9">
        <f t="shared" si="23"/>
        <v>763383058799</v>
      </c>
      <c r="NK10" s="9">
        <f t="shared" si="23"/>
        <v>770702610456</v>
      </c>
      <c r="NL10" s="9">
        <f t="shared" si="23"/>
        <v>651100975648</v>
      </c>
      <c r="NM10" s="9">
        <f t="shared" si="23"/>
        <v>494213953844</v>
      </c>
      <c r="NN10" s="9">
        <f t="shared" si="23"/>
        <v>695885279350</v>
      </c>
      <c r="NO10" s="9">
        <f t="shared" si="23"/>
        <v>500086735810</v>
      </c>
      <c r="NP10" s="9">
        <f t="shared" si="23"/>
        <v>444085899290</v>
      </c>
      <c r="NQ10" s="9">
        <f t="shared" si="23"/>
        <v>485523996860</v>
      </c>
      <c r="NR10" s="9">
        <f t="shared" si="23"/>
        <v>525239048155</v>
      </c>
      <c r="NS10" s="9">
        <f t="shared" si="23"/>
        <v>409741255517</v>
      </c>
      <c r="NT10" s="9">
        <f t="shared" si="23"/>
        <v>980714799525</v>
      </c>
      <c r="NU10" s="9">
        <f t="shared" si="23"/>
        <v>429797446192</v>
      </c>
      <c r="NV10" s="9">
        <f t="shared" si="23"/>
        <v>513012768177</v>
      </c>
      <c r="NW10" s="9">
        <f t="shared" si="23"/>
        <v>907851102755</v>
      </c>
      <c r="NX10" s="9">
        <f t="shared" si="23"/>
        <v>690817393599</v>
      </c>
      <c r="NY10" s="9">
        <f t="shared" si="23"/>
        <v>517834703075</v>
      </c>
      <c r="NZ10" s="9">
        <f t="shared" si="23"/>
        <v>644192869504</v>
      </c>
      <c r="OA10" s="9">
        <f t="shared" si="23"/>
        <v>496925309617</v>
      </c>
      <c r="OB10" s="9">
        <f t="shared" si="23"/>
        <v>734577587469</v>
      </c>
      <c r="OC10" s="9">
        <f t="shared" si="23"/>
        <v>661103049179</v>
      </c>
      <c r="OD10" s="9">
        <f t="shared" ref="OD10:QO10" si="24">SUM(OD11:OD13)</f>
        <v>1075004985595</v>
      </c>
      <c r="OE10" s="9">
        <f t="shared" si="24"/>
        <v>822001889585</v>
      </c>
      <c r="OF10" s="9">
        <f t="shared" si="24"/>
        <v>565155874318</v>
      </c>
      <c r="OG10" s="9">
        <f t="shared" si="24"/>
        <v>723761405347</v>
      </c>
      <c r="OH10" s="9">
        <f t="shared" si="24"/>
        <v>947043767809</v>
      </c>
      <c r="OI10" s="9">
        <f t="shared" si="24"/>
        <v>1129526736770</v>
      </c>
      <c r="OJ10" s="9">
        <f t="shared" si="24"/>
        <v>770932327333</v>
      </c>
      <c r="OK10" s="9">
        <f t="shared" si="24"/>
        <v>580925364432</v>
      </c>
      <c r="OL10" s="9">
        <f t="shared" si="24"/>
        <v>444089741986</v>
      </c>
      <c r="OM10" s="9">
        <f t="shared" si="24"/>
        <v>383247465686</v>
      </c>
      <c r="ON10" s="9">
        <f t="shared" si="24"/>
        <v>404082904362</v>
      </c>
      <c r="OO10" s="9">
        <f t="shared" si="24"/>
        <v>1165848622793</v>
      </c>
      <c r="OP10" s="9">
        <f t="shared" si="24"/>
        <v>564522356077</v>
      </c>
      <c r="OQ10" s="9">
        <f t="shared" si="24"/>
        <v>705405527314</v>
      </c>
      <c r="OR10" s="9">
        <f t="shared" si="24"/>
        <v>585134340961</v>
      </c>
      <c r="OS10" s="9">
        <f t="shared" si="24"/>
        <v>564175660169</v>
      </c>
      <c r="OT10" s="9">
        <f t="shared" si="24"/>
        <v>633073878544</v>
      </c>
      <c r="OU10" s="9">
        <f t="shared" si="24"/>
        <v>421328067316</v>
      </c>
      <c r="OV10" s="9">
        <f t="shared" si="24"/>
        <v>560457637196</v>
      </c>
      <c r="OW10" s="9">
        <f t="shared" si="24"/>
        <v>424981017310</v>
      </c>
      <c r="OX10" s="9">
        <f t="shared" si="24"/>
        <v>565287346083</v>
      </c>
      <c r="OY10" s="9">
        <f t="shared" si="24"/>
        <v>379194161685</v>
      </c>
      <c r="OZ10" s="9">
        <f t="shared" si="24"/>
        <v>607851521177</v>
      </c>
      <c r="PA10" s="9">
        <f t="shared" si="24"/>
        <v>726370343563</v>
      </c>
      <c r="PB10" s="9">
        <f t="shared" si="24"/>
        <v>542565423416</v>
      </c>
      <c r="PC10" s="9">
        <f t="shared" si="24"/>
        <v>611871015686</v>
      </c>
      <c r="PD10" s="9">
        <f t="shared" si="24"/>
        <v>445393870722</v>
      </c>
      <c r="PE10" s="9">
        <f t="shared" si="24"/>
        <v>459731150882</v>
      </c>
      <c r="PF10" s="9">
        <f t="shared" si="24"/>
        <v>387217864265</v>
      </c>
      <c r="PG10" s="9">
        <f t="shared" si="24"/>
        <v>314968057584</v>
      </c>
      <c r="PH10" s="9">
        <f t="shared" si="24"/>
        <v>451820372631</v>
      </c>
      <c r="PI10" s="9">
        <f t="shared" si="24"/>
        <v>480374846994</v>
      </c>
      <c r="PJ10" s="9">
        <f t="shared" si="24"/>
        <v>340418733725</v>
      </c>
      <c r="PK10" s="9">
        <f t="shared" si="24"/>
        <v>1026829360758</v>
      </c>
      <c r="PL10" s="9">
        <f t="shared" si="24"/>
        <v>506520612934</v>
      </c>
      <c r="PM10" s="9">
        <f t="shared" si="24"/>
        <v>897499796199</v>
      </c>
      <c r="PN10" s="9">
        <f t="shared" si="24"/>
        <v>458319753037</v>
      </c>
      <c r="PO10" s="9">
        <f t="shared" si="24"/>
        <v>437635774163</v>
      </c>
      <c r="PP10" s="9">
        <f t="shared" si="24"/>
        <v>636119699432</v>
      </c>
      <c r="PQ10" s="9">
        <f t="shared" si="24"/>
        <v>521007173672</v>
      </c>
      <c r="PR10" s="9">
        <f t="shared" si="24"/>
        <v>503875323678</v>
      </c>
      <c r="PS10" s="9">
        <f t="shared" si="24"/>
        <v>472576841243</v>
      </c>
      <c r="PT10" s="9">
        <f t="shared" si="24"/>
        <v>313573082018</v>
      </c>
      <c r="PU10" s="9">
        <f t="shared" si="24"/>
        <v>482301014989</v>
      </c>
      <c r="PV10" s="9">
        <f t="shared" si="24"/>
        <v>378942398809</v>
      </c>
      <c r="PW10" s="9">
        <f t="shared" si="24"/>
        <v>2511020685954</v>
      </c>
      <c r="PX10" s="9">
        <f t="shared" si="24"/>
        <v>581098457449</v>
      </c>
      <c r="PY10" s="9">
        <f t="shared" si="24"/>
        <v>636419891977</v>
      </c>
      <c r="PZ10" s="9">
        <f t="shared" si="24"/>
        <v>757350299354</v>
      </c>
      <c r="QA10" s="9">
        <f t="shared" si="24"/>
        <v>1291832549728</v>
      </c>
      <c r="QB10" s="9">
        <f t="shared" si="24"/>
        <v>1133290604372</v>
      </c>
      <c r="QC10" s="9">
        <f t="shared" si="24"/>
        <v>663160586242</v>
      </c>
      <c r="QD10" s="9">
        <f t="shared" si="24"/>
        <v>576104078483</v>
      </c>
      <c r="QE10" s="9">
        <f t="shared" si="24"/>
        <v>684464638578</v>
      </c>
      <c r="QF10" s="9">
        <f t="shared" si="24"/>
        <v>486979895454</v>
      </c>
      <c r="QG10" s="9">
        <f t="shared" si="24"/>
        <v>699475449839</v>
      </c>
      <c r="QH10" s="9">
        <f t="shared" si="24"/>
        <v>684060519031</v>
      </c>
      <c r="QI10" s="9">
        <f t="shared" si="24"/>
        <v>579851163117</v>
      </c>
      <c r="QJ10" s="9">
        <f t="shared" si="24"/>
        <v>706206509630</v>
      </c>
      <c r="QK10" s="9">
        <f t="shared" si="24"/>
        <v>927679632353</v>
      </c>
      <c r="QL10" s="9">
        <f t="shared" si="24"/>
        <v>673508940504</v>
      </c>
      <c r="QM10" s="9">
        <f t="shared" si="24"/>
        <v>810932657638</v>
      </c>
      <c r="QN10" s="9">
        <f t="shared" si="24"/>
        <v>772861448357</v>
      </c>
      <c r="QO10" s="9">
        <f t="shared" si="24"/>
        <v>884052120481</v>
      </c>
      <c r="QP10" s="9">
        <f t="shared" ref="QP10:TA10" si="25">SUM(QP11:QP13)</f>
        <v>528109123507</v>
      </c>
      <c r="QQ10" s="9">
        <f t="shared" si="25"/>
        <v>478841930012</v>
      </c>
      <c r="QR10" s="9">
        <f t="shared" si="25"/>
        <v>787540657854</v>
      </c>
      <c r="QS10" s="9">
        <f t="shared" si="25"/>
        <v>609172259395</v>
      </c>
      <c r="QT10" s="9">
        <f t="shared" si="25"/>
        <v>630692397030</v>
      </c>
      <c r="QU10" s="9">
        <f t="shared" si="25"/>
        <v>684754407959</v>
      </c>
      <c r="QV10" s="9">
        <f t="shared" si="25"/>
        <v>559907750908</v>
      </c>
      <c r="QW10" s="9">
        <f t="shared" si="25"/>
        <v>791647723454</v>
      </c>
      <c r="QX10" s="9">
        <f t="shared" si="25"/>
        <v>490038688917</v>
      </c>
      <c r="QY10" s="9">
        <f t="shared" si="25"/>
        <v>695715812535</v>
      </c>
      <c r="QZ10" s="9">
        <f t="shared" si="25"/>
        <v>450518749696</v>
      </c>
      <c r="RA10" s="9">
        <f t="shared" si="25"/>
        <v>940667168467</v>
      </c>
      <c r="RB10" s="9">
        <f t="shared" si="25"/>
        <v>467308326238</v>
      </c>
      <c r="RC10" s="9">
        <f t="shared" si="25"/>
        <v>548427292935</v>
      </c>
      <c r="RD10" s="9">
        <f t="shared" si="25"/>
        <v>468271352830</v>
      </c>
      <c r="RE10" s="9">
        <f t="shared" si="25"/>
        <v>495540480888</v>
      </c>
      <c r="RF10" s="9">
        <f t="shared" si="25"/>
        <v>611891822151</v>
      </c>
      <c r="RG10" s="9">
        <f t="shared" si="25"/>
        <v>481202386438</v>
      </c>
      <c r="RH10" s="9">
        <f t="shared" si="25"/>
        <v>515823977503</v>
      </c>
      <c r="RI10" s="9">
        <f t="shared" si="25"/>
        <v>531496530824</v>
      </c>
      <c r="RJ10" s="9">
        <f t="shared" si="25"/>
        <v>417879089346</v>
      </c>
      <c r="RK10" s="9">
        <f t="shared" si="25"/>
        <v>1126004171838</v>
      </c>
      <c r="RL10" s="9">
        <f t="shared" si="25"/>
        <v>1092499273049</v>
      </c>
      <c r="RM10" s="9">
        <f t="shared" si="25"/>
        <v>1196360134581</v>
      </c>
      <c r="RN10" s="9">
        <f t="shared" si="25"/>
        <v>1036911054204</v>
      </c>
      <c r="RO10" s="9">
        <f t="shared" si="25"/>
        <v>1498947577711</v>
      </c>
      <c r="RP10" s="9">
        <f t="shared" si="25"/>
        <v>584451233333</v>
      </c>
      <c r="RQ10" s="9">
        <f t="shared" si="25"/>
        <v>1171494009982</v>
      </c>
      <c r="RR10" s="9">
        <f t="shared" si="25"/>
        <v>600180687989</v>
      </c>
      <c r="RS10" s="9">
        <f t="shared" si="25"/>
        <v>764479468132</v>
      </c>
      <c r="RT10" s="9">
        <f t="shared" si="25"/>
        <v>907835915596</v>
      </c>
      <c r="RU10" s="9">
        <f t="shared" si="25"/>
        <v>607081542718</v>
      </c>
      <c r="RV10" s="9">
        <f t="shared" si="25"/>
        <v>486653922195</v>
      </c>
      <c r="RW10" s="9">
        <f t="shared" si="25"/>
        <v>469708594566</v>
      </c>
      <c r="RX10" s="9">
        <f t="shared" si="25"/>
        <v>488507714984</v>
      </c>
      <c r="RY10" s="9">
        <f t="shared" si="25"/>
        <v>435760420932</v>
      </c>
      <c r="RZ10" s="9">
        <f t="shared" si="25"/>
        <v>472635356393</v>
      </c>
      <c r="SA10" s="9">
        <f t="shared" si="25"/>
        <v>453388834011</v>
      </c>
      <c r="SB10" s="9">
        <f t="shared" si="25"/>
        <v>724255635314</v>
      </c>
      <c r="SC10" s="9">
        <f t="shared" si="25"/>
        <v>425580925850</v>
      </c>
      <c r="SD10" s="9">
        <f t="shared" si="25"/>
        <v>595849833639</v>
      </c>
      <c r="SE10" s="9">
        <f t="shared" si="25"/>
        <v>470023306810</v>
      </c>
      <c r="SF10" s="9">
        <f t="shared" si="25"/>
        <v>480742620286</v>
      </c>
      <c r="SG10" s="9">
        <f t="shared" si="25"/>
        <v>431415589695</v>
      </c>
      <c r="SH10" s="9">
        <f t="shared" si="25"/>
        <v>369325305758</v>
      </c>
      <c r="SI10" s="9">
        <f t="shared" si="25"/>
        <v>1753710493429</v>
      </c>
      <c r="SJ10" s="9">
        <f t="shared" si="25"/>
        <v>673121433215</v>
      </c>
      <c r="SK10" s="9">
        <f t="shared" si="25"/>
        <v>671229402784</v>
      </c>
      <c r="SL10" s="9">
        <f t="shared" si="25"/>
        <v>1189088858540</v>
      </c>
      <c r="SM10" s="9">
        <f t="shared" si="25"/>
        <v>980405748264</v>
      </c>
      <c r="SN10" s="9">
        <f t="shared" si="25"/>
        <v>674763145542</v>
      </c>
      <c r="SO10" s="9">
        <f t="shared" si="25"/>
        <v>626253899098</v>
      </c>
      <c r="SP10" s="9">
        <f t="shared" si="25"/>
        <v>871388702343</v>
      </c>
      <c r="SQ10" s="9">
        <f t="shared" si="25"/>
        <v>2992755350294</v>
      </c>
      <c r="SR10" s="9">
        <f t="shared" si="25"/>
        <v>680926175739</v>
      </c>
      <c r="SS10" s="9">
        <f t="shared" si="25"/>
        <v>825564801880</v>
      </c>
      <c r="ST10" s="9">
        <f t="shared" si="25"/>
        <v>904370623486</v>
      </c>
      <c r="SU10" s="9">
        <f t="shared" si="25"/>
        <v>555319264635</v>
      </c>
      <c r="SV10" s="9">
        <f t="shared" si="25"/>
        <v>727165864991</v>
      </c>
      <c r="SW10" s="9">
        <f t="shared" si="25"/>
        <v>491990810541</v>
      </c>
      <c r="SX10" s="9">
        <f t="shared" si="25"/>
        <v>1157454382096</v>
      </c>
      <c r="SY10" s="9">
        <f t="shared" si="25"/>
        <v>522288499773</v>
      </c>
      <c r="SZ10" s="9">
        <f t="shared" si="25"/>
        <v>644074226571</v>
      </c>
      <c r="TA10" s="9">
        <f t="shared" si="25"/>
        <v>504526495490</v>
      </c>
      <c r="TB10" s="9">
        <f t="shared" ref="TB10:TL10" si="26">SUM(TB11:TB13)</f>
        <v>499306148555</v>
      </c>
      <c r="TC10" s="9">
        <f t="shared" si="26"/>
        <v>772106137666</v>
      </c>
      <c r="TD10" s="9">
        <f t="shared" si="26"/>
        <v>513649266423</v>
      </c>
      <c r="TE10" s="9">
        <f t="shared" si="26"/>
        <v>740101979897</v>
      </c>
      <c r="TF10" s="9">
        <f t="shared" si="26"/>
        <v>664123003404</v>
      </c>
      <c r="TG10" s="9">
        <f t="shared" si="26"/>
        <v>527319909615</v>
      </c>
      <c r="TH10" s="9">
        <f t="shared" si="26"/>
        <v>442125165814</v>
      </c>
    </row>
    <row r="11" spans="1:528" ht="15" x14ac:dyDescent="0.25">
      <c r="A11" s="10">
        <v>4</v>
      </c>
      <c r="B11" s="10">
        <v>2</v>
      </c>
      <c r="C11" s="10">
        <v>1</v>
      </c>
      <c r="D11" s="11" t="s">
        <v>535</v>
      </c>
      <c r="E11" s="12">
        <v>1507854184109</v>
      </c>
      <c r="F11" s="12">
        <v>33621752500</v>
      </c>
      <c r="G11" s="12">
        <v>35906297895</v>
      </c>
      <c r="H11" s="12">
        <v>33810372690</v>
      </c>
      <c r="I11" s="12">
        <v>31064131399</v>
      </c>
      <c r="J11" s="12">
        <v>33942323205</v>
      </c>
      <c r="K11" s="12">
        <v>30061515618</v>
      </c>
      <c r="L11" s="12">
        <v>94753613533</v>
      </c>
      <c r="M11" s="12">
        <v>511392051995</v>
      </c>
      <c r="N11" s="12">
        <v>43171658109</v>
      </c>
      <c r="O11" s="12">
        <v>29573907151</v>
      </c>
      <c r="P11" s="12">
        <v>30728831468.120003</v>
      </c>
      <c r="Q11" s="12">
        <v>33101195105</v>
      </c>
      <c r="R11" s="12">
        <v>29555791501</v>
      </c>
      <c r="S11" s="12">
        <v>34744729336</v>
      </c>
      <c r="T11" s="12">
        <v>82257893884</v>
      </c>
      <c r="U11" s="12">
        <v>36842393092</v>
      </c>
      <c r="V11" s="12">
        <v>28095877931</v>
      </c>
      <c r="W11" s="12">
        <v>31573641530</v>
      </c>
      <c r="X11" s="12">
        <v>37536741544</v>
      </c>
      <c r="Y11" s="12">
        <v>98680125240</v>
      </c>
      <c r="Z11" s="12">
        <v>29952702448</v>
      </c>
      <c r="AA11" s="12">
        <v>27809406818</v>
      </c>
      <c r="AB11" s="12">
        <v>26133762711</v>
      </c>
      <c r="AC11" s="12">
        <v>432333703611</v>
      </c>
      <c r="AD11" s="12">
        <v>65080516468</v>
      </c>
      <c r="AE11" s="12">
        <v>26543641065</v>
      </c>
      <c r="AF11" s="12">
        <v>59103519298</v>
      </c>
      <c r="AG11" s="12">
        <v>30126517887</v>
      </c>
      <c r="AH11" s="12">
        <v>50834309647</v>
      </c>
      <c r="AI11" s="12">
        <v>169455342253</v>
      </c>
      <c r="AJ11" s="12">
        <v>38094758481</v>
      </c>
      <c r="AK11" s="12">
        <v>13934683321</v>
      </c>
      <c r="AL11" s="12">
        <v>60525757122</v>
      </c>
      <c r="AM11" s="12">
        <v>39793149268</v>
      </c>
      <c r="AN11" s="12">
        <v>29538847747</v>
      </c>
      <c r="AO11" s="12">
        <v>29306489918</v>
      </c>
      <c r="AP11" s="12">
        <v>29934067111</v>
      </c>
      <c r="AQ11" s="12">
        <v>33599444362</v>
      </c>
      <c r="AR11" s="12">
        <v>174054637586</v>
      </c>
      <c r="AS11" s="12">
        <v>26225847040</v>
      </c>
      <c r="AT11" s="12">
        <v>20314797636</v>
      </c>
      <c r="AU11" s="12">
        <v>20662436176</v>
      </c>
      <c r="AV11" s="12">
        <v>22603350544</v>
      </c>
      <c r="AW11" s="12">
        <v>25797109529</v>
      </c>
      <c r="AX11" s="12">
        <v>23253685387</v>
      </c>
      <c r="AY11" s="12">
        <v>25297106389</v>
      </c>
      <c r="AZ11" s="12">
        <v>27314424449</v>
      </c>
      <c r="BA11" s="12">
        <v>45267322786</v>
      </c>
      <c r="BB11" s="12">
        <v>22829863294</v>
      </c>
      <c r="BC11" s="12">
        <v>37134469460</v>
      </c>
      <c r="BD11" s="12">
        <v>40194093790</v>
      </c>
      <c r="BE11" s="12">
        <v>29970451785</v>
      </c>
      <c r="BF11" s="12">
        <v>56839085263</v>
      </c>
      <c r="BG11" s="12">
        <v>35305107809</v>
      </c>
      <c r="BH11" s="12">
        <v>12634625175</v>
      </c>
      <c r="BI11" s="12">
        <v>9931903187</v>
      </c>
      <c r="BJ11" s="12">
        <v>13248308888</v>
      </c>
      <c r="BK11" s="12">
        <v>137015381558</v>
      </c>
      <c r="BL11" s="12">
        <v>25417852094</v>
      </c>
      <c r="BM11" s="12">
        <v>23145058835</v>
      </c>
      <c r="BN11" s="12">
        <v>22836151553</v>
      </c>
      <c r="BO11" s="12">
        <v>20340753730</v>
      </c>
      <c r="BP11" s="12">
        <v>21854527318</v>
      </c>
      <c r="BQ11" s="12">
        <v>29399225695</v>
      </c>
      <c r="BR11" s="12">
        <v>24232997334</v>
      </c>
      <c r="BS11" s="12">
        <v>21748652040</v>
      </c>
      <c r="BT11" s="12">
        <v>17232385633</v>
      </c>
      <c r="BU11" s="12">
        <v>18143222363</v>
      </c>
      <c r="BV11" s="12">
        <v>16268693840</v>
      </c>
      <c r="BW11" s="12">
        <v>57718071323</v>
      </c>
      <c r="BX11" s="12">
        <v>16538259706</v>
      </c>
      <c r="BY11" s="12">
        <v>18777454723</v>
      </c>
      <c r="BZ11" s="12">
        <v>17352062916</v>
      </c>
      <c r="CA11" s="12">
        <v>19731418029</v>
      </c>
      <c r="CB11" s="12">
        <v>28895570165</v>
      </c>
      <c r="CC11" s="12">
        <v>27939498556</v>
      </c>
      <c r="CD11" s="12">
        <v>28439507399</v>
      </c>
      <c r="CE11" s="12">
        <v>2844812993607</v>
      </c>
      <c r="CF11" s="12">
        <v>2729403382985</v>
      </c>
      <c r="CG11" s="12">
        <v>501186496399</v>
      </c>
      <c r="CH11" s="12">
        <v>563084088459</v>
      </c>
      <c r="CI11" s="12">
        <v>1132131813434</v>
      </c>
      <c r="CJ11" s="12">
        <v>459241216171</v>
      </c>
      <c r="CK11" s="12">
        <v>608725513191</v>
      </c>
      <c r="CL11" s="12">
        <v>1331995534837</v>
      </c>
      <c r="CM11" s="12">
        <v>534274514316</v>
      </c>
      <c r="CN11" s="12">
        <v>1478559873520</v>
      </c>
      <c r="CO11" s="12">
        <v>465408337558</v>
      </c>
      <c r="CP11" s="12">
        <v>525109244704</v>
      </c>
      <c r="CQ11" s="12">
        <v>559118280710</v>
      </c>
      <c r="CR11" s="12">
        <v>599946011316</v>
      </c>
      <c r="CS11" s="12">
        <v>252073913285</v>
      </c>
      <c r="CT11" s="12">
        <v>136319629235</v>
      </c>
      <c r="CU11" s="12">
        <v>87757391343</v>
      </c>
      <c r="CV11" s="12">
        <v>138532116790</v>
      </c>
      <c r="CW11" s="12">
        <v>208246454905</v>
      </c>
      <c r="CX11" s="12">
        <v>181278559290</v>
      </c>
      <c r="CY11" s="12">
        <v>567051447205</v>
      </c>
      <c r="CZ11" s="12">
        <v>371005809816</v>
      </c>
      <c r="DA11" s="12">
        <v>160231247255</v>
      </c>
      <c r="DB11" s="12">
        <v>146767547881</v>
      </c>
      <c r="DC11" s="12">
        <v>83011918232</v>
      </c>
      <c r="DD11" s="12">
        <v>1753511287338</v>
      </c>
      <c r="DE11" s="12">
        <v>364738526940</v>
      </c>
      <c r="DF11" s="12">
        <v>2333715872627</v>
      </c>
      <c r="DG11" s="12">
        <v>596271861502</v>
      </c>
      <c r="DH11" s="12">
        <v>825919369680</v>
      </c>
      <c r="DI11" s="12">
        <v>253819550386</v>
      </c>
      <c r="DJ11" s="12">
        <v>237213871247</v>
      </c>
      <c r="DK11" s="12">
        <v>264589768957</v>
      </c>
      <c r="DL11" s="12">
        <v>239606628438</v>
      </c>
      <c r="DM11" s="12">
        <v>196121728280</v>
      </c>
      <c r="DN11" s="12">
        <v>198279554785</v>
      </c>
      <c r="DO11" s="12">
        <v>375191244113</v>
      </c>
      <c r="DP11" s="12">
        <v>254480261556</v>
      </c>
      <c r="DQ11" s="12">
        <v>212500497715</v>
      </c>
      <c r="DR11" s="12">
        <v>197442144966</v>
      </c>
      <c r="DS11" s="12">
        <v>192707380118</v>
      </c>
      <c r="DT11" s="12">
        <v>71112795983</v>
      </c>
      <c r="DU11" s="12">
        <v>21735513444</v>
      </c>
      <c r="DV11" s="12">
        <v>45376717573</v>
      </c>
      <c r="DW11" s="12">
        <v>24266120172</v>
      </c>
      <c r="DX11" s="12">
        <v>31818817259</v>
      </c>
      <c r="DY11" s="12">
        <v>25204425514</v>
      </c>
      <c r="DZ11" s="12">
        <v>26161706628</v>
      </c>
      <c r="EA11" s="12">
        <v>30354410272</v>
      </c>
      <c r="EB11" s="12">
        <v>25249344576</v>
      </c>
      <c r="EC11" s="12">
        <v>21275787548</v>
      </c>
      <c r="ED11" s="12">
        <v>32969205652</v>
      </c>
      <c r="EE11" s="12">
        <v>263272124032</v>
      </c>
      <c r="EF11" s="12">
        <v>45630494149</v>
      </c>
      <c r="EG11" s="12">
        <v>53835471334</v>
      </c>
      <c r="EH11" s="12">
        <v>71762234344</v>
      </c>
      <c r="EI11" s="12">
        <v>51185042945</v>
      </c>
      <c r="EJ11" s="12">
        <v>151312920826</v>
      </c>
      <c r="EK11" s="12">
        <v>46186418004</v>
      </c>
      <c r="EL11" s="12">
        <v>58287430846</v>
      </c>
      <c r="EM11" s="12">
        <v>49462677342</v>
      </c>
      <c r="EN11" s="12">
        <v>63050852895</v>
      </c>
      <c r="EO11" s="12">
        <v>40349167937</v>
      </c>
      <c r="EP11" s="12">
        <v>37319340242</v>
      </c>
      <c r="EQ11" s="12">
        <v>35134715807</v>
      </c>
      <c r="ER11" s="12">
        <v>35899047361</v>
      </c>
      <c r="ES11" s="12">
        <v>34697613248</v>
      </c>
      <c r="ET11" s="12">
        <v>9088356935653</v>
      </c>
      <c r="EU11" s="12">
        <v>1398007484672</v>
      </c>
      <c r="EV11" s="12">
        <v>215603137008</v>
      </c>
      <c r="EW11" s="12">
        <v>296511007550</v>
      </c>
      <c r="EX11" s="12">
        <v>209528857450</v>
      </c>
      <c r="EY11" s="12">
        <v>94496352741</v>
      </c>
      <c r="EZ11" s="12">
        <v>119417581940</v>
      </c>
      <c r="FA11" s="12">
        <v>110030815884</v>
      </c>
      <c r="FB11" s="12">
        <v>153964824271</v>
      </c>
      <c r="FC11" s="12">
        <v>233658964129</v>
      </c>
      <c r="FD11" s="12">
        <v>288808848723</v>
      </c>
      <c r="FE11" s="12">
        <v>78999746633</v>
      </c>
      <c r="FF11" s="12">
        <v>102781834667</v>
      </c>
      <c r="FG11" s="12">
        <v>120215154234</v>
      </c>
      <c r="FH11" s="12">
        <v>221196302946</v>
      </c>
      <c r="FI11" s="12">
        <v>118430270084</v>
      </c>
      <c r="FJ11" s="12">
        <v>92333833101</v>
      </c>
      <c r="FK11" s="12">
        <v>90384628662</v>
      </c>
      <c r="FL11" s="12">
        <v>225718646159</v>
      </c>
      <c r="FM11" s="12">
        <v>123113143096</v>
      </c>
      <c r="FN11" s="12">
        <v>86786928762</v>
      </c>
      <c r="FO11" s="12">
        <v>64517532233</v>
      </c>
      <c r="FP11" s="12">
        <v>91003761460</v>
      </c>
      <c r="FQ11" s="12">
        <v>65433653913</v>
      </c>
      <c r="FR11" s="12">
        <v>63171581043</v>
      </c>
      <c r="FS11" s="12">
        <v>56075572266</v>
      </c>
      <c r="FT11" s="12">
        <v>59213959891</v>
      </c>
      <c r="FU11" s="12">
        <v>69142686668</v>
      </c>
      <c r="FV11" s="12">
        <v>714432749973</v>
      </c>
      <c r="FW11" s="12">
        <v>46788081639</v>
      </c>
      <c r="FX11" s="12">
        <v>64781445125</v>
      </c>
      <c r="FY11" s="12">
        <v>36092499854</v>
      </c>
      <c r="FZ11" s="12">
        <v>94501754069</v>
      </c>
      <c r="GA11" s="12">
        <v>37681928865</v>
      </c>
      <c r="GB11" s="12">
        <v>66654043909</v>
      </c>
      <c r="GC11" s="12">
        <v>79297931881</v>
      </c>
      <c r="GD11" s="12">
        <v>61590836458</v>
      </c>
      <c r="GE11" s="12">
        <v>63924773793</v>
      </c>
      <c r="GF11" s="12">
        <v>56976579033</v>
      </c>
      <c r="GG11" s="12">
        <v>35287879585</v>
      </c>
      <c r="GH11" s="12">
        <v>34564265803</v>
      </c>
      <c r="GI11" s="12">
        <v>80021146469</v>
      </c>
      <c r="GJ11" s="12">
        <v>47125348741</v>
      </c>
      <c r="GK11" s="12">
        <v>182896969776</v>
      </c>
      <c r="GL11" s="12">
        <v>43990943111</v>
      </c>
      <c r="GM11" s="12">
        <v>61481767993</v>
      </c>
      <c r="GN11" s="12">
        <v>27389237030</v>
      </c>
      <c r="GO11" s="12">
        <v>34270008058</v>
      </c>
      <c r="GP11" s="12">
        <v>44743100496</v>
      </c>
      <c r="GQ11" s="12">
        <v>33506087903</v>
      </c>
      <c r="GR11" s="12">
        <v>34411514793</v>
      </c>
      <c r="GS11" s="12">
        <v>41391323026</v>
      </c>
      <c r="GT11" s="12">
        <v>43766773909</v>
      </c>
      <c r="GU11" s="12">
        <v>27938065286</v>
      </c>
      <c r="GV11" s="12">
        <v>41743816550</v>
      </c>
      <c r="GW11" s="12">
        <v>50228458791</v>
      </c>
      <c r="GX11" s="12">
        <v>46180230425</v>
      </c>
      <c r="GY11" s="12">
        <v>34640804684</v>
      </c>
      <c r="GZ11" s="12">
        <v>24609560290</v>
      </c>
      <c r="HA11" s="12">
        <v>31009410779</v>
      </c>
      <c r="HB11" s="12">
        <v>28573341133</v>
      </c>
      <c r="HC11" s="12">
        <v>122101932757</v>
      </c>
      <c r="HD11" s="12">
        <v>57526347441</v>
      </c>
      <c r="HE11" s="12">
        <v>29817134526</v>
      </c>
      <c r="HF11" s="12">
        <v>94731182914</v>
      </c>
      <c r="HG11" s="12">
        <v>36484563341</v>
      </c>
      <c r="HH11" s="12">
        <v>260866183454</v>
      </c>
      <c r="HI11" s="12">
        <v>33581901975</v>
      </c>
      <c r="HJ11" s="12">
        <v>50369188677</v>
      </c>
      <c r="HK11" s="12">
        <v>55337999596</v>
      </c>
      <c r="HL11" s="12">
        <v>1055602096266</v>
      </c>
      <c r="HM11" s="12">
        <v>112261892699</v>
      </c>
      <c r="HN11" s="12">
        <v>82372387226</v>
      </c>
      <c r="HO11" s="12">
        <v>73617883072</v>
      </c>
      <c r="HP11" s="12">
        <v>553156843378</v>
      </c>
      <c r="HQ11" s="12">
        <v>63585836840</v>
      </c>
      <c r="HR11" s="12">
        <v>142187422935</v>
      </c>
      <c r="HS11" s="12">
        <v>96881881256</v>
      </c>
      <c r="HT11" s="12">
        <v>96238306863</v>
      </c>
      <c r="HU11" s="12">
        <v>90983489039</v>
      </c>
      <c r="HV11" s="12">
        <v>105456239964</v>
      </c>
      <c r="HW11" s="12">
        <v>60946140007</v>
      </c>
      <c r="HX11" s="12">
        <v>62322687548</v>
      </c>
      <c r="HY11" s="12">
        <v>59508145662</v>
      </c>
      <c r="HZ11" s="12">
        <v>148938981220</v>
      </c>
      <c r="IA11" s="12">
        <v>82983320420</v>
      </c>
      <c r="IB11" s="12">
        <v>84730119231</v>
      </c>
      <c r="IC11" s="12">
        <v>71944950505</v>
      </c>
      <c r="ID11" s="12">
        <v>57606486646</v>
      </c>
      <c r="IE11" s="12">
        <v>65291189637</v>
      </c>
      <c r="IF11" s="12">
        <v>137122324045</v>
      </c>
      <c r="IG11" s="12">
        <v>60528483123</v>
      </c>
      <c r="IH11" s="12">
        <v>91067128098</v>
      </c>
      <c r="II11" s="12">
        <v>83650526417</v>
      </c>
      <c r="IJ11" s="12">
        <v>152154775099</v>
      </c>
      <c r="IK11" s="12">
        <v>65745895740</v>
      </c>
      <c r="IL11" s="12">
        <v>176065942883</v>
      </c>
      <c r="IM11" s="12">
        <v>62877085488</v>
      </c>
      <c r="IN11" s="12">
        <v>114763665881</v>
      </c>
      <c r="IO11" s="12">
        <v>82463824043</v>
      </c>
      <c r="IP11" s="12">
        <v>49307449289</v>
      </c>
      <c r="IQ11" s="12">
        <v>108070739199</v>
      </c>
      <c r="IR11" s="12">
        <v>54983424555</v>
      </c>
      <c r="IS11" s="12">
        <v>86734213965</v>
      </c>
      <c r="IT11" s="12">
        <v>45381463215</v>
      </c>
      <c r="IU11" s="12">
        <v>46163342634</v>
      </c>
      <c r="IV11" s="12">
        <v>48536474850</v>
      </c>
      <c r="IW11" s="12">
        <v>270937496629</v>
      </c>
      <c r="IX11" s="12">
        <v>48793825437</v>
      </c>
      <c r="IY11" s="12">
        <v>163157232642</v>
      </c>
      <c r="IZ11" s="12">
        <v>31713340295</v>
      </c>
      <c r="JA11" s="12">
        <v>45793068439</v>
      </c>
      <c r="JB11" s="12">
        <v>55180722896</v>
      </c>
      <c r="JC11" s="12">
        <v>123562902472</v>
      </c>
      <c r="JD11" s="12">
        <v>23422242780</v>
      </c>
      <c r="JE11" s="12">
        <v>38791742467</v>
      </c>
      <c r="JF11" s="12">
        <v>56554429815</v>
      </c>
      <c r="JG11" s="12">
        <v>54284437245</v>
      </c>
      <c r="JH11" s="12">
        <v>44967046402</v>
      </c>
      <c r="JI11" s="12">
        <v>24373723753</v>
      </c>
      <c r="JJ11" s="12">
        <v>30691724386</v>
      </c>
      <c r="JK11" s="12">
        <v>40093017612</v>
      </c>
      <c r="JL11" s="12">
        <v>26474594752</v>
      </c>
      <c r="JM11" s="12">
        <v>48162438716</v>
      </c>
      <c r="JN11" s="12">
        <v>316661423796</v>
      </c>
      <c r="JO11" s="12">
        <v>70669149937</v>
      </c>
      <c r="JP11" s="12">
        <v>146126453667</v>
      </c>
      <c r="JQ11" s="12">
        <v>124485961787</v>
      </c>
      <c r="JR11" s="12">
        <v>70498011571</v>
      </c>
      <c r="JS11" s="12">
        <v>110989020680</v>
      </c>
      <c r="JT11" s="12">
        <v>55219938050</v>
      </c>
      <c r="JU11" s="12">
        <v>83795244487</v>
      </c>
      <c r="JV11" s="12">
        <v>140964630112</v>
      </c>
      <c r="JW11" s="12">
        <v>51784584227</v>
      </c>
      <c r="JX11" s="12">
        <v>71815797505</v>
      </c>
      <c r="JY11" s="12">
        <v>64921945728</v>
      </c>
      <c r="JZ11" s="12">
        <v>52427997688</v>
      </c>
      <c r="KA11" s="12">
        <v>212977093267</v>
      </c>
      <c r="KB11" s="12">
        <v>82720533310</v>
      </c>
      <c r="KC11" s="12">
        <v>780058338103</v>
      </c>
      <c r="KD11" s="12">
        <v>229962561043</v>
      </c>
      <c r="KE11" s="12">
        <v>146878462697</v>
      </c>
      <c r="KF11" s="12">
        <v>114372243168</v>
      </c>
      <c r="KG11" s="12">
        <v>121999286000</v>
      </c>
      <c r="KH11" s="12">
        <v>128743770622</v>
      </c>
      <c r="KI11" s="12">
        <v>280675501300</v>
      </c>
      <c r="KJ11" s="12">
        <v>380836268954</v>
      </c>
      <c r="KK11" s="12">
        <v>406131032387</v>
      </c>
      <c r="KL11" s="12">
        <v>232539265661</v>
      </c>
      <c r="KM11" s="12">
        <v>127230255376</v>
      </c>
      <c r="KN11" s="12">
        <v>142405970607</v>
      </c>
      <c r="KO11" s="12">
        <v>307733605051</v>
      </c>
      <c r="KP11" s="12">
        <v>313621102999</v>
      </c>
      <c r="KQ11" s="12">
        <v>5272171973247</v>
      </c>
      <c r="KR11" s="12">
        <v>940193991319</v>
      </c>
      <c r="KS11" s="12">
        <v>952355283109</v>
      </c>
      <c r="KT11" s="12">
        <v>4633092523997</v>
      </c>
      <c r="KU11" s="12">
        <v>1064587519473</v>
      </c>
      <c r="KV11" s="12">
        <v>1957045657380</v>
      </c>
      <c r="KW11" s="12">
        <v>785978517092</v>
      </c>
      <c r="KX11" s="12">
        <v>867723772667</v>
      </c>
      <c r="KY11" s="12">
        <v>1008429559616</v>
      </c>
      <c r="KZ11" s="12">
        <v>831216372792</v>
      </c>
      <c r="LA11" s="12">
        <v>864018968521</v>
      </c>
      <c r="LB11" s="12">
        <v>876761756065</v>
      </c>
      <c r="LC11" s="12">
        <v>829530135132</v>
      </c>
      <c r="LD11" s="12">
        <v>870544568872</v>
      </c>
      <c r="LE11" s="12">
        <v>726706880767</v>
      </c>
      <c r="LF11" s="12">
        <v>89815076904</v>
      </c>
      <c r="LG11" s="12">
        <v>22027874771</v>
      </c>
      <c r="LH11" s="12">
        <v>27195889754</v>
      </c>
      <c r="LI11" s="12">
        <v>15036920036</v>
      </c>
      <c r="LJ11" s="12">
        <v>27644076386</v>
      </c>
      <c r="LK11" s="12">
        <v>57487390973</v>
      </c>
      <c r="LL11" s="12">
        <v>18561371956</v>
      </c>
      <c r="LM11" s="12">
        <v>20083544126</v>
      </c>
      <c r="LN11" s="12">
        <v>26384285940</v>
      </c>
      <c r="LO11" s="12">
        <v>33022889545</v>
      </c>
      <c r="LP11" s="12">
        <v>18056687061</v>
      </c>
      <c r="LQ11" s="12">
        <v>16834145347</v>
      </c>
      <c r="LR11" s="12">
        <v>17818876279</v>
      </c>
      <c r="LS11" s="12">
        <v>14871875462</v>
      </c>
      <c r="LT11" s="12">
        <v>18085930234</v>
      </c>
      <c r="LU11" s="12">
        <v>12716231417</v>
      </c>
      <c r="LV11" s="12">
        <v>100189491883</v>
      </c>
      <c r="LW11" s="12">
        <v>45560401529</v>
      </c>
      <c r="LX11" s="12">
        <v>27975007695</v>
      </c>
      <c r="LY11" s="12">
        <v>29425283225</v>
      </c>
      <c r="LZ11" s="12">
        <v>26053409024</v>
      </c>
      <c r="MA11" s="12">
        <v>33664663603</v>
      </c>
      <c r="MB11" s="12">
        <v>95130903073</v>
      </c>
      <c r="MC11" s="12">
        <v>36365679182</v>
      </c>
      <c r="MD11" s="12">
        <v>32891445555</v>
      </c>
      <c r="ME11" s="12">
        <v>32098014163</v>
      </c>
      <c r="MF11" s="12">
        <v>30438116531</v>
      </c>
      <c r="MG11" s="12">
        <v>23106762778</v>
      </c>
      <c r="MH11" s="12">
        <v>268130040457</v>
      </c>
      <c r="MI11" s="12">
        <v>28164856242.509998</v>
      </c>
      <c r="MJ11" s="12">
        <v>25756915583</v>
      </c>
      <c r="MK11" s="12">
        <v>66548279153</v>
      </c>
      <c r="ML11" s="12">
        <v>31142546208</v>
      </c>
      <c r="MM11" s="12">
        <v>29984694298</v>
      </c>
      <c r="MN11" s="12">
        <v>28568584369</v>
      </c>
      <c r="MO11" s="12">
        <v>28971932448</v>
      </c>
      <c r="MP11" s="12">
        <v>23661340581</v>
      </c>
      <c r="MQ11" s="12">
        <v>33747970243</v>
      </c>
      <c r="MR11" s="12">
        <v>34615133763</v>
      </c>
      <c r="MS11" s="12">
        <v>35550334635</v>
      </c>
      <c r="MT11" s="12">
        <v>29421645615</v>
      </c>
      <c r="MU11" s="12">
        <v>23182117386</v>
      </c>
      <c r="MV11" s="12">
        <v>36469154211</v>
      </c>
      <c r="MW11" s="12">
        <v>26973393603</v>
      </c>
      <c r="MX11" s="12">
        <v>31075814584</v>
      </c>
      <c r="MY11" s="12">
        <v>24451722369</v>
      </c>
      <c r="MZ11" s="12">
        <v>20315230245</v>
      </c>
      <c r="NA11" s="12">
        <v>119950099369</v>
      </c>
      <c r="NB11" s="12">
        <v>25958419822</v>
      </c>
      <c r="NC11" s="12">
        <v>86808764795</v>
      </c>
      <c r="ND11" s="12">
        <v>19076226647</v>
      </c>
      <c r="NE11" s="12">
        <v>208307242076.22</v>
      </c>
      <c r="NF11" s="12">
        <v>3137198623</v>
      </c>
      <c r="NG11" s="12">
        <v>126593343568</v>
      </c>
      <c r="NH11" s="12">
        <v>38238258817</v>
      </c>
      <c r="NI11" s="12">
        <v>31520344327</v>
      </c>
      <c r="NJ11" s="12">
        <v>89256065799</v>
      </c>
      <c r="NK11" s="12">
        <v>29798042456</v>
      </c>
      <c r="NL11" s="12">
        <v>41148724648</v>
      </c>
      <c r="NM11" s="12">
        <v>30418110844</v>
      </c>
      <c r="NN11" s="12">
        <v>59251701350</v>
      </c>
      <c r="NO11" s="12">
        <v>45845375810</v>
      </c>
      <c r="NP11" s="12">
        <v>28947911290</v>
      </c>
      <c r="NQ11" s="12">
        <v>40935690860</v>
      </c>
      <c r="NR11" s="12">
        <v>54281775155</v>
      </c>
      <c r="NS11" s="12">
        <v>23855762517</v>
      </c>
      <c r="NT11" s="12">
        <v>144513543525</v>
      </c>
      <c r="NU11" s="12">
        <v>56611263192</v>
      </c>
      <c r="NV11" s="12">
        <v>23512514177</v>
      </c>
      <c r="NW11" s="12">
        <v>44119858755</v>
      </c>
      <c r="NX11" s="12">
        <v>36365387599</v>
      </c>
      <c r="NY11" s="12">
        <v>21511707075</v>
      </c>
      <c r="NZ11" s="12">
        <v>29001444504</v>
      </c>
      <c r="OA11" s="12">
        <v>19967530617</v>
      </c>
      <c r="OB11" s="12">
        <v>22499522469</v>
      </c>
      <c r="OC11" s="12">
        <v>72201429179</v>
      </c>
      <c r="OD11" s="12">
        <v>158244269595</v>
      </c>
      <c r="OE11" s="12">
        <v>33813110585</v>
      </c>
      <c r="OF11" s="12">
        <v>28009902318</v>
      </c>
      <c r="OG11" s="12">
        <v>34146005347</v>
      </c>
      <c r="OH11" s="12">
        <v>59343854809</v>
      </c>
      <c r="OI11" s="12">
        <v>90074441770</v>
      </c>
      <c r="OJ11" s="12">
        <v>43455034333</v>
      </c>
      <c r="OK11" s="12">
        <v>45535751432</v>
      </c>
      <c r="OL11" s="12">
        <v>25832469986</v>
      </c>
      <c r="OM11" s="12">
        <v>64226265686</v>
      </c>
      <c r="ON11" s="12">
        <v>24086840362</v>
      </c>
      <c r="OO11" s="12">
        <v>84034259793</v>
      </c>
      <c r="OP11" s="12">
        <v>17083577077</v>
      </c>
      <c r="OQ11" s="12">
        <v>20269208314</v>
      </c>
      <c r="OR11" s="12">
        <v>18789102961</v>
      </c>
      <c r="OS11" s="12">
        <v>20748954169</v>
      </c>
      <c r="OT11" s="12">
        <v>19270881544</v>
      </c>
      <c r="OU11" s="12">
        <v>16206689316</v>
      </c>
      <c r="OV11" s="12">
        <v>16832629196</v>
      </c>
      <c r="OW11" s="12">
        <v>13273791310</v>
      </c>
      <c r="OX11" s="12">
        <v>18986119083</v>
      </c>
      <c r="OY11" s="12">
        <v>13233241685</v>
      </c>
      <c r="OZ11" s="12">
        <v>23168320177</v>
      </c>
      <c r="PA11" s="12">
        <v>22302055563</v>
      </c>
      <c r="PB11" s="12">
        <v>20316040416</v>
      </c>
      <c r="PC11" s="12">
        <v>27585505686</v>
      </c>
      <c r="PD11" s="12">
        <v>16990044722</v>
      </c>
      <c r="PE11" s="12">
        <v>17462342882</v>
      </c>
      <c r="PF11" s="12">
        <v>15050065265</v>
      </c>
      <c r="PG11" s="12">
        <v>14766029584</v>
      </c>
      <c r="PH11" s="12">
        <v>17139195631</v>
      </c>
      <c r="PI11" s="12">
        <v>14852110994</v>
      </c>
      <c r="PJ11" s="12">
        <v>8448218725</v>
      </c>
      <c r="PK11" s="12">
        <v>75747288758</v>
      </c>
      <c r="PL11" s="12">
        <v>26216781934</v>
      </c>
      <c r="PM11" s="12">
        <v>39956789199</v>
      </c>
      <c r="PN11" s="12">
        <v>23829390037</v>
      </c>
      <c r="PO11" s="12">
        <v>29284323163</v>
      </c>
      <c r="PP11" s="12">
        <v>35080188432</v>
      </c>
      <c r="PQ11" s="12">
        <v>22900068672</v>
      </c>
      <c r="PR11" s="12">
        <v>72265092678</v>
      </c>
      <c r="PS11" s="12">
        <v>24911404243</v>
      </c>
      <c r="PT11" s="12">
        <v>11640909018</v>
      </c>
      <c r="PU11" s="12">
        <v>17926828399</v>
      </c>
      <c r="PV11" s="12">
        <v>23122919809</v>
      </c>
      <c r="PW11" s="12">
        <v>487855595954</v>
      </c>
      <c r="PX11" s="12">
        <v>36389037449</v>
      </c>
      <c r="PY11" s="12">
        <v>50114217977</v>
      </c>
      <c r="PZ11" s="12">
        <v>39796615354</v>
      </c>
      <c r="QA11" s="12">
        <v>76304804728</v>
      </c>
      <c r="QB11" s="12">
        <v>546265313372</v>
      </c>
      <c r="QC11" s="12">
        <v>41953270242</v>
      </c>
      <c r="QD11" s="12">
        <v>35864555822</v>
      </c>
      <c r="QE11" s="12">
        <v>37339024578</v>
      </c>
      <c r="QF11" s="12">
        <v>44164070454</v>
      </c>
      <c r="QG11" s="12">
        <v>51951883839</v>
      </c>
      <c r="QH11" s="12">
        <v>53779558031</v>
      </c>
      <c r="QI11" s="12">
        <v>46419745117</v>
      </c>
      <c r="QJ11" s="12">
        <v>48742395630</v>
      </c>
      <c r="QK11" s="12">
        <v>50311389353</v>
      </c>
      <c r="QL11" s="12">
        <v>41920418504</v>
      </c>
      <c r="QM11" s="12">
        <v>66332262638</v>
      </c>
      <c r="QN11" s="12">
        <v>48322771357</v>
      </c>
      <c r="QO11" s="12">
        <v>794124970481</v>
      </c>
      <c r="QP11" s="12">
        <v>53434935507</v>
      </c>
      <c r="QQ11" s="12">
        <v>32216487012</v>
      </c>
      <c r="QR11" s="12">
        <v>104801595854</v>
      </c>
      <c r="QS11" s="12">
        <v>21404028395</v>
      </c>
      <c r="QT11" s="12">
        <v>24816441030</v>
      </c>
      <c r="QU11" s="12">
        <v>26257905959</v>
      </c>
      <c r="QV11" s="12">
        <v>23412892908</v>
      </c>
      <c r="QW11" s="12">
        <v>30902610454</v>
      </c>
      <c r="QX11" s="12">
        <v>28636223917</v>
      </c>
      <c r="QY11" s="12">
        <v>29236593535</v>
      </c>
      <c r="QZ11" s="12">
        <v>25922463696</v>
      </c>
      <c r="RA11" s="12">
        <v>98387626467</v>
      </c>
      <c r="RB11" s="12">
        <v>46244388238</v>
      </c>
      <c r="RC11" s="12">
        <v>41353716935</v>
      </c>
      <c r="RD11" s="12">
        <v>35061049830</v>
      </c>
      <c r="RE11" s="12">
        <v>86726534888</v>
      </c>
      <c r="RF11" s="12">
        <v>64598819151</v>
      </c>
      <c r="RG11" s="12">
        <v>46788365438</v>
      </c>
      <c r="RH11" s="12">
        <v>39516026503</v>
      </c>
      <c r="RI11" s="12">
        <v>33100204824</v>
      </c>
      <c r="RJ11" s="12">
        <v>21369600346</v>
      </c>
      <c r="RK11" s="12">
        <v>498321857838</v>
      </c>
      <c r="RL11" s="12">
        <v>69573196049</v>
      </c>
      <c r="RM11" s="12">
        <v>65962438581</v>
      </c>
      <c r="RN11" s="12">
        <v>92764601204</v>
      </c>
      <c r="RO11" s="12">
        <v>293557607711</v>
      </c>
      <c r="RP11" s="12">
        <v>117494629333</v>
      </c>
      <c r="RQ11" s="12">
        <v>333794314982</v>
      </c>
      <c r="RR11" s="12">
        <v>50856000989</v>
      </c>
      <c r="RS11" s="12">
        <v>228036559132</v>
      </c>
      <c r="RT11" s="12">
        <v>146525227596</v>
      </c>
      <c r="RU11" s="12">
        <v>118143522718</v>
      </c>
      <c r="RV11" s="12">
        <v>68563762195</v>
      </c>
      <c r="RW11" s="12">
        <v>52661031566</v>
      </c>
      <c r="RX11" s="12">
        <v>61451924984</v>
      </c>
      <c r="RY11" s="12">
        <v>61216332932</v>
      </c>
      <c r="RZ11" s="12">
        <v>89894400393</v>
      </c>
      <c r="SA11" s="12">
        <v>56190497011</v>
      </c>
      <c r="SB11" s="12">
        <v>28957844314</v>
      </c>
      <c r="SC11" s="12">
        <v>18088970850</v>
      </c>
      <c r="SD11" s="12">
        <v>17693115639</v>
      </c>
      <c r="SE11" s="12">
        <v>15868693810</v>
      </c>
      <c r="SF11" s="12">
        <v>19976079286</v>
      </c>
      <c r="SG11" s="12">
        <v>21406697695</v>
      </c>
      <c r="SH11" s="12">
        <v>16421117758</v>
      </c>
      <c r="SI11" s="12">
        <v>1060969973429</v>
      </c>
      <c r="SJ11" s="12">
        <v>356077716215</v>
      </c>
      <c r="SK11" s="12">
        <v>360912608784</v>
      </c>
      <c r="SL11" s="12">
        <v>936379686540</v>
      </c>
      <c r="SM11" s="12">
        <v>392131801264</v>
      </c>
      <c r="SN11" s="12">
        <v>324218036542</v>
      </c>
      <c r="SO11" s="12">
        <v>321287855098</v>
      </c>
      <c r="SP11" s="12">
        <v>592777101343</v>
      </c>
      <c r="SQ11" s="12">
        <v>1862951513294</v>
      </c>
      <c r="SR11" s="12">
        <v>96775364739</v>
      </c>
      <c r="SS11" s="12">
        <v>161355075880</v>
      </c>
      <c r="ST11" s="12">
        <v>348822504486</v>
      </c>
      <c r="SU11" s="12">
        <v>111484262635</v>
      </c>
      <c r="SV11" s="12">
        <v>158406442991</v>
      </c>
      <c r="SW11" s="12">
        <v>89720825541</v>
      </c>
      <c r="SX11" s="12">
        <v>521913200096</v>
      </c>
      <c r="SY11" s="12">
        <v>103281705773</v>
      </c>
      <c r="SZ11" s="12">
        <v>85556436571</v>
      </c>
      <c r="TA11" s="12">
        <v>33125657490</v>
      </c>
      <c r="TB11" s="12">
        <v>60437365555</v>
      </c>
      <c r="TC11" s="12">
        <v>39591545666</v>
      </c>
      <c r="TD11" s="12">
        <v>25729569423</v>
      </c>
      <c r="TE11" s="12">
        <v>50656648897</v>
      </c>
      <c r="TF11" s="12">
        <v>26222442404</v>
      </c>
      <c r="TG11" s="12">
        <v>21412763615</v>
      </c>
      <c r="TH11" s="12">
        <v>47861446814</v>
      </c>
    </row>
    <row r="12" spans="1:528" ht="15" x14ac:dyDescent="0.25">
      <c r="A12" s="10">
        <v>4</v>
      </c>
      <c r="B12" s="10">
        <v>2</v>
      </c>
      <c r="C12" s="10">
        <v>2</v>
      </c>
      <c r="D12" s="11" t="s">
        <v>536</v>
      </c>
      <c r="E12" s="12">
        <v>1092445518000</v>
      </c>
      <c r="F12" s="12">
        <v>507582407000</v>
      </c>
      <c r="G12" s="12">
        <v>618323628000</v>
      </c>
      <c r="H12" s="12">
        <v>528579445000</v>
      </c>
      <c r="I12" s="12">
        <v>336786951000</v>
      </c>
      <c r="J12" s="12">
        <v>513863035000</v>
      </c>
      <c r="K12" s="12">
        <v>470577374000</v>
      </c>
      <c r="L12" s="12">
        <v>600936437000</v>
      </c>
      <c r="M12" s="12">
        <v>690327098000</v>
      </c>
      <c r="N12" s="12">
        <v>699060589000</v>
      </c>
      <c r="O12" s="12">
        <v>683766687000</v>
      </c>
      <c r="P12" s="12">
        <v>345242688000</v>
      </c>
      <c r="Q12" s="12">
        <v>567628828000</v>
      </c>
      <c r="R12" s="12">
        <v>301933548000</v>
      </c>
      <c r="S12" s="12">
        <v>381240982000</v>
      </c>
      <c r="T12" s="12">
        <v>437793850000</v>
      </c>
      <c r="U12" s="12">
        <v>374040972000</v>
      </c>
      <c r="V12" s="12">
        <v>362624746000</v>
      </c>
      <c r="W12" s="12">
        <v>341773459000</v>
      </c>
      <c r="X12" s="12">
        <v>464191402000</v>
      </c>
      <c r="Y12" s="12">
        <v>423677588000</v>
      </c>
      <c r="Z12" s="12">
        <v>375310917000</v>
      </c>
      <c r="AA12" s="12">
        <v>350574172000</v>
      </c>
      <c r="AB12" s="12">
        <v>251634726000</v>
      </c>
      <c r="AC12" s="12">
        <v>1223445404000</v>
      </c>
      <c r="AD12" s="12">
        <v>733671988000</v>
      </c>
      <c r="AE12" s="12">
        <v>512477041000</v>
      </c>
      <c r="AF12" s="12">
        <v>1260755135000</v>
      </c>
      <c r="AG12" s="12">
        <v>625822348000</v>
      </c>
      <c r="AH12" s="12">
        <v>520457519000</v>
      </c>
      <c r="AI12" s="12">
        <v>982658132000</v>
      </c>
      <c r="AJ12" s="12">
        <v>625543432000</v>
      </c>
      <c r="AK12" s="12">
        <v>336470399000</v>
      </c>
      <c r="AL12" s="12">
        <v>977808611000</v>
      </c>
      <c r="AM12" s="12">
        <v>517342688000</v>
      </c>
      <c r="AN12" s="12">
        <v>491010818000</v>
      </c>
      <c r="AO12" s="12">
        <v>552463211000</v>
      </c>
      <c r="AP12" s="12">
        <v>423292453000</v>
      </c>
      <c r="AQ12" s="12">
        <v>477553537000</v>
      </c>
      <c r="AR12" s="12">
        <v>1270244794000</v>
      </c>
      <c r="AS12" s="12">
        <v>492115399000</v>
      </c>
      <c r="AT12" s="12">
        <v>338507471000</v>
      </c>
      <c r="AU12" s="12">
        <v>369246576000</v>
      </c>
      <c r="AV12" s="12">
        <v>368586756000</v>
      </c>
      <c r="AW12" s="12">
        <v>423251346000</v>
      </c>
      <c r="AX12" s="12">
        <v>273598951000</v>
      </c>
      <c r="AY12" s="12">
        <v>422944097000</v>
      </c>
      <c r="AZ12" s="12">
        <v>440919622000</v>
      </c>
      <c r="BA12" s="12">
        <v>628900240000</v>
      </c>
      <c r="BB12" s="12">
        <v>384760680000</v>
      </c>
      <c r="BC12" s="12">
        <v>517734102000</v>
      </c>
      <c r="BD12" s="12">
        <v>371650111000</v>
      </c>
      <c r="BE12" s="12">
        <v>387954949000</v>
      </c>
      <c r="BF12" s="12">
        <v>400566653000</v>
      </c>
      <c r="BG12" s="12">
        <v>457714720000</v>
      </c>
      <c r="BH12" s="12">
        <v>294071932000</v>
      </c>
      <c r="BI12" s="12">
        <v>251631634000</v>
      </c>
      <c r="BJ12" s="12">
        <v>356042897000</v>
      </c>
      <c r="BK12" s="12">
        <v>1039922511000</v>
      </c>
      <c r="BL12" s="12">
        <v>632930786000</v>
      </c>
      <c r="BM12" s="12">
        <v>676516360000</v>
      </c>
      <c r="BN12" s="12">
        <v>465535454000</v>
      </c>
      <c r="BO12" s="12">
        <v>633453395000</v>
      </c>
      <c r="BP12" s="12">
        <v>481180159000</v>
      </c>
      <c r="BQ12" s="12">
        <v>689380494000</v>
      </c>
      <c r="BR12" s="12">
        <v>448681128000</v>
      </c>
      <c r="BS12" s="12">
        <v>588040074000</v>
      </c>
      <c r="BT12" s="12">
        <v>587104249000</v>
      </c>
      <c r="BU12" s="12">
        <v>368311195000</v>
      </c>
      <c r="BV12" s="12">
        <v>302846549000</v>
      </c>
      <c r="BW12" s="12">
        <v>1003116093000</v>
      </c>
      <c r="BX12" s="12">
        <v>369115746000</v>
      </c>
      <c r="BY12" s="12">
        <v>396397490000</v>
      </c>
      <c r="BZ12" s="12">
        <v>318606999000</v>
      </c>
      <c r="CA12" s="12">
        <v>343061622000</v>
      </c>
      <c r="CB12" s="12">
        <v>523534850000</v>
      </c>
      <c r="CC12" s="12">
        <v>400374128000</v>
      </c>
      <c r="CD12" s="12">
        <v>351505736000</v>
      </c>
      <c r="CE12" s="12">
        <v>726630916000</v>
      </c>
      <c r="CF12" s="12">
        <v>31862241000</v>
      </c>
      <c r="CG12" s="12">
        <v>773041103000</v>
      </c>
      <c r="CH12" s="12">
        <v>587933543000</v>
      </c>
      <c r="CI12" s="12">
        <v>685859400000</v>
      </c>
      <c r="CJ12" s="12">
        <v>569206381000</v>
      </c>
      <c r="CK12" s="12">
        <v>491287503000</v>
      </c>
      <c r="CL12" s="12">
        <v>388866199000</v>
      </c>
      <c r="CM12" s="12">
        <v>528854782000</v>
      </c>
      <c r="CN12" s="12">
        <v>272530626000</v>
      </c>
      <c r="CO12" s="12">
        <v>345090262000</v>
      </c>
      <c r="CP12" s="12">
        <v>738107469000</v>
      </c>
      <c r="CQ12" s="12">
        <v>342086718000</v>
      </c>
      <c r="CR12" s="12">
        <v>836578062000</v>
      </c>
      <c r="CS12" s="12">
        <v>507478478000</v>
      </c>
      <c r="CT12" s="12">
        <v>523680270000</v>
      </c>
      <c r="CU12" s="12">
        <v>501185353000</v>
      </c>
      <c r="CV12" s="12">
        <v>565160895000</v>
      </c>
      <c r="CW12" s="12">
        <v>543498995000</v>
      </c>
      <c r="CX12" s="12">
        <v>472596098000</v>
      </c>
      <c r="CY12" s="12">
        <v>387991551000</v>
      </c>
      <c r="CZ12" s="12">
        <v>430383112000</v>
      </c>
      <c r="DA12" s="12">
        <v>461006766000</v>
      </c>
      <c r="DB12" s="12">
        <v>626331743000</v>
      </c>
      <c r="DC12" s="12">
        <v>344517814000</v>
      </c>
      <c r="DD12" s="12">
        <v>870516767000</v>
      </c>
      <c r="DE12" s="12">
        <v>566788216000</v>
      </c>
      <c r="DF12" s="12">
        <v>451257714000</v>
      </c>
      <c r="DG12" s="12">
        <v>635200715000</v>
      </c>
      <c r="DH12" s="12">
        <v>678488372000</v>
      </c>
      <c r="DI12" s="12">
        <v>844190649000</v>
      </c>
      <c r="DJ12" s="12">
        <v>517309972000</v>
      </c>
      <c r="DK12" s="12">
        <v>1125008229000</v>
      </c>
      <c r="DL12" s="12">
        <v>352645058000</v>
      </c>
      <c r="DM12" s="12">
        <v>316529382000</v>
      </c>
      <c r="DN12" s="12">
        <v>377966605000</v>
      </c>
      <c r="DO12" s="12">
        <v>772464315000</v>
      </c>
      <c r="DP12" s="12">
        <v>520287726000</v>
      </c>
      <c r="DQ12" s="12">
        <v>680713525000</v>
      </c>
      <c r="DR12" s="12">
        <v>459577915000</v>
      </c>
      <c r="DS12" s="12">
        <v>308418229000</v>
      </c>
      <c r="DT12" s="12">
        <v>854647828000</v>
      </c>
      <c r="DU12" s="12">
        <v>444045665000</v>
      </c>
      <c r="DV12" s="12">
        <v>483142211000</v>
      </c>
      <c r="DW12" s="12">
        <v>498073138000</v>
      </c>
      <c r="DX12" s="12">
        <v>537903521000</v>
      </c>
      <c r="DY12" s="12">
        <v>329881353000</v>
      </c>
      <c r="DZ12" s="12">
        <v>397769115300</v>
      </c>
      <c r="EA12" s="12">
        <v>404397726000</v>
      </c>
      <c r="EB12" s="12">
        <v>332487823000</v>
      </c>
      <c r="EC12" s="12">
        <v>357903449000</v>
      </c>
      <c r="ED12" s="12">
        <v>330693785000</v>
      </c>
      <c r="EE12" s="12">
        <v>1060663183000</v>
      </c>
      <c r="EF12" s="12">
        <v>558555207000</v>
      </c>
      <c r="EG12" s="12">
        <v>769867834000</v>
      </c>
      <c r="EH12" s="12">
        <v>1086335279000</v>
      </c>
      <c r="EI12" s="12">
        <v>761218384000</v>
      </c>
      <c r="EJ12" s="12">
        <v>860136385000</v>
      </c>
      <c r="EK12" s="12">
        <v>600816655000</v>
      </c>
      <c r="EL12" s="12">
        <v>482230950000</v>
      </c>
      <c r="EM12" s="12">
        <v>517219746000</v>
      </c>
      <c r="EN12" s="12">
        <v>864816041000</v>
      </c>
      <c r="EO12" s="12">
        <v>374201187000</v>
      </c>
      <c r="EP12" s="12">
        <v>538309950000</v>
      </c>
      <c r="EQ12" s="12">
        <v>499454898000</v>
      </c>
      <c r="ER12" s="12">
        <v>338570276000</v>
      </c>
      <c r="ES12" s="12">
        <v>380947218000</v>
      </c>
      <c r="ET12" s="12">
        <v>299182466000</v>
      </c>
      <c r="EU12" s="12">
        <v>1472453011000</v>
      </c>
      <c r="EV12" s="12">
        <v>1730063709000</v>
      </c>
      <c r="EW12" s="12">
        <v>1083590174000</v>
      </c>
      <c r="EX12" s="12">
        <v>1887770112500</v>
      </c>
      <c r="EY12" s="12">
        <v>1303907527000</v>
      </c>
      <c r="EZ12" s="12">
        <v>1305617257000</v>
      </c>
      <c r="FA12" s="12">
        <v>1280797128000</v>
      </c>
      <c r="FB12" s="12">
        <v>1563833157000</v>
      </c>
      <c r="FC12" s="12">
        <v>1134695113000</v>
      </c>
      <c r="FD12" s="12">
        <v>1134530200000</v>
      </c>
      <c r="FE12" s="12">
        <v>998586961000</v>
      </c>
      <c r="FF12" s="12">
        <v>995993633000</v>
      </c>
      <c r="FG12" s="12">
        <v>722162721000</v>
      </c>
      <c r="FH12" s="12">
        <v>1032567532000</v>
      </c>
      <c r="FI12" s="12">
        <v>1331012058000</v>
      </c>
      <c r="FJ12" s="12">
        <v>1036263413000</v>
      </c>
      <c r="FK12" s="12">
        <v>1225934879000</v>
      </c>
      <c r="FL12" s="12">
        <v>1485941032000</v>
      </c>
      <c r="FM12" s="12">
        <v>1051235707000</v>
      </c>
      <c r="FN12" s="12">
        <v>686520759000</v>
      </c>
      <c r="FO12" s="12">
        <v>536884996000</v>
      </c>
      <c r="FP12" s="12">
        <v>774683814000</v>
      </c>
      <c r="FQ12" s="12">
        <v>449179037000</v>
      </c>
      <c r="FR12" s="12">
        <v>657012125000</v>
      </c>
      <c r="FS12" s="12">
        <v>489174792000</v>
      </c>
      <c r="FT12" s="12">
        <v>317122023000</v>
      </c>
      <c r="FU12" s="12">
        <v>909359898000</v>
      </c>
      <c r="FV12" s="12">
        <v>1670859369000</v>
      </c>
      <c r="FW12" s="12">
        <v>763426566000</v>
      </c>
      <c r="FX12" s="12">
        <v>1127939938000</v>
      </c>
      <c r="FY12" s="12">
        <v>641663630000</v>
      </c>
      <c r="FZ12" s="12">
        <v>753830036000</v>
      </c>
      <c r="GA12" s="12">
        <v>871685981000</v>
      </c>
      <c r="GB12" s="12">
        <v>1098999510000</v>
      </c>
      <c r="GC12" s="12">
        <v>1197315060000</v>
      </c>
      <c r="GD12" s="12">
        <v>737911647000</v>
      </c>
      <c r="GE12" s="12">
        <v>906666365000</v>
      </c>
      <c r="GF12" s="12">
        <v>814380324000</v>
      </c>
      <c r="GG12" s="12">
        <v>810216582000</v>
      </c>
      <c r="GH12" s="12">
        <v>1021871180000</v>
      </c>
      <c r="GI12" s="12">
        <v>788134078000</v>
      </c>
      <c r="GJ12" s="12">
        <v>1066318427000</v>
      </c>
      <c r="GK12" s="12">
        <v>719406935000</v>
      </c>
      <c r="GL12" s="12">
        <v>899528369000</v>
      </c>
      <c r="GM12" s="12">
        <v>960479326000</v>
      </c>
      <c r="GN12" s="12">
        <v>768500117000</v>
      </c>
      <c r="GO12" s="12">
        <v>931426998000</v>
      </c>
      <c r="GP12" s="12">
        <v>719185020000</v>
      </c>
      <c r="GQ12" s="12">
        <v>793904679000</v>
      </c>
      <c r="GR12" s="12">
        <v>640273360000</v>
      </c>
      <c r="GS12" s="12">
        <v>778604920000</v>
      </c>
      <c r="GT12" s="12">
        <v>869155545000</v>
      </c>
      <c r="GU12" s="12">
        <v>763462900000</v>
      </c>
      <c r="GV12" s="12">
        <v>957576304000</v>
      </c>
      <c r="GW12" s="12">
        <v>651171674000</v>
      </c>
      <c r="GX12" s="12">
        <v>917476557000</v>
      </c>
      <c r="GY12" s="12">
        <v>665548034000</v>
      </c>
      <c r="GZ12" s="12">
        <v>385859241000</v>
      </c>
      <c r="HA12" s="12">
        <v>384489368000</v>
      </c>
      <c r="HB12" s="12">
        <v>358331867000</v>
      </c>
      <c r="HC12" s="12">
        <v>1054002569000</v>
      </c>
      <c r="HD12" s="12">
        <v>659647382000</v>
      </c>
      <c r="HE12" s="12">
        <v>370642983000</v>
      </c>
      <c r="HF12" s="12">
        <v>828334768000</v>
      </c>
      <c r="HG12" s="12">
        <v>854810634000</v>
      </c>
      <c r="HH12" s="12">
        <v>779069238000</v>
      </c>
      <c r="HI12" s="12">
        <v>594978790000</v>
      </c>
      <c r="HJ12" s="12">
        <v>891589912000</v>
      </c>
      <c r="HK12" s="12">
        <v>597212209000</v>
      </c>
      <c r="HL12" s="12">
        <v>1632648287000</v>
      </c>
      <c r="HM12" s="12">
        <v>778024112000</v>
      </c>
      <c r="HN12" s="12">
        <v>1154495171000</v>
      </c>
      <c r="HO12" s="12">
        <v>944297542000</v>
      </c>
      <c r="HP12" s="12">
        <v>876021914000</v>
      </c>
      <c r="HQ12" s="12">
        <v>752776704000</v>
      </c>
      <c r="HR12" s="12">
        <v>804903511000</v>
      </c>
      <c r="HS12" s="12">
        <v>1417603982000</v>
      </c>
      <c r="HT12" s="12">
        <v>920097938000</v>
      </c>
      <c r="HU12" s="12">
        <v>1056481076000</v>
      </c>
      <c r="HV12" s="12">
        <v>958344988000</v>
      </c>
      <c r="HW12" s="12">
        <v>828524528000</v>
      </c>
      <c r="HX12" s="12">
        <v>734152390000</v>
      </c>
      <c r="HY12" s="12">
        <v>761637391000</v>
      </c>
      <c r="HZ12" s="12">
        <v>1439234034000</v>
      </c>
      <c r="IA12" s="12">
        <v>832266682000</v>
      </c>
      <c r="IB12" s="12">
        <v>928265611000</v>
      </c>
      <c r="IC12" s="12">
        <v>896052870000</v>
      </c>
      <c r="ID12" s="12">
        <v>647293403000</v>
      </c>
      <c r="IE12" s="12">
        <v>702610217000</v>
      </c>
      <c r="IF12" s="12">
        <v>992689474000</v>
      </c>
      <c r="IG12" s="12">
        <v>890922311000</v>
      </c>
      <c r="IH12" s="12">
        <v>848994313000</v>
      </c>
      <c r="II12" s="12">
        <v>683242704000</v>
      </c>
      <c r="IJ12" s="12">
        <v>1104580340000</v>
      </c>
      <c r="IK12" s="12">
        <v>692549026000</v>
      </c>
      <c r="IL12" s="12">
        <v>917539019000</v>
      </c>
      <c r="IM12" s="12">
        <v>737814627000</v>
      </c>
      <c r="IN12" s="12">
        <v>849399312000</v>
      </c>
      <c r="IO12" s="12">
        <v>996300694000</v>
      </c>
      <c r="IP12" s="12">
        <v>355673006000</v>
      </c>
      <c r="IQ12" s="12">
        <v>562943089000</v>
      </c>
      <c r="IR12" s="12">
        <v>474093362000</v>
      </c>
      <c r="IS12" s="12">
        <v>746686937000</v>
      </c>
      <c r="IT12" s="12">
        <v>354452407000</v>
      </c>
      <c r="IU12" s="12">
        <v>353127853000</v>
      </c>
      <c r="IV12" s="12">
        <v>414534284000</v>
      </c>
      <c r="IW12" s="12">
        <v>1160025693000</v>
      </c>
      <c r="IX12" s="12">
        <v>374362261000</v>
      </c>
      <c r="IY12" s="12">
        <v>1144712840000</v>
      </c>
      <c r="IZ12" s="12">
        <v>457245355000</v>
      </c>
      <c r="JA12" s="12">
        <v>534166873000</v>
      </c>
      <c r="JB12" s="12">
        <v>782050975000</v>
      </c>
      <c r="JC12" s="12">
        <v>898337135000</v>
      </c>
      <c r="JD12" s="12">
        <v>463983726000</v>
      </c>
      <c r="JE12" s="12">
        <v>702231663000</v>
      </c>
      <c r="JF12" s="12">
        <v>674049502000</v>
      </c>
      <c r="JG12" s="12">
        <v>738622011000</v>
      </c>
      <c r="JH12" s="12">
        <v>626879054000</v>
      </c>
      <c r="JI12" s="12">
        <v>431527888000</v>
      </c>
      <c r="JJ12" s="12">
        <v>386021907000</v>
      </c>
      <c r="JK12" s="12">
        <v>468104101000</v>
      </c>
      <c r="JL12" s="12">
        <v>343376301000</v>
      </c>
      <c r="JM12" s="12">
        <v>627894391000</v>
      </c>
      <c r="JN12" s="12">
        <v>1062516940000</v>
      </c>
      <c r="JO12" s="12">
        <v>504292137000</v>
      </c>
      <c r="JP12" s="12">
        <v>475180280000</v>
      </c>
      <c r="JQ12" s="12">
        <v>744617150000</v>
      </c>
      <c r="JR12" s="12">
        <v>566405844000</v>
      </c>
      <c r="JS12" s="12">
        <v>708665917000</v>
      </c>
      <c r="JT12" s="12">
        <v>539535616000</v>
      </c>
      <c r="JU12" s="12">
        <v>579301377000</v>
      </c>
      <c r="JV12" s="12">
        <v>513570135000</v>
      </c>
      <c r="JW12" s="12">
        <v>381154120000</v>
      </c>
      <c r="JX12" s="12">
        <v>383325898000</v>
      </c>
      <c r="JY12" s="12">
        <v>476671178000</v>
      </c>
      <c r="JZ12" s="12">
        <v>453776884000</v>
      </c>
      <c r="KA12" s="12">
        <v>545932782000</v>
      </c>
      <c r="KB12" s="12">
        <v>424326347000</v>
      </c>
      <c r="KC12" s="12">
        <v>683511441000</v>
      </c>
      <c r="KD12" s="12">
        <v>590526945000</v>
      </c>
      <c r="KE12" s="12">
        <v>490244084000</v>
      </c>
      <c r="KF12" s="12">
        <v>452522473000</v>
      </c>
      <c r="KG12" s="12">
        <v>453312619000</v>
      </c>
      <c r="KH12" s="12">
        <v>415479351000</v>
      </c>
      <c r="KI12" s="12">
        <v>564598305000</v>
      </c>
      <c r="KJ12" s="12">
        <v>405082029000</v>
      </c>
      <c r="KK12" s="12">
        <v>439195379000</v>
      </c>
      <c r="KL12" s="12">
        <v>383383301000</v>
      </c>
      <c r="KM12" s="12">
        <v>358995070000</v>
      </c>
      <c r="KN12" s="12">
        <v>631124460000</v>
      </c>
      <c r="KO12" s="12">
        <v>287613144000</v>
      </c>
      <c r="KP12" s="12">
        <v>398801458000</v>
      </c>
      <c r="KQ12" s="12">
        <v>55539336500</v>
      </c>
      <c r="KR12" s="12">
        <v>471929720000</v>
      </c>
      <c r="KS12" s="12">
        <v>326787105000</v>
      </c>
      <c r="KT12" s="12">
        <v>150245858000</v>
      </c>
      <c r="KU12" s="12">
        <v>599731060000</v>
      </c>
      <c r="KV12" s="12">
        <v>506528289000</v>
      </c>
      <c r="KW12" s="12">
        <v>620970044000</v>
      </c>
      <c r="KX12" s="12">
        <v>307765777000</v>
      </c>
      <c r="KY12" s="12">
        <v>301950343000</v>
      </c>
      <c r="KZ12" s="12">
        <v>427133126000</v>
      </c>
      <c r="LA12" s="12">
        <v>140109328000</v>
      </c>
      <c r="LB12" s="12">
        <v>579634968000</v>
      </c>
      <c r="LC12" s="12">
        <v>249444302000</v>
      </c>
      <c r="LD12" s="12">
        <v>194579185000</v>
      </c>
      <c r="LE12" s="12">
        <v>133386322000</v>
      </c>
      <c r="LF12" s="12">
        <v>885684277000</v>
      </c>
      <c r="LG12" s="12">
        <v>437804387000</v>
      </c>
      <c r="LH12" s="12">
        <v>550100008000</v>
      </c>
      <c r="LI12" s="12">
        <v>433201221000</v>
      </c>
      <c r="LJ12" s="12">
        <v>421672562000</v>
      </c>
      <c r="LK12" s="12">
        <v>647565931000</v>
      </c>
      <c r="LL12" s="12">
        <v>393729032000</v>
      </c>
      <c r="LM12" s="12">
        <v>435848663000</v>
      </c>
      <c r="LN12" s="12">
        <v>330892646000</v>
      </c>
      <c r="LO12" s="12">
        <v>395558587000</v>
      </c>
      <c r="LP12" s="12">
        <v>311773832000</v>
      </c>
      <c r="LQ12" s="12">
        <v>355916109000</v>
      </c>
      <c r="LR12" s="12">
        <v>288250888000</v>
      </c>
      <c r="LS12" s="12">
        <v>315409485000</v>
      </c>
      <c r="LT12" s="12">
        <v>254509410000</v>
      </c>
      <c r="LU12" s="12">
        <v>267064711000</v>
      </c>
      <c r="LV12" s="12">
        <v>994658685000</v>
      </c>
      <c r="LW12" s="12">
        <v>711134461000</v>
      </c>
      <c r="LX12" s="12">
        <v>446340738000</v>
      </c>
      <c r="LY12" s="12">
        <v>405310339000</v>
      </c>
      <c r="LZ12" s="12">
        <v>487396299000</v>
      </c>
      <c r="MA12" s="12">
        <v>523660657000</v>
      </c>
      <c r="MB12" s="12">
        <v>615422867000</v>
      </c>
      <c r="MC12" s="12">
        <v>583806859000</v>
      </c>
      <c r="MD12" s="12">
        <v>575235328000</v>
      </c>
      <c r="ME12" s="12">
        <v>588502963000</v>
      </c>
      <c r="MF12" s="12">
        <v>426316322000</v>
      </c>
      <c r="MG12" s="12">
        <v>503990769000</v>
      </c>
      <c r="MH12" s="12">
        <v>1089771438000</v>
      </c>
      <c r="MI12" s="12">
        <v>379463356000</v>
      </c>
      <c r="MJ12" s="12">
        <v>417942379000</v>
      </c>
      <c r="MK12" s="12">
        <v>867813851000</v>
      </c>
      <c r="ML12" s="12">
        <v>591388184000</v>
      </c>
      <c r="MM12" s="12">
        <v>436541800000</v>
      </c>
      <c r="MN12" s="12">
        <v>670579761000</v>
      </c>
      <c r="MO12" s="12">
        <v>494087427000</v>
      </c>
      <c r="MP12" s="12">
        <v>542118008000</v>
      </c>
      <c r="MQ12" s="12">
        <v>512644776000</v>
      </c>
      <c r="MR12" s="12">
        <v>540383322000</v>
      </c>
      <c r="MS12" s="12">
        <v>566929217000</v>
      </c>
      <c r="MT12" s="12">
        <v>574244531000</v>
      </c>
      <c r="MU12" s="12">
        <v>421256593000</v>
      </c>
      <c r="MV12" s="12">
        <v>499699753000</v>
      </c>
      <c r="MW12" s="12">
        <v>474528814000</v>
      </c>
      <c r="MX12" s="12">
        <v>517805122000</v>
      </c>
      <c r="MY12" s="12">
        <v>479073701000</v>
      </c>
      <c r="MZ12" s="12">
        <v>444741329000</v>
      </c>
      <c r="NA12" s="12">
        <v>592275827000</v>
      </c>
      <c r="NB12" s="12">
        <v>384096063000</v>
      </c>
      <c r="NC12" s="12">
        <v>1033583903000</v>
      </c>
      <c r="ND12" s="12">
        <v>408527791000</v>
      </c>
      <c r="NE12" s="12">
        <v>410974651000</v>
      </c>
      <c r="NF12" s="12">
        <v>404597214000</v>
      </c>
      <c r="NG12" s="12">
        <v>981035741000</v>
      </c>
      <c r="NH12" s="12">
        <v>535326605000</v>
      </c>
      <c r="NI12" s="12">
        <v>613042674000</v>
      </c>
      <c r="NJ12" s="12">
        <v>613742503000</v>
      </c>
      <c r="NK12" s="12">
        <v>635053318000</v>
      </c>
      <c r="NL12" s="12">
        <v>555693881000</v>
      </c>
      <c r="NM12" s="12">
        <v>427509763000</v>
      </c>
      <c r="NN12" s="12">
        <v>538654988000</v>
      </c>
      <c r="NO12" s="12">
        <v>382986680000</v>
      </c>
      <c r="NP12" s="12">
        <v>353873348000</v>
      </c>
      <c r="NQ12" s="12">
        <v>385721156000</v>
      </c>
      <c r="NR12" s="12">
        <v>417340323000</v>
      </c>
      <c r="NS12" s="12">
        <v>329371283000</v>
      </c>
      <c r="NT12" s="12">
        <v>792365876000</v>
      </c>
      <c r="NU12" s="12">
        <v>372625383000</v>
      </c>
      <c r="NV12" s="12">
        <v>450812694000</v>
      </c>
      <c r="NW12" s="12">
        <v>796419224000</v>
      </c>
      <c r="NX12" s="12">
        <v>609293266000</v>
      </c>
      <c r="NY12" s="12">
        <v>450919726000</v>
      </c>
      <c r="NZ12" s="12">
        <v>563981785000</v>
      </c>
      <c r="OA12" s="12">
        <v>444174019000</v>
      </c>
      <c r="OB12" s="12">
        <v>663156595000</v>
      </c>
      <c r="OC12" s="12">
        <v>580807702000</v>
      </c>
      <c r="OD12" s="12">
        <v>859353026000</v>
      </c>
      <c r="OE12" s="12">
        <v>698561969000</v>
      </c>
      <c r="OF12" s="12">
        <v>470825402000</v>
      </c>
      <c r="OG12" s="12">
        <v>612621760000</v>
      </c>
      <c r="OH12" s="12">
        <v>793651563000</v>
      </c>
      <c r="OI12" s="12">
        <v>932462555000</v>
      </c>
      <c r="OJ12" s="12">
        <v>647640513000</v>
      </c>
      <c r="OK12" s="12">
        <v>500043553000</v>
      </c>
      <c r="OL12" s="12">
        <v>377377812000</v>
      </c>
      <c r="OM12" s="12">
        <v>272959410000</v>
      </c>
      <c r="ON12" s="12">
        <v>314808074000</v>
      </c>
      <c r="OO12" s="12">
        <v>1003991703000</v>
      </c>
      <c r="OP12" s="12">
        <v>461359979000</v>
      </c>
      <c r="OQ12" s="12">
        <v>578912159000</v>
      </c>
      <c r="OR12" s="12">
        <v>506181070000</v>
      </c>
      <c r="OS12" s="12">
        <v>477818636000</v>
      </c>
      <c r="OT12" s="12">
        <v>534827407000</v>
      </c>
      <c r="OU12" s="12">
        <v>352353778000</v>
      </c>
      <c r="OV12" s="12">
        <v>452287758000</v>
      </c>
      <c r="OW12" s="12">
        <v>350219646000</v>
      </c>
      <c r="OX12" s="12">
        <v>498499639000</v>
      </c>
      <c r="OY12" s="12">
        <v>307533200000</v>
      </c>
      <c r="OZ12" s="12">
        <v>515736111000</v>
      </c>
      <c r="PA12" s="12">
        <v>606976388000</v>
      </c>
      <c r="PB12" s="12">
        <v>459487080000</v>
      </c>
      <c r="PC12" s="12">
        <v>527785630000</v>
      </c>
      <c r="PD12" s="12">
        <v>345248896000</v>
      </c>
      <c r="PE12" s="12">
        <v>382403558000</v>
      </c>
      <c r="PF12" s="12">
        <v>334481490000</v>
      </c>
      <c r="PG12" s="12">
        <v>253664988000</v>
      </c>
      <c r="PH12" s="12">
        <v>363108797000</v>
      </c>
      <c r="PI12" s="12">
        <v>382067746000</v>
      </c>
      <c r="PJ12" s="12">
        <v>270624355000</v>
      </c>
      <c r="PK12" s="12">
        <v>897657192000</v>
      </c>
      <c r="PL12" s="12">
        <v>412152331000</v>
      </c>
      <c r="PM12" s="12">
        <v>766730637000</v>
      </c>
      <c r="PN12" s="12">
        <v>376516763000</v>
      </c>
      <c r="PO12" s="12">
        <v>356075091000</v>
      </c>
      <c r="PP12" s="12">
        <v>551507941000</v>
      </c>
      <c r="PQ12" s="12">
        <v>441210135000</v>
      </c>
      <c r="PR12" s="12">
        <v>366782861000</v>
      </c>
      <c r="PS12" s="12">
        <v>375944887000</v>
      </c>
      <c r="PT12" s="12">
        <v>265698683000</v>
      </c>
      <c r="PU12" s="12">
        <v>398185223590</v>
      </c>
      <c r="PV12" s="12">
        <v>294019779000</v>
      </c>
      <c r="PW12" s="12">
        <v>1889267850000</v>
      </c>
      <c r="PX12" s="12">
        <v>464681810000</v>
      </c>
      <c r="PY12" s="12">
        <v>533111084000</v>
      </c>
      <c r="PZ12" s="12">
        <v>584835644000</v>
      </c>
      <c r="QA12" s="12">
        <v>1039460880000</v>
      </c>
      <c r="QB12" s="12">
        <v>506661741000</v>
      </c>
      <c r="QC12" s="12">
        <v>545482656000</v>
      </c>
      <c r="QD12" s="12">
        <v>441608902661</v>
      </c>
      <c r="QE12" s="12">
        <v>533372754000</v>
      </c>
      <c r="QF12" s="12">
        <v>389582165000</v>
      </c>
      <c r="QG12" s="12">
        <v>586198486000</v>
      </c>
      <c r="QH12" s="12">
        <v>566914711000</v>
      </c>
      <c r="QI12" s="12">
        <v>432257068000</v>
      </c>
      <c r="QJ12" s="12">
        <v>556257151000</v>
      </c>
      <c r="QK12" s="12">
        <v>695877613000</v>
      </c>
      <c r="QL12" s="12">
        <v>507270132000</v>
      </c>
      <c r="QM12" s="12">
        <v>660845140000</v>
      </c>
      <c r="QN12" s="12">
        <v>639823176000</v>
      </c>
      <c r="QO12" s="12">
        <v>89927150000</v>
      </c>
      <c r="QP12" s="12">
        <v>416243438000</v>
      </c>
      <c r="QQ12" s="12">
        <v>372146683000</v>
      </c>
      <c r="QR12" s="12">
        <v>605620692000</v>
      </c>
      <c r="QS12" s="12">
        <v>491012731000</v>
      </c>
      <c r="QT12" s="12">
        <v>488582116000</v>
      </c>
      <c r="QU12" s="12">
        <v>517505342000</v>
      </c>
      <c r="QV12" s="12">
        <v>439888368000</v>
      </c>
      <c r="QW12" s="12">
        <v>624649053000</v>
      </c>
      <c r="QX12" s="12">
        <v>388183045000</v>
      </c>
      <c r="QY12" s="12">
        <v>557179679000</v>
      </c>
      <c r="QZ12" s="12">
        <v>336371266000</v>
      </c>
      <c r="RA12" s="12">
        <v>772591162000</v>
      </c>
      <c r="RB12" s="12">
        <v>353060178000</v>
      </c>
      <c r="RC12" s="12">
        <v>462645746000</v>
      </c>
      <c r="RD12" s="12">
        <v>364686843000</v>
      </c>
      <c r="RE12" s="12">
        <v>337707086000</v>
      </c>
      <c r="RF12" s="12">
        <v>479627293000</v>
      </c>
      <c r="RG12" s="12">
        <v>366797961000</v>
      </c>
      <c r="RH12" s="12">
        <v>408687131000</v>
      </c>
      <c r="RI12" s="12">
        <v>443177446000</v>
      </c>
      <c r="RJ12" s="12">
        <v>312486619000</v>
      </c>
      <c r="RK12" s="12">
        <v>617081101000</v>
      </c>
      <c r="RL12" s="12">
        <v>901740477000</v>
      </c>
      <c r="RM12" s="12">
        <v>988536476000</v>
      </c>
      <c r="RN12" s="12">
        <v>868652743000</v>
      </c>
      <c r="RO12" s="12">
        <v>1115364627000</v>
      </c>
      <c r="RP12" s="12">
        <v>461398284000</v>
      </c>
      <c r="RQ12" s="12">
        <v>829387856000</v>
      </c>
      <c r="RR12" s="12">
        <v>513769007000</v>
      </c>
      <c r="RS12" s="12">
        <v>536177454000</v>
      </c>
      <c r="RT12" s="12">
        <v>717140118000</v>
      </c>
      <c r="RU12" s="12">
        <v>444188100000</v>
      </c>
      <c r="RV12" s="12">
        <v>376540510000</v>
      </c>
      <c r="RW12" s="12">
        <v>384421523000</v>
      </c>
      <c r="RX12" s="12">
        <v>363886920000</v>
      </c>
      <c r="RY12" s="12">
        <v>336873338000</v>
      </c>
      <c r="RZ12" s="12">
        <v>358151691000</v>
      </c>
      <c r="SA12" s="12">
        <v>358875317000</v>
      </c>
      <c r="SB12" s="12">
        <v>652284261000</v>
      </c>
      <c r="SC12" s="12">
        <v>341152435000</v>
      </c>
      <c r="SD12" s="12">
        <v>517229988000</v>
      </c>
      <c r="SE12" s="12">
        <v>419154808000</v>
      </c>
      <c r="SF12" s="12">
        <v>390979131000</v>
      </c>
      <c r="SG12" s="12">
        <v>367000042000</v>
      </c>
      <c r="SH12" s="12">
        <v>288205298000</v>
      </c>
      <c r="SI12" s="12">
        <v>656067610000</v>
      </c>
      <c r="SJ12" s="12">
        <v>306219557000</v>
      </c>
      <c r="SK12" s="12">
        <v>288685934000</v>
      </c>
      <c r="SL12" s="12">
        <v>177949262000</v>
      </c>
      <c r="SM12" s="12">
        <v>528839827000</v>
      </c>
      <c r="SN12" s="12">
        <v>348778489000</v>
      </c>
      <c r="SO12" s="12">
        <v>298552154000</v>
      </c>
      <c r="SP12" s="12">
        <v>233124880000</v>
      </c>
      <c r="SQ12" s="12">
        <v>1064872637000</v>
      </c>
      <c r="SR12" s="12">
        <v>541068761000</v>
      </c>
      <c r="SS12" s="12">
        <v>614096216000</v>
      </c>
      <c r="ST12" s="12">
        <v>465669519000</v>
      </c>
      <c r="SU12" s="12">
        <v>392494592000</v>
      </c>
      <c r="SV12" s="12">
        <v>486042052000</v>
      </c>
      <c r="SW12" s="12">
        <v>335483025000</v>
      </c>
      <c r="SX12" s="12">
        <v>550845412000</v>
      </c>
      <c r="SY12" s="12">
        <v>351726364000</v>
      </c>
      <c r="SZ12" s="12">
        <v>499597980000</v>
      </c>
      <c r="TA12" s="12">
        <v>368794108000</v>
      </c>
      <c r="TB12" s="12">
        <v>353978783000</v>
      </c>
      <c r="TC12" s="12">
        <v>685497592000</v>
      </c>
      <c r="TD12" s="12">
        <v>416986177000</v>
      </c>
      <c r="TE12" s="12">
        <v>587833771000</v>
      </c>
      <c r="TF12" s="12">
        <v>555943291000</v>
      </c>
      <c r="TG12" s="12">
        <v>410741106000</v>
      </c>
      <c r="TH12" s="12">
        <v>338786109000</v>
      </c>
    </row>
    <row r="13" spans="1:528" ht="15" x14ac:dyDescent="0.25">
      <c r="A13" s="10">
        <v>4</v>
      </c>
      <c r="B13" s="10">
        <v>2</v>
      </c>
      <c r="C13" s="10">
        <v>3</v>
      </c>
      <c r="D13" s="11" t="s">
        <v>537</v>
      </c>
      <c r="E13" s="12">
        <v>75148510000</v>
      </c>
      <c r="F13" s="12">
        <v>69100470000</v>
      </c>
      <c r="G13" s="12">
        <v>75506040000</v>
      </c>
      <c r="H13" s="12">
        <v>66938680000</v>
      </c>
      <c r="I13" s="12">
        <v>56596650000</v>
      </c>
      <c r="J13" s="12">
        <v>41803310000</v>
      </c>
      <c r="K13" s="12">
        <v>40861120000</v>
      </c>
      <c r="L13" s="12">
        <v>81223480000</v>
      </c>
      <c r="M13" s="12">
        <v>56315630000</v>
      </c>
      <c r="N13" s="12">
        <v>59183470000</v>
      </c>
      <c r="O13" s="12">
        <v>67887650000</v>
      </c>
      <c r="P13" s="12">
        <v>69202430000</v>
      </c>
      <c r="Q13" s="12">
        <v>31003110000</v>
      </c>
      <c r="R13" s="12">
        <v>28135400000</v>
      </c>
      <c r="S13" s="12">
        <v>29920830000</v>
      </c>
      <c r="T13" s="12">
        <v>30890340000</v>
      </c>
      <c r="U13" s="12">
        <v>48430790000</v>
      </c>
      <c r="V13" s="12">
        <v>65504540000</v>
      </c>
      <c r="W13" s="12">
        <v>53468110000</v>
      </c>
      <c r="X13" s="12">
        <v>58981370000</v>
      </c>
      <c r="Y13" s="12">
        <v>41006940000</v>
      </c>
      <c r="Z13" s="12">
        <v>52306820000</v>
      </c>
      <c r="AA13" s="12">
        <v>50647270000</v>
      </c>
      <c r="AB13" s="12">
        <v>27457570000</v>
      </c>
      <c r="AC13" s="12">
        <v>54823448000</v>
      </c>
      <c r="AD13" s="12">
        <v>79875480000</v>
      </c>
      <c r="AE13" s="12">
        <v>61125590000</v>
      </c>
      <c r="AF13" s="12">
        <v>81867590000</v>
      </c>
      <c r="AG13" s="12">
        <v>48120130000</v>
      </c>
      <c r="AH13" s="12">
        <v>49738450000</v>
      </c>
      <c r="AI13" s="12">
        <v>81165730000</v>
      </c>
      <c r="AJ13" s="12">
        <v>38791268000</v>
      </c>
      <c r="AK13" s="12">
        <v>64603150000</v>
      </c>
      <c r="AL13" s="12">
        <v>80773970000</v>
      </c>
      <c r="AM13" s="12">
        <v>54321700000</v>
      </c>
      <c r="AN13" s="12">
        <v>83254250000</v>
      </c>
      <c r="AO13" s="12">
        <v>55778010000</v>
      </c>
      <c r="AP13" s="12">
        <v>46036240000</v>
      </c>
      <c r="AQ13" s="12">
        <v>19655758000</v>
      </c>
      <c r="AR13" s="12">
        <v>62016918000</v>
      </c>
      <c r="AS13" s="12">
        <v>41399700000</v>
      </c>
      <c r="AT13" s="12">
        <v>29474070000</v>
      </c>
      <c r="AU13" s="12">
        <v>28391040000</v>
      </c>
      <c r="AV13" s="12">
        <v>36283080000</v>
      </c>
      <c r="AW13" s="12">
        <v>39957160000</v>
      </c>
      <c r="AX13" s="12">
        <v>54005910000</v>
      </c>
      <c r="AY13" s="12">
        <v>101799850000</v>
      </c>
      <c r="AZ13" s="12">
        <v>50779570000</v>
      </c>
      <c r="BA13" s="12">
        <v>68230650000</v>
      </c>
      <c r="BB13" s="12">
        <v>33547500000</v>
      </c>
      <c r="BC13" s="12">
        <v>42178640000</v>
      </c>
      <c r="BD13" s="12">
        <v>31082900000</v>
      </c>
      <c r="BE13" s="12">
        <v>36311060000</v>
      </c>
      <c r="BF13" s="12">
        <v>53225680000</v>
      </c>
      <c r="BG13" s="12">
        <v>48433300000</v>
      </c>
      <c r="BH13" s="12">
        <v>56382660000</v>
      </c>
      <c r="BI13" s="12">
        <v>42168069000</v>
      </c>
      <c r="BJ13" s="12">
        <v>31781842000</v>
      </c>
      <c r="BK13" s="12">
        <v>63941974800</v>
      </c>
      <c r="BL13" s="12">
        <v>51502690000</v>
      </c>
      <c r="BM13" s="12">
        <v>66037810000</v>
      </c>
      <c r="BN13" s="12">
        <v>77927520000</v>
      </c>
      <c r="BO13" s="12">
        <v>97024360000</v>
      </c>
      <c r="BP13" s="12">
        <v>41291780000</v>
      </c>
      <c r="BQ13" s="12">
        <v>86922400000</v>
      </c>
      <c r="BR13" s="12">
        <v>68769170000</v>
      </c>
      <c r="BS13" s="12">
        <v>71510280000</v>
      </c>
      <c r="BT13" s="12">
        <v>53771930000</v>
      </c>
      <c r="BU13" s="12">
        <v>22360545000</v>
      </c>
      <c r="BV13" s="12">
        <v>17049495000</v>
      </c>
      <c r="BW13" s="12">
        <v>81841800000</v>
      </c>
      <c r="BX13" s="12">
        <v>34950620000</v>
      </c>
      <c r="BY13" s="12">
        <v>30307130000</v>
      </c>
      <c r="BZ13" s="12">
        <v>25424230000</v>
      </c>
      <c r="CA13" s="12">
        <v>33771130000</v>
      </c>
      <c r="CB13" s="12">
        <v>66901853000</v>
      </c>
      <c r="CC13" s="12">
        <v>54561700000</v>
      </c>
      <c r="CD13" s="12">
        <v>46474958000</v>
      </c>
      <c r="CE13" s="12">
        <v>38738320000</v>
      </c>
      <c r="CF13" s="12">
        <v>7539390000</v>
      </c>
      <c r="CG13" s="12">
        <v>49612670000</v>
      </c>
      <c r="CH13" s="12">
        <v>14544970000</v>
      </c>
      <c r="CI13" s="12">
        <v>41212335000</v>
      </c>
      <c r="CJ13" s="12">
        <v>1541560000</v>
      </c>
      <c r="CK13" s="12">
        <v>12355990000</v>
      </c>
      <c r="CL13" s="12">
        <v>39383543000</v>
      </c>
      <c r="CM13" s="12">
        <v>18905960000</v>
      </c>
      <c r="CN13" s="12">
        <v>17726220000</v>
      </c>
      <c r="CO13" s="12">
        <v>0</v>
      </c>
      <c r="CP13" s="12">
        <v>22766903000</v>
      </c>
      <c r="CQ13" s="12">
        <v>13664333000</v>
      </c>
      <c r="CR13" s="12">
        <v>51035790000</v>
      </c>
      <c r="CS13" s="12">
        <v>49684450000</v>
      </c>
      <c r="CT13" s="12">
        <v>54327910000</v>
      </c>
      <c r="CU13" s="12">
        <v>60810270000</v>
      </c>
      <c r="CV13" s="12">
        <v>51814890000</v>
      </c>
      <c r="CW13" s="12">
        <v>53326370000</v>
      </c>
      <c r="CX13" s="12">
        <v>45967650000</v>
      </c>
      <c r="CY13" s="12">
        <v>3548560000</v>
      </c>
      <c r="CZ13" s="12">
        <v>8069440000</v>
      </c>
      <c r="DA13" s="12">
        <v>41950160000</v>
      </c>
      <c r="DB13" s="12">
        <v>48534605000</v>
      </c>
      <c r="DC13" s="12">
        <v>27503860000</v>
      </c>
      <c r="DD13" s="12">
        <v>25188400000</v>
      </c>
      <c r="DE13" s="12">
        <v>66063680000</v>
      </c>
      <c r="DF13" s="12">
        <v>63490600000</v>
      </c>
      <c r="DG13" s="12">
        <v>97938210000</v>
      </c>
      <c r="DH13" s="12">
        <v>46527530000</v>
      </c>
      <c r="DI13" s="12">
        <v>110789960000</v>
      </c>
      <c r="DJ13" s="12">
        <v>20890190000</v>
      </c>
      <c r="DK13" s="12">
        <v>66991120000</v>
      </c>
      <c r="DL13" s="12">
        <v>30853630000</v>
      </c>
      <c r="DM13" s="12">
        <v>32269310000</v>
      </c>
      <c r="DN13" s="12">
        <v>31334550000</v>
      </c>
      <c r="DO13" s="12">
        <v>147190480000</v>
      </c>
      <c r="DP13" s="12">
        <v>78045160000</v>
      </c>
      <c r="DQ13" s="12">
        <v>67063390000</v>
      </c>
      <c r="DR13" s="12">
        <v>63526910000</v>
      </c>
      <c r="DS13" s="12">
        <v>54002650000</v>
      </c>
      <c r="DT13" s="12">
        <v>51587330000</v>
      </c>
      <c r="DU13" s="12">
        <v>46491850000</v>
      </c>
      <c r="DV13" s="12">
        <v>46762980000</v>
      </c>
      <c r="DW13" s="12">
        <v>48767609500</v>
      </c>
      <c r="DX13" s="12">
        <v>44259850000</v>
      </c>
      <c r="DY13" s="12">
        <v>56262670000</v>
      </c>
      <c r="DZ13" s="12">
        <v>57605385000</v>
      </c>
      <c r="EA13" s="12">
        <v>60901488000</v>
      </c>
      <c r="EB13" s="12">
        <v>53128100000</v>
      </c>
      <c r="EC13" s="12">
        <v>48792190000</v>
      </c>
      <c r="ED13" s="12">
        <v>60934190000</v>
      </c>
      <c r="EE13" s="12">
        <v>60108230000</v>
      </c>
      <c r="EF13" s="12">
        <v>89282150000</v>
      </c>
      <c r="EG13" s="12">
        <v>77181780000</v>
      </c>
      <c r="EH13" s="12">
        <v>92974600000</v>
      </c>
      <c r="EI13" s="12">
        <v>92155100000</v>
      </c>
      <c r="EJ13" s="12">
        <v>62383990000</v>
      </c>
      <c r="EK13" s="12">
        <v>71179650000</v>
      </c>
      <c r="EL13" s="12">
        <v>53295680000</v>
      </c>
      <c r="EM13" s="12">
        <v>84930760000</v>
      </c>
      <c r="EN13" s="12">
        <v>65028050000</v>
      </c>
      <c r="EO13" s="12">
        <v>36676760000</v>
      </c>
      <c r="EP13" s="12">
        <v>66613055000</v>
      </c>
      <c r="EQ13" s="12">
        <v>57508750000</v>
      </c>
      <c r="ER13" s="12">
        <v>40157750000</v>
      </c>
      <c r="ES13" s="12">
        <v>48614120000</v>
      </c>
      <c r="ET13" s="12">
        <v>0</v>
      </c>
      <c r="EU13" s="12">
        <v>80072050000</v>
      </c>
      <c r="EV13" s="12">
        <v>159094010000</v>
      </c>
      <c r="EW13" s="12">
        <v>46255448000</v>
      </c>
      <c r="EX13" s="12">
        <v>216694720000</v>
      </c>
      <c r="EY13" s="12">
        <v>95612680000</v>
      </c>
      <c r="EZ13" s="12">
        <v>97513400000</v>
      </c>
      <c r="FA13" s="12">
        <v>97245530000</v>
      </c>
      <c r="FB13" s="12">
        <v>179732880000</v>
      </c>
      <c r="FC13" s="12">
        <v>74211500000</v>
      </c>
      <c r="FD13" s="12">
        <v>105540220000</v>
      </c>
      <c r="FE13" s="12">
        <v>62124640000</v>
      </c>
      <c r="FF13" s="12">
        <v>72963000000</v>
      </c>
      <c r="FG13" s="12">
        <v>56137400000</v>
      </c>
      <c r="FH13" s="12">
        <v>59497100000</v>
      </c>
      <c r="FI13" s="12">
        <v>164084320000</v>
      </c>
      <c r="FJ13" s="12">
        <v>81900500000</v>
      </c>
      <c r="FK13" s="12">
        <v>98997370000</v>
      </c>
      <c r="FL13" s="12">
        <v>67312530000</v>
      </c>
      <c r="FM13" s="12">
        <v>18669315000</v>
      </c>
      <c r="FN13" s="12">
        <v>19667663000</v>
      </c>
      <c r="FO13" s="12">
        <v>28845610000</v>
      </c>
      <c r="FP13" s="12">
        <v>13495607000</v>
      </c>
      <c r="FQ13" s="12">
        <v>25048763000</v>
      </c>
      <c r="FR13" s="12">
        <v>36374200000</v>
      </c>
      <c r="FS13" s="12">
        <v>25643550000</v>
      </c>
      <c r="FT13" s="12">
        <v>19192147000</v>
      </c>
      <c r="FU13" s="12">
        <v>64682770000</v>
      </c>
      <c r="FV13" s="12">
        <v>82522510000</v>
      </c>
      <c r="FW13" s="12">
        <v>69482630000</v>
      </c>
      <c r="FX13" s="12">
        <v>78662730000</v>
      </c>
      <c r="FY13" s="12">
        <v>49792440000</v>
      </c>
      <c r="FZ13" s="12">
        <v>53492890000</v>
      </c>
      <c r="GA13" s="12">
        <v>59233500000</v>
      </c>
      <c r="GB13" s="12">
        <v>82628900000</v>
      </c>
      <c r="GC13" s="12">
        <v>108157350000</v>
      </c>
      <c r="GD13" s="12">
        <v>76556190000</v>
      </c>
      <c r="GE13" s="12">
        <v>104304440000</v>
      </c>
      <c r="GF13" s="12">
        <v>67487370000</v>
      </c>
      <c r="GG13" s="12">
        <v>55203060000</v>
      </c>
      <c r="GH13" s="12">
        <v>79063860000</v>
      </c>
      <c r="GI13" s="12">
        <v>41931490000</v>
      </c>
      <c r="GJ13" s="12">
        <v>61175420000</v>
      </c>
      <c r="GK13" s="12">
        <v>52208880000</v>
      </c>
      <c r="GL13" s="12">
        <v>43096223000</v>
      </c>
      <c r="GM13" s="12">
        <v>72903370000</v>
      </c>
      <c r="GN13" s="12">
        <v>60587590000</v>
      </c>
      <c r="GO13" s="12">
        <v>63504568000</v>
      </c>
      <c r="GP13" s="12">
        <v>66641060000</v>
      </c>
      <c r="GQ13" s="12">
        <v>53323020000</v>
      </c>
      <c r="GR13" s="12">
        <v>42098910000</v>
      </c>
      <c r="GS13" s="12">
        <v>59113470000</v>
      </c>
      <c r="GT13" s="12">
        <v>61857560000</v>
      </c>
      <c r="GU13" s="12">
        <v>53124680000</v>
      </c>
      <c r="GV13" s="12">
        <v>72524910000</v>
      </c>
      <c r="GW13" s="12">
        <v>41627621000</v>
      </c>
      <c r="GX13" s="12">
        <v>75705890000</v>
      </c>
      <c r="GY13" s="12">
        <v>57950180000</v>
      </c>
      <c r="GZ13" s="12">
        <v>20644487000</v>
      </c>
      <c r="HA13" s="12">
        <v>34721100000</v>
      </c>
      <c r="HB13" s="12">
        <v>16958760000</v>
      </c>
      <c r="HC13" s="12">
        <v>14993022000</v>
      </c>
      <c r="HD13" s="12">
        <v>32893036000</v>
      </c>
      <c r="HE13" s="12">
        <v>30039185000</v>
      </c>
      <c r="HF13" s="12">
        <v>34495900000</v>
      </c>
      <c r="HG13" s="12">
        <v>47196880000</v>
      </c>
      <c r="HH13" s="12">
        <v>59793058000</v>
      </c>
      <c r="HI13" s="12">
        <v>52894140000</v>
      </c>
      <c r="HJ13" s="12">
        <v>50823330000</v>
      </c>
      <c r="HK13" s="12">
        <v>6220630000</v>
      </c>
      <c r="HL13" s="12">
        <v>85644430000</v>
      </c>
      <c r="HM13" s="12">
        <v>105241400000</v>
      </c>
      <c r="HN13" s="12">
        <v>76997760000</v>
      </c>
      <c r="HO13" s="12">
        <v>70322560000</v>
      </c>
      <c r="HP13" s="12">
        <v>46545623000</v>
      </c>
      <c r="HQ13" s="12">
        <v>80710600000</v>
      </c>
      <c r="HR13" s="12">
        <v>49106180000</v>
      </c>
      <c r="HS13" s="12">
        <v>74410890000</v>
      </c>
      <c r="HT13" s="12">
        <v>43717035000</v>
      </c>
      <c r="HU13" s="12">
        <v>69281810000</v>
      </c>
      <c r="HV13" s="12">
        <v>75665880000</v>
      </c>
      <c r="HW13" s="12">
        <v>44000685000</v>
      </c>
      <c r="HX13" s="12">
        <v>51129000000</v>
      </c>
      <c r="HY13" s="12">
        <v>46164370000</v>
      </c>
      <c r="HZ13" s="12">
        <v>112312350000</v>
      </c>
      <c r="IA13" s="12">
        <v>35577547000</v>
      </c>
      <c r="IB13" s="12">
        <v>59433923000</v>
      </c>
      <c r="IC13" s="12">
        <v>71219840000</v>
      </c>
      <c r="ID13" s="12">
        <v>51937520000</v>
      </c>
      <c r="IE13" s="12">
        <v>97071780000</v>
      </c>
      <c r="IF13" s="12">
        <v>77421870000</v>
      </c>
      <c r="IG13" s="12">
        <v>65307550000</v>
      </c>
      <c r="IH13" s="12">
        <v>62235420000</v>
      </c>
      <c r="II13" s="12">
        <v>105384510000</v>
      </c>
      <c r="IJ13" s="12">
        <v>54281080000</v>
      </c>
      <c r="IK13" s="12">
        <v>81427290000</v>
      </c>
      <c r="IL13" s="12">
        <v>79219770000</v>
      </c>
      <c r="IM13" s="12">
        <v>64974660000</v>
      </c>
      <c r="IN13" s="12">
        <v>49173770000</v>
      </c>
      <c r="IO13" s="12">
        <v>71687640000</v>
      </c>
      <c r="IP13" s="12">
        <v>29707730000</v>
      </c>
      <c r="IQ13" s="12">
        <v>29999610000</v>
      </c>
      <c r="IR13" s="12">
        <v>27544290000</v>
      </c>
      <c r="IS13" s="12">
        <v>30315710000</v>
      </c>
      <c r="IT13" s="12">
        <v>19389310000</v>
      </c>
      <c r="IU13" s="12">
        <v>25890580000</v>
      </c>
      <c r="IV13" s="12">
        <v>32341470000</v>
      </c>
      <c r="IW13" s="12">
        <v>29928308000</v>
      </c>
      <c r="IX13" s="12">
        <v>23431815000</v>
      </c>
      <c r="IY13" s="12">
        <v>74172390000</v>
      </c>
      <c r="IZ13" s="12">
        <v>84828811000</v>
      </c>
      <c r="JA13" s="12">
        <v>88711460000</v>
      </c>
      <c r="JB13" s="12">
        <v>121191660000</v>
      </c>
      <c r="JC13" s="12">
        <v>123395170000</v>
      </c>
      <c r="JD13" s="12">
        <v>48281810000</v>
      </c>
      <c r="JE13" s="12">
        <v>116700600000</v>
      </c>
      <c r="JF13" s="12">
        <v>100317520000</v>
      </c>
      <c r="JG13" s="12">
        <v>132045410000</v>
      </c>
      <c r="JH13" s="12">
        <v>28031320000</v>
      </c>
      <c r="JI13" s="12">
        <v>61795550000</v>
      </c>
      <c r="JJ13" s="12">
        <v>77332990000</v>
      </c>
      <c r="JK13" s="12">
        <v>84467370000</v>
      </c>
      <c r="JL13" s="12">
        <v>61345910000</v>
      </c>
      <c r="JM13" s="12">
        <v>98923710000</v>
      </c>
      <c r="JN13" s="12">
        <v>63299310000</v>
      </c>
      <c r="JO13" s="12">
        <v>39197280000</v>
      </c>
      <c r="JP13" s="12">
        <v>35007370000</v>
      </c>
      <c r="JQ13" s="12">
        <v>72142190000</v>
      </c>
      <c r="JR13" s="12">
        <v>17169750000</v>
      </c>
      <c r="JS13" s="12">
        <v>57011340000</v>
      </c>
      <c r="JT13" s="12">
        <v>43773450000</v>
      </c>
      <c r="JU13" s="12">
        <v>1960720000</v>
      </c>
      <c r="JV13" s="12">
        <v>70199510000</v>
      </c>
      <c r="JW13" s="12">
        <v>38739180000</v>
      </c>
      <c r="JX13" s="12">
        <v>37830720000</v>
      </c>
      <c r="JY13" s="12">
        <v>49247710000</v>
      </c>
      <c r="JZ13" s="12">
        <v>42607930000</v>
      </c>
      <c r="KA13" s="12">
        <v>0</v>
      </c>
      <c r="KB13" s="12">
        <v>39519570000</v>
      </c>
      <c r="KC13" s="12">
        <v>41553540000</v>
      </c>
      <c r="KD13" s="12">
        <v>27497900000</v>
      </c>
      <c r="KE13" s="12">
        <v>99896120000</v>
      </c>
      <c r="KF13" s="12">
        <v>49613620000</v>
      </c>
      <c r="KG13" s="12">
        <v>48210820000</v>
      </c>
      <c r="KH13" s="12">
        <v>62093770000</v>
      </c>
      <c r="KI13" s="12">
        <v>24436170000</v>
      </c>
      <c r="KJ13" s="12">
        <v>0</v>
      </c>
      <c r="KK13" s="12">
        <v>14705805000</v>
      </c>
      <c r="KL13" s="12">
        <v>36980660000</v>
      </c>
      <c r="KM13" s="12">
        <v>39502500000</v>
      </c>
      <c r="KN13" s="12">
        <v>47044150000</v>
      </c>
      <c r="KO13" s="12">
        <v>1778830000</v>
      </c>
      <c r="KP13" s="12">
        <v>6337080000</v>
      </c>
      <c r="KQ13" s="12">
        <v>8047840000</v>
      </c>
      <c r="KR13" s="12">
        <v>1820697000</v>
      </c>
      <c r="KS13" s="12">
        <v>4484820000</v>
      </c>
      <c r="KT13" s="12">
        <v>52696028000</v>
      </c>
      <c r="KU13" s="12">
        <v>104100920000</v>
      </c>
      <c r="KV13" s="12">
        <v>12067290000</v>
      </c>
      <c r="KW13" s="12">
        <v>83229363000</v>
      </c>
      <c r="KX13" s="12">
        <v>95549697000</v>
      </c>
      <c r="KY13" s="12">
        <v>11344935000</v>
      </c>
      <c r="KZ13" s="12">
        <v>23186930000</v>
      </c>
      <c r="LA13" s="12">
        <v>0</v>
      </c>
      <c r="LB13" s="12">
        <v>8994126000</v>
      </c>
      <c r="LC13" s="12">
        <v>0</v>
      </c>
      <c r="LD13" s="12">
        <v>1376502000</v>
      </c>
      <c r="LE13" s="12">
        <v>7580720000</v>
      </c>
      <c r="LF13" s="12">
        <v>54346140000</v>
      </c>
      <c r="LG13" s="12">
        <v>58766200000</v>
      </c>
      <c r="LH13" s="12">
        <v>61893640000</v>
      </c>
      <c r="LI13" s="12">
        <v>85220310000</v>
      </c>
      <c r="LJ13" s="12">
        <v>43453920000</v>
      </c>
      <c r="LK13" s="12">
        <v>51989870000</v>
      </c>
      <c r="LL13" s="12">
        <v>99212170000</v>
      </c>
      <c r="LM13" s="12">
        <v>47635570000</v>
      </c>
      <c r="LN13" s="12">
        <v>41782340000</v>
      </c>
      <c r="LO13" s="12">
        <v>51800070000</v>
      </c>
      <c r="LP13" s="12">
        <v>34342900000</v>
      </c>
      <c r="LQ13" s="12">
        <v>43474510000</v>
      </c>
      <c r="LR13" s="12">
        <v>34718130000</v>
      </c>
      <c r="LS13" s="12">
        <v>55199730000</v>
      </c>
      <c r="LT13" s="12">
        <v>35476390000</v>
      </c>
      <c r="LU13" s="12">
        <v>38874620000</v>
      </c>
      <c r="LV13" s="12">
        <v>65949350000</v>
      </c>
      <c r="LW13" s="12">
        <v>68285040000</v>
      </c>
      <c r="LX13" s="12">
        <v>74232960000</v>
      </c>
      <c r="LY13" s="12">
        <v>50566760000</v>
      </c>
      <c r="LZ13" s="12">
        <v>68020880000</v>
      </c>
      <c r="MA13" s="12">
        <v>80352470000</v>
      </c>
      <c r="MB13" s="12">
        <v>72035720000</v>
      </c>
      <c r="MC13" s="12">
        <v>73980930000</v>
      </c>
      <c r="MD13" s="12">
        <v>45042350000</v>
      </c>
      <c r="ME13" s="12">
        <v>82492140000</v>
      </c>
      <c r="MF13" s="12">
        <v>71661770000</v>
      </c>
      <c r="MG13" s="12">
        <v>56981160000</v>
      </c>
      <c r="MH13" s="12">
        <v>64264340000</v>
      </c>
      <c r="MI13" s="12">
        <v>53714160000</v>
      </c>
      <c r="MJ13" s="12">
        <v>40354837000</v>
      </c>
      <c r="MK13" s="12">
        <v>88244460000</v>
      </c>
      <c r="ML13" s="12">
        <v>65051440000</v>
      </c>
      <c r="MM13" s="12">
        <v>48908340000</v>
      </c>
      <c r="MN13" s="12">
        <v>67662600000</v>
      </c>
      <c r="MO13" s="12">
        <v>76294860000</v>
      </c>
      <c r="MP13" s="12">
        <v>59690400000</v>
      </c>
      <c r="MQ13" s="12">
        <v>53187510000</v>
      </c>
      <c r="MR13" s="12">
        <v>51205510000</v>
      </c>
      <c r="MS13" s="12">
        <v>78201060000</v>
      </c>
      <c r="MT13" s="12">
        <v>63154020000</v>
      </c>
      <c r="MU13" s="12">
        <v>75158860000</v>
      </c>
      <c r="MV13" s="12">
        <v>41831330000</v>
      </c>
      <c r="MW13" s="12">
        <v>46854480000</v>
      </c>
      <c r="MX13" s="12">
        <v>49276640000</v>
      </c>
      <c r="MY13" s="12">
        <v>48956910000</v>
      </c>
      <c r="MZ13" s="12">
        <v>55955450000</v>
      </c>
      <c r="NA13" s="12">
        <v>73454700000</v>
      </c>
      <c r="NB13" s="12">
        <v>45798230000</v>
      </c>
      <c r="NC13" s="12">
        <v>40886880000</v>
      </c>
      <c r="ND13" s="12">
        <v>39243130000</v>
      </c>
      <c r="NE13" s="12">
        <v>38909600000</v>
      </c>
      <c r="NF13" s="12">
        <v>85464350000</v>
      </c>
      <c r="NG13" s="12">
        <v>53266770000</v>
      </c>
      <c r="NH13" s="12">
        <v>85447460000</v>
      </c>
      <c r="NI13" s="12">
        <v>68246040000</v>
      </c>
      <c r="NJ13" s="12">
        <v>60384490000</v>
      </c>
      <c r="NK13" s="12">
        <v>105851250000</v>
      </c>
      <c r="NL13" s="12">
        <v>54258370000</v>
      </c>
      <c r="NM13" s="12">
        <v>36286080000</v>
      </c>
      <c r="NN13" s="12">
        <v>97978590000</v>
      </c>
      <c r="NO13" s="12">
        <v>71254680000</v>
      </c>
      <c r="NP13" s="12">
        <v>61264640000</v>
      </c>
      <c r="NQ13" s="12">
        <v>58867150000</v>
      </c>
      <c r="NR13" s="12">
        <v>53616950000</v>
      </c>
      <c r="NS13" s="12">
        <v>56514210000</v>
      </c>
      <c r="NT13" s="12">
        <v>43835380000</v>
      </c>
      <c r="NU13" s="12">
        <v>560800000</v>
      </c>
      <c r="NV13" s="12">
        <v>38687560000</v>
      </c>
      <c r="NW13" s="12">
        <v>67312020000</v>
      </c>
      <c r="NX13" s="12">
        <v>45158740000</v>
      </c>
      <c r="NY13" s="12">
        <v>45403270000</v>
      </c>
      <c r="NZ13" s="12">
        <v>51209640000</v>
      </c>
      <c r="OA13" s="12">
        <v>32783760000</v>
      </c>
      <c r="OB13" s="12">
        <v>48921470000</v>
      </c>
      <c r="OC13" s="12">
        <v>8093918000</v>
      </c>
      <c r="OD13" s="12">
        <v>57407690000</v>
      </c>
      <c r="OE13" s="12">
        <v>89626810000</v>
      </c>
      <c r="OF13" s="12">
        <v>66320570000</v>
      </c>
      <c r="OG13" s="12">
        <v>76993640000</v>
      </c>
      <c r="OH13" s="12">
        <v>94048350000</v>
      </c>
      <c r="OI13" s="12">
        <v>106989740000</v>
      </c>
      <c r="OJ13" s="12">
        <v>79836780000</v>
      </c>
      <c r="OK13" s="12">
        <v>35346060000</v>
      </c>
      <c r="OL13" s="12">
        <v>40879460000</v>
      </c>
      <c r="OM13" s="12">
        <v>46061790000</v>
      </c>
      <c r="ON13" s="12">
        <v>65187990000</v>
      </c>
      <c r="OO13" s="12">
        <v>77822660000</v>
      </c>
      <c r="OP13" s="12">
        <v>86078800000</v>
      </c>
      <c r="OQ13" s="12">
        <v>106224160000</v>
      </c>
      <c r="OR13" s="12">
        <v>60164168000</v>
      </c>
      <c r="OS13" s="12">
        <v>65608070000</v>
      </c>
      <c r="OT13" s="12">
        <v>78975590000</v>
      </c>
      <c r="OU13" s="12">
        <v>52767600000</v>
      </c>
      <c r="OV13" s="12">
        <v>91337250000</v>
      </c>
      <c r="OW13" s="12">
        <v>61487580000</v>
      </c>
      <c r="OX13" s="12">
        <v>47801588000</v>
      </c>
      <c r="OY13" s="12">
        <v>58427720000</v>
      </c>
      <c r="OZ13" s="12">
        <v>68947090000</v>
      </c>
      <c r="PA13" s="12">
        <v>97091900000</v>
      </c>
      <c r="PB13" s="12">
        <v>62762303000</v>
      </c>
      <c r="PC13" s="12">
        <v>56499880000</v>
      </c>
      <c r="PD13" s="12">
        <v>83154930000</v>
      </c>
      <c r="PE13" s="12">
        <v>59865250000</v>
      </c>
      <c r="PF13" s="12">
        <v>37686309000</v>
      </c>
      <c r="PG13" s="12">
        <v>46537040000</v>
      </c>
      <c r="PH13" s="12">
        <v>71572380000</v>
      </c>
      <c r="PI13" s="12">
        <v>83454990000</v>
      </c>
      <c r="PJ13" s="12">
        <v>61346160000</v>
      </c>
      <c r="PK13" s="12">
        <v>53424880000</v>
      </c>
      <c r="PL13" s="12">
        <v>68151500000</v>
      </c>
      <c r="PM13" s="12">
        <v>90812370000</v>
      </c>
      <c r="PN13" s="12">
        <v>57973600000</v>
      </c>
      <c r="PO13" s="12">
        <v>52276360000</v>
      </c>
      <c r="PP13" s="12">
        <v>49531570000</v>
      </c>
      <c r="PQ13" s="12">
        <v>56896970000</v>
      </c>
      <c r="PR13" s="12">
        <v>64827370000</v>
      </c>
      <c r="PS13" s="12">
        <v>71720550000</v>
      </c>
      <c r="PT13" s="12">
        <v>36233490000</v>
      </c>
      <c r="PU13" s="12">
        <v>66188963000</v>
      </c>
      <c r="PV13" s="12">
        <v>61799700000</v>
      </c>
      <c r="PW13" s="12">
        <v>133897240000</v>
      </c>
      <c r="PX13" s="12">
        <v>80027610000</v>
      </c>
      <c r="PY13" s="12">
        <v>53194590000</v>
      </c>
      <c r="PZ13" s="12">
        <v>132718040000</v>
      </c>
      <c r="QA13" s="12">
        <v>176066865000</v>
      </c>
      <c r="QB13" s="12">
        <v>80363550000</v>
      </c>
      <c r="QC13" s="12">
        <v>75724660000</v>
      </c>
      <c r="QD13" s="12">
        <v>98630620000</v>
      </c>
      <c r="QE13" s="12">
        <v>113752860000</v>
      </c>
      <c r="QF13" s="12">
        <v>53233660000</v>
      </c>
      <c r="QG13" s="12">
        <v>61325080000</v>
      </c>
      <c r="QH13" s="12">
        <v>63366250000</v>
      </c>
      <c r="QI13" s="12">
        <v>101174350000</v>
      </c>
      <c r="QJ13" s="12">
        <v>101206963000</v>
      </c>
      <c r="QK13" s="12">
        <v>181490630000</v>
      </c>
      <c r="QL13" s="12">
        <v>124318390000</v>
      </c>
      <c r="QM13" s="12">
        <v>83755255000</v>
      </c>
      <c r="QN13" s="12">
        <v>84715501000</v>
      </c>
      <c r="QO13" s="12">
        <v>0</v>
      </c>
      <c r="QP13" s="12">
        <v>58430750000</v>
      </c>
      <c r="QQ13" s="12">
        <v>74478760000</v>
      </c>
      <c r="QR13" s="12">
        <v>77118370000</v>
      </c>
      <c r="QS13" s="12">
        <v>96755500000</v>
      </c>
      <c r="QT13" s="12">
        <v>117293840000</v>
      </c>
      <c r="QU13" s="12">
        <v>140991160000</v>
      </c>
      <c r="QV13" s="12">
        <v>96606490000</v>
      </c>
      <c r="QW13" s="12">
        <v>136096060000</v>
      </c>
      <c r="QX13" s="12">
        <v>73219420000</v>
      </c>
      <c r="QY13" s="12">
        <v>109299540000</v>
      </c>
      <c r="QZ13" s="12">
        <v>88225020000</v>
      </c>
      <c r="RA13" s="12">
        <v>69688380000</v>
      </c>
      <c r="RB13" s="12">
        <v>68003760000</v>
      </c>
      <c r="RC13" s="12">
        <v>44427830000</v>
      </c>
      <c r="RD13" s="12">
        <v>68523460000</v>
      </c>
      <c r="RE13" s="12">
        <v>71106860000</v>
      </c>
      <c r="RF13" s="12">
        <v>67665710000</v>
      </c>
      <c r="RG13" s="12">
        <v>67616060000</v>
      </c>
      <c r="RH13" s="12">
        <v>67620820000</v>
      </c>
      <c r="RI13" s="12">
        <v>55218880000</v>
      </c>
      <c r="RJ13" s="12">
        <v>84022870000</v>
      </c>
      <c r="RK13" s="12">
        <v>10601213000</v>
      </c>
      <c r="RL13" s="12">
        <v>121185600000</v>
      </c>
      <c r="RM13" s="12">
        <v>141861220000</v>
      </c>
      <c r="RN13" s="12">
        <v>75493710000</v>
      </c>
      <c r="RO13" s="12">
        <v>90025343000</v>
      </c>
      <c r="RP13" s="12">
        <v>5558320000</v>
      </c>
      <c r="RQ13" s="12">
        <v>8311839000</v>
      </c>
      <c r="RR13" s="12">
        <v>35555680000</v>
      </c>
      <c r="RS13" s="12">
        <v>265455000</v>
      </c>
      <c r="RT13" s="12">
        <v>44170570000</v>
      </c>
      <c r="RU13" s="12">
        <v>44749920000</v>
      </c>
      <c r="RV13" s="12">
        <v>41549650000</v>
      </c>
      <c r="RW13" s="12">
        <v>32626040000</v>
      </c>
      <c r="RX13" s="12">
        <v>63168870000</v>
      </c>
      <c r="RY13" s="12">
        <v>37670750000</v>
      </c>
      <c r="RZ13" s="12">
        <v>24589265000</v>
      </c>
      <c r="SA13" s="12">
        <v>38323020000</v>
      </c>
      <c r="SB13" s="12">
        <v>43013530000</v>
      </c>
      <c r="SC13" s="12">
        <v>66339520000</v>
      </c>
      <c r="SD13" s="12">
        <v>60926730000</v>
      </c>
      <c r="SE13" s="12">
        <v>34999805000</v>
      </c>
      <c r="SF13" s="12">
        <v>69787410000</v>
      </c>
      <c r="SG13" s="12">
        <v>43008850000</v>
      </c>
      <c r="SH13" s="12">
        <v>64698890000</v>
      </c>
      <c r="SI13" s="12">
        <v>36672910000</v>
      </c>
      <c r="SJ13" s="12">
        <v>10824160000</v>
      </c>
      <c r="SK13" s="12">
        <v>21630860000</v>
      </c>
      <c r="SL13" s="12">
        <v>74759910000</v>
      </c>
      <c r="SM13" s="12">
        <v>59434120000</v>
      </c>
      <c r="SN13" s="12">
        <v>1766620000</v>
      </c>
      <c r="SO13" s="12">
        <v>6413890000</v>
      </c>
      <c r="SP13" s="12">
        <v>45486721000</v>
      </c>
      <c r="SQ13" s="12">
        <v>64931200000</v>
      </c>
      <c r="SR13" s="12">
        <v>43082050000</v>
      </c>
      <c r="SS13" s="12">
        <v>50113510000</v>
      </c>
      <c r="ST13" s="12">
        <v>89878600000</v>
      </c>
      <c r="SU13" s="12">
        <v>51340410000</v>
      </c>
      <c r="SV13" s="12">
        <v>82717370000</v>
      </c>
      <c r="SW13" s="12">
        <v>66786960000</v>
      </c>
      <c r="SX13" s="12">
        <v>84695770000</v>
      </c>
      <c r="SY13" s="12">
        <v>67280430000</v>
      </c>
      <c r="SZ13" s="12">
        <v>58919810000</v>
      </c>
      <c r="TA13" s="12">
        <v>102606730000</v>
      </c>
      <c r="TB13" s="12">
        <v>84890000000</v>
      </c>
      <c r="TC13" s="12">
        <v>47017000000</v>
      </c>
      <c r="TD13" s="12">
        <v>70933520000</v>
      </c>
      <c r="TE13" s="12">
        <v>101611560000</v>
      </c>
      <c r="TF13" s="12">
        <v>81957270000</v>
      </c>
      <c r="TG13" s="12">
        <v>95166040000</v>
      </c>
      <c r="TH13" s="12">
        <v>55477610000</v>
      </c>
    </row>
    <row r="14" spans="1:528" ht="15" x14ac:dyDescent="0.25">
      <c r="A14" s="7">
        <v>4</v>
      </c>
      <c r="B14" s="7">
        <v>3</v>
      </c>
      <c r="C14" s="7"/>
      <c r="D14" s="8" t="s">
        <v>538</v>
      </c>
      <c r="E14" s="9">
        <f>SUM(E15:E20)</f>
        <v>6670943217047</v>
      </c>
      <c r="F14" s="9">
        <f t="shared" ref="F14:BQ14" si="27">SUM(F15:F20)</f>
        <v>63225033352</v>
      </c>
      <c r="G14" s="9">
        <f t="shared" si="27"/>
        <v>127407727851.5</v>
      </c>
      <c r="H14" s="9">
        <f t="shared" si="27"/>
        <v>83579007678</v>
      </c>
      <c r="I14" s="9">
        <f t="shared" si="27"/>
        <v>32623570044</v>
      </c>
      <c r="J14" s="9">
        <f t="shared" si="27"/>
        <v>125439785922.77</v>
      </c>
      <c r="K14" s="9">
        <f t="shared" si="27"/>
        <v>70524231403.940002</v>
      </c>
      <c r="L14" s="9">
        <f t="shared" si="27"/>
        <v>135843502817.45999</v>
      </c>
      <c r="M14" s="9">
        <f t="shared" si="27"/>
        <v>135303124711.45</v>
      </c>
      <c r="N14" s="9">
        <f t="shared" si="27"/>
        <v>133412893531</v>
      </c>
      <c r="O14" s="9">
        <f t="shared" si="27"/>
        <v>157562197968</v>
      </c>
      <c r="P14" s="9">
        <f t="shared" si="27"/>
        <v>25061959077.029999</v>
      </c>
      <c r="Q14" s="9">
        <f t="shared" si="27"/>
        <v>167385485300</v>
      </c>
      <c r="R14" s="9">
        <f t="shared" si="27"/>
        <v>40088029168.68</v>
      </c>
      <c r="S14" s="9">
        <f t="shared" si="27"/>
        <v>56849079805</v>
      </c>
      <c r="T14" s="9">
        <f t="shared" si="27"/>
        <v>56217348051.760002</v>
      </c>
      <c r="U14" s="9">
        <f t="shared" si="27"/>
        <v>42141205436.940002</v>
      </c>
      <c r="V14" s="9">
        <f t="shared" si="27"/>
        <v>65788761605</v>
      </c>
      <c r="W14" s="9">
        <f t="shared" si="27"/>
        <v>30182878684.639999</v>
      </c>
      <c r="X14" s="9">
        <f t="shared" si="27"/>
        <v>41011451680.120003</v>
      </c>
      <c r="Y14" s="9">
        <f t="shared" si="27"/>
        <v>51367790000</v>
      </c>
      <c r="Z14" s="9">
        <f t="shared" si="27"/>
        <v>49364585269</v>
      </c>
      <c r="AA14" s="9">
        <f t="shared" si="27"/>
        <v>62312392993.059998</v>
      </c>
      <c r="AB14" s="9">
        <f t="shared" si="27"/>
        <v>43631911370.120003</v>
      </c>
      <c r="AC14" s="9">
        <f t="shared" si="27"/>
        <v>1596098328912</v>
      </c>
      <c r="AD14" s="9">
        <f t="shared" si="27"/>
        <v>269693486492</v>
      </c>
      <c r="AE14" s="9">
        <f t="shared" si="27"/>
        <v>89133129270</v>
      </c>
      <c r="AF14" s="9">
        <f t="shared" si="27"/>
        <v>366261681885</v>
      </c>
      <c r="AG14" s="9">
        <f t="shared" si="27"/>
        <v>158899769279</v>
      </c>
      <c r="AH14" s="9">
        <f t="shared" si="27"/>
        <v>156627888961</v>
      </c>
      <c r="AI14" s="9">
        <f t="shared" si="27"/>
        <v>257101176763</v>
      </c>
      <c r="AJ14" s="9">
        <f t="shared" si="27"/>
        <v>120856965908</v>
      </c>
      <c r="AK14" s="9">
        <f t="shared" si="27"/>
        <v>3415954922</v>
      </c>
      <c r="AL14" s="9">
        <f t="shared" si="27"/>
        <v>251145354483</v>
      </c>
      <c r="AM14" s="9">
        <f t="shared" si="27"/>
        <v>129437454077</v>
      </c>
      <c r="AN14" s="9">
        <f t="shared" si="27"/>
        <v>244708961825</v>
      </c>
      <c r="AO14" s="9">
        <f t="shared" si="27"/>
        <v>176733922612</v>
      </c>
      <c r="AP14" s="9">
        <f t="shared" si="27"/>
        <v>198121461482</v>
      </c>
      <c r="AQ14" s="9">
        <f t="shared" si="27"/>
        <v>131586655274</v>
      </c>
      <c r="AR14" s="9">
        <f t="shared" si="27"/>
        <v>554529426426</v>
      </c>
      <c r="AS14" s="9">
        <f t="shared" si="27"/>
        <v>109942209983</v>
      </c>
      <c r="AT14" s="9">
        <f t="shared" si="27"/>
        <v>44832682981</v>
      </c>
      <c r="AU14" s="9">
        <f t="shared" si="27"/>
        <v>92712077790</v>
      </c>
      <c r="AV14" s="9">
        <f t="shared" si="27"/>
        <v>115577138223</v>
      </c>
      <c r="AW14" s="9">
        <f t="shared" si="27"/>
        <v>101754741738</v>
      </c>
      <c r="AX14" s="9">
        <f t="shared" si="27"/>
        <v>30510959453</v>
      </c>
      <c r="AY14" s="9">
        <f t="shared" si="27"/>
        <v>44448567502</v>
      </c>
      <c r="AZ14" s="9">
        <f t="shared" si="27"/>
        <v>91159480399</v>
      </c>
      <c r="BA14" s="9">
        <f t="shared" si="27"/>
        <v>195289010712</v>
      </c>
      <c r="BB14" s="9">
        <f t="shared" si="27"/>
        <v>61981466745</v>
      </c>
      <c r="BC14" s="9">
        <f t="shared" si="27"/>
        <v>161297533967</v>
      </c>
      <c r="BD14" s="9">
        <f t="shared" si="27"/>
        <v>72947202433</v>
      </c>
      <c r="BE14" s="9">
        <f t="shared" si="27"/>
        <v>149623106697</v>
      </c>
      <c r="BF14" s="9">
        <f t="shared" si="27"/>
        <v>81575865982</v>
      </c>
      <c r="BG14" s="9">
        <f t="shared" si="27"/>
        <v>188032871525</v>
      </c>
      <c r="BH14" s="9">
        <f t="shared" si="27"/>
        <v>38514652660</v>
      </c>
      <c r="BI14" s="9">
        <f t="shared" si="27"/>
        <v>15321788499</v>
      </c>
      <c r="BJ14" s="9">
        <f t="shared" si="27"/>
        <v>40583528777</v>
      </c>
      <c r="BK14" s="9">
        <f t="shared" si="27"/>
        <v>540782389877</v>
      </c>
      <c r="BL14" s="9">
        <f t="shared" si="27"/>
        <v>145910999000</v>
      </c>
      <c r="BM14" s="9">
        <f t="shared" si="27"/>
        <v>189765542795</v>
      </c>
      <c r="BN14" s="9">
        <f t="shared" si="27"/>
        <v>28424991454</v>
      </c>
      <c r="BO14" s="9">
        <f t="shared" si="27"/>
        <v>163246377000</v>
      </c>
      <c r="BP14" s="9">
        <f t="shared" si="27"/>
        <v>96774426850</v>
      </c>
      <c r="BQ14" s="9">
        <f t="shared" si="27"/>
        <v>171510027560</v>
      </c>
      <c r="BR14" s="9">
        <f t="shared" ref="BR14:EC14" si="28">SUM(BR15:BR20)</f>
        <v>80218569640</v>
      </c>
      <c r="BS14" s="9">
        <f t="shared" si="28"/>
        <v>145137518250</v>
      </c>
      <c r="BT14" s="9">
        <f t="shared" si="28"/>
        <v>171164731541</v>
      </c>
      <c r="BU14" s="9">
        <f t="shared" si="28"/>
        <v>63456508440</v>
      </c>
      <c r="BV14" s="9">
        <f t="shared" si="28"/>
        <v>39336892600</v>
      </c>
      <c r="BW14" s="9">
        <f t="shared" si="28"/>
        <v>333194321429</v>
      </c>
      <c r="BX14" s="9">
        <f t="shared" si="28"/>
        <v>67821955600</v>
      </c>
      <c r="BY14" s="9">
        <f t="shared" si="28"/>
        <v>46094853280</v>
      </c>
      <c r="BZ14" s="9">
        <f t="shared" si="28"/>
        <v>48579546080</v>
      </c>
      <c r="CA14" s="9">
        <f t="shared" si="28"/>
        <v>53707800000</v>
      </c>
      <c r="CB14" s="9">
        <f t="shared" si="28"/>
        <v>90438318079</v>
      </c>
      <c r="CC14" s="9">
        <f t="shared" si="28"/>
        <v>79359797881</v>
      </c>
      <c r="CD14" s="9">
        <f t="shared" si="28"/>
        <v>66482492363</v>
      </c>
      <c r="CE14" s="9">
        <f t="shared" si="28"/>
        <v>658840061838</v>
      </c>
      <c r="CF14" s="9">
        <f t="shared" si="28"/>
        <v>158464442854</v>
      </c>
      <c r="CG14" s="9">
        <f t="shared" si="28"/>
        <v>141121202306</v>
      </c>
      <c r="CH14" s="9">
        <f t="shared" si="28"/>
        <v>161539197875</v>
      </c>
      <c r="CI14" s="9">
        <f t="shared" si="28"/>
        <v>251278636464</v>
      </c>
      <c r="CJ14" s="9">
        <f t="shared" si="28"/>
        <v>155586343682</v>
      </c>
      <c r="CK14" s="9">
        <f t="shared" si="28"/>
        <v>154647317338</v>
      </c>
      <c r="CL14" s="9">
        <f t="shared" si="28"/>
        <v>111974311949</v>
      </c>
      <c r="CM14" s="9">
        <f t="shared" si="28"/>
        <v>172321288331</v>
      </c>
      <c r="CN14" s="9">
        <f t="shared" si="28"/>
        <v>156350967803</v>
      </c>
      <c r="CO14" s="9">
        <f t="shared" si="28"/>
        <v>120430147629</v>
      </c>
      <c r="CP14" s="9">
        <f t="shared" si="28"/>
        <v>338702000830</v>
      </c>
      <c r="CQ14" s="9">
        <f t="shared" si="28"/>
        <v>95511633630</v>
      </c>
      <c r="CR14" s="9">
        <f t="shared" si="28"/>
        <v>327495446000</v>
      </c>
      <c r="CS14" s="9">
        <f t="shared" si="28"/>
        <v>88837348274.800003</v>
      </c>
      <c r="CT14" s="9">
        <f t="shared" si="28"/>
        <v>146954421813.95001</v>
      </c>
      <c r="CU14" s="9">
        <f t="shared" si="28"/>
        <v>115447045412.2</v>
      </c>
      <c r="CV14" s="9">
        <f t="shared" si="28"/>
        <v>125649700824.39999</v>
      </c>
      <c r="CW14" s="9">
        <f t="shared" si="28"/>
        <v>103621431878</v>
      </c>
      <c r="CX14" s="9">
        <f t="shared" si="28"/>
        <v>91771381343.5</v>
      </c>
      <c r="CY14" s="9">
        <f t="shared" si="28"/>
        <v>88723207581</v>
      </c>
      <c r="CZ14" s="9">
        <f t="shared" si="28"/>
        <v>81388296877.850006</v>
      </c>
      <c r="DA14" s="9">
        <f t="shared" si="28"/>
        <v>95500848412.199997</v>
      </c>
      <c r="DB14" s="9">
        <f t="shared" si="28"/>
        <v>193676681596.79999</v>
      </c>
      <c r="DC14" s="9">
        <f t="shared" si="28"/>
        <v>78116062671.75</v>
      </c>
      <c r="DD14" s="9">
        <f t="shared" si="28"/>
        <v>797226449420</v>
      </c>
      <c r="DE14" s="9">
        <f t="shared" si="28"/>
        <v>153916980544</v>
      </c>
      <c r="DF14" s="9">
        <f t="shared" si="28"/>
        <v>105939682400</v>
      </c>
      <c r="DG14" s="9">
        <f t="shared" si="28"/>
        <v>109621274704</v>
      </c>
      <c r="DH14" s="9">
        <f t="shared" si="28"/>
        <v>169053617325</v>
      </c>
      <c r="DI14" s="9">
        <f t="shared" si="28"/>
        <v>132908025009</v>
      </c>
      <c r="DJ14" s="9">
        <f t="shared" si="28"/>
        <v>158739267342</v>
      </c>
      <c r="DK14" s="9">
        <f t="shared" si="28"/>
        <v>495352317354</v>
      </c>
      <c r="DL14" s="9">
        <f t="shared" si="28"/>
        <v>108107819624</v>
      </c>
      <c r="DM14" s="9">
        <f t="shared" si="28"/>
        <v>49075620550</v>
      </c>
      <c r="DN14" s="9">
        <f t="shared" si="28"/>
        <v>104713892905</v>
      </c>
      <c r="DO14" s="9">
        <f t="shared" si="28"/>
        <v>287469363254</v>
      </c>
      <c r="DP14" s="9">
        <f t="shared" si="28"/>
        <v>120497423021</v>
      </c>
      <c r="DQ14" s="9">
        <f t="shared" si="28"/>
        <v>175888717235</v>
      </c>
      <c r="DR14" s="9">
        <f t="shared" si="28"/>
        <v>76686640205</v>
      </c>
      <c r="DS14" s="9">
        <f t="shared" si="28"/>
        <v>32277292850</v>
      </c>
      <c r="DT14" s="9">
        <f t="shared" si="28"/>
        <v>193814032200</v>
      </c>
      <c r="DU14" s="9">
        <f t="shared" si="28"/>
        <v>70332161863.110001</v>
      </c>
      <c r="DV14" s="9">
        <f t="shared" si="28"/>
        <v>84072821814.130005</v>
      </c>
      <c r="DW14" s="9">
        <f t="shared" si="28"/>
        <v>80877372275.199997</v>
      </c>
      <c r="DX14" s="9">
        <f t="shared" si="28"/>
        <v>123544046450.57001</v>
      </c>
      <c r="DY14" s="9">
        <f t="shared" si="28"/>
        <v>39437042986.669998</v>
      </c>
      <c r="DZ14" s="9">
        <f t="shared" si="28"/>
        <v>59720175650.669998</v>
      </c>
      <c r="EA14" s="9">
        <f t="shared" si="28"/>
        <v>47100248071</v>
      </c>
      <c r="EB14" s="9">
        <f t="shared" si="28"/>
        <v>34039780308.869999</v>
      </c>
      <c r="EC14" s="9">
        <f t="shared" si="28"/>
        <v>44975926434.5</v>
      </c>
      <c r="ED14" s="9">
        <f t="shared" ref="ED14:GO14" si="29">SUM(ED15:ED20)</f>
        <v>44156492804.990005</v>
      </c>
      <c r="EE14" s="9">
        <f t="shared" si="29"/>
        <v>746609141921</v>
      </c>
      <c r="EF14" s="9">
        <f t="shared" si="29"/>
        <v>126919985860.31</v>
      </c>
      <c r="EG14" s="9">
        <f t="shared" si="29"/>
        <v>197844154006</v>
      </c>
      <c r="EH14" s="9">
        <f t="shared" si="29"/>
        <v>281101427197</v>
      </c>
      <c r="EI14" s="9">
        <f t="shared" si="29"/>
        <v>169058164708</v>
      </c>
      <c r="EJ14" s="9">
        <f t="shared" si="29"/>
        <v>252519887625.53003</v>
      </c>
      <c r="EK14" s="9">
        <f t="shared" si="29"/>
        <v>143620117949</v>
      </c>
      <c r="EL14" s="9">
        <f t="shared" si="29"/>
        <v>58323068932.339996</v>
      </c>
      <c r="EM14" s="9">
        <f t="shared" si="29"/>
        <v>101936980377.39999</v>
      </c>
      <c r="EN14" s="9">
        <f t="shared" si="29"/>
        <v>334818996713</v>
      </c>
      <c r="EO14" s="9">
        <f t="shared" si="29"/>
        <v>94048692521.389999</v>
      </c>
      <c r="EP14" s="9">
        <f t="shared" si="29"/>
        <v>114480288648.67999</v>
      </c>
      <c r="EQ14" s="9">
        <f t="shared" si="29"/>
        <v>161996742277.04999</v>
      </c>
      <c r="ER14" s="9">
        <f t="shared" si="29"/>
        <v>49669892696.919998</v>
      </c>
      <c r="ES14" s="9">
        <f t="shared" si="29"/>
        <v>93781189876.459991</v>
      </c>
      <c r="ET14" s="9">
        <f t="shared" si="29"/>
        <v>3277812157401</v>
      </c>
      <c r="EU14" s="9">
        <f t="shared" si="29"/>
        <v>3926968894169</v>
      </c>
      <c r="EV14" s="9">
        <f t="shared" si="29"/>
        <v>756039441037</v>
      </c>
      <c r="EW14" s="9">
        <f t="shared" si="29"/>
        <v>781364328268</v>
      </c>
      <c r="EX14" s="9">
        <f t="shared" si="29"/>
        <v>997304112743</v>
      </c>
      <c r="EY14" s="9">
        <f t="shared" si="29"/>
        <v>585001441862</v>
      </c>
      <c r="EZ14" s="9">
        <f t="shared" si="29"/>
        <v>459210392793</v>
      </c>
      <c r="FA14" s="9">
        <f t="shared" si="29"/>
        <v>577089298064</v>
      </c>
      <c r="FB14" s="9">
        <f t="shared" si="29"/>
        <v>603365530981</v>
      </c>
      <c r="FC14" s="9">
        <f t="shared" si="29"/>
        <v>504029088311</v>
      </c>
      <c r="FD14" s="9">
        <f t="shared" si="29"/>
        <v>502108788839</v>
      </c>
      <c r="FE14" s="9">
        <f t="shared" si="29"/>
        <v>373510400467</v>
      </c>
      <c r="FF14" s="9">
        <f t="shared" si="29"/>
        <v>477520839952</v>
      </c>
      <c r="FG14" s="9">
        <f t="shared" si="29"/>
        <v>298860534530</v>
      </c>
      <c r="FH14" s="9">
        <f t="shared" si="29"/>
        <v>359255411261</v>
      </c>
      <c r="FI14" s="9">
        <f t="shared" si="29"/>
        <v>521376065008</v>
      </c>
      <c r="FJ14" s="9">
        <f t="shared" si="29"/>
        <v>315080640828</v>
      </c>
      <c r="FK14" s="9">
        <f t="shared" si="29"/>
        <v>727832249190</v>
      </c>
      <c r="FL14" s="9">
        <f t="shared" si="29"/>
        <v>1110341500294</v>
      </c>
      <c r="FM14" s="9">
        <f t="shared" si="29"/>
        <v>799849723130</v>
      </c>
      <c r="FN14" s="9">
        <f t="shared" si="29"/>
        <v>316700777711</v>
      </c>
      <c r="FO14" s="9">
        <f t="shared" si="29"/>
        <v>173683191280</v>
      </c>
      <c r="FP14" s="9">
        <f t="shared" si="29"/>
        <v>461012025350</v>
      </c>
      <c r="FQ14" s="9">
        <f t="shared" si="29"/>
        <v>129434790495</v>
      </c>
      <c r="FR14" s="9">
        <f t="shared" si="29"/>
        <v>436152306733</v>
      </c>
      <c r="FS14" s="9">
        <f t="shared" si="29"/>
        <v>212856825873</v>
      </c>
      <c r="FT14" s="9">
        <f t="shared" si="29"/>
        <v>154764070217</v>
      </c>
      <c r="FU14" s="9">
        <f t="shared" si="29"/>
        <v>441006518104</v>
      </c>
      <c r="FV14" s="9">
        <f t="shared" si="29"/>
        <v>2662743057715</v>
      </c>
      <c r="FW14" s="9">
        <f t="shared" si="29"/>
        <v>301029869977</v>
      </c>
      <c r="FX14" s="9">
        <f t="shared" si="29"/>
        <v>457902527792</v>
      </c>
      <c r="FY14" s="9">
        <f t="shared" si="29"/>
        <v>215576241883</v>
      </c>
      <c r="FZ14" s="9">
        <f t="shared" si="29"/>
        <v>295781702572</v>
      </c>
      <c r="GA14" s="9">
        <f t="shared" si="29"/>
        <v>333776532925</v>
      </c>
      <c r="GB14" s="9">
        <f t="shared" si="29"/>
        <v>399754487482</v>
      </c>
      <c r="GC14" s="9">
        <f t="shared" si="29"/>
        <v>458077510791</v>
      </c>
      <c r="GD14" s="9">
        <f t="shared" si="29"/>
        <v>384449239606</v>
      </c>
      <c r="GE14" s="9">
        <f t="shared" si="29"/>
        <v>331227160757</v>
      </c>
      <c r="GF14" s="9">
        <f t="shared" si="29"/>
        <v>314069432834</v>
      </c>
      <c r="GG14" s="9">
        <f t="shared" si="29"/>
        <v>306628375462</v>
      </c>
      <c r="GH14" s="9">
        <f t="shared" si="29"/>
        <v>359549611716</v>
      </c>
      <c r="GI14" s="9">
        <f t="shared" si="29"/>
        <v>342519428973</v>
      </c>
      <c r="GJ14" s="9">
        <f t="shared" si="29"/>
        <v>445529063552</v>
      </c>
      <c r="GK14" s="9">
        <f t="shared" si="29"/>
        <v>286675207848</v>
      </c>
      <c r="GL14" s="9">
        <f t="shared" si="29"/>
        <v>268374073318</v>
      </c>
      <c r="GM14" s="9">
        <f t="shared" si="29"/>
        <v>442039008028</v>
      </c>
      <c r="GN14" s="9">
        <f t="shared" si="29"/>
        <v>228235077836</v>
      </c>
      <c r="GO14" s="9">
        <f t="shared" si="29"/>
        <v>321209927695</v>
      </c>
      <c r="GP14" s="9">
        <f t="shared" ref="GP14:JA14" si="30">SUM(GP15:GP20)</f>
        <v>233104578363</v>
      </c>
      <c r="GQ14" s="9">
        <f t="shared" si="30"/>
        <v>280738070983</v>
      </c>
      <c r="GR14" s="9">
        <f t="shared" si="30"/>
        <v>321841207519</v>
      </c>
      <c r="GS14" s="9">
        <f t="shared" si="30"/>
        <v>278593755815</v>
      </c>
      <c r="GT14" s="9">
        <f t="shared" si="30"/>
        <v>347465157862</v>
      </c>
      <c r="GU14" s="9">
        <f t="shared" si="30"/>
        <v>328143811665</v>
      </c>
      <c r="GV14" s="9">
        <f t="shared" si="30"/>
        <v>345978664936</v>
      </c>
      <c r="GW14" s="9">
        <f t="shared" si="30"/>
        <v>208737621875</v>
      </c>
      <c r="GX14" s="9">
        <f t="shared" si="30"/>
        <v>338352267849</v>
      </c>
      <c r="GY14" s="9">
        <f t="shared" si="30"/>
        <v>277313995387</v>
      </c>
      <c r="GZ14" s="9">
        <f t="shared" si="30"/>
        <v>95906857889</v>
      </c>
      <c r="HA14" s="9">
        <f t="shared" si="30"/>
        <v>110903150204</v>
      </c>
      <c r="HB14" s="9">
        <f t="shared" si="30"/>
        <v>93239783283</v>
      </c>
      <c r="HC14" s="9">
        <f t="shared" si="30"/>
        <v>679553892597</v>
      </c>
      <c r="HD14" s="9">
        <f t="shared" si="30"/>
        <v>336537494435</v>
      </c>
      <c r="HE14" s="9">
        <f t="shared" si="30"/>
        <v>117092223484</v>
      </c>
      <c r="HF14" s="9">
        <f t="shared" si="30"/>
        <v>409392162993</v>
      </c>
      <c r="HG14" s="9">
        <f t="shared" si="30"/>
        <v>357612754130</v>
      </c>
      <c r="HH14" s="9">
        <f t="shared" si="30"/>
        <v>281250438053.78003</v>
      </c>
      <c r="HI14" s="9">
        <f t="shared" si="30"/>
        <v>225732876697</v>
      </c>
      <c r="HJ14" s="9">
        <f t="shared" si="30"/>
        <v>457472901297</v>
      </c>
      <c r="HK14" s="9">
        <f t="shared" si="30"/>
        <v>267757214998</v>
      </c>
      <c r="HL14" s="9">
        <f t="shared" si="30"/>
        <v>3058073525734</v>
      </c>
      <c r="HM14" s="9">
        <f t="shared" si="30"/>
        <v>317538830608</v>
      </c>
      <c r="HN14" s="9">
        <f t="shared" si="30"/>
        <v>419956839429</v>
      </c>
      <c r="HO14" s="9">
        <f t="shared" si="30"/>
        <v>400320718691</v>
      </c>
      <c r="HP14" s="9">
        <f t="shared" si="30"/>
        <v>332857731274</v>
      </c>
      <c r="HQ14" s="9">
        <f t="shared" si="30"/>
        <v>290206085268</v>
      </c>
      <c r="HR14" s="9">
        <f t="shared" si="30"/>
        <v>341592070990</v>
      </c>
      <c r="HS14" s="9">
        <f t="shared" si="30"/>
        <v>469097504490</v>
      </c>
      <c r="HT14" s="9">
        <f t="shared" si="30"/>
        <v>322466022434</v>
      </c>
      <c r="HU14" s="9">
        <f t="shared" si="30"/>
        <v>370977997602</v>
      </c>
      <c r="HV14" s="9">
        <f t="shared" si="30"/>
        <v>374100693056</v>
      </c>
      <c r="HW14" s="9">
        <f t="shared" si="30"/>
        <v>253440720249</v>
      </c>
      <c r="HX14" s="9">
        <f t="shared" si="30"/>
        <v>251832043095</v>
      </c>
      <c r="HY14" s="9">
        <f t="shared" si="30"/>
        <v>270214605764</v>
      </c>
      <c r="HZ14" s="9">
        <f t="shared" si="30"/>
        <v>566933236477</v>
      </c>
      <c r="IA14" s="9">
        <f t="shared" si="30"/>
        <v>328344414558</v>
      </c>
      <c r="IB14" s="9">
        <f t="shared" si="30"/>
        <v>333981827270</v>
      </c>
      <c r="IC14" s="9">
        <f t="shared" si="30"/>
        <v>289603152904</v>
      </c>
      <c r="ID14" s="9">
        <f t="shared" si="30"/>
        <v>241571653076</v>
      </c>
      <c r="IE14" s="9">
        <f t="shared" si="30"/>
        <v>265413301136</v>
      </c>
      <c r="IF14" s="9">
        <f t="shared" si="30"/>
        <v>334339532200</v>
      </c>
      <c r="IG14" s="9">
        <f t="shared" si="30"/>
        <v>301335953445</v>
      </c>
      <c r="IH14" s="9">
        <f t="shared" si="30"/>
        <v>271124990779</v>
      </c>
      <c r="II14" s="9">
        <f t="shared" si="30"/>
        <v>164259754527</v>
      </c>
      <c r="IJ14" s="9">
        <f t="shared" si="30"/>
        <v>525820292348</v>
      </c>
      <c r="IK14" s="9">
        <f t="shared" si="30"/>
        <v>191705686055</v>
      </c>
      <c r="IL14" s="9">
        <f t="shared" si="30"/>
        <v>227065562714</v>
      </c>
      <c r="IM14" s="9">
        <f t="shared" si="30"/>
        <v>263212052404</v>
      </c>
      <c r="IN14" s="9">
        <f t="shared" si="30"/>
        <v>285558880642</v>
      </c>
      <c r="IO14" s="9">
        <f t="shared" si="30"/>
        <v>449440199147</v>
      </c>
      <c r="IP14" s="9">
        <f t="shared" si="30"/>
        <v>105009961329</v>
      </c>
      <c r="IQ14" s="9">
        <f t="shared" si="30"/>
        <v>134370546428</v>
      </c>
      <c r="IR14" s="9">
        <f t="shared" si="30"/>
        <v>156445824163</v>
      </c>
      <c r="IS14" s="9">
        <f t="shared" si="30"/>
        <v>343336723273</v>
      </c>
      <c r="IT14" s="9">
        <f t="shared" si="30"/>
        <v>74733359846</v>
      </c>
      <c r="IU14" s="9">
        <f t="shared" si="30"/>
        <v>85306029375</v>
      </c>
      <c r="IV14" s="9">
        <f t="shared" si="30"/>
        <v>108588275498</v>
      </c>
      <c r="IW14" s="9">
        <f t="shared" si="30"/>
        <v>982822168575.65991</v>
      </c>
      <c r="IX14" s="9">
        <f t="shared" si="30"/>
        <v>47485347484.510002</v>
      </c>
      <c r="IY14" s="9">
        <f t="shared" si="30"/>
        <v>532875212684</v>
      </c>
      <c r="IZ14" s="9">
        <f t="shared" si="30"/>
        <v>79745931270</v>
      </c>
      <c r="JA14" s="9">
        <f t="shared" si="30"/>
        <v>161287527502.39999</v>
      </c>
      <c r="JB14" s="9">
        <f t="shared" ref="JB14:LQ14" si="31">SUM(JB15:JB20)</f>
        <v>91900056416</v>
      </c>
      <c r="JC14" s="9">
        <f t="shared" si="31"/>
        <v>119486872114</v>
      </c>
      <c r="JD14" s="9">
        <f t="shared" si="31"/>
        <v>90574901907</v>
      </c>
      <c r="JE14" s="9">
        <f t="shared" si="31"/>
        <v>158912150443</v>
      </c>
      <c r="JF14" s="9">
        <f t="shared" si="31"/>
        <v>107389039145</v>
      </c>
      <c r="JG14" s="9">
        <f t="shared" si="31"/>
        <v>101130965709</v>
      </c>
      <c r="JH14" s="9">
        <f t="shared" si="31"/>
        <v>281940364360</v>
      </c>
      <c r="JI14" s="9">
        <f t="shared" si="31"/>
        <v>87273783823</v>
      </c>
      <c r="JJ14" s="9">
        <f t="shared" si="31"/>
        <v>61297580748</v>
      </c>
      <c r="JK14" s="9">
        <f t="shared" si="31"/>
        <v>56176551501</v>
      </c>
      <c r="JL14" s="9">
        <f t="shared" si="31"/>
        <v>35001122316</v>
      </c>
      <c r="JM14" s="9">
        <f t="shared" si="31"/>
        <v>116410365638</v>
      </c>
      <c r="JN14" s="9">
        <f t="shared" si="31"/>
        <v>272796978722.98999</v>
      </c>
      <c r="JO14" s="9">
        <f t="shared" si="31"/>
        <v>69399669857.190002</v>
      </c>
      <c r="JP14" s="9">
        <f t="shared" si="31"/>
        <v>89899057782.299988</v>
      </c>
      <c r="JQ14" s="9">
        <f t="shared" si="31"/>
        <v>140835299945</v>
      </c>
      <c r="JR14" s="9">
        <f t="shared" si="31"/>
        <v>135315188874.14</v>
      </c>
      <c r="JS14" s="9">
        <f t="shared" si="31"/>
        <v>173951243800.42999</v>
      </c>
      <c r="JT14" s="9">
        <f t="shared" si="31"/>
        <v>172779894647.98999</v>
      </c>
      <c r="JU14" s="9">
        <f t="shared" si="31"/>
        <v>67471817742.190002</v>
      </c>
      <c r="JV14" s="9">
        <f t="shared" si="31"/>
        <v>38628267161.450005</v>
      </c>
      <c r="JW14" s="9">
        <f t="shared" si="31"/>
        <v>46602131845.910004</v>
      </c>
      <c r="JX14" s="9">
        <f t="shared" si="31"/>
        <v>46400864960.910004</v>
      </c>
      <c r="JY14" s="9">
        <f t="shared" si="31"/>
        <v>52073742643.410004</v>
      </c>
      <c r="JZ14" s="9">
        <f t="shared" si="31"/>
        <v>70347203327.190002</v>
      </c>
      <c r="KA14" s="9">
        <f t="shared" si="31"/>
        <v>83718441160.470001</v>
      </c>
      <c r="KB14" s="9">
        <f t="shared" si="31"/>
        <v>72171970108</v>
      </c>
      <c r="KC14" s="9">
        <f t="shared" si="31"/>
        <v>343407921512</v>
      </c>
      <c r="KD14" s="9">
        <f t="shared" si="31"/>
        <v>187679646484</v>
      </c>
      <c r="KE14" s="9">
        <f t="shared" si="31"/>
        <v>157594833632</v>
      </c>
      <c r="KF14" s="9">
        <f t="shared" si="31"/>
        <v>131950334119</v>
      </c>
      <c r="KG14" s="9">
        <f t="shared" si="31"/>
        <v>140379765323</v>
      </c>
      <c r="KH14" s="9">
        <f t="shared" si="31"/>
        <v>171347127024</v>
      </c>
      <c r="KI14" s="9">
        <f t="shared" si="31"/>
        <v>209282033524</v>
      </c>
      <c r="KJ14" s="9">
        <f t="shared" si="31"/>
        <v>154965193592</v>
      </c>
      <c r="KK14" s="9">
        <f t="shared" si="31"/>
        <v>262255807202</v>
      </c>
      <c r="KL14" s="9">
        <f t="shared" si="31"/>
        <v>139285808883</v>
      </c>
      <c r="KM14" s="9">
        <f t="shared" si="31"/>
        <v>142385618592</v>
      </c>
      <c r="KN14" s="9">
        <f t="shared" si="31"/>
        <v>297218018947</v>
      </c>
      <c r="KO14" s="9">
        <f t="shared" si="31"/>
        <v>93962895392</v>
      </c>
      <c r="KP14" s="9">
        <f t="shared" si="31"/>
        <v>274400871400.5</v>
      </c>
      <c r="KQ14" s="9">
        <f t="shared" si="31"/>
        <v>410675898500</v>
      </c>
      <c r="KR14" s="9">
        <f t="shared" si="31"/>
        <v>230771345000</v>
      </c>
      <c r="KS14" s="9">
        <f>SUM(KS15:KS20)</f>
        <v>279333101800</v>
      </c>
      <c r="KT14" s="9">
        <f t="shared" si="31"/>
        <v>734903838100</v>
      </c>
      <c r="KU14" s="9">
        <f t="shared" si="31"/>
        <v>397541035250</v>
      </c>
      <c r="KV14" s="9">
        <f t="shared" si="31"/>
        <v>493312796800</v>
      </c>
      <c r="KW14" s="9">
        <f>SUM(KW15:KW20)</f>
        <v>205902734426</v>
      </c>
      <c r="KX14" s="9">
        <f>SUM(KX15:KX20)</f>
        <v>213146490083</v>
      </c>
      <c r="KY14" s="9">
        <f t="shared" si="31"/>
        <v>589064796600</v>
      </c>
      <c r="KZ14" s="9">
        <f t="shared" si="31"/>
        <v>669955801300</v>
      </c>
      <c r="LA14" s="9">
        <f t="shared" si="31"/>
        <v>279985912239.76001</v>
      </c>
      <c r="LB14" s="9">
        <f t="shared" si="31"/>
        <v>764083484550</v>
      </c>
      <c r="LC14" s="9">
        <f>SUM(LC15:LC20)</f>
        <v>292735554050</v>
      </c>
      <c r="LD14" s="9">
        <f t="shared" si="31"/>
        <v>210614200368</v>
      </c>
      <c r="LE14" s="9">
        <f>SUM(LE15:LE20)</f>
        <v>140611771350</v>
      </c>
      <c r="LF14" s="9">
        <f t="shared" si="31"/>
        <v>241963973500</v>
      </c>
      <c r="LG14" s="9">
        <f t="shared" si="31"/>
        <v>60156831119</v>
      </c>
      <c r="LH14" s="9">
        <f t="shared" si="31"/>
        <v>133627656805</v>
      </c>
      <c r="LI14" s="9">
        <f t="shared" si="31"/>
        <v>53169103944</v>
      </c>
      <c r="LJ14" s="9">
        <f t="shared" si="31"/>
        <v>103393271952</v>
      </c>
      <c r="LK14" s="9">
        <f t="shared" si="31"/>
        <v>232013254990</v>
      </c>
      <c r="LL14" s="9">
        <f t="shared" si="31"/>
        <v>39670484493</v>
      </c>
      <c r="LM14" s="9">
        <f t="shared" si="31"/>
        <v>86641099473</v>
      </c>
      <c r="LN14" s="9">
        <f t="shared" si="31"/>
        <v>50595368325</v>
      </c>
      <c r="LO14" s="9">
        <f t="shared" si="31"/>
        <v>124550612632</v>
      </c>
      <c r="LP14" s="9">
        <f t="shared" si="31"/>
        <v>54908022398</v>
      </c>
      <c r="LQ14" s="9">
        <f t="shared" si="31"/>
        <v>40848203140</v>
      </c>
      <c r="LR14" s="9">
        <f t="shared" ref="LR14:OC14" si="32">SUM(LR15:LR20)</f>
        <v>22434549571</v>
      </c>
      <c r="LS14" s="9">
        <f t="shared" si="32"/>
        <v>26812463394</v>
      </c>
      <c r="LT14" s="9">
        <f t="shared" si="32"/>
        <v>14805196281</v>
      </c>
      <c r="LU14" s="9">
        <f t="shared" si="32"/>
        <v>12742455074.040001</v>
      </c>
      <c r="LV14" s="9">
        <f t="shared" si="32"/>
        <v>309910862673</v>
      </c>
      <c r="LW14" s="9">
        <f t="shared" si="32"/>
        <v>115955407330</v>
      </c>
      <c r="LX14" s="9">
        <f t="shared" si="32"/>
        <v>53644753837</v>
      </c>
      <c r="LY14" s="9">
        <f t="shared" si="32"/>
        <v>45669502738.699997</v>
      </c>
      <c r="LZ14" s="9">
        <f t="shared" si="32"/>
        <v>59710890293</v>
      </c>
      <c r="MA14" s="9">
        <f t="shared" si="32"/>
        <v>109228248614</v>
      </c>
      <c r="MB14" s="9">
        <f t="shared" si="32"/>
        <v>72729273740</v>
      </c>
      <c r="MC14" s="9">
        <f t="shared" si="32"/>
        <v>92412821500</v>
      </c>
      <c r="MD14" s="9">
        <f t="shared" si="32"/>
        <v>209098108758</v>
      </c>
      <c r="ME14" s="9">
        <f t="shared" si="32"/>
        <v>92161321420</v>
      </c>
      <c r="MF14" s="9">
        <f t="shared" si="32"/>
        <v>44878581520</v>
      </c>
      <c r="MG14" s="9">
        <f t="shared" si="32"/>
        <v>69781332076</v>
      </c>
      <c r="MH14" s="9">
        <f t="shared" si="32"/>
        <v>885381160744</v>
      </c>
      <c r="MI14" s="9">
        <f t="shared" si="32"/>
        <v>69348255053.470001</v>
      </c>
      <c r="MJ14" s="9">
        <f t="shared" si="32"/>
        <v>89049086925</v>
      </c>
      <c r="MK14" s="9">
        <f t="shared" si="32"/>
        <v>284257720192.16003</v>
      </c>
      <c r="ML14" s="9">
        <f t="shared" si="32"/>
        <v>197944110657.01001</v>
      </c>
      <c r="MM14" s="9">
        <f t="shared" si="32"/>
        <v>100859244629.82001</v>
      </c>
      <c r="MN14" s="9">
        <f t="shared" si="32"/>
        <v>208894692733.29001</v>
      </c>
      <c r="MO14" s="9">
        <f t="shared" si="32"/>
        <v>106020071604.14999</v>
      </c>
      <c r="MP14" s="9">
        <f t="shared" si="32"/>
        <v>121082430143.27</v>
      </c>
      <c r="MQ14" s="9">
        <f t="shared" si="32"/>
        <v>93104528046.360001</v>
      </c>
      <c r="MR14" s="9">
        <f t="shared" si="32"/>
        <v>173829046586.75</v>
      </c>
      <c r="MS14" s="9">
        <f t="shared" si="32"/>
        <v>131286365323.11</v>
      </c>
      <c r="MT14" s="9">
        <f t="shared" si="32"/>
        <v>137809158674.20001</v>
      </c>
      <c r="MU14" s="9">
        <f t="shared" si="32"/>
        <v>66043880987.040001</v>
      </c>
      <c r="MV14" s="9">
        <f t="shared" si="32"/>
        <v>129785219258.91</v>
      </c>
      <c r="MW14" s="9">
        <f t="shared" si="32"/>
        <v>90083824217.360001</v>
      </c>
      <c r="MX14" s="9">
        <f t="shared" si="32"/>
        <v>123445805895.31</v>
      </c>
      <c r="MY14" s="9">
        <f t="shared" si="32"/>
        <v>115744926949.95</v>
      </c>
      <c r="MZ14" s="9">
        <f t="shared" si="32"/>
        <v>100076373523.23</v>
      </c>
      <c r="NA14" s="9">
        <f t="shared" si="32"/>
        <v>163186203406.72</v>
      </c>
      <c r="NB14" s="9">
        <f t="shared" si="32"/>
        <v>86199006895.550003</v>
      </c>
      <c r="NC14" s="9">
        <f t="shared" si="32"/>
        <v>580163917260.73999</v>
      </c>
      <c r="ND14" s="9">
        <f t="shared" si="32"/>
        <v>85899053789.360001</v>
      </c>
      <c r="NE14" s="9">
        <f t="shared" si="32"/>
        <v>58250359740</v>
      </c>
      <c r="NF14" s="9">
        <f t="shared" si="32"/>
        <v>93515704764.860001</v>
      </c>
      <c r="NG14" s="9">
        <f t="shared" si="32"/>
        <v>296806997000</v>
      </c>
      <c r="NH14" s="9">
        <f t="shared" si="32"/>
        <v>125647228454</v>
      </c>
      <c r="NI14" s="9">
        <f t="shared" si="32"/>
        <v>131844847465</v>
      </c>
      <c r="NJ14" s="9">
        <f t="shared" si="32"/>
        <v>102858753337</v>
      </c>
      <c r="NK14" s="9">
        <f t="shared" si="32"/>
        <v>125262247455</v>
      </c>
      <c r="NL14" s="9">
        <f t="shared" si="32"/>
        <v>170046049675</v>
      </c>
      <c r="NM14" s="9">
        <f t="shared" si="32"/>
        <v>109960389337</v>
      </c>
      <c r="NN14" s="9">
        <f t="shared" si="32"/>
        <v>72146171386</v>
      </c>
      <c r="NO14" s="9">
        <f t="shared" si="32"/>
        <v>44974388309</v>
      </c>
      <c r="NP14" s="9">
        <f t="shared" si="32"/>
        <v>42486348444</v>
      </c>
      <c r="NQ14" s="9">
        <f t="shared" si="32"/>
        <v>108298590007</v>
      </c>
      <c r="NR14" s="9">
        <f t="shared" si="32"/>
        <v>33469799327</v>
      </c>
      <c r="NS14" s="9">
        <f t="shared" si="32"/>
        <v>39548196664</v>
      </c>
      <c r="NT14" s="9">
        <f t="shared" si="32"/>
        <v>598686858571.39001</v>
      </c>
      <c r="NU14" s="9">
        <f t="shared" si="32"/>
        <v>245752022338.13</v>
      </c>
      <c r="NV14" s="9">
        <f t="shared" si="32"/>
        <v>133229691727</v>
      </c>
      <c r="NW14" s="9">
        <f t="shared" si="32"/>
        <v>322421976509.44</v>
      </c>
      <c r="NX14" s="9">
        <f t="shared" si="32"/>
        <v>237986249284.91998</v>
      </c>
      <c r="NY14" s="9">
        <f t="shared" si="32"/>
        <v>159014797020.78</v>
      </c>
      <c r="NZ14" s="9">
        <f t="shared" si="32"/>
        <v>228731951648.41</v>
      </c>
      <c r="OA14" s="9">
        <f t="shared" si="32"/>
        <v>147078015126.32001</v>
      </c>
      <c r="OB14" s="9">
        <f t="shared" si="32"/>
        <v>263031012635.82001</v>
      </c>
      <c r="OC14" s="9">
        <f t="shared" si="32"/>
        <v>227527456492.69</v>
      </c>
      <c r="OD14" s="9">
        <f t="shared" ref="OD14:QO14" si="33">SUM(OD15:OD20)</f>
        <v>446396509718</v>
      </c>
      <c r="OE14" s="9">
        <f t="shared" si="33"/>
        <v>128337017089.02</v>
      </c>
      <c r="OF14" s="9">
        <f t="shared" si="33"/>
        <v>77876398272.720001</v>
      </c>
      <c r="OG14" s="9">
        <f t="shared" si="33"/>
        <v>160701410580.91998</v>
      </c>
      <c r="OH14" s="9">
        <f t="shared" si="33"/>
        <v>160469128264.89001</v>
      </c>
      <c r="OI14" s="9">
        <f t="shared" si="33"/>
        <v>207874011357.23999</v>
      </c>
      <c r="OJ14" s="9">
        <f t="shared" si="33"/>
        <v>116548150756.67</v>
      </c>
      <c r="OK14" s="9">
        <f t="shared" si="33"/>
        <v>145037324448</v>
      </c>
      <c r="OL14" s="9">
        <f t="shared" si="33"/>
        <v>77418809224.160004</v>
      </c>
      <c r="OM14" s="9">
        <f t="shared" si="33"/>
        <v>133040581829.29001</v>
      </c>
      <c r="ON14" s="9">
        <f t="shared" si="33"/>
        <v>40413344956.900002</v>
      </c>
      <c r="OO14" s="9">
        <f t="shared" si="33"/>
        <v>698389682563</v>
      </c>
      <c r="OP14" s="9">
        <f t="shared" si="33"/>
        <v>44737361001</v>
      </c>
      <c r="OQ14" s="9">
        <f t="shared" si="33"/>
        <v>71975979864</v>
      </c>
      <c r="OR14" s="9">
        <f t="shared" si="33"/>
        <v>62359035000</v>
      </c>
      <c r="OS14" s="9">
        <f t="shared" si="33"/>
        <v>61005367037</v>
      </c>
      <c r="OT14" s="9">
        <f t="shared" si="33"/>
        <v>74611610536</v>
      </c>
      <c r="OU14" s="9">
        <f t="shared" si="33"/>
        <v>24448107560</v>
      </c>
      <c r="OV14" s="9">
        <f t="shared" si="33"/>
        <v>57211956801</v>
      </c>
      <c r="OW14" s="9">
        <f t="shared" si="33"/>
        <v>34257047863</v>
      </c>
      <c r="OX14" s="9">
        <f t="shared" si="33"/>
        <v>58725949562</v>
      </c>
      <c r="OY14" s="9">
        <f t="shared" si="33"/>
        <v>22690892088</v>
      </c>
      <c r="OZ14" s="9">
        <f t="shared" si="33"/>
        <v>45664649470</v>
      </c>
      <c r="PA14" s="9">
        <f t="shared" si="33"/>
        <v>76004085138</v>
      </c>
      <c r="PB14" s="9">
        <f t="shared" si="33"/>
        <v>47840986568</v>
      </c>
      <c r="PC14" s="9">
        <f t="shared" si="33"/>
        <v>123333116098</v>
      </c>
      <c r="PD14" s="9">
        <f t="shared" si="33"/>
        <v>28236022929</v>
      </c>
      <c r="PE14" s="9">
        <f t="shared" si="33"/>
        <v>40196644213</v>
      </c>
      <c r="PF14" s="9">
        <f t="shared" si="33"/>
        <v>36874705759</v>
      </c>
      <c r="PG14" s="9">
        <f t="shared" si="33"/>
        <v>13252978839</v>
      </c>
      <c r="PH14" s="9">
        <f t="shared" si="33"/>
        <v>28621814028</v>
      </c>
      <c r="PI14" s="9">
        <f t="shared" si="33"/>
        <v>34719134275.459999</v>
      </c>
      <c r="PJ14" s="9">
        <f t="shared" si="33"/>
        <v>21970682479</v>
      </c>
      <c r="PK14" s="9">
        <f t="shared" si="33"/>
        <v>214270809000</v>
      </c>
      <c r="PL14" s="9">
        <f t="shared" si="33"/>
        <v>43339237901</v>
      </c>
      <c r="PM14" s="9">
        <f t="shared" si="33"/>
        <v>96293552455</v>
      </c>
      <c r="PN14" s="9">
        <f t="shared" si="33"/>
        <v>35969136277</v>
      </c>
      <c r="PO14" s="9">
        <f t="shared" si="33"/>
        <v>37085706966</v>
      </c>
      <c r="PP14" s="9">
        <f t="shared" si="33"/>
        <v>146318931002</v>
      </c>
      <c r="PQ14" s="9">
        <f t="shared" si="33"/>
        <v>44128703527</v>
      </c>
      <c r="PR14" s="9">
        <f t="shared" si="33"/>
        <v>22158643667</v>
      </c>
      <c r="PS14" s="9">
        <f t="shared" si="33"/>
        <v>21002793296</v>
      </c>
      <c r="PT14" s="9">
        <f t="shared" si="33"/>
        <v>19704946146</v>
      </c>
      <c r="PU14" s="9">
        <f t="shared" si="33"/>
        <v>27042076120</v>
      </c>
      <c r="PV14" s="9">
        <f t="shared" si="33"/>
        <v>16227808255</v>
      </c>
      <c r="PW14" s="9">
        <f t="shared" si="33"/>
        <v>5252411330000</v>
      </c>
      <c r="PX14" s="9">
        <f t="shared" si="33"/>
        <v>112534812827</v>
      </c>
      <c r="PY14" s="9">
        <f t="shared" si="33"/>
        <v>185013439536</v>
      </c>
      <c r="PZ14" s="9">
        <f t="shared" si="33"/>
        <v>183318824611</v>
      </c>
      <c r="QA14" s="9">
        <f t="shared" si="33"/>
        <v>151053765643</v>
      </c>
      <c r="QB14" s="9">
        <f t="shared" si="33"/>
        <v>161028067822</v>
      </c>
      <c r="QC14" s="9">
        <f t="shared" si="33"/>
        <v>135390070382</v>
      </c>
      <c r="QD14" s="9">
        <f t="shared" si="33"/>
        <v>111562925657</v>
      </c>
      <c r="QE14" s="9">
        <f t="shared" si="33"/>
        <v>143636464825</v>
      </c>
      <c r="QF14" s="9">
        <f t="shared" si="33"/>
        <v>114028530290</v>
      </c>
      <c r="QG14" s="9">
        <f t="shared" si="33"/>
        <v>202566704645</v>
      </c>
      <c r="QH14" s="9">
        <f t="shared" si="33"/>
        <v>145525242981</v>
      </c>
      <c r="QI14" s="9">
        <f t="shared" si="33"/>
        <v>100577867712</v>
      </c>
      <c r="QJ14" s="9">
        <f t="shared" si="33"/>
        <v>104771072166</v>
      </c>
      <c r="QK14" s="9">
        <f t="shared" si="33"/>
        <v>92187872691</v>
      </c>
      <c r="QL14" s="9">
        <f t="shared" si="33"/>
        <v>119919073823</v>
      </c>
      <c r="QM14" s="9">
        <f t="shared" si="33"/>
        <v>90788871599</v>
      </c>
      <c r="QN14" s="9">
        <f t="shared" si="33"/>
        <v>94525520514</v>
      </c>
      <c r="QO14" s="9">
        <f t="shared" si="33"/>
        <v>94590236368</v>
      </c>
      <c r="QP14" s="9">
        <f t="shared" ref="QP14:TA14" si="34">SUM(QP15:QP20)</f>
        <v>100327201673</v>
      </c>
      <c r="QQ14" s="9">
        <f t="shared" si="34"/>
        <v>86943248709</v>
      </c>
      <c r="QR14" s="9">
        <f t="shared" si="34"/>
        <v>76884185638</v>
      </c>
      <c r="QS14" s="9">
        <f t="shared" si="34"/>
        <v>98411452369</v>
      </c>
      <c r="QT14" s="9">
        <f t="shared" si="34"/>
        <v>89480236310</v>
      </c>
      <c r="QU14" s="9">
        <f t="shared" si="34"/>
        <v>156717769449</v>
      </c>
      <c r="QV14" s="9">
        <f t="shared" si="34"/>
        <v>90653442226</v>
      </c>
      <c r="QW14" s="9">
        <f t="shared" si="34"/>
        <v>91557446706</v>
      </c>
      <c r="QX14" s="9">
        <f t="shared" si="34"/>
        <v>85503851316</v>
      </c>
      <c r="QY14" s="9">
        <f t="shared" si="34"/>
        <v>108206146748</v>
      </c>
      <c r="QZ14" s="9">
        <f t="shared" si="34"/>
        <v>86359355459</v>
      </c>
      <c r="RA14" s="9">
        <f t="shared" si="34"/>
        <v>209345038782.32001</v>
      </c>
      <c r="RB14" s="9">
        <f t="shared" si="34"/>
        <v>14287785860</v>
      </c>
      <c r="RC14" s="9">
        <f t="shared" si="34"/>
        <v>57699970178</v>
      </c>
      <c r="RD14" s="9">
        <f t="shared" si="34"/>
        <v>26727847288</v>
      </c>
      <c r="RE14" s="9">
        <f t="shared" si="34"/>
        <v>18760055688</v>
      </c>
      <c r="RF14" s="9">
        <f t="shared" si="34"/>
        <v>25158866888</v>
      </c>
      <c r="RG14" s="9">
        <f t="shared" si="34"/>
        <v>27606311460</v>
      </c>
      <c r="RH14" s="9">
        <f t="shared" si="34"/>
        <v>23229861474.029999</v>
      </c>
      <c r="RI14" s="9">
        <f t="shared" si="34"/>
        <v>33092435548.259998</v>
      </c>
      <c r="RJ14" s="9">
        <f t="shared" si="34"/>
        <v>11913334600</v>
      </c>
      <c r="RK14" s="9">
        <f t="shared" si="34"/>
        <v>985673925502</v>
      </c>
      <c r="RL14" s="9">
        <f t="shared" si="34"/>
        <v>246752775634</v>
      </c>
      <c r="RM14" s="9">
        <f t="shared" si="34"/>
        <v>264892223832</v>
      </c>
      <c r="RN14" s="9">
        <f t="shared" si="34"/>
        <v>311935273654</v>
      </c>
      <c r="RO14" s="9">
        <f t="shared" si="34"/>
        <v>747832543604</v>
      </c>
      <c r="RP14" s="9">
        <f t="shared" si="34"/>
        <v>220356838779</v>
      </c>
      <c r="RQ14" s="9">
        <f t="shared" si="34"/>
        <v>566969457878</v>
      </c>
      <c r="RR14" s="9">
        <f t="shared" si="34"/>
        <v>203775791455</v>
      </c>
      <c r="RS14" s="9">
        <f t="shared" si="34"/>
        <v>526090674781</v>
      </c>
      <c r="RT14" s="9">
        <f t="shared" si="34"/>
        <v>125487871812</v>
      </c>
      <c r="RU14" s="9">
        <f t="shared" si="34"/>
        <v>140621583139.88</v>
      </c>
      <c r="RV14" s="9">
        <f t="shared" si="34"/>
        <v>75936185947</v>
      </c>
      <c r="RW14" s="9">
        <f t="shared" si="34"/>
        <v>100382097659.97</v>
      </c>
      <c r="RX14" s="9">
        <f t="shared" si="34"/>
        <v>59106652652.479996</v>
      </c>
      <c r="RY14" s="9">
        <f t="shared" si="34"/>
        <v>81320550572</v>
      </c>
      <c r="RZ14" s="9">
        <f t="shared" si="34"/>
        <v>79320375231.059998</v>
      </c>
      <c r="SA14" s="9">
        <f t="shared" si="34"/>
        <v>74126391882.059998</v>
      </c>
      <c r="SB14" s="9">
        <f t="shared" si="34"/>
        <v>121007990000</v>
      </c>
      <c r="SC14" s="9">
        <f t="shared" si="34"/>
        <v>37914446848</v>
      </c>
      <c r="SD14" s="9">
        <f t="shared" si="34"/>
        <v>144084914333</v>
      </c>
      <c r="SE14" s="9">
        <f t="shared" si="34"/>
        <v>108222246947</v>
      </c>
      <c r="SF14" s="9">
        <f t="shared" si="34"/>
        <v>34087151046</v>
      </c>
      <c r="SG14" s="9">
        <f t="shared" si="34"/>
        <v>89004120278</v>
      </c>
      <c r="SH14" s="9">
        <f t="shared" si="34"/>
        <v>28148299788</v>
      </c>
      <c r="SI14" s="9">
        <f t="shared" si="34"/>
        <v>182025258000</v>
      </c>
      <c r="SJ14" s="9">
        <f t="shared" si="34"/>
        <v>105178238952.09</v>
      </c>
      <c r="SK14" s="9">
        <f t="shared" si="34"/>
        <v>108642615724.57001</v>
      </c>
      <c r="SL14" s="9">
        <f t="shared" si="34"/>
        <v>79692478383.889999</v>
      </c>
      <c r="SM14" s="9">
        <f t="shared" si="34"/>
        <v>162359396683</v>
      </c>
      <c r="SN14" s="9">
        <f t="shared" si="34"/>
        <v>103331152504.86</v>
      </c>
      <c r="SO14" s="9">
        <f t="shared" si="34"/>
        <v>63167753403.949997</v>
      </c>
      <c r="SP14" s="9">
        <f t="shared" si="34"/>
        <v>38398627933.879997</v>
      </c>
      <c r="SQ14" s="9">
        <f t="shared" si="34"/>
        <v>2408658394000</v>
      </c>
      <c r="SR14" s="9">
        <f t="shared" si="34"/>
        <v>148731130893</v>
      </c>
      <c r="SS14" s="9">
        <f t="shared" si="34"/>
        <v>180276698483</v>
      </c>
      <c r="ST14" s="9">
        <f t="shared" si="34"/>
        <v>329822717630</v>
      </c>
      <c r="SU14" s="9">
        <f t="shared" si="34"/>
        <v>151292452804</v>
      </c>
      <c r="SV14" s="9">
        <f t="shared" si="34"/>
        <v>89687297137</v>
      </c>
      <c r="SW14" s="9">
        <f t="shared" si="34"/>
        <v>119194308473</v>
      </c>
      <c r="SX14" s="9">
        <f t="shared" si="34"/>
        <v>264016911690</v>
      </c>
      <c r="SY14" s="9">
        <f t="shared" si="34"/>
        <v>76262349012</v>
      </c>
      <c r="SZ14" s="9">
        <f t="shared" si="34"/>
        <v>136291808854</v>
      </c>
      <c r="TA14" s="9">
        <f t="shared" si="34"/>
        <v>119702287804.7</v>
      </c>
      <c r="TB14" s="9">
        <f t="shared" ref="TB14:TL14" si="35">SUM(TB15:TB20)</f>
        <v>137097347029</v>
      </c>
      <c r="TC14" s="9">
        <f t="shared" si="35"/>
        <v>147622196584</v>
      </c>
      <c r="TD14" s="9">
        <f t="shared" si="35"/>
        <v>61056640335.410004</v>
      </c>
      <c r="TE14" s="9">
        <f t="shared" si="35"/>
        <v>67472727297.229996</v>
      </c>
      <c r="TF14" s="9">
        <f t="shared" si="35"/>
        <v>113215687318.81</v>
      </c>
      <c r="TG14" s="9">
        <f t="shared" si="35"/>
        <v>35644408970.410004</v>
      </c>
      <c r="TH14" s="9">
        <f t="shared" si="35"/>
        <v>32144895321</v>
      </c>
    </row>
    <row r="15" spans="1:528" ht="15" x14ac:dyDescent="0.25">
      <c r="A15" s="10">
        <v>4</v>
      </c>
      <c r="B15" s="10">
        <v>3</v>
      </c>
      <c r="C15" s="10">
        <v>1</v>
      </c>
      <c r="D15" s="11" t="s">
        <v>539</v>
      </c>
      <c r="E15" s="12">
        <v>741628280</v>
      </c>
      <c r="F15" s="12">
        <v>680268731</v>
      </c>
      <c r="G15" s="12">
        <v>5464259591.2200003</v>
      </c>
      <c r="H15" s="12">
        <v>9931485089</v>
      </c>
      <c r="I15" s="12">
        <v>66134480</v>
      </c>
      <c r="J15" s="12">
        <v>0</v>
      </c>
      <c r="K15" s="12">
        <v>0</v>
      </c>
      <c r="L15" s="12">
        <v>1043000</v>
      </c>
      <c r="M15" s="12">
        <v>0</v>
      </c>
      <c r="N15" s="12">
        <v>777088531</v>
      </c>
      <c r="O15" s="12">
        <v>276511800</v>
      </c>
      <c r="P15" s="12">
        <v>0</v>
      </c>
      <c r="Q15" s="12">
        <v>2079458600</v>
      </c>
      <c r="R15" s="12">
        <v>0</v>
      </c>
      <c r="S15" s="12">
        <v>0</v>
      </c>
      <c r="T15" s="12">
        <v>0</v>
      </c>
      <c r="U15" s="12">
        <v>0</v>
      </c>
      <c r="V15" s="12">
        <v>3334906500</v>
      </c>
      <c r="W15" s="12">
        <v>278737093</v>
      </c>
      <c r="X15" s="12">
        <v>0</v>
      </c>
      <c r="Y15" s="12">
        <v>0</v>
      </c>
      <c r="Z15" s="12">
        <v>0</v>
      </c>
      <c r="AA15" s="12">
        <v>562079975</v>
      </c>
      <c r="AB15" s="12">
        <v>2666624816.3200002</v>
      </c>
      <c r="AC15" s="12">
        <v>9132315986</v>
      </c>
      <c r="AD15" s="12">
        <v>0</v>
      </c>
      <c r="AE15" s="12">
        <v>10944844000</v>
      </c>
      <c r="AF15" s="12">
        <v>507267750</v>
      </c>
      <c r="AG15" s="12">
        <v>8972174851</v>
      </c>
      <c r="AH15" s="12">
        <v>0</v>
      </c>
      <c r="AI15" s="12">
        <v>0</v>
      </c>
      <c r="AJ15" s="12">
        <v>0</v>
      </c>
      <c r="AK15" s="12">
        <v>0</v>
      </c>
      <c r="AL15" s="12">
        <v>411798100</v>
      </c>
      <c r="AM15" s="12">
        <v>0</v>
      </c>
      <c r="AN15" s="12">
        <v>0</v>
      </c>
      <c r="AO15" s="12">
        <v>5564966194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12185515756</v>
      </c>
      <c r="BA15" s="12">
        <v>0</v>
      </c>
      <c r="BB15" s="12">
        <v>0</v>
      </c>
      <c r="BC15" s="12">
        <v>0</v>
      </c>
      <c r="BD15" s="12">
        <v>2500000000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8927774760</v>
      </c>
      <c r="BL15" s="12">
        <v>352286700</v>
      </c>
      <c r="BM15" s="12">
        <v>1833611955</v>
      </c>
      <c r="BN15" s="12">
        <v>0</v>
      </c>
      <c r="BO15" s="12">
        <v>680897400</v>
      </c>
      <c r="BP15" s="12">
        <v>77949250</v>
      </c>
      <c r="BQ15" s="12">
        <v>135524200</v>
      </c>
      <c r="BR15" s="12">
        <v>0</v>
      </c>
      <c r="BS15" s="12">
        <v>752486650</v>
      </c>
      <c r="BT15" s="12">
        <v>1460760549</v>
      </c>
      <c r="BU15" s="12">
        <v>0</v>
      </c>
      <c r="BV15" s="12">
        <v>0</v>
      </c>
      <c r="BW15" s="12">
        <v>802516165</v>
      </c>
      <c r="BX15" s="12">
        <v>0</v>
      </c>
      <c r="BY15" s="12">
        <v>2075800000</v>
      </c>
      <c r="BZ15" s="12">
        <v>0</v>
      </c>
      <c r="CA15" s="12">
        <v>0</v>
      </c>
      <c r="CB15" s="12">
        <v>0</v>
      </c>
      <c r="CC15" s="12">
        <v>1883418650</v>
      </c>
      <c r="CD15" s="12">
        <v>3813187763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4299607500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1000000000</v>
      </c>
      <c r="CS15" s="12">
        <v>0</v>
      </c>
      <c r="CT15" s="12">
        <v>4367073730</v>
      </c>
      <c r="CU15" s="12">
        <v>0</v>
      </c>
      <c r="CV15" s="12">
        <v>0</v>
      </c>
      <c r="CW15" s="12">
        <v>0</v>
      </c>
      <c r="CX15" s="12">
        <v>0</v>
      </c>
      <c r="CY15" s="12">
        <v>933241802</v>
      </c>
      <c r="CZ15" s="12">
        <v>631825000</v>
      </c>
      <c r="DA15" s="12">
        <v>0</v>
      </c>
      <c r="DB15" s="12">
        <v>573637000</v>
      </c>
      <c r="DC15" s="12">
        <v>5000000000</v>
      </c>
      <c r="DD15" s="12">
        <v>20519924766</v>
      </c>
      <c r="DE15" s="12">
        <v>0</v>
      </c>
      <c r="DF15" s="12">
        <v>0</v>
      </c>
      <c r="DG15" s="12">
        <v>420298000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176378985</v>
      </c>
      <c r="DQ15" s="12">
        <v>0</v>
      </c>
      <c r="DR15" s="12">
        <v>544583800</v>
      </c>
      <c r="DS15" s="12">
        <v>0</v>
      </c>
      <c r="DT15" s="12">
        <v>2089174700</v>
      </c>
      <c r="DU15" s="12">
        <v>95275000</v>
      </c>
      <c r="DV15" s="12">
        <v>0</v>
      </c>
      <c r="DW15" s="12">
        <v>0</v>
      </c>
      <c r="DX15" s="12">
        <v>0</v>
      </c>
      <c r="DY15" s="12">
        <v>1000000000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22430145821</v>
      </c>
      <c r="EF15" s="12">
        <v>28186303000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6581753880</v>
      </c>
      <c r="EO15" s="12">
        <v>4300000</v>
      </c>
      <c r="EP15" s="12">
        <v>0</v>
      </c>
      <c r="EQ15" s="12">
        <v>0</v>
      </c>
      <c r="ER15" s="12">
        <v>15500000000</v>
      </c>
      <c r="ES15" s="12">
        <v>1000000000</v>
      </c>
      <c r="ET15" s="12">
        <v>1148327253901</v>
      </c>
      <c r="EU15" s="12">
        <v>20092101669</v>
      </c>
      <c r="EV15" s="12">
        <v>1490141040</v>
      </c>
      <c r="EW15" s="12">
        <v>651480900</v>
      </c>
      <c r="EX15" s="12">
        <v>2273371355</v>
      </c>
      <c r="EY15" s="12">
        <v>1446000000</v>
      </c>
      <c r="EZ15" s="12">
        <v>71222762285</v>
      </c>
      <c r="FA15" s="12">
        <v>0</v>
      </c>
      <c r="FB15" s="12">
        <v>2000000000</v>
      </c>
      <c r="FC15" s="12">
        <v>0</v>
      </c>
      <c r="FD15" s="12">
        <v>1737111000</v>
      </c>
      <c r="FE15" s="12">
        <v>0</v>
      </c>
      <c r="FF15" s="12">
        <v>0</v>
      </c>
      <c r="FG15" s="12">
        <v>958463600</v>
      </c>
      <c r="FH15" s="12">
        <v>2073135378</v>
      </c>
      <c r="FI15" s="12">
        <v>667791364</v>
      </c>
      <c r="FJ15" s="12">
        <v>0</v>
      </c>
      <c r="FK15" s="12">
        <v>0</v>
      </c>
      <c r="FL15" s="12">
        <v>0</v>
      </c>
      <c r="FM15" s="12">
        <v>1952000000</v>
      </c>
      <c r="FN15" s="12">
        <v>0</v>
      </c>
      <c r="FO15" s="12">
        <v>0</v>
      </c>
      <c r="FP15" s="12">
        <v>0</v>
      </c>
      <c r="FQ15" s="12">
        <v>371388200</v>
      </c>
      <c r="FR15" s="12">
        <v>0</v>
      </c>
      <c r="FS15" s="12">
        <v>0</v>
      </c>
      <c r="FT15" s="12">
        <v>0</v>
      </c>
      <c r="FU15" s="12">
        <v>1564553999</v>
      </c>
      <c r="FV15" s="12">
        <v>24326664073</v>
      </c>
      <c r="FW15" s="12">
        <v>0</v>
      </c>
      <c r="FX15" s="12">
        <v>0</v>
      </c>
      <c r="FY15" s="12">
        <v>0</v>
      </c>
      <c r="FZ15" s="12">
        <v>1005398200</v>
      </c>
      <c r="GA15" s="12">
        <v>4716952466</v>
      </c>
      <c r="GB15" s="12">
        <v>78262688</v>
      </c>
      <c r="GC15" s="12">
        <v>0</v>
      </c>
      <c r="GD15" s="12">
        <v>0</v>
      </c>
      <c r="GE15" s="12">
        <v>1099143300</v>
      </c>
      <c r="GF15" s="12">
        <v>1152739687</v>
      </c>
      <c r="GG15" s="12">
        <v>309331750</v>
      </c>
      <c r="GH15" s="12">
        <v>0</v>
      </c>
      <c r="GI15" s="12">
        <v>243103000</v>
      </c>
      <c r="GJ15" s="12">
        <v>1809833374</v>
      </c>
      <c r="GK15" s="12">
        <v>1076193701</v>
      </c>
      <c r="GL15" s="12">
        <v>858660907</v>
      </c>
      <c r="GM15" s="12">
        <v>764628900</v>
      </c>
      <c r="GN15" s="12">
        <v>0</v>
      </c>
      <c r="GO15" s="12">
        <v>110890140</v>
      </c>
      <c r="GP15" s="12">
        <v>5805148568</v>
      </c>
      <c r="GQ15" s="12">
        <v>0</v>
      </c>
      <c r="GR15" s="12">
        <v>74995000</v>
      </c>
      <c r="GS15" s="12">
        <v>18085822894</v>
      </c>
      <c r="GT15" s="12">
        <v>5846141332</v>
      </c>
      <c r="GU15" s="12">
        <v>2018826747</v>
      </c>
      <c r="GV15" s="12">
        <v>15244080</v>
      </c>
      <c r="GW15" s="12">
        <v>428077240</v>
      </c>
      <c r="GX15" s="12">
        <v>620260400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2126000000</v>
      </c>
      <c r="HE15" s="12">
        <v>0</v>
      </c>
      <c r="HF15" s="12">
        <v>10291886370</v>
      </c>
      <c r="HG15" s="12">
        <v>4931948900</v>
      </c>
      <c r="HH15" s="12">
        <v>0</v>
      </c>
      <c r="HI15" s="12">
        <v>20988705524</v>
      </c>
      <c r="HJ15" s="12">
        <v>1016000000</v>
      </c>
      <c r="HK15" s="12">
        <v>0</v>
      </c>
      <c r="HL15" s="12">
        <v>397258179934</v>
      </c>
      <c r="HM15" s="12">
        <v>99811668550</v>
      </c>
      <c r="HN15" s="12">
        <v>411010663</v>
      </c>
      <c r="HO15" s="12">
        <v>0</v>
      </c>
      <c r="HP15" s="12">
        <v>0</v>
      </c>
      <c r="HQ15" s="12">
        <v>825400091</v>
      </c>
      <c r="HR15" s="12">
        <v>0</v>
      </c>
      <c r="HS15" s="12">
        <v>481647500</v>
      </c>
      <c r="HT15" s="12">
        <v>1101409750</v>
      </c>
      <c r="HU15" s="12">
        <v>761309000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82975000</v>
      </c>
      <c r="IB15" s="12">
        <v>444296925</v>
      </c>
      <c r="IC15" s="12">
        <v>0</v>
      </c>
      <c r="ID15" s="12">
        <v>1925000</v>
      </c>
      <c r="IE15" s="12">
        <v>761640000</v>
      </c>
      <c r="IF15" s="12">
        <v>503662675</v>
      </c>
      <c r="IG15" s="12">
        <v>0</v>
      </c>
      <c r="IH15" s="12">
        <v>391063500</v>
      </c>
      <c r="II15" s="12">
        <v>472252507</v>
      </c>
      <c r="IJ15" s="12">
        <v>0</v>
      </c>
      <c r="IK15" s="12">
        <v>361837300</v>
      </c>
      <c r="IL15" s="12">
        <v>1669092300</v>
      </c>
      <c r="IM15" s="12">
        <v>2000000000</v>
      </c>
      <c r="IN15" s="12">
        <v>898000000</v>
      </c>
      <c r="IO15" s="12">
        <v>2000000000</v>
      </c>
      <c r="IP15" s="12">
        <v>0</v>
      </c>
      <c r="IQ15" s="12">
        <v>0</v>
      </c>
      <c r="IR15" s="12">
        <v>0</v>
      </c>
      <c r="IS15" s="12">
        <v>17756000000</v>
      </c>
      <c r="IT15" s="12">
        <v>0</v>
      </c>
      <c r="IU15" s="12">
        <v>0</v>
      </c>
      <c r="IV15" s="12">
        <v>0</v>
      </c>
      <c r="IW15" s="12">
        <v>0</v>
      </c>
      <c r="IX15" s="12">
        <v>0</v>
      </c>
      <c r="IY15" s="12">
        <v>6103474170</v>
      </c>
      <c r="IZ15" s="12">
        <v>0</v>
      </c>
      <c r="JA15" s="12">
        <v>0</v>
      </c>
      <c r="JB15" s="12">
        <v>309727775</v>
      </c>
      <c r="JC15" s="12">
        <v>0</v>
      </c>
      <c r="JD15" s="12">
        <v>2225000</v>
      </c>
      <c r="JE15" s="12">
        <v>0</v>
      </c>
      <c r="JF15" s="12">
        <v>0</v>
      </c>
      <c r="JG15" s="12">
        <v>0</v>
      </c>
      <c r="JH15" s="12">
        <v>0</v>
      </c>
      <c r="JI15" s="12">
        <v>0</v>
      </c>
      <c r="JJ15" s="12">
        <v>0</v>
      </c>
      <c r="JK15" s="12">
        <v>0</v>
      </c>
      <c r="JL15" s="12">
        <v>0</v>
      </c>
      <c r="JM15" s="12">
        <v>1380802021</v>
      </c>
      <c r="JN15" s="12">
        <v>6738335042</v>
      </c>
      <c r="JO15" s="12">
        <v>0</v>
      </c>
      <c r="JP15" s="12">
        <v>0</v>
      </c>
      <c r="JQ15" s="12">
        <v>6793136261</v>
      </c>
      <c r="JR15" s="12">
        <v>18061618076</v>
      </c>
      <c r="JS15" s="12">
        <v>10000000</v>
      </c>
      <c r="JT15" s="12">
        <v>0</v>
      </c>
      <c r="JU15" s="12">
        <v>4141616107</v>
      </c>
      <c r="JV15" s="12">
        <v>10149758100</v>
      </c>
      <c r="JW15" s="12">
        <v>744170570</v>
      </c>
      <c r="JX15" s="12">
        <v>0</v>
      </c>
      <c r="JY15" s="12">
        <v>0</v>
      </c>
      <c r="JZ15" s="12">
        <v>0</v>
      </c>
      <c r="KA15" s="12">
        <v>0</v>
      </c>
      <c r="KB15" s="12">
        <v>3037302695</v>
      </c>
      <c r="KC15" s="12">
        <v>36180800412</v>
      </c>
      <c r="KD15" s="12">
        <v>3516416630</v>
      </c>
      <c r="KE15" s="12">
        <v>23277652500</v>
      </c>
      <c r="KF15" s="12">
        <v>1037531305</v>
      </c>
      <c r="KG15" s="12">
        <v>0</v>
      </c>
      <c r="KH15" s="12">
        <v>0</v>
      </c>
      <c r="KI15" s="12">
        <v>10645235189</v>
      </c>
      <c r="KJ15" s="12">
        <v>6170825971</v>
      </c>
      <c r="KK15" s="12">
        <v>97876044996</v>
      </c>
      <c r="KL15" s="12">
        <v>15236017048</v>
      </c>
      <c r="KM15" s="12">
        <v>0</v>
      </c>
      <c r="KN15" s="12">
        <v>0</v>
      </c>
      <c r="KO15" s="12">
        <v>0</v>
      </c>
      <c r="KP15" s="12">
        <v>136861643656.5</v>
      </c>
      <c r="KQ15" s="12">
        <v>16045173000</v>
      </c>
      <c r="KR15" s="12">
        <v>0</v>
      </c>
      <c r="KS15" s="12">
        <v>0</v>
      </c>
      <c r="KT15" s="12">
        <v>0</v>
      </c>
      <c r="KU15" s="12">
        <v>0</v>
      </c>
      <c r="KV15" s="12">
        <v>0</v>
      </c>
      <c r="KW15" s="12">
        <v>750000000</v>
      </c>
      <c r="KX15" s="12">
        <v>1022428283</v>
      </c>
      <c r="KY15" s="12">
        <v>71540000</v>
      </c>
      <c r="KZ15" s="12">
        <v>0</v>
      </c>
      <c r="LA15" s="12">
        <v>86532600000</v>
      </c>
      <c r="LB15" s="12">
        <v>14091750</v>
      </c>
      <c r="LC15" s="12">
        <v>33354445000</v>
      </c>
      <c r="LD15" s="12">
        <v>81170568</v>
      </c>
      <c r="LE15" s="12">
        <v>0</v>
      </c>
      <c r="LF15" s="12">
        <v>0</v>
      </c>
      <c r="LG15" s="12">
        <v>2000000000</v>
      </c>
      <c r="LH15" s="12">
        <v>596514144</v>
      </c>
      <c r="LI15" s="12">
        <v>0</v>
      </c>
      <c r="LJ15" s="12">
        <v>0</v>
      </c>
      <c r="LK15" s="12">
        <v>0</v>
      </c>
      <c r="LL15" s="12">
        <v>0</v>
      </c>
      <c r="LM15" s="12">
        <v>0</v>
      </c>
      <c r="LN15" s="12">
        <v>0</v>
      </c>
      <c r="LO15" s="12">
        <v>0</v>
      </c>
      <c r="LP15" s="12">
        <v>0</v>
      </c>
      <c r="LQ15" s="12">
        <v>3100000000</v>
      </c>
      <c r="LR15" s="12">
        <v>0</v>
      </c>
      <c r="LS15" s="12">
        <v>0</v>
      </c>
      <c r="LT15" s="12">
        <v>0</v>
      </c>
      <c r="LU15" s="12">
        <v>0</v>
      </c>
      <c r="LV15" s="12">
        <v>4557356673</v>
      </c>
      <c r="LW15" s="12">
        <v>159935400</v>
      </c>
      <c r="LX15" s="12">
        <v>0</v>
      </c>
      <c r="LY15" s="12">
        <v>1283016300</v>
      </c>
      <c r="LZ15" s="12">
        <v>0</v>
      </c>
      <c r="MA15" s="12">
        <v>1405080299</v>
      </c>
      <c r="MB15" s="12">
        <v>0</v>
      </c>
      <c r="MC15" s="12">
        <v>0</v>
      </c>
      <c r="MD15" s="12">
        <v>0</v>
      </c>
      <c r="ME15" s="12">
        <v>2015072700</v>
      </c>
      <c r="MF15" s="12">
        <v>881592500</v>
      </c>
      <c r="MG15" s="12">
        <v>0</v>
      </c>
      <c r="MH15" s="12">
        <v>9966224101</v>
      </c>
      <c r="MI15" s="12">
        <v>426468800</v>
      </c>
      <c r="MJ15" s="12">
        <v>0</v>
      </c>
      <c r="MK15" s="12">
        <v>0</v>
      </c>
      <c r="ML15" s="12">
        <v>40966090000</v>
      </c>
      <c r="MM15" s="12">
        <v>45181818</v>
      </c>
      <c r="MN15" s="12">
        <v>0</v>
      </c>
      <c r="MO15" s="12">
        <v>669675000</v>
      </c>
      <c r="MP15" s="12">
        <v>1052702155</v>
      </c>
      <c r="MQ15" s="12">
        <v>554281980</v>
      </c>
      <c r="MR15" s="12">
        <v>0</v>
      </c>
      <c r="MS15" s="12">
        <v>1404934934</v>
      </c>
      <c r="MT15" s="12">
        <v>1422797500</v>
      </c>
      <c r="MU15" s="12">
        <v>0</v>
      </c>
      <c r="MV15" s="12">
        <v>179640000</v>
      </c>
      <c r="MW15" s="12">
        <v>0</v>
      </c>
      <c r="MX15" s="12">
        <v>645386938</v>
      </c>
      <c r="MY15" s="12">
        <v>510587000</v>
      </c>
      <c r="MZ15" s="12">
        <v>759088000</v>
      </c>
      <c r="NA15" s="12">
        <v>545272900</v>
      </c>
      <c r="NB15" s="12">
        <v>0</v>
      </c>
      <c r="NC15" s="12">
        <v>0</v>
      </c>
      <c r="ND15" s="12">
        <v>0</v>
      </c>
      <c r="NE15" s="12">
        <v>116332100</v>
      </c>
      <c r="NF15" s="12">
        <v>100000000</v>
      </c>
      <c r="NG15" s="12">
        <v>5803792000</v>
      </c>
      <c r="NH15" s="12">
        <v>0</v>
      </c>
      <c r="NI15" s="12">
        <v>0</v>
      </c>
      <c r="NJ15" s="12">
        <v>0</v>
      </c>
      <c r="NK15" s="12">
        <v>0</v>
      </c>
      <c r="NL15" s="12">
        <v>1242144000</v>
      </c>
      <c r="NM15" s="12">
        <v>567123393</v>
      </c>
      <c r="NN15" s="12">
        <v>105000000</v>
      </c>
      <c r="NO15" s="12">
        <v>4294494000</v>
      </c>
      <c r="NP15" s="12">
        <v>0</v>
      </c>
      <c r="NQ15" s="12">
        <v>0</v>
      </c>
      <c r="NR15" s="12">
        <v>3000000000</v>
      </c>
      <c r="NS15" s="12">
        <v>6000000000</v>
      </c>
      <c r="NT15" s="12">
        <v>25414713000</v>
      </c>
      <c r="NU15" s="12">
        <v>0</v>
      </c>
      <c r="NV15" s="12">
        <v>0</v>
      </c>
      <c r="NW15" s="12">
        <v>0</v>
      </c>
      <c r="NX15" s="12">
        <v>0</v>
      </c>
      <c r="NY15" s="12">
        <v>0</v>
      </c>
      <c r="NZ15" s="12">
        <v>425450000</v>
      </c>
      <c r="OA15" s="12">
        <v>0</v>
      </c>
      <c r="OB15" s="12">
        <v>0</v>
      </c>
      <c r="OC15" s="12">
        <v>1487687126</v>
      </c>
      <c r="OD15" s="12">
        <v>3950810714</v>
      </c>
      <c r="OE15" s="12">
        <v>345907400</v>
      </c>
      <c r="OF15" s="12">
        <v>1320731300</v>
      </c>
      <c r="OG15" s="12">
        <v>2372053290</v>
      </c>
      <c r="OH15" s="12">
        <v>701831500</v>
      </c>
      <c r="OI15" s="12">
        <v>637469500</v>
      </c>
      <c r="OJ15" s="12">
        <v>1441664994</v>
      </c>
      <c r="OK15" s="12">
        <v>0</v>
      </c>
      <c r="OL15" s="12">
        <v>0</v>
      </c>
      <c r="OM15" s="12">
        <v>71814736150</v>
      </c>
      <c r="ON15" s="12">
        <v>0</v>
      </c>
      <c r="OO15" s="12">
        <v>0</v>
      </c>
      <c r="OP15" s="12">
        <v>0</v>
      </c>
      <c r="OQ15" s="12">
        <v>952504551</v>
      </c>
      <c r="OR15" s="12">
        <v>0</v>
      </c>
      <c r="OS15" s="12">
        <v>145329375</v>
      </c>
      <c r="OT15" s="12">
        <v>0</v>
      </c>
      <c r="OU15" s="12">
        <v>0</v>
      </c>
      <c r="OV15" s="12">
        <v>1340041000</v>
      </c>
      <c r="OW15" s="12">
        <v>0</v>
      </c>
      <c r="OX15" s="12">
        <v>0</v>
      </c>
      <c r="OY15" s="12">
        <v>0</v>
      </c>
      <c r="OZ15" s="12">
        <v>219522000</v>
      </c>
      <c r="PA15" s="12">
        <v>0</v>
      </c>
      <c r="PB15" s="12">
        <v>0</v>
      </c>
      <c r="PC15" s="12">
        <v>2250000000</v>
      </c>
      <c r="PD15" s="12">
        <v>0</v>
      </c>
      <c r="PE15" s="12">
        <v>493592000</v>
      </c>
      <c r="PF15" s="12">
        <v>0</v>
      </c>
      <c r="PG15" s="12">
        <v>0</v>
      </c>
      <c r="PH15" s="12">
        <v>0</v>
      </c>
      <c r="PI15" s="12">
        <v>0</v>
      </c>
      <c r="PJ15" s="12">
        <v>0</v>
      </c>
      <c r="PK15" s="12">
        <v>415549000</v>
      </c>
      <c r="PL15" s="12">
        <v>0</v>
      </c>
      <c r="PM15" s="12">
        <v>0</v>
      </c>
      <c r="PN15" s="12">
        <v>0</v>
      </c>
      <c r="PO15" s="12">
        <v>0</v>
      </c>
      <c r="PP15" s="12">
        <v>0</v>
      </c>
      <c r="PQ15" s="12">
        <v>0</v>
      </c>
      <c r="PR15" s="12">
        <v>0</v>
      </c>
      <c r="PS15" s="12">
        <v>0</v>
      </c>
      <c r="PT15" s="12">
        <v>0</v>
      </c>
      <c r="PU15" s="12">
        <v>4000000000</v>
      </c>
      <c r="PV15" s="12">
        <v>5000000000</v>
      </c>
      <c r="PW15" s="12">
        <v>0</v>
      </c>
      <c r="PX15" s="12">
        <v>0</v>
      </c>
      <c r="PY15" s="12">
        <v>0</v>
      </c>
      <c r="PZ15" s="12">
        <v>10638600000</v>
      </c>
      <c r="QA15" s="12">
        <v>0</v>
      </c>
      <c r="QB15" s="12">
        <v>4705100000</v>
      </c>
      <c r="QC15" s="12">
        <v>0</v>
      </c>
      <c r="QD15" s="12">
        <v>7091808574</v>
      </c>
      <c r="QE15" s="12">
        <v>47875250000</v>
      </c>
      <c r="QF15" s="12">
        <v>10000000000</v>
      </c>
      <c r="QG15" s="12">
        <v>8000000000</v>
      </c>
      <c r="QH15" s="12">
        <v>0</v>
      </c>
      <c r="QI15" s="12">
        <v>0</v>
      </c>
      <c r="QJ15" s="12">
        <v>10000000000</v>
      </c>
      <c r="QK15" s="12">
        <v>0</v>
      </c>
      <c r="QL15" s="12">
        <v>6000000000</v>
      </c>
      <c r="QM15" s="12">
        <v>0</v>
      </c>
      <c r="QN15" s="12">
        <v>0</v>
      </c>
      <c r="QO15" s="12">
        <v>0</v>
      </c>
      <c r="QP15" s="12">
        <v>16527850000</v>
      </c>
      <c r="QQ15" s="12">
        <v>0</v>
      </c>
      <c r="QR15" s="12">
        <v>2927200000</v>
      </c>
      <c r="QS15" s="12">
        <v>0</v>
      </c>
      <c r="QT15" s="12">
        <v>0</v>
      </c>
      <c r="QU15" s="12">
        <v>23000000000</v>
      </c>
      <c r="QV15" s="12">
        <v>4195630000</v>
      </c>
      <c r="QW15" s="12">
        <v>0</v>
      </c>
      <c r="QX15" s="12">
        <v>0</v>
      </c>
      <c r="QY15" s="12">
        <v>1423224949</v>
      </c>
      <c r="QZ15" s="12">
        <v>6662200000</v>
      </c>
      <c r="RA15" s="12">
        <v>60489901859</v>
      </c>
      <c r="RB15" s="12">
        <v>0</v>
      </c>
      <c r="RC15" s="12">
        <v>0</v>
      </c>
      <c r="RD15" s="12">
        <v>0</v>
      </c>
      <c r="RE15" s="12">
        <v>0</v>
      </c>
      <c r="RF15" s="12">
        <v>0</v>
      </c>
      <c r="RG15" s="12">
        <v>0</v>
      </c>
      <c r="RH15" s="12">
        <v>0</v>
      </c>
      <c r="RI15" s="12">
        <v>0</v>
      </c>
      <c r="RJ15" s="12">
        <v>4950000000</v>
      </c>
      <c r="RK15" s="12">
        <v>4670632000</v>
      </c>
      <c r="RL15" s="12">
        <v>17000000</v>
      </c>
      <c r="RM15" s="12">
        <v>0</v>
      </c>
      <c r="RN15" s="12">
        <v>46600000</v>
      </c>
      <c r="RO15" s="12">
        <v>217703570000</v>
      </c>
      <c r="RP15" s="12">
        <v>0</v>
      </c>
      <c r="RQ15" s="12">
        <v>4999850000</v>
      </c>
      <c r="RR15" s="12">
        <v>0</v>
      </c>
      <c r="RS15" s="12">
        <v>48289507714</v>
      </c>
      <c r="RT15" s="12">
        <v>0</v>
      </c>
      <c r="RU15" s="12">
        <v>3407300000</v>
      </c>
      <c r="RV15" s="12">
        <v>0</v>
      </c>
      <c r="RW15" s="12">
        <v>207625470</v>
      </c>
      <c r="RX15" s="12">
        <v>3044120000</v>
      </c>
      <c r="RY15" s="12">
        <v>446082000</v>
      </c>
      <c r="RZ15" s="12">
        <v>16801101679</v>
      </c>
      <c r="SA15" s="12">
        <v>11980083190</v>
      </c>
      <c r="SB15" s="12">
        <v>350000000</v>
      </c>
      <c r="SC15" s="12">
        <v>0</v>
      </c>
      <c r="SD15" s="12">
        <v>0</v>
      </c>
      <c r="SE15" s="12">
        <v>0</v>
      </c>
      <c r="SF15" s="12">
        <v>0</v>
      </c>
      <c r="SG15" s="12">
        <v>0</v>
      </c>
      <c r="SH15" s="12">
        <v>0</v>
      </c>
      <c r="SI15" s="12">
        <v>0</v>
      </c>
      <c r="SJ15" s="12">
        <v>5965098000</v>
      </c>
      <c r="SK15" s="12">
        <v>689494300</v>
      </c>
      <c r="SL15" s="12">
        <v>0</v>
      </c>
      <c r="SM15" s="12">
        <v>1062942000</v>
      </c>
      <c r="SN15" s="12">
        <v>0</v>
      </c>
      <c r="SO15" s="12">
        <v>0</v>
      </c>
      <c r="SP15" s="12">
        <v>0</v>
      </c>
      <c r="SQ15" s="12">
        <v>0</v>
      </c>
      <c r="SR15" s="12">
        <v>0</v>
      </c>
      <c r="SS15" s="12">
        <v>0</v>
      </c>
      <c r="ST15" s="12">
        <v>0</v>
      </c>
      <c r="SU15" s="12">
        <v>0</v>
      </c>
      <c r="SV15" s="12">
        <v>0</v>
      </c>
      <c r="SW15" s="12">
        <v>0</v>
      </c>
      <c r="SX15" s="12">
        <v>0</v>
      </c>
      <c r="SY15" s="12">
        <v>0</v>
      </c>
      <c r="SZ15" s="12">
        <v>500000000</v>
      </c>
      <c r="TA15" s="12">
        <v>2500000000</v>
      </c>
      <c r="TB15" s="12">
        <v>0</v>
      </c>
      <c r="TC15" s="12">
        <v>0</v>
      </c>
      <c r="TD15" s="12">
        <v>1021492000</v>
      </c>
      <c r="TE15" s="12">
        <v>0</v>
      </c>
      <c r="TF15" s="12">
        <v>1107968100</v>
      </c>
      <c r="TG15" s="12">
        <v>0</v>
      </c>
      <c r="TH15" s="12">
        <v>159837800</v>
      </c>
    </row>
    <row r="16" spans="1:528" ht="15" x14ac:dyDescent="0.25">
      <c r="A16" s="10">
        <v>4</v>
      </c>
      <c r="B16" s="10">
        <v>3</v>
      </c>
      <c r="C16" s="10">
        <v>2</v>
      </c>
      <c r="D16" s="11" t="s">
        <v>540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60000000000</v>
      </c>
      <c r="M16" s="12">
        <v>0</v>
      </c>
      <c r="N16" s="12">
        <v>0</v>
      </c>
      <c r="O16" s="12">
        <v>0</v>
      </c>
      <c r="P16" s="12">
        <v>3818000000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540000000</v>
      </c>
      <c r="Y16" s="12">
        <v>0</v>
      </c>
      <c r="Z16" s="12">
        <v>0</v>
      </c>
      <c r="AA16" s="12">
        <v>0</v>
      </c>
      <c r="AB16" s="12">
        <v>0</v>
      </c>
      <c r="AC16" s="12">
        <v>45582928426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1518877600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9658244274.7999992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25000000000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898000000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16717505000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0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0</v>
      </c>
      <c r="JX16" s="12">
        <v>0</v>
      </c>
      <c r="JY16" s="12">
        <v>0</v>
      </c>
      <c r="JZ16" s="12">
        <v>0</v>
      </c>
      <c r="KA16" s="12">
        <v>0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0</v>
      </c>
      <c r="KM16" s="12">
        <v>0</v>
      </c>
      <c r="KN16" s="12">
        <v>0</v>
      </c>
      <c r="KO16" s="12">
        <v>0</v>
      </c>
      <c r="KP16" s="12">
        <v>0</v>
      </c>
      <c r="KQ16" s="12">
        <v>0</v>
      </c>
      <c r="KR16" s="12">
        <v>0</v>
      </c>
      <c r="KS16" s="12">
        <v>0</v>
      </c>
      <c r="KT16" s="12">
        <v>0</v>
      </c>
      <c r="KU16" s="12">
        <v>0</v>
      </c>
      <c r="KV16" s="12">
        <v>0</v>
      </c>
      <c r="KW16" s="12">
        <v>0</v>
      </c>
      <c r="KX16" s="12">
        <v>0</v>
      </c>
      <c r="KY16" s="12">
        <v>0</v>
      </c>
      <c r="KZ16" s="12">
        <v>0</v>
      </c>
      <c r="LA16" s="12">
        <v>0</v>
      </c>
      <c r="LB16" s="12">
        <v>0</v>
      </c>
      <c r="LC16" s="12">
        <v>0</v>
      </c>
      <c r="LD16" s="12">
        <v>0</v>
      </c>
      <c r="LE16" s="12">
        <v>0</v>
      </c>
      <c r="LF16" s="12">
        <v>0</v>
      </c>
      <c r="LG16" s="12">
        <v>0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0</v>
      </c>
      <c r="LO16" s="12">
        <v>0</v>
      </c>
      <c r="LP16" s="12">
        <v>0</v>
      </c>
      <c r="LQ16" s="12">
        <v>0</v>
      </c>
      <c r="LR16" s="12">
        <v>0</v>
      </c>
      <c r="LS16" s="12">
        <v>100000000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  <c r="MB16" s="12">
        <v>0</v>
      </c>
      <c r="MC16" s="12">
        <v>0</v>
      </c>
      <c r="MD16" s="12">
        <v>0</v>
      </c>
      <c r="ME16" s="12">
        <v>0</v>
      </c>
      <c r="MF16" s="12">
        <v>0</v>
      </c>
      <c r="MG16" s="12">
        <v>0</v>
      </c>
      <c r="MH16" s="12">
        <v>0</v>
      </c>
      <c r="MI16" s="12">
        <v>0</v>
      </c>
      <c r="MJ16" s="12">
        <v>0</v>
      </c>
      <c r="MK16" s="12">
        <v>0</v>
      </c>
      <c r="ML16" s="12">
        <v>0</v>
      </c>
      <c r="MM16" s="12">
        <v>0</v>
      </c>
      <c r="MN16" s="12">
        <v>0</v>
      </c>
      <c r="MO16" s="12">
        <v>0</v>
      </c>
      <c r="MP16" s="12">
        <v>0</v>
      </c>
      <c r="MQ16" s="12">
        <v>0</v>
      </c>
      <c r="MR16" s="12">
        <v>0</v>
      </c>
      <c r="MS16" s="12">
        <v>0</v>
      </c>
      <c r="MT16" s="12">
        <v>0</v>
      </c>
      <c r="MU16" s="12">
        <v>0</v>
      </c>
      <c r="MV16" s="12">
        <v>0</v>
      </c>
      <c r="MW16" s="12">
        <v>0</v>
      </c>
      <c r="MX16" s="12">
        <v>13785551320</v>
      </c>
      <c r="MY16" s="12">
        <v>0</v>
      </c>
      <c r="MZ16" s="12">
        <v>15786271000</v>
      </c>
      <c r="NA16" s="12">
        <v>0</v>
      </c>
      <c r="NB16" s="12">
        <v>0</v>
      </c>
      <c r="NC16" s="12">
        <v>0</v>
      </c>
      <c r="ND16" s="12">
        <v>0</v>
      </c>
      <c r="NE16" s="12">
        <v>0</v>
      </c>
      <c r="NF16" s="12">
        <v>0</v>
      </c>
      <c r="NG16" s="12">
        <v>0</v>
      </c>
      <c r="NH16" s="12">
        <v>0</v>
      </c>
      <c r="NI16" s="12">
        <v>0</v>
      </c>
      <c r="NJ16" s="12">
        <v>0</v>
      </c>
      <c r="NK16" s="12">
        <v>0</v>
      </c>
      <c r="NL16" s="12">
        <v>0</v>
      </c>
      <c r="NM16" s="12">
        <v>0</v>
      </c>
      <c r="NN16" s="12">
        <v>0</v>
      </c>
      <c r="NO16" s="12">
        <v>0</v>
      </c>
      <c r="NP16" s="12">
        <v>0</v>
      </c>
      <c r="NQ16" s="12">
        <v>0</v>
      </c>
      <c r="NR16" s="12">
        <v>0</v>
      </c>
      <c r="NS16" s="12">
        <v>0</v>
      </c>
      <c r="NT16" s="12">
        <v>0</v>
      </c>
      <c r="NU16" s="12">
        <v>0</v>
      </c>
      <c r="NV16" s="12">
        <v>0</v>
      </c>
      <c r="NW16" s="12">
        <v>0</v>
      </c>
      <c r="NX16" s="12">
        <v>0</v>
      </c>
      <c r="NY16" s="12">
        <v>0</v>
      </c>
      <c r="NZ16" s="12">
        <v>0</v>
      </c>
      <c r="OA16" s="12">
        <v>0</v>
      </c>
      <c r="OB16" s="12">
        <v>0</v>
      </c>
      <c r="OC16" s="12">
        <v>0</v>
      </c>
      <c r="OD16" s="12">
        <v>0</v>
      </c>
      <c r="OE16" s="12">
        <v>0</v>
      </c>
      <c r="OF16" s="12">
        <v>0</v>
      </c>
      <c r="OG16" s="12">
        <v>0</v>
      </c>
      <c r="OH16" s="12">
        <v>0</v>
      </c>
      <c r="OI16" s="12">
        <v>0</v>
      </c>
      <c r="OJ16" s="12">
        <v>0</v>
      </c>
      <c r="OK16" s="12">
        <v>0</v>
      </c>
      <c r="OL16" s="12">
        <v>0</v>
      </c>
      <c r="OM16" s="12">
        <v>0</v>
      </c>
      <c r="ON16" s="12">
        <v>0</v>
      </c>
      <c r="OO16" s="12">
        <v>0</v>
      </c>
      <c r="OP16" s="12">
        <v>0</v>
      </c>
      <c r="OQ16" s="12">
        <v>0</v>
      </c>
      <c r="OR16" s="12">
        <v>0</v>
      </c>
      <c r="OS16" s="12">
        <v>2040000000</v>
      </c>
      <c r="OT16" s="12">
        <v>0</v>
      </c>
      <c r="OU16" s="12">
        <v>0</v>
      </c>
      <c r="OV16" s="12">
        <v>0</v>
      </c>
      <c r="OW16" s="12">
        <v>0</v>
      </c>
      <c r="OX16" s="12">
        <v>0</v>
      </c>
      <c r="OY16" s="12">
        <v>0</v>
      </c>
      <c r="OZ16" s="12">
        <v>0</v>
      </c>
      <c r="PA16" s="12">
        <v>0</v>
      </c>
      <c r="PB16" s="12">
        <v>0</v>
      </c>
      <c r="PC16" s="12">
        <v>0</v>
      </c>
      <c r="PD16" s="12">
        <v>0</v>
      </c>
      <c r="PE16" s="12">
        <v>500000000</v>
      </c>
      <c r="PF16" s="12">
        <v>0</v>
      </c>
      <c r="PG16" s="12">
        <v>0</v>
      </c>
      <c r="PH16" s="12">
        <v>0</v>
      </c>
      <c r="PI16" s="12">
        <v>0</v>
      </c>
      <c r="PJ16" s="12">
        <v>0</v>
      </c>
      <c r="PK16" s="12">
        <v>0</v>
      </c>
      <c r="PL16" s="12">
        <v>0</v>
      </c>
      <c r="PM16" s="12">
        <v>0</v>
      </c>
      <c r="PN16" s="12">
        <v>0</v>
      </c>
      <c r="PO16" s="12">
        <v>0</v>
      </c>
      <c r="PP16" s="12">
        <v>259961940</v>
      </c>
      <c r="PQ16" s="12">
        <v>0</v>
      </c>
      <c r="PR16" s="12">
        <v>0</v>
      </c>
      <c r="PS16" s="12">
        <v>0</v>
      </c>
      <c r="PT16" s="12">
        <v>0</v>
      </c>
      <c r="PU16" s="12">
        <v>0</v>
      </c>
      <c r="PV16" s="12">
        <v>0</v>
      </c>
      <c r="PW16" s="12">
        <v>0</v>
      </c>
      <c r="PX16" s="12">
        <v>0</v>
      </c>
      <c r="PY16" s="12">
        <v>2000000000</v>
      </c>
      <c r="PZ16" s="12">
        <v>0</v>
      </c>
      <c r="QA16" s="12">
        <v>0</v>
      </c>
      <c r="QB16" s="12">
        <v>0</v>
      </c>
      <c r="QC16" s="12">
        <v>0</v>
      </c>
      <c r="QD16" s="12">
        <v>0</v>
      </c>
      <c r="QE16" s="12">
        <v>0</v>
      </c>
      <c r="QF16" s="12">
        <v>0</v>
      </c>
      <c r="QG16" s="12">
        <v>0</v>
      </c>
      <c r="QH16" s="12">
        <v>0</v>
      </c>
      <c r="QI16" s="12">
        <v>0</v>
      </c>
      <c r="QJ16" s="12">
        <v>0</v>
      </c>
      <c r="QK16" s="12">
        <v>0</v>
      </c>
      <c r="QL16" s="12">
        <v>0</v>
      </c>
      <c r="QM16" s="12">
        <v>0</v>
      </c>
      <c r="QN16" s="12">
        <v>0</v>
      </c>
      <c r="QO16" s="12">
        <v>0</v>
      </c>
      <c r="QP16" s="12">
        <v>0</v>
      </c>
      <c r="QQ16" s="12">
        <v>0</v>
      </c>
      <c r="QR16" s="12">
        <v>0</v>
      </c>
      <c r="QS16" s="12">
        <v>0</v>
      </c>
      <c r="QT16" s="12">
        <v>0</v>
      </c>
      <c r="QU16" s="12">
        <v>0</v>
      </c>
      <c r="QV16" s="12">
        <v>0</v>
      </c>
      <c r="QW16" s="12">
        <v>0</v>
      </c>
      <c r="QX16" s="12">
        <v>0</v>
      </c>
      <c r="QY16" s="12">
        <v>19681884000</v>
      </c>
      <c r="QZ16" s="12">
        <v>0</v>
      </c>
      <c r="RA16" s="12">
        <v>0</v>
      </c>
      <c r="RB16" s="12">
        <v>0</v>
      </c>
      <c r="RC16" s="12">
        <v>0</v>
      </c>
      <c r="RD16" s="12">
        <v>0</v>
      </c>
      <c r="RE16" s="12">
        <v>0</v>
      </c>
      <c r="RF16" s="12">
        <v>0</v>
      </c>
      <c r="RG16" s="12">
        <v>0</v>
      </c>
      <c r="RH16" s="12">
        <v>0</v>
      </c>
      <c r="RI16" s="12">
        <v>0</v>
      </c>
      <c r="RJ16" s="12">
        <v>0</v>
      </c>
      <c r="RK16" s="12">
        <v>0</v>
      </c>
      <c r="RL16" s="12">
        <v>0</v>
      </c>
      <c r="RM16" s="12">
        <v>0</v>
      </c>
      <c r="RN16" s="12">
        <v>0</v>
      </c>
      <c r="RO16" s="12">
        <v>0</v>
      </c>
      <c r="RP16" s="12">
        <v>0</v>
      </c>
      <c r="RQ16" s="12">
        <v>0</v>
      </c>
      <c r="RR16" s="12">
        <v>0</v>
      </c>
      <c r="RS16" s="12">
        <v>0</v>
      </c>
      <c r="RT16" s="12">
        <v>0</v>
      </c>
      <c r="RU16" s="12">
        <v>0</v>
      </c>
      <c r="RV16" s="12">
        <v>0</v>
      </c>
      <c r="RW16" s="12">
        <v>0</v>
      </c>
      <c r="RX16" s="12">
        <v>0</v>
      </c>
      <c r="RY16" s="12">
        <v>0</v>
      </c>
      <c r="RZ16" s="12">
        <v>0</v>
      </c>
      <c r="SA16" s="12">
        <v>0</v>
      </c>
      <c r="SB16" s="12">
        <v>0</v>
      </c>
      <c r="SC16" s="12">
        <v>0</v>
      </c>
      <c r="SD16" s="12">
        <v>0</v>
      </c>
      <c r="SE16" s="12">
        <v>0</v>
      </c>
      <c r="SF16" s="12">
        <v>0</v>
      </c>
      <c r="SG16" s="12">
        <v>0</v>
      </c>
      <c r="SH16" s="12">
        <v>0</v>
      </c>
      <c r="SI16" s="12">
        <v>0</v>
      </c>
      <c r="SJ16" s="12">
        <v>0</v>
      </c>
      <c r="SK16" s="12">
        <v>0</v>
      </c>
      <c r="SL16" s="12">
        <v>21322341492</v>
      </c>
      <c r="SM16" s="12">
        <v>0</v>
      </c>
      <c r="SN16" s="12">
        <v>0</v>
      </c>
      <c r="SO16" s="12">
        <v>0</v>
      </c>
      <c r="SP16" s="12">
        <v>0</v>
      </c>
      <c r="SQ16" s="12">
        <v>0</v>
      </c>
      <c r="SR16" s="12">
        <v>0</v>
      </c>
      <c r="SS16" s="12">
        <v>0</v>
      </c>
      <c r="ST16" s="12">
        <v>0</v>
      </c>
      <c r="SU16" s="12">
        <v>0</v>
      </c>
      <c r="SV16" s="12">
        <v>0</v>
      </c>
      <c r="SW16" s="12">
        <v>0</v>
      </c>
      <c r="SX16" s="12">
        <v>0</v>
      </c>
      <c r="SY16" s="12">
        <v>0</v>
      </c>
      <c r="SZ16" s="12">
        <v>0</v>
      </c>
      <c r="TA16" s="12">
        <v>0</v>
      </c>
      <c r="TB16" s="12">
        <v>0</v>
      </c>
      <c r="TC16" s="12">
        <v>0</v>
      </c>
      <c r="TD16" s="12">
        <v>0</v>
      </c>
      <c r="TE16" s="12">
        <v>0</v>
      </c>
      <c r="TF16" s="12">
        <v>0</v>
      </c>
      <c r="TG16" s="12">
        <v>0</v>
      </c>
      <c r="TH16" s="12">
        <v>0</v>
      </c>
    </row>
    <row r="17" spans="1:528" ht="15" x14ac:dyDescent="0.25">
      <c r="A17" s="13">
        <v>4</v>
      </c>
      <c r="B17" s="13">
        <v>3</v>
      </c>
      <c r="C17" s="13">
        <v>3</v>
      </c>
      <c r="D17" s="14" t="s">
        <v>541</v>
      </c>
      <c r="E17" s="15">
        <v>0</v>
      </c>
      <c r="F17" s="15">
        <v>12239680621</v>
      </c>
      <c r="G17" s="15">
        <v>35365347260.279999</v>
      </c>
      <c r="H17" s="15">
        <v>12422927589</v>
      </c>
      <c r="I17" s="15">
        <v>8370274564</v>
      </c>
      <c r="J17" s="15">
        <v>12785608193.51</v>
      </c>
      <c r="K17" s="15">
        <v>11816745403.940001</v>
      </c>
      <c r="L17" s="15">
        <v>17325953817.459999</v>
      </c>
      <c r="M17" s="15">
        <v>18038861711.450001</v>
      </c>
      <c r="N17" s="15">
        <v>20000000000</v>
      </c>
      <c r="O17" s="15">
        <v>14203590193</v>
      </c>
      <c r="P17" s="15">
        <v>6411853077.0299997</v>
      </c>
      <c r="Q17" s="15">
        <v>10953343985</v>
      </c>
      <c r="R17" s="15">
        <v>6747359168.6800003</v>
      </c>
      <c r="S17" s="15">
        <v>9288601805</v>
      </c>
      <c r="T17" s="15">
        <v>11238242051.76</v>
      </c>
      <c r="U17" s="15">
        <v>11533122285.719999</v>
      </c>
      <c r="V17" s="15">
        <v>9899740105</v>
      </c>
      <c r="W17" s="15">
        <v>10468179591.639999</v>
      </c>
      <c r="X17" s="15">
        <v>11800074680.120001</v>
      </c>
      <c r="Y17" s="15">
        <v>31200000</v>
      </c>
      <c r="Z17" s="15">
        <v>9115608269</v>
      </c>
      <c r="AA17" s="15">
        <v>9129208018.0599995</v>
      </c>
      <c r="AB17" s="15">
        <v>8225295553.8000002</v>
      </c>
      <c r="AC17" s="15">
        <v>0</v>
      </c>
      <c r="AD17" s="15">
        <v>6259221632</v>
      </c>
      <c r="AE17" s="15">
        <v>7242810448</v>
      </c>
      <c r="AF17" s="15">
        <v>89039762635</v>
      </c>
      <c r="AG17" s="15">
        <v>8508749428</v>
      </c>
      <c r="AH17" s="15">
        <v>26569198961</v>
      </c>
      <c r="AI17" s="15">
        <v>14203936563</v>
      </c>
      <c r="AJ17" s="15">
        <v>24238628908</v>
      </c>
      <c r="AK17" s="15">
        <v>1624556922</v>
      </c>
      <c r="AL17" s="15">
        <v>14588860461</v>
      </c>
      <c r="AM17" s="15">
        <v>77103148077</v>
      </c>
      <c r="AN17" s="15">
        <v>30018927825</v>
      </c>
      <c r="AO17" s="15">
        <v>7770794418</v>
      </c>
      <c r="AP17" s="15">
        <v>6177482769</v>
      </c>
      <c r="AQ17" s="15">
        <v>7505193474</v>
      </c>
      <c r="AR17" s="15">
        <v>190770621426</v>
      </c>
      <c r="AS17" s="15">
        <v>12136678983</v>
      </c>
      <c r="AT17" s="15">
        <v>3576164981</v>
      </c>
      <c r="AU17" s="15">
        <v>5400829406</v>
      </c>
      <c r="AV17" s="15">
        <v>5771181223</v>
      </c>
      <c r="AW17" s="15">
        <v>5089423738</v>
      </c>
      <c r="AX17" s="15">
        <v>1921965775</v>
      </c>
      <c r="AY17" s="15">
        <v>26087662002</v>
      </c>
      <c r="AZ17" s="15">
        <v>5695313643</v>
      </c>
      <c r="BA17" s="15">
        <v>7861042780</v>
      </c>
      <c r="BB17" s="15">
        <v>4600439238</v>
      </c>
      <c r="BC17" s="15">
        <v>5858835967</v>
      </c>
      <c r="BD17" s="15">
        <v>6408767433</v>
      </c>
      <c r="BE17" s="15">
        <v>3826126697</v>
      </c>
      <c r="BF17" s="15">
        <v>47707121982</v>
      </c>
      <c r="BG17" s="15">
        <v>4236445446</v>
      </c>
      <c r="BH17" s="15">
        <v>3305789660</v>
      </c>
      <c r="BI17" s="15">
        <v>0</v>
      </c>
      <c r="BJ17" s="15">
        <v>7345015777</v>
      </c>
      <c r="BK17" s="15">
        <v>0</v>
      </c>
      <c r="BL17" s="15">
        <v>23283056000</v>
      </c>
      <c r="BM17" s="15">
        <v>27710515000</v>
      </c>
      <c r="BN17" s="15">
        <v>16765169854</v>
      </c>
      <c r="BO17" s="15">
        <v>24492975000</v>
      </c>
      <c r="BP17" s="15">
        <v>20870707000</v>
      </c>
      <c r="BQ17" s="15">
        <v>32132105000</v>
      </c>
      <c r="BR17" s="15">
        <v>22678793000</v>
      </c>
      <c r="BS17" s="15">
        <v>23579092000</v>
      </c>
      <c r="BT17" s="15">
        <v>21280386000</v>
      </c>
      <c r="BU17" s="15">
        <v>12218976000</v>
      </c>
      <c r="BV17" s="15">
        <v>9624080000</v>
      </c>
      <c r="BW17" s="15">
        <v>62612507000</v>
      </c>
      <c r="BX17" s="15">
        <v>12567996000</v>
      </c>
      <c r="BY17" s="15">
        <v>12075117000</v>
      </c>
      <c r="BZ17" s="15">
        <v>12387997080</v>
      </c>
      <c r="CA17" s="15">
        <v>12433887000</v>
      </c>
      <c r="CB17" s="15">
        <v>18851221799</v>
      </c>
      <c r="CC17" s="15">
        <v>26810898000</v>
      </c>
      <c r="CD17" s="15">
        <v>24629503600</v>
      </c>
      <c r="CE17" s="15">
        <v>0</v>
      </c>
      <c r="CF17" s="15">
        <v>47194826854</v>
      </c>
      <c r="CG17" s="15">
        <v>51203035306</v>
      </c>
      <c r="CH17" s="15">
        <v>59465977375</v>
      </c>
      <c r="CI17" s="15">
        <v>118623985464</v>
      </c>
      <c r="CJ17" s="15">
        <v>49327948731</v>
      </c>
      <c r="CK17" s="15">
        <v>107449645224</v>
      </c>
      <c r="CL17" s="15">
        <v>57282957949</v>
      </c>
      <c r="CM17" s="15">
        <v>84919178331</v>
      </c>
      <c r="CN17" s="15">
        <v>80154184803</v>
      </c>
      <c r="CO17" s="15">
        <v>71317684629</v>
      </c>
      <c r="CP17" s="15">
        <v>168164572830</v>
      </c>
      <c r="CQ17" s="15">
        <v>30799821980</v>
      </c>
      <c r="CR17" s="15">
        <v>0</v>
      </c>
      <c r="CS17" s="15">
        <v>27152526000</v>
      </c>
      <c r="CT17" s="15">
        <v>67383445083.949997</v>
      </c>
      <c r="CU17" s="15">
        <v>24489990000</v>
      </c>
      <c r="CV17" s="15">
        <v>30419144000</v>
      </c>
      <c r="CW17" s="15">
        <v>28467623000</v>
      </c>
      <c r="CX17" s="15">
        <v>28619331000</v>
      </c>
      <c r="CY17" s="15">
        <v>30730659000</v>
      </c>
      <c r="CZ17" s="15">
        <v>24954532000</v>
      </c>
      <c r="DA17" s="15">
        <v>37831128412.199997</v>
      </c>
      <c r="DB17" s="15">
        <v>44644819322</v>
      </c>
      <c r="DC17" s="15">
        <v>18887371000</v>
      </c>
      <c r="DD17" s="15">
        <v>0</v>
      </c>
      <c r="DE17" s="15">
        <v>6198522500</v>
      </c>
      <c r="DF17" s="15">
        <v>8414447900</v>
      </c>
      <c r="DG17" s="15">
        <v>20516176900</v>
      </c>
      <c r="DH17" s="15">
        <v>62326165325</v>
      </c>
      <c r="DI17" s="15">
        <v>7562307000</v>
      </c>
      <c r="DJ17" s="15">
        <v>5770325400</v>
      </c>
      <c r="DK17" s="15">
        <v>32127074200</v>
      </c>
      <c r="DL17" s="15">
        <v>5886835700</v>
      </c>
      <c r="DM17" s="15">
        <v>3863546550</v>
      </c>
      <c r="DN17" s="15">
        <v>15653075850</v>
      </c>
      <c r="DO17" s="15">
        <v>6568401600</v>
      </c>
      <c r="DP17" s="15">
        <v>4860330050</v>
      </c>
      <c r="DQ17" s="15">
        <v>26369462400</v>
      </c>
      <c r="DR17" s="15">
        <v>3778413950</v>
      </c>
      <c r="DS17" s="15">
        <v>9131445850</v>
      </c>
      <c r="DT17" s="15">
        <v>0</v>
      </c>
      <c r="DU17" s="15">
        <v>10012101863.110001</v>
      </c>
      <c r="DV17" s="15">
        <v>16609332814.129999</v>
      </c>
      <c r="DW17" s="15">
        <v>16821538275.200001</v>
      </c>
      <c r="DX17" s="15">
        <v>29352865450.57</v>
      </c>
      <c r="DY17" s="15">
        <v>9103473986.6700001</v>
      </c>
      <c r="DZ17" s="15">
        <v>18529155650.669998</v>
      </c>
      <c r="EA17" s="15">
        <v>0</v>
      </c>
      <c r="EB17" s="15">
        <v>8423697314.1700001</v>
      </c>
      <c r="EC17" s="15">
        <v>11483809434.5</v>
      </c>
      <c r="ED17" s="15">
        <v>8281415804</v>
      </c>
      <c r="EE17" s="15">
        <v>0</v>
      </c>
      <c r="EF17" s="15">
        <v>19113428860.310001</v>
      </c>
      <c r="EG17" s="15">
        <v>28548992006</v>
      </c>
      <c r="EH17" s="15">
        <v>32745365197</v>
      </c>
      <c r="EI17" s="15">
        <v>23722693121</v>
      </c>
      <c r="EJ17" s="15">
        <v>37616612127.330002</v>
      </c>
      <c r="EK17" s="15">
        <v>20043385461</v>
      </c>
      <c r="EL17" s="15">
        <v>8517987343</v>
      </c>
      <c r="EM17" s="15">
        <v>27702524377.400002</v>
      </c>
      <c r="EN17" s="15">
        <v>53548302833</v>
      </c>
      <c r="EO17" s="15">
        <v>23420367315.110001</v>
      </c>
      <c r="EP17" s="15">
        <v>30604140648.68</v>
      </c>
      <c r="EQ17" s="15">
        <v>16130107159</v>
      </c>
      <c r="ER17" s="15">
        <v>14686289696.92</v>
      </c>
      <c r="ES17" s="15">
        <v>14873656216</v>
      </c>
      <c r="ET17" s="15">
        <v>0</v>
      </c>
      <c r="EU17" s="15">
        <v>0</v>
      </c>
      <c r="EV17" s="15">
        <v>191295282508</v>
      </c>
      <c r="EW17" s="15">
        <v>414495325955</v>
      </c>
      <c r="EX17" s="15">
        <v>356484217678</v>
      </c>
      <c r="EY17" s="15">
        <v>65875605182</v>
      </c>
      <c r="EZ17" s="15">
        <v>89819188008</v>
      </c>
      <c r="FA17" s="15">
        <v>134176731594</v>
      </c>
      <c r="FB17" s="15">
        <v>71727111181</v>
      </c>
      <c r="FC17" s="15">
        <v>101324575411</v>
      </c>
      <c r="FD17" s="15">
        <v>212414962839</v>
      </c>
      <c r="FE17" s="15">
        <v>45945805267</v>
      </c>
      <c r="FF17" s="15">
        <v>58357875930</v>
      </c>
      <c r="FG17" s="15">
        <v>85520160470</v>
      </c>
      <c r="FH17" s="15">
        <v>114986352347</v>
      </c>
      <c r="FI17" s="15">
        <v>103479509184</v>
      </c>
      <c r="FJ17" s="15">
        <v>60419493393</v>
      </c>
      <c r="FK17" s="15">
        <v>48623930526</v>
      </c>
      <c r="FL17" s="15">
        <v>610096632074</v>
      </c>
      <c r="FM17" s="15">
        <v>483240620677</v>
      </c>
      <c r="FN17" s="15">
        <v>134389347435</v>
      </c>
      <c r="FO17" s="15">
        <v>54795842750</v>
      </c>
      <c r="FP17" s="15">
        <v>295395892920</v>
      </c>
      <c r="FQ17" s="15">
        <v>29814764075</v>
      </c>
      <c r="FR17" s="15">
        <v>56879988003</v>
      </c>
      <c r="FS17" s="15">
        <v>78724546055</v>
      </c>
      <c r="FT17" s="15">
        <v>110730958298</v>
      </c>
      <c r="FU17" s="15">
        <v>111283561855</v>
      </c>
      <c r="FV17" s="15">
        <v>0</v>
      </c>
      <c r="FW17" s="15">
        <v>45919891242</v>
      </c>
      <c r="FX17" s="15">
        <v>97969873634</v>
      </c>
      <c r="FY17" s="15">
        <v>48423313617</v>
      </c>
      <c r="FZ17" s="15">
        <v>51744395672</v>
      </c>
      <c r="GA17" s="15">
        <v>62142167449</v>
      </c>
      <c r="GB17" s="15">
        <v>83887183245</v>
      </c>
      <c r="GC17" s="15">
        <v>104776323637</v>
      </c>
      <c r="GD17" s="15">
        <v>215925506115</v>
      </c>
      <c r="GE17" s="15">
        <v>74627151592</v>
      </c>
      <c r="GF17" s="15">
        <v>74397705757</v>
      </c>
      <c r="GG17" s="15">
        <v>70973627130</v>
      </c>
      <c r="GH17" s="15">
        <v>139973070716</v>
      </c>
      <c r="GI17" s="15">
        <v>71357053973</v>
      </c>
      <c r="GJ17" s="15">
        <v>87633165698</v>
      </c>
      <c r="GK17" s="15">
        <v>74958695147</v>
      </c>
      <c r="GL17" s="15">
        <v>74433742044</v>
      </c>
      <c r="GM17" s="15">
        <v>90655217242</v>
      </c>
      <c r="GN17" s="15">
        <v>45407705996</v>
      </c>
      <c r="GO17" s="15">
        <v>68668790555</v>
      </c>
      <c r="GP17" s="15">
        <v>46760115795</v>
      </c>
      <c r="GQ17" s="15">
        <v>47971737615</v>
      </c>
      <c r="GR17" s="15">
        <v>55168716988</v>
      </c>
      <c r="GS17" s="15">
        <v>80987773921</v>
      </c>
      <c r="GT17" s="15">
        <v>82944852043</v>
      </c>
      <c r="GU17" s="15">
        <v>86359097111</v>
      </c>
      <c r="GV17" s="15">
        <v>76303418170</v>
      </c>
      <c r="GW17" s="15">
        <v>136253400000</v>
      </c>
      <c r="GX17" s="15">
        <v>61818959046</v>
      </c>
      <c r="GY17" s="15">
        <v>42906742924</v>
      </c>
      <c r="GZ17" s="15">
        <v>19546928516</v>
      </c>
      <c r="HA17" s="15">
        <v>32302112589</v>
      </c>
      <c r="HB17" s="15">
        <v>38936194283</v>
      </c>
      <c r="HC17" s="15">
        <v>329977231976</v>
      </c>
      <c r="HD17" s="15">
        <v>95630535435</v>
      </c>
      <c r="HE17" s="15">
        <v>27267200980</v>
      </c>
      <c r="HF17" s="15">
        <v>0</v>
      </c>
      <c r="HG17" s="15">
        <v>77299389230</v>
      </c>
      <c r="HH17" s="15">
        <v>45667988953.779999</v>
      </c>
      <c r="HI17" s="15">
        <v>40975094173</v>
      </c>
      <c r="HJ17" s="15">
        <v>134451960504</v>
      </c>
      <c r="HK17" s="15">
        <v>78307857998</v>
      </c>
      <c r="HL17" s="15">
        <v>0</v>
      </c>
      <c r="HM17" s="15">
        <v>43039396890</v>
      </c>
      <c r="HN17" s="15">
        <v>95561380266</v>
      </c>
      <c r="HO17" s="15">
        <v>71873238191</v>
      </c>
      <c r="HP17" s="15">
        <v>71514220274</v>
      </c>
      <c r="HQ17" s="15">
        <v>39128918697</v>
      </c>
      <c r="HR17" s="15">
        <v>124619733990</v>
      </c>
      <c r="HS17" s="15">
        <v>101453794490</v>
      </c>
      <c r="HT17" s="15">
        <v>76372776932</v>
      </c>
      <c r="HU17" s="15">
        <v>86764936228</v>
      </c>
      <c r="HV17" s="15">
        <v>76671573056</v>
      </c>
      <c r="HW17" s="15">
        <v>58474888262</v>
      </c>
      <c r="HX17" s="15">
        <v>52766344095</v>
      </c>
      <c r="HY17" s="15">
        <v>58998481950</v>
      </c>
      <c r="HZ17" s="15">
        <v>127284469477</v>
      </c>
      <c r="IA17" s="15">
        <v>80186011558</v>
      </c>
      <c r="IB17" s="15">
        <v>76941933345</v>
      </c>
      <c r="IC17" s="15">
        <v>54149804904</v>
      </c>
      <c r="ID17" s="15">
        <v>34123870076</v>
      </c>
      <c r="IE17" s="15">
        <v>78917777136</v>
      </c>
      <c r="IF17" s="15">
        <v>89069270525</v>
      </c>
      <c r="IG17" s="15">
        <v>56106850342</v>
      </c>
      <c r="IH17" s="15">
        <v>51056674598</v>
      </c>
      <c r="II17" s="15">
        <v>30490373020</v>
      </c>
      <c r="IJ17" s="15">
        <v>218723546389</v>
      </c>
      <c r="IK17" s="15">
        <v>44685358755</v>
      </c>
      <c r="IL17" s="15">
        <v>41582079985</v>
      </c>
      <c r="IM17" s="15">
        <v>44264340470</v>
      </c>
      <c r="IN17" s="15">
        <v>76047580642</v>
      </c>
      <c r="IO17" s="15">
        <v>81468829647</v>
      </c>
      <c r="IP17" s="15">
        <v>46030980329</v>
      </c>
      <c r="IQ17" s="15">
        <v>49201611428</v>
      </c>
      <c r="IR17" s="15">
        <v>37301512163</v>
      </c>
      <c r="IS17" s="15">
        <v>109145826273</v>
      </c>
      <c r="IT17" s="15">
        <v>32176161785</v>
      </c>
      <c r="IU17" s="15">
        <v>36698357933</v>
      </c>
      <c r="IV17" s="15">
        <v>43315480498</v>
      </c>
      <c r="IW17" s="15">
        <v>622818370575</v>
      </c>
      <c r="IX17" s="15">
        <v>7473834484.5100002</v>
      </c>
      <c r="IY17" s="15">
        <v>0</v>
      </c>
      <c r="IZ17" s="15">
        <v>18756047270</v>
      </c>
      <c r="JA17" s="15">
        <v>19543705502.400002</v>
      </c>
      <c r="JB17" s="15">
        <v>18992915641</v>
      </c>
      <c r="JC17" s="15">
        <v>59733212114</v>
      </c>
      <c r="JD17" s="15">
        <v>24131717907</v>
      </c>
      <c r="JE17" s="15">
        <v>27119656443</v>
      </c>
      <c r="JF17" s="15">
        <v>30907970145</v>
      </c>
      <c r="JG17" s="15">
        <v>30423717709</v>
      </c>
      <c r="JH17" s="15">
        <v>119653577360</v>
      </c>
      <c r="JI17" s="15">
        <v>27091840823</v>
      </c>
      <c r="JJ17" s="15">
        <v>18501762748</v>
      </c>
      <c r="JK17" s="15">
        <v>20321245501</v>
      </c>
      <c r="JL17" s="15">
        <v>17590142316</v>
      </c>
      <c r="JM17" s="15">
        <v>31174451617</v>
      </c>
      <c r="JN17" s="15">
        <v>0</v>
      </c>
      <c r="JO17" s="15">
        <v>18734578827.189999</v>
      </c>
      <c r="JP17" s="15">
        <v>46902176738.839996</v>
      </c>
      <c r="JQ17" s="15">
        <v>31768152684</v>
      </c>
      <c r="JR17" s="15">
        <v>66645438798.139999</v>
      </c>
      <c r="JS17" s="15">
        <v>78149460800.429993</v>
      </c>
      <c r="JT17" s="15">
        <v>82489706647.990005</v>
      </c>
      <c r="JU17" s="15">
        <v>20659601535.189999</v>
      </c>
      <c r="JV17" s="15">
        <v>22631916244.330002</v>
      </c>
      <c r="JW17" s="15">
        <v>12733542599.93</v>
      </c>
      <c r="JX17" s="15">
        <v>17530508698.91</v>
      </c>
      <c r="JY17" s="15">
        <v>13897381543.41</v>
      </c>
      <c r="JZ17" s="15">
        <v>17061804327.190001</v>
      </c>
      <c r="KA17" s="15">
        <v>53127256160.470001</v>
      </c>
      <c r="KB17" s="15">
        <v>20091114065</v>
      </c>
      <c r="KC17" s="15">
        <v>0</v>
      </c>
      <c r="KD17" s="15">
        <v>90841517854</v>
      </c>
      <c r="KE17" s="15">
        <v>61376280132</v>
      </c>
      <c r="KF17" s="15">
        <v>65675528814</v>
      </c>
      <c r="KG17" s="15">
        <v>60795729323</v>
      </c>
      <c r="KH17" s="15">
        <v>49912712316</v>
      </c>
      <c r="KI17" s="15">
        <v>152819848335</v>
      </c>
      <c r="KJ17" s="15">
        <v>78793563621</v>
      </c>
      <c r="KK17" s="15">
        <v>92772094793</v>
      </c>
      <c r="KL17" s="15">
        <v>63623841544</v>
      </c>
      <c r="KM17" s="15">
        <v>79450526592</v>
      </c>
      <c r="KN17" s="15">
        <v>147039353947</v>
      </c>
      <c r="KO17" s="15">
        <v>56584179823</v>
      </c>
      <c r="KP17" s="15">
        <v>93837938744</v>
      </c>
      <c r="KQ17" s="15">
        <v>0</v>
      </c>
      <c r="KR17" s="15">
        <v>168844611000</v>
      </c>
      <c r="KS17" s="15">
        <v>83438076800</v>
      </c>
      <c r="KT17" s="15">
        <v>417762476100</v>
      </c>
      <c r="KU17" s="15">
        <v>151866240750</v>
      </c>
      <c r="KV17" s="15">
        <v>332200404800</v>
      </c>
      <c r="KW17" s="15">
        <v>77768792850</v>
      </c>
      <c r="KX17" s="15">
        <v>77901064800</v>
      </c>
      <c r="KY17" s="15">
        <v>252701418600</v>
      </c>
      <c r="KZ17" s="15">
        <v>336773634300</v>
      </c>
      <c r="LA17" s="15">
        <v>166434296600</v>
      </c>
      <c r="LB17" s="15">
        <v>0</v>
      </c>
      <c r="LC17" s="15">
        <v>129016048050</v>
      </c>
      <c r="LD17" s="15">
        <v>106585514800</v>
      </c>
      <c r="LE17" s="15">
        <v>68578992350</v>
      </c>
      <c r="LF17" s="15">
        <v>0</v>
      </c>
      <c r="LG17" s="15">
        <v>13756173119</v>
      </c>
      <c r="LH17" s="15">
        <v>14453446661</v>
      </c>
      <c r="LI17" s="15">
        <v>7831510944</v>
      </c>
      <c r="LJ17" s="15">
        <v>22924490952</v>
      </c>
      <c r="LK17" s="15">
        <v>95711322990</v>
      </c>
      <c r="LL17" s="15">
        <v>4817296493</v>
      </c>
      <c r="LM17" s="15">
        <v>14834521473</v>
      </c>
      <c r="LN17" s="15">
        <v>12690687325</v>
      </c>
      <c r="LO17" s="15">
        <v>72915985632</v>
      </c>
      <c r="LP17" s="15">
        <v>14820262398</v>
      </c>
      <c r="LQ17" s="15">
        <v>10137421640</v>
      </c>
      <c r="LR17" s="15">
        <v>6686053571</v>
      </c>
      <c r="LS17" s="15">
        <v>4738112394</v>
      </c>
      <c r="LT17" s="15">
        <v>6033858281</v>
      </c>
      <c r="LU17" s="15">
        <v>5467964673</v>
      </c>
      <c r="LV17" s="15">
        <v>0</v>
      </c>
      <c r="LW17" s="15">
        <v>22051625830</v>
      </c>
      <c r="LX17" s="15">
        <v>11196843837</v>
      </c>
      <c r="LY17" s="15">
        <v>11029834246</v>
      </c>
      <c r="LZ17" s="15">
        <v>16506861593</v>
      </c>
      <c r="MA17" s="15">
        <v>13131257315</v>
      </c>
      <c r="MB17" s="15">
        <v>16168056240</v>
      </c>
      <c r="MC17" s="15">
        <v>18594870500</v>
      </c>
      <c r="MD17" s="15">
        <v>43507114158</v>
      </c>
      <c r="ME17" s="15">
        <v>28016694720</v>
      </c>
      <c r="MF17" s="15">
        <v>13280091020</v>
      </c>
      <c r="MG17" s="15">
        <v>10944797076</v>
      </c>
      <c r="MH17" s="15">
        <v>0</v>
      </c>
      <c r="MI17" s="15">
        <v>20509439253.470001</v>
      </c>
      <c r="MJ17" s="15">
        <v>16067405365</v>
      </c>
      <c r="MK17" s="15">
        <v>35529773232.160004</v>
      </c>
      <c r="ML17" s="15">
        <v>24692914177.009998</v>
      </c>
      <c r="MM17" s="15">
        <v>15126752811.82</v>
      </c>
      <c r="MN17" s="15">
        <v>44546365733.290001</v>
      </c>
      <c r="MO17" s="15">
        <v>17533833204.150002</v>
      </c>
      <c r="MP17" s="15">
        <v>21084971988.27</v>
      </c>
      <c r="MQ17" s="15">
        <v>18902471146.360001</v>
      </c>
      <c r="MR17" s="15">
        <v>30336710026.75</v>
      </c>
      <c r="MS17" s="15">
        <v>26697347869.110001</v>
      </c>
      <c r="MT17" s="15">
        <v>28355200574.200001</v>
      </c>
      <c r="MU17" s="15">
        <v>11593088027.040001</v>
      </c>
      <c r="MV17" s="15">
        <v>27206210658.91</v>
      </c>
      <c r="MW17" s="15">
        <v>17193395017.360001</v>
      </c>
      <c r="MX17" s="15">
        <v>14211445637.309999</v>
      </c>
      <c r="MY17" s="15">
        <v>21122111629.950001</v>
      </c>
      <c r="MZ17" s="15">
        <v>17091986523.23</v>
      </c>
      <c r="NA17" s="15">
        <v>29115148226.720001</v>
      </c>
      <c r="NB17" s="15">
        <v>25126722015.549999</v>
      </c>
      <c r="NC17" s="15">
        <v>222860704034.73999</v>
      </c>
      <c r="ND17" s="15">
        <v>22538534749.360001</v>
      </c>
      <c r="NE17" s="15">
        <v>0</v>
      </c>
      <c r="NF17" s="15">
        <v>29668504264.860001</v>
      </c>
      <c r="NG17" s="15">
        <v>0</v>
      </c>
      <c r="NH17" s="15">
        <v>12838111042</v>
      </c>
      <c r="NI17" s="15">
        <v>13320964393</v>
      </c>
      <c r="NJ17" s="15">
        <v>24755320337</v>
      </c>
      <c r="NK17" s="15">
        <v>17203442737</v>
      </c>
      <c r="NL17" s="15">
        <v>71901917792</v>
      </c>
      <c r="NM17" s="15">
        <v>22485264944</v>
      </c>
      <c r="NN17" s="15">
        <v>18911067386</v>
      </c>
      <c r="NO17" s="15">
        <v>8143087457</v>
      </c>
      <c r="NP17" s="15">
        <v>8046899134</v>
      </c>
      <c r="NQ17" s="15">
        <v>11817601274</v>
      </c>
      <c r="NR17" s="15">
        <v>12049584499</v>
      </c>
      <c r="NS17" s="15">
        <v>8728652664</v>
      </c>
      <c r="NT17" s="15">
        <v>199868668071.39001</v>
      </c>
      <c r="NU17" s="15">
        <v>102342371338.13</v>
      </c>
      <c r="NV17" s="15">
        <v>76161490727</v>
      </c>
      <c r="NW17" s="15">
        <v>131792220196.44</v>
      </c>
      <c r="NX17" s="15">
        <v>74199224334.919998</v>
      </c>
      <c r="NY17" s="15">
        <v>86699592888.779999</v>
      </c>
      <c r="NZ17" s="15">
        <v>109312141730.41</v>
      </c>
      <c r="OA17" s="15">
        <v>75819536126.320007</v>
      </c>
      <c r="OB17" s="15">
        <v>108713961635.82001</v>
      </c>
      <c r="OC17" s="15">
        <v>98076351366.690002</v>
      </c>
      <c r="OD17" s="15">
        <v>0</v>
      </c>
      <c r="OE17" s="15">
        <v>12781589689.02</v>
      </c>
      <c r="OF17" s="15">
        <v>13272135972.719999</v>
      </c>
      <c r="OG17" s="15">
        <v>24505491290.919998</v>
      </c>
      <c r="OH17" s="15">
        <v>23636574764.889999</v>
      </c>
      <c r="OI17" s="15">
        <v>14930141857.24</v>
      </c>
      <c r="OJ17" s="15">
        <v>18664224762.669998</v>
      </c>
      <c r="OK17" s="15">
        <v>37042319448</v>
      </c>
      <c r="OL17" s="15">
        <v>14776798224.16</v>
      </c>
      <c r="OM17" s="15">
        <v>32158200679.290001</v>
      </c>
      <c r="ON17" s="15">
        <v>12821996956.9</v>
      </c>
      <c r="OO17" s="15">
        <v>0</v>
      </c>
      <c r="OP17" s="15">
        <v>4183802001</v>
      </c>
      <c r="OQ17" s="15">
        <v>8452731313</v>
      </c>
      <c r="OR17" s="15">
        <v>5731238000</v>
      </c>
      <c r="OS17" s="15">
        <v>4941913806</v>
      </c>
      <c r="OT17" s="15">
        <v>7600013536</v>
      </c>
      <c r="OU17" s="15">
        <v>3588190560</v>
      </c>
      <c r="OV17" s="15">
        <v>6523360801</v>
      </c>
      <c r="OW17" s="15">
        <v>3738663863</v>
      </c>
      <c r="OX17" s="15">
        <v>6982241562</v>
      </c>
      <c r="OY17" s="15">
        <v>3961467838</v>
      </c>
      <c r="OZ17" s="15">
        <v>5759079470</v>
      </c>
      <c r="PA17" s="15">
        <v>5803419138</v>
      </c>
      <c r="PB17" s="15">
        <v>5591870568</v>
      </c>
      <c r="PC17" s="15">
        <v>23603576098</v>
      </c>
      <c r="PD17" s="15">
        <v>3219679929</v>
      </c>
      <c r="PE17" s="15">
        <v>5270086213</v>
      </c>
      <c r="PF17" s="15">
        <v>4344769759</v>
      </c>
      <c r="PG17" s="15">
        <v>3002856839</v>
      </c>
      <c r="PH17" s="15">
        <v>4136699028</v>
      </c>
      <c r="PI17" s="15">
        <v>4082995574</v>
      </c>
      <c r="PJ17" s="15">
        <v>3178063479</v>
      </c>
      <c r="PK17" s="15">
        <v>0</v>
      </c>
      <c r="PL17" s="15">
        <v>6304527622</v>
      </c>
      <c r="PM17" s="15">
        <v>10261367439</v>
      </c>
      <c r="PN17" s="15">
        <v>6108782277</v>
      </c>
      <c r="PO17" s="15">
        <v>9681280976</v>
      </c>
      <c r="PP17" s="15">
        <v>27052373062</v>
      </c>
      <c r="PQ17" s="15">
        <v>4429513943</v>
      </c>
      <c r="PR17" s="15">
        <v>6392614161</v>
      </c>
      <c r="PS17" s="15">
        <v>5919933896</v>
      </c>
      <c r="PT17" s="15">
        <v>5589708628</v>
      </c>
      <c r="PU17" s="15">
        <v>4266253120</v>
      </c>
      <c r="PV17" s="15">
        <v>3180826812</v>
      </c>
      <c r="PW17" s="15">
        <v>0</v>
      </c>
      <c r="PX17" s="15">
        <v>8927675387</v>
      </c>
      <c r="PY17" s="15">
        <v>74936359536</v>
      </c>
      <c r="PZ17" s="15">
        <v>5401829611</v>
      </c>
      <c r="QA17" s="15">
        <v>14363549643</v>
      </c>
      <c r="QB17" s="15">
        <v>59163258822</v>
      </c>
      <c r="QC17" s="15">
        <v>14198376296</v>
      </c>
      <c r="QD17" s="15">
        <v>2477333083</v>
      </c>
      <c r="QE17" s="15">
        <v>2402150190</v>
      </c>
      <c r="QF17" s="15">
        <v>3969790290</v>
      </c>
      <c r="QG17" s="15">
        <v>32024853645</v>
      </c>
      <c r="QH17" s="15">
        <v>3024061981</v>
      </c>
      <c r="QI17" s="15">
        <v>3538816712</v>
      </c>
      <c r="QJ17" s="15">
        <v>2430194166</v>
      </c>
      <c r="QK17" s="15">
        <v>2146050691</v>
      </c>
      <c r="QL17" s="15">
        <v>2217537823</v>
      </c>
      <c r="QM17" s="15">
        <v>5229173599</v>
      </c>
      <c r="QN17" s="15">
        <v>3446060514</v>
      </c>
      <c r="QO17" s="15">
        <v>0</v>
      </c>
      <c r="QP17" s="15">
        <v>2702272673</v>
      </c>
      <c r="QQ17" s="15">
        <v>2339381709</v>
      </c>
      <c r="QR17" s="15">
        <v>2432861638</v>
      </c>
      <c r="QS17" s="15">
        <v>2063592614</v>
      </c>
      <c r="QT17" s="15">
        <v>2165707310</v>
      </c>
      <c r="QU17" s="15">
        <v>2194567449</v>
      </c>
      <c r="QV17" s="15">
        <v>2239562226</v>
      </c>
      <c r="QW17" s="15">
        <v>2193006706</v>
      </c>
      <c r="QX17" s="15">
        <v>2581967776</v>
      </c>
      <c r="QY17" s="15">
        <v>2139535799</v>
      </c>
      <c r="QZ17" s="15">
        <v>2213965459</v>
      </c>
      <c r="RA17" s="15">
        <v>0</v>
      </c>
      <c r="RB17" s="15">
        <v>2987535360</v>
      </c>
      <c r="RC17" s="15">
        <v>6340685608</v>
      </c>
      <c r="RD17" s="15">
        <v>1731482288</v>
      </c>
      <c r="RE17" s="15">
        <v>7264975688</v>
      </c>
      <c r="RF17" s="15">
        <v>3276876888</v>
      </c>
      <c r="RG17" s="15">
        <v>6720098460</v>
      </c>
      <c r="RH17" s="15">
        <v>2102105278</v>
      </c>
      <c r="RI17" s="15">
        <v>2018584272</v>
      </c>
      <c r="RJ17" s="15">
        <v>1092508600</v>
      </c>
      <c r="RK17" s="15">
        <v>0</v>
      </c>
      <c r="RL17" s="15">
        <v>47082016634</v>
      </c>
      <c r="RM17" s="15">
        <v>60239619832</v>
      </c>
      <c r="RN17" s="15">
        <v>73509827654</v>
      </c>
      <c r="RO17" s="15">
        <v>303536493604</v>
      </c>
      <c r="RP17" s="15">
        <v>114905858779</v>
      </c>
      <c r="RQ17" s="15">
        <v>342745509878</v>
      </c>
      <c r="RR17" s="15">
        <v>69672622455</v>
      </c>
      <c r="RS17" s="15">
        <v>338098561067</v>
      </c>
      <c r="RT17" s="15">
        <v>129311812</v>
      </c>
      <c r="RU17" s="15">
        <v>62929680139.879997</v>
      </c>
      <c r="RV17" s="15">
        <v>22282403997</v>
      </c>
      <c r="RW17" s="15">
        <v>61970748189.970001</v>
      </c>
      <c r="RX17" s="15">
        <v>18408815652.48</v>
      </c>
      <c r="RY17" s="15">
        <v>23918407347</v>
      </c>
      <c r="RZ17" s="15">
        <v>40694019052.059998</v>
      </c>
      <c r="SA17" s="15">
        <v>17263403692.060001</v>
      </c>
      <c r="SB17" s="15">
        <v>0</v>
      </c>
      <c r="SC17" s="15">
        <v>7828658348</v>
      </c>
      <c r="SD17" s="15">
        <v>23602310333</v>
      </c>
      <c r="SE17" s="15">
        <v>26150016573</v>
      </c>
      <c r="SF17" s="15">
        <v>8756940846</v>
      </c>
      <c r="SG17" s="15">
        <v>9008170278</v>
      </c>
      <c r="SH17" s="15">
        <v>7527901675</v>
      </c>
      <c r="SI17" s="15">
        <v>0</v>
      </c>
      <c r="SJ17" s="15">
        <v>35140152175.089996</v>
      </c>
      <c r="SK17" s="15">
        <v>40574153987.57</v>
      </c>
      <c r="SL17" s="15">
        <v>43522288901.889999</v>
      </c>
      <c r="SM17" s="15">
        <v>68972032436</v>
      </c>
      <c r="SN17" s="15">
        <v>45114614504.849998</v>
      </c>
      <c r="SO17" s="15">
        <v>21280585780.950001</v>
      </c>
      <c r="SP17" s="15">
        <v>10559397393.879999</v>
      </c>
      <c r="SQ17" s="15">
        <v>0</v>
      </c>
      <c r="SR17" s="15">
        <v>41190946656</v>
      </c>
      <c r="SS17" s="15">
        <v>13875399474</v>
      </c>
      <c r="ST17" s="15">
        <v>4238814724</v>
      </c>
      <c r="SU17" s="15">
        <v>19775065714</v>
      </c>
      <c r="SV17" s="15">
        <v>2372149720</v>
      </c>
      <c r="SW17" s="15">
        <v>32903883526</v>
      </c>
      <c r="SX17" s="15">
        <v>38847490339</v>
      </c>
      <c r="SY17" s="15">
        <v>5432098579</v>
      </c>
      <c r="SZ17" s="15">
        <v>5572261626</v>
      </c>
      <c r="TA17" s="15">
        <v>20378649790</v>
      </c>
      <c r="TB17" s="15">
        <v>52934291345</v>
      </c>
      <c r="TC17" s="15">
        <v>0</v>
      </c>
      <c r="TD17" s="15">
        <v>6749384335.4099998</v>
      </c>
      <c r="TE17" s="15">
        <v>12975079947.23</v>
      </c>
      <c r="TF17" s="15">
        <v>13170884218.809999</v>
      </c>
      <c r="TG17" s="15">
        <v>3420837970.4099998</v>
      </c>
      <c r="TH17" s="15">
        <v>10851660521</v>
      </c>
    </row>
    <row r="18" spans="1:528" ht="15" x14ac:dyDescent="0.25">
      <c r="A18" s="10">
        <v>4</v>
      </c>
      <c r="B18" s="10">
        <v>3</v>
      </c>
      <c r="C18" s="10">
        <v>4</v>
      </c>
      <c r="D18" s="11" t="s">
        <v>542</v>
      </c>
      <c r="E18" s="12">
        <v>6655391023000</v>
      </c>
      <c r="F18" s="12">
        <v>40305084000</v>
      </c>
      <c r="G18" s="12">
        <v>86578121000</v>
      </c>
      <c r="H18" s="12">
        <v>61224595000</v>
      </c>
      <c r="I18" s="12">
        <v>14187161000</v>
      </c>
      <c r="J18" s="12">
        <v>47931831000</v>
      </c>
      <c r="K18" s="12">
        <v>38317486000</v>
      </c>
      <c r="L18" s="12">
        <v>58516506000</v>
      </c>
      <c r="M18" s="12">
        <v>101909263000</v>
      </c>
      <c r="N18" s="12">
        <v>112635805000</v>
      </c>
      <c r="O18" s="12">
        <v>105931446000</v>
      </c>
      <c r="P18" s="12">
        <v>14832106000</v>
      </c>
      <c r="Q18" s="12">
        <v>97095580000</v>
      </c>
      <c r="R18" s="12">
        <v>13340670000</v>
      </c>
      <c r="S18" s="12">
        <v>47560478000</v>
      </c>
      <c r="T18" s="12">
        <v>44979106000</v>
      </c>
      <c r="U18" s="12">
        <v>15047932000</v>
      </c>
      <c r="V18" s="12">
        <v>37554115000</v>
      </c>
      <c r="W18" s="12">
        <v>18415962000</v>
      </c>
      <c r="X18" s="12">
        <v>28671377000</v>
      </c>
      <c r="Y18" s="12">
        <v>51336590000</v>
      </c>
      <c r="Z18" s="12">
        <v>0</v>
      </c>
      <c r="AA18" s="12">
        <v>42621105000</v>
      </c>
      <c r="AB18" s="12">
        <v>12739991000</v>
      </c>
      <c r="AC18" s="12">
        <v>1541383084500</v>
      </c>
      <c r="AD18" s="12">
        <v>0</v>
      </c>
      <c r="AE18" s="12">
        <v>70945474822</v>
      </c>
      <c r="AF18" s="12">
        <v>265347103500</v>
      </c>
      <c r="AG18" s="12">
        <v>83419737000</v>
      </c>
      <c r="AH18" s="12">
        <v>68633944000</v>
      </c>
      <c r="AI18" s="12">
        <v>172223013000</v>
      </c>
      <c r="AJ18" s="12">
        <v>96618337000</v>
      </c>
      <c r="AK18" s="12">
        <v>0</v>
      </c>
      <c r="AL18" s="12">
        <v>188013481922</v>
      </c>
      <c r="AM18" s="12">
        <v>52334306000</v>
      </c>
      <c r="AN18" s="12">
        <v>61952769000</v>
      </c>
      <c r="AO18" s="12">
        <v>116344568000</v>
      </c>
      <c r="AP18" s="12">
        <v>65204719000</v>
      </c>
      <c r="AQ18" s="12">
        <v>74039384000</v>
      </c>
      <c r="AR18" s="12">
        <v>363758805000</v>
      </c>
      <c r="AS18" s="12">
        <v>81710841000</v>
      </c>
      <c r="AT18" s="12">
        <v>31051518000</v>
      </c>
      <c r="AU18" s="12">
        <v>29544175000</v>
      </c>
      <c r="AV18" s="12">
        <v>49035913000</v>
      </c>
      <c r="AW18" s="12">
        <v>68806870000</v>
      </c>
      <c r="AX18" s="12">
        <v>12249699000</v>
      </c>
      <c r="AY18" s="12">
        <v>18360905500</v>
      </c>
      <c r="AZ18" s="12">
        <v>57409487000</v>
      </c>
      <c r="BA18" s="12">
        <v>114075374984</v>
      </c>
      <c r="BB18" s="12">
        <v>0</v>
      </c>
      <c r="BC18" s="12">
        <v>67184396000</v>
      </c>
      <c r="BD18" s="12">
        <v>26043803000</v>
      </c>
      <c r="BE18" s="12">
        <v>27399774000</v>
      </c>
      <c r="BF18" s="12">
        <v>33868744000</v>
      </c>
      <c r="BG18" s="12">
        <v>46108935000</v>
      </c>
      <c r="BH18" s="12">
        <v>16842405000</v>
      </c>
      <c r="BI18" s="12">
        <v>11556367000</v>
      </c>
      <c r="BJ18" s="12">
        <v>31562729000</v>
      </c>
      <c r="BK18" s="12">
        <v>531854615117</v>
      </c>
      <c r="BL18" s="12">
        <v>118584707000</v>
      </c>
      <c r="BM18" s="12">
        <v>155456003000</v>
      </c>
      <c r="BN18" s="12">
        <v>11607190000</v>
      </c>
      <c r="BO18" s="12">
        <v>128665973000</v>
      </c>
      <c r="BP18" s="12">
        <v>74306893000</v>
      </c>
      <c r="BQ18" s="12">
        <v>126206867000</v>
      </c>
      <c r="BR18" s="12">
        <v>56771446000</v>
      </c>
      <c r="BS18" s="12">
        <v>107854062000</v>
      </c>
      <c r="BT18" s="12">
        <v>140083462000</v>
      </c>
      <c r="BU18" s="12">
        <v>49740773000</v>
      </c>
      <c r="BV18" s="12">
        <v>28620181000</v>
      </c>
      <c r="BW18" s="12">
        <v>264220977000</v>
      </c>
      <c r="BX18" s="12">
        <v>54351328000</v>
      </c>
      <c r="BY18" s="12">
        <v>31421831000</v>
      </c>
      <c r="BZ18" s="12">
        <v>36191549000</v>
      </c>
      <c r="CA18" s="12">
        <v>41273913000</v>
      </c>
      <c r="CB18" s="12">
        <v>67231631000</v>
      </c>
      <c r="CC18" s="12">
        <v>43740254000</v>
      </c>
      <c r="CD18" s="12">
        <v>38039801000</v>
      </c>
      <c r="CE18" s="12">
        <v>636219961838</v>
      </c>
      <c r="CF18" s="12">
        <v>89444556000</v>
      </c>
      <c r="CG18" s="12">
        <v>82203267000</v>
      </c>
      <c r="CH18" s="12">
        <v>73184135000</v>
      </c>
      <c r="CI18" s="12">
        <v>132654651000</v>
      </c>
      <c r="CJ18" s="12">
        <v>75994936000</v>
      </c>
      <c r="CK18" s="12">
        <v>43221821000</v>
      </c>
      <c r="CL18" s="12">
        <v>0</v>
      </c>
      <c r="CM18" s="12">
        <v>62268930000</v>
      </c>
      <c r="CN18" s="12">
        <v>61409943000</v>
      </c>
      <c r="CO18" s="12">
        <v>49112463000</v>
      </c>
      <c r="CP18" s="12">
        <v>160439428000</v>
      </c>
      <c r="CQ18" s="12">
        <v>27467950000</v>
      </c>
      <c r="CR18" s="12">
        <v>326495446000</v>
      </c>
      <c r="CS18" s="12">
        <v>51176578000</v>
      </c>
      <c r="CT18" s="12">
        <v>75203903000</v>
      </c>
      <c r="CU18" s="12">
        <v>78244689000</v>
      </c>
      <c r="CV18" s="12">
        <v>73245824000</v>
      </c>
      <c r="CW18" s="12">
        <v>65517473000</v>
      </c>
      <c r="CX18" s="12">
        <v>63152050343.5</v>
      </c>
      <c r="CY18" s="12">
        <v>49053948000</v>
      </c>
      <c r="CZ18" s="12">
        <v>44302499000</v>
      </c>
      <c r="DA18" s="12">
        <v>57669720000</v>
      </c>
      <c r="DB18" s="12">
        <v>138799981000</v>
      </c>
      <c r="DC18" s="12">
        <v>46448539000</v>
      </c>
      <c r="DD18" s="12">
        <v>776706524654</v>
      </c>
      <c r="DE18" s="12">
        <v>92063209050</v>
      </c>
      <c r="DF18" s="12">
        <v>71000789000</v>
      </c>
      <c r="DG18" s="12">
        <v>63684971000</v>
      </c>
      <c r="DH18" s="12">
        <v>106727452000</v>
      </c>
      <c r="DI18" s="12">
        <v>0</v>
      </c>
      <c r="DJ18" s="12">
        <v>0</v>
      </c>
      <c r="DK18" s="12">
        <v>384274694750</v>
      </c>
      <c r="DL18" s="12">
        <v>42055217000</v>
      </c>
      <c r="DM18" s="12">
        <v>31204544000</v>
      </c>
      <c r="DN18" s="12">
        <v>53026436000</v>
      </c>
      <c r="DO18" s="12">
        <v>168721797000</v>
      </c>
      <c r="DP18" s="12">
        <v>72037812000</v>
      </c>
      <c r="DQ18" s="12">
        <v>131397965000</v>
      </c>
      <c r="DR18" s="12">
        <v>34327964000</v>
      </c>
      <c r="DS18" s="12">
        <v>23145847000</v>
      </c>
      <c r="DT18" s="12">
        <v>191724857500</v>
      </c>
      <c r="DU18" s="12">
        <v>56437585000</v>
      </c>
      <c r="DV18" s="12">
        <v>67463489000</v>
      </c>
      <c r="DW18" s="12">
        <v>64055834000</v>
      </c>
      <c r="DX18" s="12">
        <v>89041181000</v>
      </c>
      <c r="DY18" s="12">
        <v>29333569000</v>
      </c>
      <c r="DZ18" s="12">
        <v>41191020000</v>
      </c>
      <c r="EA18" s="12">
        <v>0</v>
      </c>
      <c r="EB18" s="12">
        <v>25159637000</v>
      </c>
      <c r="EC18" s="12">
        <v>33492117000</v>
      </c>
      <c r="ED18" s="12">
        <v>31900956000.990002</v>
      </c>
      <c r="EE18" s="12">
        <v>724178996100</v>
      </c>
      <c r="EF18" s="12">
        <v>69620254000</v>
      </c>
      <c r="EG18" s="12">
        <v>139295162000</v>
      </c>
      <c r="EH18" s="12">
        <v>247981062000</v>
      </c>
      <c r="EI18" s="12">
        <v>137835471587</v>
      </c>
      <c r="EJ18" s="12">
        <v>214682623471</v>
      </c>
      <c r="EK18" s="12">
        <v>0</v>
      </c>
      <c r="EL18" s="12">
        <v>44726552000</v>
      </c>
      <c r="EM18" s="12">
        <v>74230856000</v>
      </c>
      <c r="EN18" s="12">
        <v>221758795000</v>
      </c>
      <c r="EO18" s="12">
        <v>69290881000</v>
      </c>
      <c r="EP18" s="12">
        <v>83876148000</v>
      </c>
      <c r="EQ18" s="12">
        <v>125828973877.05</v>
      </c>
      <c r="ER18" s="12">
        <v>19483603000</v>
      </c>
      <c r="ES18" s="12">
        <v>46973736000</v>
      </c>
      <c r="ET18" s="12">
        <v>2129484903500</v>
      </c>
      <c r="EU18" s="12">
        <v>3906876792500</v>
      </c>
      <c r="EV18" s="12">
        <v>428493318000</v>
      </c>
      <c r="EW18" s="12">
        <v>225966113413</v>
      </c>
      <c r="EX18" s="12">
        <v>356458862000</v>
      </c>
      <c r="EY18" s="12">
        <v>360372972000</v>
      </c>
      <c r="EZ18" s="12">
        <v>298168442500</v>
      </c>
      <c r="FA18" s="12">
        <v>291023324000</v>
      </c>
      <c r="FB18" s="12">
        <v>422627249500</v>
      </c>
      <c r="FC18" s="12">
        <v>239182239000</v>
      </c>
      <c r="FD18" s="12">
        <v>247349527000</v>
      </c>
      <c r="FE18" s="12">
        <v>228370460000</v>
      </c>
      <c r="FF18" s="12">
        <v>240995505000</v>
      </c>
      <c r="FG18" s="12">
        <v>159016739500</v>
      </c>
      <c r="FH18" s="12">
        <v>240271954000</v>
      </c>
      <c r="FI18" s="12">
        <v>282344041000</v>
      </c>
      <c r="FJ18" s="12">
        <v>221272875000</v>
      </c>
      <c r="FK18" s="12">
        <v>340098291000</v>
      </c>
      <c r="FL18" s="12">
        <v>425123281000</v>
      </c>
      <c r="FM18" s="12">
        <v>213125791500</v>
      </c>
      <c r="FN18" s="12">
        <v>154905086000</v>
      </c>
      <c r="FO18" s="12">
        <v>88285217000</v>
      </c>
      <c r="FP18" s="12">
        <v>143850136000</v>
      </c>
      <c r="FQ18" s="12">
        <v>74449501000</v>
      </c>
      <c r="FR18" s="12">
        <v>167912854000</v>
      </c>
      <c r="FS18" s="12">
        <v>114336010000</v>
      </c>
      <c r="FT18" s="12">
        <v>44033111919</v>
      </c>
      <c r="FU18" s="12">
        <v>211735512000</v>
      </c>
      <c r="FV18" s="12">
        <v>2637100993435</v>
      </c>
      <c r="FW18" s="12">
        <v>187940193360</v>
      </c>
      <c r="FX18" s="12">
        <v>315634526000</v>
      </c>
      <c r="FY18" s="12">
        <v>131070795000</v>
      </c>
      <c r="FZ18" s="12">
        <v>185992738000</v>
      </c>
      <c r="GA18" s="12">
        <v>237833565000</v>
      </c>
      <c r="GB18" s="12">
        <v>240397126000</v>
      </c>
      <c r="GC18" s="12">
        <v>304988176500</v>
      </c>
      <c r="GD18" s="12">
        <v>168424571000</v>
      </c>
      <c r="GE18" s="12">
        <v>217919024000</v>
      </c>
      <c r="GF18" s="12">
        <v>150452500500</v>
      </c>
      <c r="GG18" s="12">
        <v>215823145000</v>
      </c>
      <c r="GH18" s="12">
        <v>219576541000</v>
      </c>
      <c r="GI18" s="12">
        <v>179304962000</v>
      </c>
      <c r="GJ18" s="12">
        <v>319829819000</v>
      </c>
      <c r="GK18" s="12">
        <v>146439054000</v>
      </c>
      <c r="GL18" s="12">
        <v>168558883000</v>
      </c>
      <c r="GM18" s="12">
        <v>247300858000</v>
      </c>
      <c r="GN18" s="12">
        <v>155205424000</v>
      </c>
      <c r="GO18" s="12">
        <v>211556562000</v>
      </c>
      <c r="GP18" s="12">
        <v>151903035000</v>
      </c>
      <c r="GQ18" s="12">
        <v>210021221000</v>
      </c>
      <c r="GR18" s="12">
        <v>150500902000</v>
      </c>
      <c r="GS18" s="12">
        <v>179511614000</v>
      </c>
      <c r="GT18" s="12">
        <v>229732366000</v>
      </c>
      <c r="GU18" s="12">
        <v>180694171000</v>
      </c>
      <c r="GV18" s="12">
        <v>205339080000</v>
      </c>
      <c r="GW18" s="12">
        <v>43787719599</v>
      </c>
      <c r="GX18" s="12">
        <v>243523976630</v>
      </c>
      <c r="GY18" s="12">
        <v>145810630000</v>
      </c>
      <c r="GZ18" s="12">
        <v>63049373000</v>
      </c>
      <c r="HA18" s="12">
        <v>60786075000</v>
      </c>
      <c r="HB18" s="12">
        <v>54303589000</v>
      </c>
      <c r="HC18" s="12">
        <v>266894650000</v>
      </c>
      <c r="HD18" s="12">
        <v>218373319000</v>
      </c>
      <c r="HE18" s="12">
        <v>74069104000</v>
      </c>
      <c r="HF18" s="12">
        <v>399100276623</v>
      </c>
      <c r="HG18" s="12">
        <v>246782676000</v>
      </c>
      <c r="HH18" s="12">
        <v>199359049100</v>
      </c>
      <c r="HI18" s="12">
        <v>163769077000</v>
      </c>
      <c r="HJ18" s="12">
        <v>32095325000</v>
      </c>
      <c r="HK18" s="12">
        <v>177684357000</v>
      </c>
      <c r="HL18" s="12">
        <v>2660815345800</v>
      </c>
      <c r="HM18" s="12">
        <v>158740743000</v>
      </c>
      <c r="HN18" s="12">
        <v>293368228000</v>
      </c>
      <c r="HO18" s="12">
        <v>276727595500</v>
      </c>
      <c r="HP18" s="12">
        <v>236525556000</v>
      </c>
      <c r="HQ18" s="12">
        <v>177907456000</v>
      </c>
      <c r="HR18" s="12">
        <v>199836702000</v>
      </c>
      <c r="HS18" s="12">
        <v>345099902500</v>
      </c>
      <c r="HT18" s="12">
        <v>225489404000</v>
      </c>
      <c r="HU18" s="12">
        <v>271386615000</v>
      </c>
      <c r="HV18" s="12">
        <v>246212819000</v>
      </c>
      <c r="HW18" s="12">
        <v>181945527000</v>
      </c>
      <c r="HX18" s="12">
        <v>170282584000</v>
      </c>
      <c r="HY18" s="12">
        <v>211159024500</v>
      </c>
      <c r="HZ18" s="12">
        <v>370878002000</v>
      </c>
      <c r="IA18" s="12">
        <v>181961233000</v>
      </c>
      <c r="IB18" s="12">
        <v>256595597000</v>
      </c>
      <c r="IC18" s="12">
        <v>217699223000</v>
      </c>
      <c r="ID18" s="12">
        <v>172525413000</v>
      </c>
      <c r="IE18" s="12">
        <v>138585209000</v>
      </c>
      <c r="IF18" s="12">
        <v>222755724000</v>
      </c>
      <c r="IG18" s="12">
        <v>235057842000</v>
      </c>
      <c r="IH18" s="12">
        <v>196793327000</v>
      </c>
      <c r="II18" s="12">
        <v>101595223000</v>
      </c>
      <c r="IJ18" s="12">
        <v>281796428000</v>
      </c>
      <c r="IK18" s="12">
        <v>129940985000</v>
      </c>
      <c r="IL18" s="12">
        <v>158956296000</v>
      </c>
      <c r="IM18" s="12">
        <v>193892007000</v>
      </c>
      <c r="IN18" s="12">
        <v>196127355000</v>
      </c>
      <c r="IO18" s="12">
        <v>311416144500</v>
      </c>
      <c r="IP18" s="12">
        <v>58978981000</v>
      </c>
      <c r="IQ18" s="12">
        <v>81492920000</v>
      </c>
      <c r="IR18" s="12">
        <v>117120867000</v>
      </c>
      <c r="IS18" s="12">
        <v>191569752000</v>
      </c>
      <c r="IT18" s="12">
        <v>40428194000</v>
      </c>
      <c r="IU18" s="12">
        <v>45910773000</v>
      </c>
      <c r="IV18" s="12">
        <v>58181950000</v>
      </c>
      <c r="IW18" s="12">
        <v>360003798000.65997</v>
      </c>
      <c r="IX18" s="12">
        <v>40011513000</v>
      </c>
      <c r="IY18" s="12">
        <v>526771738514</v>
      </c>
      <c r="IZ18" s="12">
        <v>38133684000</v>
      </c>
      <c r="JA18" s="12">
        <v>52666022000</v>
      </c>
      <c r="JB18" s="12">
        <v>49269813000</v>
      </c>
      <c r="JC18" s="12">
        <v>59753660000</v>
      </c>
      <c r="JD18" s="12">
        <v>58747359000</v>
      </c>
      <c r="JE18" s="12">
        <v>102092094000</v>
      </c>
      <c r="JF18" s="12">
        <v>67749869000</v>
      </c>
      <c r="JG18" s="12">
        <v>55972648000</v>
      </c>
      <c r="JH18" s="12">
        <v>149154587000</v>
      </c>
      <c r="JI18" s="12">
        <v>50372143000</v>
      </c>
      <c r="JJ18" s="12">
        <v>27172218000</v>
      </c>
      <c r="JK18" s="12">
        <v>29156106000</v>
      </c>
      <c r="JL18" s="12">
        <v>11656580000</v>
      </c>
      <c r="JM18" s="12">
        <v>0</v>
      </c>
      <c r="JN18" s="12">
        <v>248391255000</v>
      </c>
      <c r="JO18" s="12">
        <v>41395434000</v>
      </c>
      <c r="JP18" s="12">
        <v>34165804000</v>
      </c>
      <c r="JQ18" s="12">
        <v>96124411000</v>
      </c>
      <c r="JR18" s="12">
        <v>44958532000</v>
      </c>
      <c r="JS18" s="12">
        <v>89642183000</v>
      </c>
      <c r="JT18" s="12">
        <v>90290188000</v>
      </c>
      <c r="JU18" s="12">
        <v>32970842000</v>
      </c>
      <c r="JV18" s="12">
        <v>1413707000</v>
      </c>
      <c r="JW18" s="12">
        <v>23260902127.970001</v>
      </c>
      <c r="JX18" s="12">
        <v>15628306000</v>
      </c>
      <c r="JY18" s="12">
        <v>27661750000</v>
      </c>
      <c r="JZ18" s="12">
        <v>43485799000</v>
      </c>
      <c r="KA18" s="12">
        <v>21941585000</v>
      </c>
      <c r="KB18" s="12">
        <v>37789426000</v>
      </c>
      <c r="KC18" s="12">
        <v>307227121100</v>
      </c>
      <c r="KD18" s="12">
        <v>93321712000</v>
      </c>
      <c r="KE18" s="12">
        <v>69927101000</v>
      </c>
      <c r="KF18" s="12">
        <v>65237274000</v>
      </c>
      <c r="KG18" s="12">
        <v>76484036000</v>
      </c>
      <c r="KH18" s="12">
        <v>56977781500</v>
      </c>
      <c r="KI18" s="12">
        <v>0</v>
      </c>
      <c r="KJ18" s="12">
        <v>70000804000</v>
      </c>
      <c r="KK18" s="12">
        <v>69707667413</v>
      </c>
      <c r="KL18" s="12">
        <v>51457279000</v>
      </c>
      <c r="KM18" s="12">
        <v>56635122000</v>
      </c>
      <c r="KN18" s="12">
        <v>147578665000</v>
      </c>
      <c r="KO18" s="12">
        <v>0</v>
      </c>
      <c r="KP18" s="12">
        <v>42207539000</v>
      </c>
      <c r="KQ18" s="12">
        <v>394630725500</v>
      </c>
      <c r="KR18" s="12">
        <v>61845221000</v>
      </c>
      <c r="KS18" s="12">
        <v>29220925000</v>
      </c>
      <c r="KT18" s="12">
        <v>174493912000</v>
      </c>
      <c r="KU18" s="12">
        <v>35243194500</v>
      </c>
      <c r="KV18" s="12">
        <v>37964392000</v>
      </c>
      <c r="KW18" s="12">
        <v>0</v>
      </c>
      <c r="KX18" s="12">
        <v>24761597000</v>
      </c>
      <c r="KY18" s="12">
        <v>77895338000</v>
      </c>
      <c r="KZ18" s="12">
        <v>93623367000</v>
      </c>
      <c r="LA18" s="12">
        <v>24694230000</v>
      </c>
      <c r="LB18" s="12">
        <v>150924903000</v>
      </c>
      <c r="LC18" s="12">
        <v>27354761000</v>
      </c>
      <c r="LD18" s="12">
        <v>34480615000</v>
      </c>
      <c r="LE18" s="12">
        <v>3000779000</v>
      </c>
      <c r="LF18" s="12">
        <v>241963973500</v>
      </c>
      <c r="LG18" s="12">
        <v>44400658000</v>
      </c>
      <c r="LH18" s="12">
        <v>118577696000</v>
      </c>
      <c r="LI18" s="12">
        <v>45337593000</v>
      </c>
      <c r="LJ18" s="12">
        <v>80468781000</v>
      </c>
      <c r="LK18" s="12">
        <v>136101932000</v>
      </c>
      <c r="LL18" s="12">
        <v>34853188000</v>
      </c>
      <c r="LM18" s="12">
        <v>71806578000</v>
      </c>
      <c r="LN18" s="12">
        <v>37904681000</v>
      </c>
      <c r="LO18" s="12">
        <v>51634627000</v>
      </c>
      <c r="LP18" s="12">
        <v>40087760000</v>
      </c>
      <c r="LQ18" s="12">
        <v>27603008000</v>
      </c>
      <c r="LR18" s="12">
        <v>15748496000</v>
      </c>
      <c r="LS18" s="12">
        <v>21974351000</v>
      </c>
      <c r="LT18" s="12">
        <v>8771338000</v>
      </c>
      <c r="LU18" s="12">
        <v>7261932000</v>
      </c>
      <c r="LV18" s="12">
        <v>305353506000</v>
      </c>
      <c r="LW18" s="12">
        <v>89327948000</v>
      </c>
      <c r="LX18" s="12">
        <v>39114866000</v>
      </c>
      <c r="LY18" s="12">
        <v>30204335000</v>
      </c>
      <c r="LZ18" s="12">
        <v>39873288000</v>
      </c>
      <c r="MA18" s="12">
        <v>86944731000</v>
      </c>
      <c r="MB18" s="12">
        <v>54387417000</v>
      </c>
      <c r="MC18" s="12">
        <v>70207519000</v>
      </c>
      <c r="MD18" s="12">
        <v>115119705000</v>
      </c>
      <c r="ME18" s="12">
        <v>62129554000</v>
      </c>
      <c r="MF18" s="12">
        <v>27825907000</v>
      </c>
      <c r="MG18" s="12">
        <v>55155568000</v>
      </c>
      <c r="MH18" s="12">
        <v>875414936643</v>
      </c>
      <c r="MI18" s="12">
        <v>48412347000</v>
      </c>
      <c r="MJ18" s="12">
        <v>62718425000</v>
      </c>
      <c r="MK18" s="12">
        <v>209323435000</v>
      </c>
      <c r="ML18" s="12">
        <v>108278314000</v>
      </c>
      <c r="MM18" s="12">
        <v>71115930000</v>
      </c>
      <c r="MN18" s="12">
        <v>129276156000</v>
      </c>
      <c r="MO18" s="12">
        <v>71928297000</v>
      </c>
      <c r="MP18" s="12">
        <v>79074141000</v>
      </c>
      <c r="MQ18" s="12">
        <v>57335094000</v>
      </c>
      <c r="MR18" s="12">
        <v>125798922000</v>
      </c>
      <c r="MS18" s="12">
        <v>85365439000</v>
      </c>
      <c r="MT18" s="12">
        <v>89517237000</v>
      </c>
      <c r="MU18" s="12">
        <v>44530513000</v>
      </c>
      <c r="MV18" s="12">
        <v>81102451000</v>
      </c>
      <c r="MW18" s="12">
        <v>70630036000</v>
      </c>
      <c r="MX18" s="12">
        <v>94803422000</v>
      </c>
      <c r="MY18" s="12">
        <v>80981429000</v>
      </c>
      <c r="MZ18" s="12">
        <v>66439028000</v>
      </c>
      <c r="NA18" s="12">
        <v>110596915000</v>
      </c>
      <c r="NB18" s="12">
        <v>53865128000</v>
      </c>
      <c r="NC18" s="12">
        <v>297058872914</v>
      </c>
      <c r="ND18" s="12">
        <v>51921459000</v>
      </c>
      <c r="NE18" s="12">
        <v>43371879000</v>
      </c>
      <c r="NF18" s="12">
        <v>57505543000</v>
      </c>
      <c r="NG18" s="12">
        <v>291003205000</v>
      </c>
      <c r="NH18" s="12">
        <v>97954161000</v>
      </c>
      <c r="NI18" s="12">
        <v>99846274000</v>
      </c>
      <c r="NJ18" s="12">
        <v>69466933000</v>
      </c>
      <c r="NK18" s="12">
        <v>106261428000</v>
      </c>
      <c r="NL18" s="12">
        <v>94748137000</v>
      </c>
      <c r="NM18" s="12">
        <v>86908001000</v>
      </c>
      <c r="NN18" s="12">
        <v>52791604000</v>
      </c>
      <c r="NO18" s="12">
        <v>28215990000</v>
      </c>
      <c r="NP18" s="12">
        <v>32718274000</v>
      </c>
      <c r="NQ18" s="12">
        <v>18480767000</v>
      </c>
      <c r="NR18" s="12">
        <v>12101164000</v>
      </c>
      <c r="NS18" s="12">
        <v>13106584000</v>
      </c>
      <c r="NT18" s="12">
        <v>373403477500</v>
      </c>
      <c r="NU18" s="12">
        <v>142449366000</v>
      </c>
      <c r="NV18" s="12">
        <v>55975166000</v>
      </c>
      <c r="NW18" s="12">
        <v>186572702118</v>
      </c>
      <c r="NX18" s="12">
        <v>161704394000</v>
      </c>
      <c r="NY18" s="12">
        <v>70517727000</v>
      </c>
      <c r="NZ18" s="12">
        <v>116152134000</v>
      </c>
      <c r="OA18" s="12">
        <v>70411164000</v>
      </c>
      <c r="OB18" s="12">
        <v>146900369000</v>
      </c>
      <c r="OC18" s="12">
        <v>127408208000</v>
      </c>
      <c r="OD18" s="12">
        <v>442445699004</v>
      </c>
      <c r="OE18" s="12">
        <v>0</v>
      </c>
      <c r="OF18" s="12">
        <v>57693531000</v>
      </c>
      <c r="OG18" s="12">
        <v>105523866000</v>
      </c>
      <c r="OH18" s="12">
        <v>136130722000</v>
      </c>
      <c r="OI18" s="12">
        <v>185096400000</v>
      </c>
      <c r="OJ18" s="12">
        <v>96342261000</v>
      </c>
      <c r="OK18" s="12">
        <v>97256605000</v>
      </c>
      <c r="OL18" s="12">
        <v>62642011000</v>
      </c>
      <c r="OM18" s="12">
        <v>29067645000</v>
      </c>
      <c r="ON18" s="12">
        <v>27591348000</v>
      </c>
      <c r="OO18" s="12">
        <v>692946195000</v>
      </c>
      <c r="OP18" s="12">
        <v>40553559000</v>
      </c>
      <c r="OQ18" s="12">
        <v>62570744000</v>
      </c>
      <c r="OR18" s="12">
        <v>56627797000</v>
      </c>
      <c r="OS18" s="12">
        <v>53878123856</v>
      </c>
      <c r="OT18" s="12">
        <v>67011597000</v>
      </c>
      <c r="OU18" s="12">
        <v>20859917000</v>
      </c>
      <c r="OV18" s="12">
        <v>49348555000</v>
      </c>
      <c r="OW18" s="12">
        <v>30518384000</v>
      </c>
      <c r="OX18" s="12">
        <v>51743708000</v>
      </c>
      <c r="OY18" s="12">
        <v>18729424250</v>
      </c>
      <c r="OZ18" s="12">
        <v>39685518000</v>
      </c>
      <c r="PA18" s="12">
        <v>70200666000</v>
      </c>
      <c r="PB18" s="12">
        <v>42249116000</v>
      </c>
      <c r="PC18" s="12">
        <v>97479540000</v>
      </c>
      <c r="PD18" s="12">
        <v>23416343000</v>
      </c>
      <c r="PE18" s="12">
        <v>33932966000</v>
      </c>
      <c r="PF18" s="12">
        <v>32529936000</v>
      </c>
      <c r="PG18" s="12">
        <v>10250122000</v>
      </c>
      <c r="PH18" s="12">
        <v>24485115000</v>
      </c>
      <c r="PI18" s="12">
        <v>30364153000</v>
      </c>
      <c r="PJ18" s="12">
        <v>18292619000</v>
      </c>
      <c r="PK18" s="12">
        <v>213855260000</v>
      </c>
      <c r="PL18" s="12">
        <v>35969209000</v>
      </c>
      <c r="PM18" s="12">
        <v>82545333000</v>
      </c>
      <c r="PN18" s="12">
        <v>28693254000</v>
      </c>
      <c r="PO18" s="12">
        <v>22837351000</v>
      </c>
      <c r="PP18" s="12">
        <v>117997096000</v>
      </c>
      <c r="PQ18" s="12">
        <v>36342406500</v>
      </c>
      <c r="PR18" s="12">
        <v>14063218000</v>
      </c>
      <c r="PS18" s="12">
        <v>14762413000</v>
      </c>
      <c r="PT18" s="12">
        <v>0</v>
      </c>
      <c r="PU18" s="12">
        <v>0</v>
      </c>
      <c r="PV18" s="12">
        <v>7643317000</v>
      </c>
      <c r="PW18" s="12">
        <v>4927378620000</v>
      </c>
      <c r="PX18" s="12">
        <v>76167939000</v>
      </c>
      <c r="PY18" s="12">
        <v>108077080000</v>
      </c>
      <c r="PZ18" s="12">
        <v>99978395000</v>
      </c>
      <c r="QA18" s="12">
        <v>121537256000</v>
      </c>
      <c r="QB18" s="12">
        <v>97159709000</v>
      </c>
      <c r="QC18" s="12">
        <v>100815551000</v>
      </c>
      <c r="QD18" s="12">
        <v>84271824000</v>
      </c>
      <c r="QE18" s="12">
        <v>85276304000</v>
      </c>
      <c r="QF18" s="12">
        <v>96752665000</v>
      </c>
      <c r="QG18" s="12">
        <v>72582713000</v>
      </c>
      <c r="QH18" s="12">
        <v>85230181000</v>
      </c>
      <c r="QI18" s="12">
        <v>97039051000</v>
      </c>
      <c r="QJ18" s="12">
        <v>86640428000</v>
      </c>
      <c r="QK18" s="12">
        <v>86868834000</v>
      </c>
      <c r="QL18" s="12">
        <v>81649166000</v>
      </c>
      <c r="QM18" s="12">
        <v>82653218000</v>
      </c>
      <c r="QN18" s="12">
        <v>86883250000</v>
      </c>
      <c r="QO18" s="12">
        <v>94590236368</v>
      </c>
      <c r="QP18" s="12">
        <v>81097079000</v>
      </c>
      <c r="QQ18" s="12">
        <v>71882037000</v>
      </c>
      <c r="QR18" s="12">
        <v>71524124000</v>
      </c>
      <c r="QS18" s="12">
        <v>83509635827</v>
      </c>
      <c r="QT18" s="12">
        <v>82656579000</v>
      </c>
      <c r="QU18" s="12">
        <v>83416040000</v>
      </c>
      <c r="QV18" s="12">
        <v>84218250000</v>
      </c>
      <c r="QW18" s="12">
        <v>83891380000</v>
      </c>
      <c r="QX18" s="12">
        <v>76193728000</v>
      </c>
      <c r="QY18" s="12">
        <v>84961502000</v>
      </c>
      <c r="QZ18" s="12">
        <v>77483190000</v>
      </c>
      <c r="RA18" s="12">
        <v>148355230000</v>
      </c>
      <c r="RB18" s="12">
        <v>11300250500</v>
      </c>
      <c r="RC18" s="12">
        <v>51240275000</v>
      </c>
      <c r="RD18" s="12">
        <v>24996365000</v>
      </c>
      <c r="RE18" s="12">
        <v>11395080000</v>
      </c>
      <c r="RF18" s="12">
        <v>21881990000</v>
      </c>
      <c r="RG18" s="12">
        <v>20886213000</v>
      </c>
      <c r="RH18" s="12">
        <v>19649544000</v>
      </c>
      <c r="RI18" s="12">
        <v>31003487500</v>
      </c>
      <c r="RJ18" s="12">
        <v>5870826000</v>
      </c>
      <c r="RK18" s="12">
        <v>979144586000</v>
      </c>
      <c r="RL18" s="12">
        <v>186115759000</v>
      </c>
      <c r="RM18" s="12">
        <v>204652604000</v>
      </c>
      <c r="RN18" s="12">
        <v>198430846000</v>
      </c>
      <c r="RO18" s="12">
        <v>226592480000</v>
      </c>
      <c r="RP18" s="12">
        <v>100450980000</v>
      </c>
      <c r="RQ18" s="12">
        <v>219224098000</v>
      </c>
      <c r="RR18" s="12">
        <v>120614169000</v>
      </c>
      <c r="RS18" s="12">
        <v>129705606000</v>
      </c>
      <c r="RT18" s="12">
        <v>125358560000</v>
      </c>
      <c r="RU18" s="12">
        <v>74284603000</v>
      </c>
      <c r="RV18" s="12">
        <v>33816863000</v>
      </c>
      <c r="RW18" s="12">
        <v>38203724000</v>
      </c>
      <c r="RX18" s="12">
        <v>21884106000</v>
      </c>
      <c r="RY18" s="12">
        <v>24649801000</v>
      </c>
      <c r="RZ18" s="12">
        <v>21825254500</v>
      </c>
      <c r="SA18" s="12">
        <v>22708442000</v>
      </c>
      <c r="SB18" s="12">
        <v>120657990000</v>
      </c>
      <c r="SC18" s="12">
        <v>26748417000</v>
      </c>
      <c r="SD18" s="12">
        <v>120445104000</v>
      </c>
      <c r="SE18" s="12">
        <v>78053695000</v>
      </c>
      <c r="SF18" s="12">
        <v>23842145000</v>
      </c>
      <c r="SG18" s="12">
        <v>72858457000</v>
      </c>
      <c r="SH18" s="12">
        <v>19466766000</v>
      </c>
      <c r="SI18" s="12">
        <v>182025258000</v>
      </c>
      <c r="SJ18" s="12">
        <v>0</v>
      </c>
      <c r="SK18" s="12">
        <v>28406592000</v>
      </c>
      <c r="SL18" s="12">
        <v>14391609000</v>
      </c>
      <c r="SM18" s="12">
        <v>0</v>
      </c>
      <c r="SN18" s="12">
        <v>44216538000</v>
      </c>
      <c r="SO18" s="12">
        <v>19357670000</v>
      </c>
      <c r="SP18" s="12">
        <v>6383516000</v>
      </c>
      <c r="SQ18" s="12">
        <v>2408658394000</v>
      </c>
      <c r="SR18" s="12">
        <v>107540184237</v>
      </c>
      <c r="SS18" s="12">
        <v>166340578457</v>
      </c>
      <c r="ST18" s="12">
        <v>325583902906</v>
      </c>
      <c r="SU18" s="12">
        <v>131517387090</v>
      </c>
      <c r="SV18" s="12">
        <v>87089645616</v>
      </c>
      <c r="SW18" s="12">
        <v>81947869636</v>
      </c>
      <c r="SX18" s="12">
        <v>219566192286</v>
      </c>
      <c r="SY18" s="12">
        <v>70830250433</v>
      </c>
      <c r="SZ18" s="12">
        <v>130219547228</v>
      </c>
      <c r="TA18" s="12">
        <v>65055305540</v>
      </c>
      <c r="TB18" s="12">
        <v>81764352684</v>
      </c>
      <c r="TC18" s="12">
        <v>147500633500</v>
      </c>
      <c r="TD18" s="12">
        <v>50660764000</v>
      </c>
      <c r="TE18" s="12">
        <v>54497647350</v>
      </c>
      <c r="TF18" s="12">
        <v>87639935000</v>
      </c>
      <c r="TG18" s="12">
        <v>29623571000</v>
      </c>
      <c r="TH18" s="12">
        <v>10266577000</v>
      </c>
    </row>
    <row r="19" spans="1:528" ht="15" x14ac:dyDescent="0.25">
      <c r="A19" s="16">
        <v>4</v>
      </c>
      <c r="B19" s="16">
        <v>3</v>
      </c>
      <c r="C19" s="16">
        <v>5</v>
      </c>
      <c r="D19" s="17" t="s">
        <v>543</v>
      </c>
      <c r="E19" s="18">
        <v>0</v>
      </c>
      <c r="F19" s="18">
        <v>10000000000</v>
      </c>
      <c r="G19" s="18">
        <v>0</v>
      </c>
      <c r="H19" s="18">
        <v>0</v>
      </c>
      <c r="I19" s="18">
        <v>10000000000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37150649975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15000000000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142016759000</v>
      </c>
      <c r="AE19" s="18">
        <v>0</v>
      </c>
      <c r="AF19" s="18">
        <v>0</v>
      </c>
      <c r="AG19" s="18">
        <v>0</v>
      </c>
      <c r="AH19" s="18">
        <v>61424746000</v>
      </c>
      <c r="AI19" s="18">
        <v>0</v>
      </c>
      <c r="AJ19" s="18">
        <v>0</v>
      </c>
      <c r="AK19" s="18">
        <v>1791398000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15869164000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137685127000</v>
      </c>
      <c r="BH19" s="18">
        <v>0</v>
      </c>
      <c r="BI19" s="18">
        <v>0</v>
      </c>
      <c r="BJ19" s="18">
        <v>0</v>
      </c>
      <c r="BK19" s="18">
        <v>0</v>
      </c>
      <c r="BL19" s="18">
        <v>3690949300</v>
      </c>
      <c r="BM19" s="18">
        <v>0</v>
      </c>
      <c r="BN19" s="18">
        <v>52631600</v>
      </c>
      <c r="BO19" s="18">
        <v>0</v>
      </c>
      <c r="BP19" s="18">
        <v>0</v>
      </c>
      <c r="BQ19" s="18">
        <v>13035531360</v>
      </c>
      <c r="BR19" s="18">
        <v>768330640</v>
      </c>
      <c r="BS19" s="18">
        <v>12951877600</v>
      </c>
      <c r="BT19" s="18">
        <v>8340122992</v>
      </c>
      <c r="BU19" s="18">
        <v>1496759440</v>
      </c>
      <c r="BV19" s="18">
        <v>0</v>
      </c>
      <c r="BW19" s="18">
        <v>0</v>
      </c>
      <c r="BX19" s="18">
        <v>0</v>
      </c>
      <c r="BY19" s="18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0</v>
      </c>
      <c r="CE19" s="18">
        <v>0</v>
      </c>
      <c r="CF19" s="18">
        <v>0</v>
      </c>
      <c r="CG19" s="18">
        <v>7714900000</v>
      </c>
      <c r="CH19" s="18">
        <v>28889085500</v>
      </c>
      <c r="CI19" s="18">
        <v>0</v>
      </c>
      <c r="CJ19" s="18">
        <v>22743310000</v>
      </c>
      <c r="CK19" s="18">
        <v>3942450000</v>
      </c>
      <c r="CL19" s="18">
        <v>54691354000</v>
      </c>
      <c r="CM19" s="18">
        <v>0</v>
      </c>
      <c r="CN19" s="18">
        <v>14786840000</v>
      </c>
      <c r="CO19" s="18">
        <v>0</v>
      </c>
      <c r="CP19" s="18">
        <v>0</v>
      </c>
      <c r="CQ19" s="18">
        <v>37079600000</v>
      </c>
      <c r="CR19" s="18">
        <v>0</v>
      </c>
      <c r="CS19" s="18">
        <v>10508244274.799999</v>
      </c>
      <c r="CT19" s="18">
        <v>0</v>
      </c>
      <c r="CU19" s="18">
        <v>0</v>
      </c>
      <c r="CV19" s="18">
        <v>0</v>
      </c>
      <c r="CW19" s="18">
        <v>9636335878</v>
      </c>
      <c r="CX19" s="18">
        <v>0</v>
      </c>
      <c r="CY19" s="18">
        <v>0</v>
      </c>
      <c r="CZ19" s="18">
        <v>0</v>
      </c>
      <c r="DA19" s="18">
        <v>0</v>
      </c>
      <c r="DB19" s="18">
        <v>0</v>
      </c>
      <c r="DC19" s="18">
        <v>7780152671.75</v>
      </c>
      <c r="DD19" s="18">
        <v>0</v>
      </c>
      <c r="DE19" s="18">
        <v>55655248994</v>
      </c>
      <c r="DF19" s="18">
        <v>23596545000</v>
      </c>
      <c r="DG19" s="18">
        <v>0</v>
      </c>
      <c r="DH19" s="18">
        <v>0</v>
      </c>
      <c r="DI19" s="18">
        <v>0</v>
      </c>
      <c r="DJ19" s="18">
        <v>0</v>
      </c>
      <c r="DK19" s="18">
        <v>78950548404</v>
      </c>
      <c r="DL19" s="18">
        <v>0</v>
      </c>
      <c r="DM19" s="18">
        <v>0</v>
      </c>
      <c r="DN19" s="18">
        <v>36034381055</v>
      </c>
      <c r="DO19" s="18">
        <v>0</v>
      </c>
      <c r="DP19" s="18">
        <v>43422901986</v>
      </c>
      <c r="DQ19" s="18">
        <v>18121289835</v>
      </c>
      <c r="DR19" s="18">
        <v>0</v>
      </c>
      <c r="DS19" s="18">
        <v>0</v>
      </c>
      <c r="DT19" s="18">
        <v>0</v>
      </c>
      <c r="DU19" s="18">
        <v>0</v>
      </c>
      <c r="DV19" s="18">
        <v>0</v>
      </c>
      <c r="DW19" s="18">
        <v>0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18">
        <v>0</v>
      </c>
      <c r="ED19" s="18">
        <v>0</v>
      </c>
      <c r="EE19" s="18">
        <v>0</v>
      </c>
      <c r="EF19" s="18">
        <v>10000000000</v>
      </c>
      <c r="EG19" s="18">
        <v>0</v>
      </c>
      <c r="EH19" s="18">
        <v>0</v>
      </c>
      <c r="EI19" s="18">
        <v>7500000000</v>
      </c>
      <c r="EJ19" s="18">
        <v>0</v>
      </c>
      <c r="EK19" s="18">
        <v>0</v>
      </c>
      <c r="EL19" s="18">
        <v>0</v>
      </c>
      <c r="EM19" s="18">
        <v>0</v>
      </c>
      <c r="EN19" s="18">
        <v>0</v>
      </c>
      <c r="EO19" s="18">
        <v>0</v>
      </c>
      <c r="EP19" s="18">
        <v>0</v>
      </c>
      <c r="EQ19" s="18">
        <v>0</v>
      </c>
      <c r="ER19" s="18">
        <v>0</v>
      </c>
      <c r="ES19" s="18">
        <v>0</v>
      </c>
      <c r="ET19" s="18">
        <v>0</v>
      </c>
      <c r="EU19" s="18">
        <v>0</v>
      </c>
      <c r="EV19" s="18">
        <v>0</v>
      </c>
      <c r="EW19" s="18">
        <v>0</v>
      </c>
      <c r="EX19" s="18">
        <v>281677731184</v>
      </c>
      <c r="EY19" s="18">
        <v>0</v>
      </c>
      <c r="EZ19" s="18">
        <v>0</v>
      </c>
      <c r="FA19" s="18">
        <v>151889242470</v>
      </c>
      <c r="FB19" s="18">
        <v>0</v>
      </c>
      <c r="FC19" s="18">
        <v>0</v>
      </c>
      <c r="FD19" s="18">
        <v>0</v>
      </c>
      <c r="FE19" s="18">
        <v>0</v>
      </c>
      <c r="FF19" s="18">
        <v>178167459022</v>
      </c>
      <c r="FG19" s="18">
        <v>0</v>
      </c>
      <c r="FH19" s="18">
        <v>0</v>
      </c>
      <c r="FI19" s="18">
        <v>134884723460</v>
      </c>
      <c r="FJ19" s="18">
        <v>0</v>
      </c>
      <c r="FK19" s="18">
        <v>0</v>
      </c>
      <c r="FL19" s="18">
        <v>0</v>
      </c>
      <c r="FM19" s="18">
        <v>0</v>
      </c>
      <c r="FN19" s="18">
        <v>0</v>
      </c>
      <c r="FO19" s="18">
        <v>30602131530</v>
      </c>
      <c r="FP19" s="18">
        <v>21765996430</v>
      </c>
      <c r="FQ19" s="18">
        <v>0</v>
      </c>
      <c r="FR19" s="18">
        <v>0</v>
      </c>
      <c r="FS19" s="18">
        <v>0</v>
      </c>
      <c r="FT19" s="18">
        <v>0</v>
      </c>
      <c r="FU19" s="18">
        <v>0</v>
      </c>
      <c r="FV19" s="18">
        <v>0</v>
      </c>
      <c r="FW19" s="18">
        <v>0</v>
      </c>
      <c r="FX19" s="18">
        <v>0</v>
      </c>
      <c r="FY19" s="18">
        <v>0</v>
      </c>
      <c r="FZ19" s="18">
        <v>0</v>
      </c>
      <c r="GA19" s="18">
        <v>0</v>
      </c>
      <c r="GB19" s="18">
        <v>0</v>
      </c>
      <c r="GC19" s="18">
        <v>48313010654</v>
      </c>
      <c r="GD19" s="18">
        <v>0</v>
      </c>
      <c r="GE19" s="18">
        <v>0</v>
      </c>
      <c r="GF19" s="18">
        <v>88066486890</v>
      </c>
      <c r="GG19" s="18">
        <v>0</v>
      </c>
      <c r="GH19" s="18">
        <v>0</v>
      </c>
      <c r="GI19" s="18">
        <v>0</v>
      </c>
      <c r="GJ19" s="18">
        <v>0</v>
      </c>
      <c r="GK19" s="18">
        <v>0</v>
      </c>
      <c r="GL19" s="18">
        <v>0</v>
      </c>
      <c r="GM19" s="18">
        <v>0</v>
      </c>
      <c r="GN19" s="18">
        <v>27621947840</v>
      </c>
      <c r="GO19" s="18">
        <v>0</v>
      </c>
      <c r="GP19" s="18">
        <v>28636279000</v>
      </c>
      <c r="GQ19" s="18">
        <v>0</v>
      </c>
      <c r="GR19" s="18">
        <v>0</v>
      </c>
      <c r="GS19" s="18">
        <v>0</v>
      </c>
      <c r="GT19" s="18">
        <v>0</v>
      </c>
      <c r="GU19" s="18">
        <v>59071716807</v>
      </c>
      <c r="GV19" s="18">
        <v>0</v>
      </c>
      <c r="GW19" s="18">
        <v>28268425036</v>
      </c>
      <c r="GX19" s="18">
        <v>0</v>
      </c>
      <c r="GY19" s="18">
        <v>0</v>
      </c>
      <c r="GZ19" s="18">
        <v>13310556373</v>
      </c>
      <c r="HA19" s="18">
        <v>0</v>
      </c>
      <c r="HB19" s="18">
        <v>0</v>
      </c>
      <c r="HC19" s="18">
        <v>0</v>
      </c>
      <c r="HD19" s="18">
        <v>0</v>
      </c>
      <c r="HE19" s="18">
        <v>0</v>
      </c>
      <c r="HF19" s="18">
        <v>0</v>
      </c>
      <c r="HG19" s="18">
        <v>28598740000</v>
      </c>
      <c r="HH19" s="18">
        <v>0</v>
      </c>
      <c r="HI19" s="18">
        <v>0</v>
      </c>
      <c r="HJ19" s="18">
        <v>28336200000</v>
      </c>
      <c r="HK19" s="18">
        <v>0</v>
      </c>
      <c r="HL19" s="18">
        <v>0</v>
      </c>
      <c r="HM19" s="18">
        <v>0</v>
      </c>
      <c r="HN19" s="18">
        <v>30616220500</v>
      </c>
      <c r="HO19" s="18">
        <v>0</v>
      </c>
      <c r="HP19" s="18">
        <v>0</v>
      </c>
      <c r="HQ19" s="18">
        <v>72343065000</v>
      </c>
      <c r="HR19" s="18">
        <v>17135635000</v>
      </c>
      <c r="HS19" s="18">
        <v>0</v>
      </c>
      <c r="HT19" s="18">
        <v>19030455000</v>
      </c>
      <c r="HU19" s="18">
        <v>0</v>
      </c>
      <c r="HV19" s="18">
        <v>0</v>
      </c>
      <c r="HW19" s="18">
        <v>0</v>
      </c>
      <c r="HX19" s="18">
        <v>0</v>
      </c>
      <c r="HY19" s="18">
        <v>0</v>
      </c>
      <c r="HZ19" s="18">
        <v>0</v>
      </c>
      <c r="IA19" s="18">
        <v>0</v>
      </c>
      <c r="IB19" s="18">
        <v>0</v>
      </c>
      <c r="IC19" s="18">
        <v>17754125000</v>
      </c>
      <c r="ID19" s="18">
        <v>34920445000</v>
      </c>
      <c r="IE19" s="18">
        <v>0</v>
      </c>
      <c r="IF19" s="18">
        <v>0</v>
      </c>
      <c r="IG19" s="18">
        <v>0</v>
      </c>
      <c r="IH19" s="18">
        <v>0</v>
      </c>
      <c r="II19" s="18">
        <v>0</v>
      </c>
      <c r="IJ19" s="18">
        <v>0</v>
      </c>
      <c r="IK19" s="18">
        <v>0</v>
      </c>
      <c r="IL19" s="18">
        <v>24719335000</v>
      </c>
      <c r="IM19" s="18">
        <v>0</v>
      </c>
      <c r="IN19" s="18">
        <v>0</v>
      </c>
      <c r="IO19" s="18">
        <v>0</v>
      </c>
      <c r="IP19" s="18">
        <v>0</v>
      </c>
      <c r="IQ19" s="18">
        <v>3676015000</v>
      </c>
      <c r="IR19" s="18">
        <v>2023445000</v>
      </c>
      <c r="IS19" s="18">
        <v>0</v>
      </c>
      <c r="IT19" s="18">
        <v>0</v>
      </c>
      <c r="IU19" s="18">
        <v>2696898442</v>
      </c>
      <c r="IV19" s="18">
        <v>7090845000</v>
      </c>
      <c r="IW19" s="18">
        <v>0</v>
      </c>
      <c r="IX19" s="18">
        <v>0</v>
      </c>
      <c r="IY19" s="18">
        <v>0</v>
      </c>
      <c r="IZ19" s="18">
        <v>22856200000</v>
      </c>
      <c r="JA19" s="18">
        <v>0</v>
      </c>
      <c r="JB19" s="18">
        <v>0</v>
      </c>
      <c r="JC19" s="18">
        <v>0</v>
      </c>
      <c r="JD19" s="18">
        <v>0</v>
      </c>
      <c r="JE19" s="18">
        <v>0</v>
      </c>
      <c r="JF19" s="18">
        <v>8731200000</v>
      </c>
      <c r="JG19" s="18">
        <v>0</v>
      </c>
      <c r="JH19" s="18">
        <v>0</v>
      </c>
      <c r="JI19" s="18">
        <v>0</v>
      </c>
      <c r="JJ19" s="18">
        <v>15623600000</v>
      </c>
      <c r="JK19" s="18">
        <v>0</v>
      </c>
      <c r="JL19" s="18">
        <v>0</v>
      </c>
      <c r="JM19" s="18">
        <v>10724000000</v>
      </c>
      <c r="JN19" s="18">
        <v>0</v>
      </c>
      <c r="JO19" s="18">
        <v>0</v>
      </c>
      <c r="JP19" s="18">
        <v>0</v>
      </c>
      <c r="JQ19" s="18">
        <v>6149600000</v>
      </c>
      <c r="JR19" s="18">
        <v>0</v>
      </c>
      <c r="JS19" s="18">
        <v>0</v>
      </c>
      <c r="JT19" s="18">
        <v>0</v>
      </c>
      <c r="JU19" s="18">
        <v>0</v>
      </c>
      <c r="JV19" s="18">
        <v>0</v>
      </c>
      <c r="JW19" s="18">
        <v>9649600000</v>
      </c>
      <c r="JX19" s="18">
        <v>0</v>
      </c>
      <c r="JY19" s="18">
        <v>0</v>
      </c>
      <c r="JZ19" s="18">
        <v>0</v>
      </c>
      <c r="KA19" s="18">
        <v>8649600000</v>
      </c>
      <c r="KB19" s="18">
        <v>11165058100</v>
      </c>
      <c r="KC19" s="18">
        <v>0</v>
      </c>
      <c r="KD19" s="18">
        <v>0</v>
      </c>
      <c r="KE19" s="18">
        <v>0</v>
      </c>
      <c r="KF19" s="18">
        <v>0</v>
      </c>
      <c r="KG19" s="18">
        <v>0</v>
      </c>
      <c r="KH19" s="18">
        <v>6600000000</v>
      </c>
      <c r="KI19" s="18">
        <v>0</v>
      </c>
      <c r="KJ19" s="18">
        <v>0</v>
      </c>
      <c r="KK19" s="18">
        <v>0</v>
      </c>
      <c r="KL19" s="18">
        <v>1700000000</v>
      </c>
      <c r="KM19" s="18">
        <v>0</v>
      </c>
      <c r="KN19" s="18">
        <v>2600000000</v>
      </c>
      <c r="KO19" s="18">
        <v>0</v>
      </c>
      <c r="KP19" s="18">
        <v>0</v>
      </c>
      <c r="KQ19" s="18">
        <v>0</v>
      </c>
      <c r="KR19" s="18">
        <v>0</v>
      </c>
      <c r="KS19" s="18">
        <v>166674100000</v>
      </c>
      <c r="KT19" s="18">
        <v>0</v>
      </c>
      <c r="KU19" s="18">
        <v>0</v>
      </c>
      <c r="KV19" s="18">
        <v>0</v>
      </c>
      <c r="KW19" s="18">
        <v>114989657576</v>
      </c>
      <c r="KX19" s="18">
        <v>0</v>
      </c>
      <c r="KY19" s="18">
        <v>0</v>
      </c>
      <c r="KZ19" s="18">
        <v>0</v>
      </c>
      <c r="LA19" s="18">
        <v>0</v>
      </c>
      <c r="LB19" s="18">
        <v>0</v>
      </c>
      <c r="LC19" s="18">
        <v>103010300000</v>
      </c>
      <c r="LD19" s="18">
        <v>0</v>
      </c>
      <c r="LE19" s="18">
        <v>69032000000</v>
      </c>
      <c r="LF19" s="18">
        <v>0</v>
      </c>
      <c r="LG19" s="18">
        <v>0</v>
      </c>
      <c r="LH19" s="18">
        <v>0</v>
      </c>
      <c r="LI19" s="18">
        <v>0</v>
      </c>
      <c r="LJ19" s="18">
        <v>0</v>
      </c>
      <c r="LK19" s="18">
        <v>0</v>
      </c>
      <c r="LL19" s="18">
        <v>0</v>
      </c>
      <c r="LM19" s="18">
        <v>0</v>
      </c>
      <c r="LN19" s="18">
        <v>0</v>
      </c>
      <c r="LO19" s="18">
        <v>0</v>
      </c>
      <c r="LP19" s="18">
        <v>0</v>
      </c>
      <c r="LQ19" s="18">
        <v>0</v>
      </c>
      <c r="LR19" s="18">
        <v>0</v>
      </c>
      <c r="LS19" s="18">
        <v>0</v>
      </c>
      <c r="LT19" s="18">
        <v>0</v>
      </c>
      <c r="LU19" s="18">
        <v>0</v>
      </c>
      <c r="LV19" s="18">
        <v>0</v>
      </c>
      <c r="LW19" s="18">
        <v>0</v>
      </c>
      <c r="LX19" s="18">
        <v>0</v>
      </c>
      <c r="LY19" s="18">
        <v>0</v>
      </c>
      <c r="LZ19" s="18">
        <v>0</v>
      </c>
      <c r="MA19" s="18">
        <v>0</v>
      </c>
      <c r="MB19" s="18">
        <v>0</v>
      </c>
      <c r="MC19" s="18">
        <v>3610432000</v>
      </c>
      <c r="MD19" s="18">
        <v>0</v>
      </c>
      <c r="ME19" s="18">
        <v>0</v>
      </c>
      <c r="MF19" s="18">
        <v>0</v>
      </c>
      <c r="MG19" s="18">
        <v>0</v>
      </c>
      <c r="MH19" s="18">
        <v>0</v>
      </c>
      <c r="MI19" s="18">
        <v>0</v>
      </c>
      <c r="MJ19" s="18">
        <v>10263256560</v>
      </c>
      <c r="MK19" s="18">
        <v>0</v>
      </c>
      <c r="ML19" s="18">
        <v>0</v>
      </c>
      <c r="MM19" s="18">
        <v>0</v>
      </c>
      <c r="MN19" s="18">
        <v>0</v>
      </c>
      <c r="MO19" s="18">
        <v>0</v>
      </c>
      <c r="MP19" s="18">
        <v>0</v>
      </c>
      <c r="MQ19" s="18">
        <v>0</v>
      </c>
      <c r="MR19" s="18">
        <v>0</v>
      </c>
      <c r="MS19" s="18">
        <v>0</v>
      </c>
      <c r="MT19" s="18">
        <v>0</v>
      </c>
      <c r="MU19" s="18">
        <v>9920279960</v>
      </c>
      <c r="MV19" s="18">
        <v>0</v>
      </c>
      <c r="MW19" s="18">
        <v>0</v>
      </c>
      <c r="MX19" s="18">
        <v>0</v>
      </c>
      <c r="MY19" s="18">
        <v>0</v>
      </c>
      <c r="MZ19" s="18">
        <v>0</v>
      </c>
      <c r="NA19" s="18">
        <v>0</v>
      </c>
      <c r="NB19" s="18">
        <v>0</v>
      </c>
      <c r="NC19" s="18">
        <v>0</v>
      </c>
      <c r="ND19" s="18">
        <v>0</v>
      </c>
      <c r="NE19" s="18">
        <v>0</v>
      </c>
      <c r="NF19" s="18">
        <v>0</v>
      </c>
      <c r="NG19" s="18">
        <v>0</v>
      </c>
      <c r="NH19" s="18">
        <v>3921576000</v>
      </c>
      <c r="NI19" s="18">
        <v>0</v>
      </c>
      <c r="NJ19" s="18">
        <v>0</v>
      </c>
      <c r="NK19" s="18">
        <v>0</v>
      </c>
      <c r="NL19" s="18">
        <v>0</v>
      </c>
      <c r="NM19" s="18">
        <v>0</v>
      </c>
      <c r="NN19" s="18">
        <v>0</v>
      </c>
      <c r="NO19" s="18">
        <v>0</v>
      </c>
      <c r="NP19" s="18">
        <v>1721175310</v>
      </c>
      <c r="NQ19" s="18">
        <v>0</v>
      </c>
      <c r="NR19" s="18">
        <v>2323816650</v>
      </c>
      <c r="NS19" s="18">
        <v>11712960000</v>
      </c>
      <c r="NT19" s="18">
        <v>0</v>
      </c>
      <c r="NU19" s="18">
        <v>960285000</v>
      </c>
      <c r="NV19" s="18">
        <v>0</v>
      </c>
      <c r="NW19" s="18">
        <v>3208920625</v>
      </c>
      <c r="NX19" s="18">
        <v>0</v>
      </c>
      <c r="NY19" s="18">
        <v>0</v>
      </c>
      <c r="NZ19" s="18">
        <v>0</v>
      </c>
      <c r="OA19" s="18">
        <v>0</v>
      </c>
      <c r="OB19" s="18">
        <v>0</v>
      </c>
      <c r="OC19" s="18">
        <v>0</v>
      </c>
      <c r="OD19" s="18">
        <v>0</v>
      </c>
      <c r="OE19" s="18">
        <v>0</v>
      </c>
      <c r="OF19" s="18">
        <v>0</v>
      </c>
      <c r="OG19" s="18">
        <v>0</v>
      </c>
      <c r="OH19" s="18">
        <v>0</v>
      </c>
      <c r="OI19" s="18">
        <v>0</v>
      </c>
      <c r="OJ19" s="18">
        <v>0</v>
      </c>
      <c r="OK19" s="18">
        <v>0</v>
      </c>
      <c r="OL19" s="18">
        <v>0</v>
      </c>
      <c r="OM19" s="18">
        <v>0</v>
      </c>
      <c r="ON19" s="18">
        <v>0</v>
      </c>
      <c r="OO19" s="18">
        <v>0</v>
      </c>
      <c r="OP19" s="18">
        <v>0</v>
      </c>
      <c r="OQ19" s="18">
        <v>0</v>
      </c>
      <c r="OR19" s="18">
        <v>0</v>
      </c>
      <c r="OS19" s="18">
        <v>0</v>
      </c>
      <c r="OT19" s="18">
        <v>0</v>
      </c>
      <c r="OU19" s="18">
        <v>0</v>
      </c>
      <c r="OV19" s="18">
        <v>0</v>
      </c>
      <c r="OW19" s="18">
        <v>0</v>
      </c>
      <c r="OX19" s="18">
        <v>0</v>
      </c>
      <c r="OY19" s="18">
        <v>0</v>
      </c>
      <c r="OZ19" s="18">
        <v>0</v>
      </c>
      <c r="PA19" s="18">
        <v>0</v>
      </c>
      <c r="PB19" s="18">
        <v>0</v>
      </c>
      <c r="PC19" s="18">
        <v>0</v>
      </c>
      <c r="PD19" s="18">
        <v>1600000000</v>
      </c>
      <c r="PE19" s="18">
        <v>0</v>
      </c>
      <c r="PF19" s="18">
        <v>0</v>
      </c>
      <c r="PG19" s="18">
        <v>0</v>
      </c>
      <c r="PH19" s="18">
        <v>0</v>
      </c>
      <c r="PI19" s="18">
        <v>0</v>
      </c>
      <c r="PJ19" s="18">
        <v>0</v>
      </c>
      <c r="PK19" s="18">
        <v>0</v>
      </c>
      <c r="PL19" s="18">
        <v>0</v>
      </c>
      <c r="PM19" s="18">
        <v>3486852016</v>
      </c>
      <c r="PN19" s="18">
        <v>0</v>
      </c>
      <c r="PO19" s="18">
        <v>0</v>
      </c>
      <c r="PP19" s="18">
        <v>0</v>
      </c>
      <c r="PQ19" s="18">
        <v>0</v>
      </c>
      <c r="PR19" s="18">
        <v>1702811506</v>
      </c>
      <c r="PS19" s="18">
        <v>0</v>
      </c>
      <c r="PT19" s="18">
        <v>0</v>
      </c>
      <c r="PU19" s="18">
        <v>0</v>
      </c>
      <c r="PV19" s="18">
        <v>0</v>
      </c>
      <c r="PW19" s="18">
        <v>0</v>
      </c>
      <c r="PX19" s="18">
        <v>0</v>
      </c>
      <c r="PY19" s="18">
        <v>0</v>
      </c>
      <c r="PZ19" s="18">
        <v>0</v>
      </c>
      <c r="QA19" s="18">
        <v>15152960000</v>
      </c>
      <c r="QB19" s="18">
        <v>0</v>
      </c>
      <c r="QC19" s="18">
        <v>0</v>
      </c>
      <c r="QD19" s="18">
        <v>0</v>
      </c>
      <c r="QE19" s="18">
        <v>0</v>
      </c>
      <c r="QF19" s="18">
        <v>0</v>
      </c>
      <c r="QG19" s="18">
        <v>0</v>
      </c>
      <c r="QH19" s="18">
        <v>0</v>
      </c>
      <c r="QI19" s="18">
        <v>0</v>
      </c>
      <c r="QJ19" s="18">
        <v>0</v>
      </c>
      <c r="QK19" s="18">
        <v>0</v>
      </c>
      <c r="QL19" s="18">
        <v>0</v>
      </c>
      <c r="QM19" s="18">
        <v>0</v>
      </c>
      <c r="QN19" s="18">
        <v>0</v>
      </c>
      <c r="QO19" s="18">
        <v>0</v>
      </c>
      <c r="QP19" s="18">
        <v>0</v>
      </c>
      <c r="QQ19" s="18">
        <v>0</v>
      </c>
      <c r="QR19" s="18">
        <v>0</v>
      </c>
      <c r="QS19" s="18">
        <v>4116770000</v>
      </c>
      <c r="QT19" s="18">
        <v>4657950000</v>
      </c>
      <c r="QU19" s="18">
        <v>0</v>
      </c>
      <c r="QV19" s="18">
        <v>0</v>
      </c>
      <c r="QW19" s="18">
        <v>0</v>
      </c>
      <c r="QX19" s="18">
        <v>5304710000</v>
      </c>
      <c r="QY19" s="18">
        <v>0</v>
      </c>
      <c r="QZ19" s="18">
        <v>0</v>
      </c>
      <c r="RA19" s="18">
        <v>0</v>
      </c>
      <c r="RB19" s="18">
        <v>0</v>
      </c>
      <c r="RC19" s="18">
        <v>0</v>
      </c>
      <c r="RD19" s="18">
        <v>0</v>
      </c>
      <c r="RE19" s="18">
        <v>0</v>
      </c>
      <c r="RF19" s="18">
        <v>0</v>
      </c>
      <c r="RG19" s="18">
        <v>0</v>
      </c>
      <c r="RH19" s="18">
        <v>0</v>
      </c>
      <c r="RI19" s="18">
        <v>0</v>
      </c>
      <c r="RJ19" s="18">
        <v>0</v>
      </c>
      <c r="RK19" s="18">
        <v>1858707502</v>
      </c>
      <c r="RL19" s="18">
        <v>13538000000</v>
      </c>
      <c r="RM19" s="18">
        <v>0</v>
      </c>
      <c r="RN19" s="18">
        <v>0</v>
      </c>
      <c r="RO19" s="18">
        <v>0</v>
      </c>
      <c r="RP19" s="18">
        <v>0</v>
      </c>
      <c r="RQ19" s="18">
        <v>0</v>
      </c>
      <c r="RR19" s="18">
        <v>0</v>
      </c>
      <c r="RS19" s="18">
        <v>0</v>
      </c>
      <c r="RT19" s="18">
        <v>0</v>
      </c>
      <c r="RU19" s="18">
        <v>0</v>
      </c>
      <c r="RV19" s="18">
        <v>0</v>
      </c>
      <c r="RW19" s="18">
        <v>0</v>
      </c>
      <c r="RX19" s="18">
        <v>0</v>
      </c>
      <c r="RY19" s="18">
        <v>32306260225</v>
      </c>
      <c r="RZ19" s="18">
        <v>0</v>
      </c>
      <c r="SA19" s="18">
        <v>0</v>
      </c>
      <c r="SB19" s="18">
        <v>0</v>
      </c>
      <c r="SC19" s="18">
        <v>3337259000</v>
      </c>
      <c r="SD19" s="18">
        <v>0</v>
      </c>
      <c r="SE19" s="18">
        <v>4018185000</v>
      </c>
      <c r="SF19" s="18">
        <v>0</v>
      </c>
      <c r="SG19" s="18">
        <v>0</v>
      </c>
      <c r="SH19" s="18">
        <v>0</v>
      </c>
      <c r="SI19" s="18">
        <v>0</v>
      </c>
      <c r="SJ19" s="18">
        <v>0</v>
      </c>
      <c r="SK19" s="18">
        <v>0</v>
      </c>
      <c r="SL19" s="18">
        <v>0</v>
      </c>
      <c r="SM19" s="18">
        <v>0</v>
      </c>
      <c r="SN19" s="18">
        <v>0</v>
      </c>
      <c r="SO19" s="18">
        <v>0</v>
      </c>
      <c r="SP19" s="18">
        <v>0</v>
      </c>
      <c r="SQ19" s="18">
        <v>0</v>
      </c>
      <c r="SR19" s="18">
        <v>0</v>
      </c>
      <c r="SS19" s="18">
        <v>0</v>
      </c>
      <c r="ST19" s="18">
        <v>0</v>
      </c>
      <c r="SU19" s="18">
        <v>0</v>
      </c>
      <c r="SV19" s="18">
        <v>0</v>
      </c>
      <c r="SW19" s="18">
        <v>0</v>
      </c>
      <c r="SX19" s="18">
        <v>0</v>
      </c>
      <c r="SY19" s="18">
        <v>0</v>
      </c>
      <c r="SZ19" s="18">
        <v>0</v>
      </c>
      <c r="TA19" s="18">
        <v>0</v>
      </c>
      <c r="TB19" s="18">
        <v>0</v>
      </c>
      <c r="TC19" s="18">
        <v>0</v>
      </c>
      <c r="TD19" s="18">
        <v>2625000000</v>
      </c>
      <c r="TE19" s="18">
        <v>0</v>
      </c>
      <c r="TF19" s="18">
        <v>0</v>
      </c>
      <c r="TG19" s="18">
        <v>0</v>
      </c>
      <c r="TH19" s="18">
        <v>10085200000</v>
      </c>
    </row>
    <row r="20" spans="1:528" ht="15" x14ac:dyDescent="0.25">
      <c r="A20" s="10">
        <v>4</v>
      </c>
      <c r="B20" s="10">
        <v>3</v>
      </c>
      <c r="C20" s="10">
        <v>6</v>
      </c>
      <c r="D20" s="11" t="s">
        <v>544</v>
      </c>
      <c r="E20" s="12">
        <v>14810565767</v>
      </c>
      <c r="F20" s="12">
        <v>0</v>
      </c>
      <c r="G20" s="12">
        <v>0</v>
      </c>
      <c r="H20" s="12">
        <v>0</v>
      </c>
      <c r="I20" s="12">
        <v>0</v>
      </c>
      <c r="J20" s="12">
        <v>64722346729.260002</v>
      </c>
      <c r="K20" s="12">
        <v>20390000000</v>
      </c>
      <c r="L20" s="12">
        <v>0</v>
      </c>
      <c r="M20" s="12">
        <v>15355000000</v>
      </c>
      <c r="N20" s="12">
        <v>0</v>
      </c>
      <c r="O20" s="12">
        <v>0</v>
      </c>
      <c r="P20" s="12">
        <v>0</v>
      </c>
      <c r="Q20" s="12">
        <v>57257102715</v>
      </c>
      <c r="R20" s="12">
        <v>20000000000</v>
      </c>
      <c r="S20" s="12">
        <v>0</v>
      </c>
      <c r="T20" s="12">
        <v>0</v>
      </c>
      <c r="U20" s="12">
        <v>15560151151.219999</v>
      </c>
      <c r="V20" s="12">
        <v>0</v>
      </c>
      <c r="W20" s="12">
        <v>1020000000</v>
      </c>
      <c r="X20" s="12">
        <v>0</v>
      </c>
      <c r="Y20" s="12">
        <v>0</v>
      </c>
      <c r="Z20" s="12">
        <v>40248977000</v>
      </c>
      <c r="AA20" s="12">
        <v>10000000000</v>
      </c>
      <c r="AB20" s="12">
        <v>20000000000</v>
      </c>
      <c r="AC20" s="12">
        <v>0</v>
      </c>
      <c r="AD20" s="12">
        <v>121417505860</v>
      </c>
      <c r="AE20" s="12">
        <v>0</v>
      </c>
      <c r="AF20" s="12">
        <v>11367548000</v>
      </c>
      <c r="AG20" s="12">
        <v>57999108000</v>
      </c>
      <c r="AH20" s="12">
        <v>0</v>
      </c>
      <c r="AI20" s="12">
        <v>70674227200</v>
      </c>
      <c r="AJ20" s="12">
        <v>0</v>
      </c>
      <c r="AK20" s="12">
        <v>0</v>
      </c>
      <c r="AL20" s="12">
        <v>48131214000</v>
      </c>
      <c r="AM20" s="12">
        <v>0</v>
      </c>
      <c r="AN20" s="12">
        <v>152737265000</v>
      </c>
      <c r="AO20" s="12">
        <v>47053594000</v>
      </c>
      <c r="AP20" s="12">
        <v>126739259713</v>
      </c>
      <c r="AQ20" s="12">
        <v>50042077800</v>
      </c>
      <c r="AR20" s="12">
        <v>0</v>
      </c>
      <c r="AS20" s="12">
        <v>16094690000</v>
      </c>
      <c r="AT20" s="12">
        <v>10205000000</v>
      </c>
      <c r="AU20" s="12">
        <v>57767073384</v>
      </c>
      <c r="AV20" s="12">
        <v>60770044000</v>
      </c>
      <c r="AW20" s="12">
        <v>27858448000</v>
      </c>
      <c r="AX20" s="12">
        <v>16339294678</v>
      </c>
      <c r="AY20" s="12">
        <v>0</v>
      </c>
      <c r="AZ20" s="12">
        <v>0</v>
      </c>
      <c r="BA20" s="12">
        <v>73352592948</v>
      </c>
      <c r="BB20" s="12">
        <v>57381027507</v>
      </c>
      <c r="BC20" s="12">
        <v>88254302000</v>
      </c>
      <c r="BD20" s="12">
        <v>37994632000</v>
      </c>
      <c r="BE20" s="12">
        <v>118397206000</v>
      </c>
      <c r="BF20" s="12">
        <v>0</v>
      </c>
      <c r="BG20" s="12">
        <v>2364079</v>
      </c>
      <c r="BH20" s="12">
        <v>18366458000</v>
      </c>
      <c r="BI20" s="12">
        <v>3765421499</v>
      </c>
      <c r="BJ20" s="12">
        <v>1675784000</v>
      </c>
      <c r="BK20" s="12">
        <v>0</v>
      </c>
      <c r="BL20" s="12">
        <v>0</v>
      </c>
      <c r="BM20" s="12">
        <v>4765412840</v>
      </c>
      <c r="BN20" s="12">
        <v>0</v>
      </c>
      <c r="BO20" s="12">
        <v>9406531600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1092631600</v>
      </c>
      <c r="BW20" s="12">
        <v>5558321264</v>
      </c>
      <c r="BX20" s="12">
        <v>902631600</v>
      </c>
      <c r="BY20" s="12">
        <v>522105280</v>
      </c>
      <c r="BZ20" s="12">
        <v>0</v>
      </c>
      <c r="CA20" s="12">
        <v>0</v>
      </c>
      <c r="CB20" s="12">
        <v>4355465280</v>
      </c>
      <c r="CC20" s="12">
        <v>6925227231</v>
      </c>
      <c r="CD20" s="12">
        <v>0</v>
      </c>
      <c r="CE20" s="12">
        <v>22620100000</v>
      </c>
      <c r="CF20" s="12">
        <v>21825060000</v>
      </c>
      <c r="CG20" s="12">
        <v>0</v>
      </c>
      <c r="CH20" s="12">
        <v>0</v>
      </c>
      <c r="CI20" s="12">
        <v>0</v>
      </c>
      <c r="CJ20" s="12">
        <v>3220541451</v>
      </c>
      <c r="CK20" s="12">
        <v>33401114</v>
      </c>
      <c r="CL20" s="12">
        <v>0</v>
      </c>
      <c r="CM20" s="12">
        <v>25133180000</v>
      </c>
      <c r="CN20" s="12">
        <v>0</v>
      </c>
      <c r="CO20" s="12">
        <v>0</v>
      </c>
      <c r="CP20" s="12">
        <v>10098000000</v>
      </c>
      <c r="CQ20" s="12">
        <v>164261650</v>
      </c>
      <c r="CR20" s="12">
        <v>0</v>
      </c>
      <c r="CS20" s="12">
        <v>0</v>
      </c>
      <c r="CT20" s="12">
        <v>0</v>
      </c>
      <c r="CU20" s="12">
        <v>12712366412.200001</v>
      </c>
      <c r="CV20" s="12">
        <v>21984732824.400002</v>
      </c>
      <c r="CW20" s="12">
        <v>0</v>
      </c>
      <c r="CX20" s="12">
        <v>0</v>
      </c>
      <c r="CY20" s="12">
        <v>8005358779</v>
      </c>
      <c r="CZ20" s="12">
        <v>11499440877.85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2927900500</v>
      </c>
      <c r="DG20" s="12">
        <v>24999828804</v>
      </c>
      <c r="DH20" s="12">
        <v>0</v>
      </c>
      <c r="DI20" s="12">
        <v>125345718009</v>
      </c>
      <c r="DJ20" s="12">
        <v>152968941942</v>
      </c>
      <c r="DK20" s="12">
        <v>0</v>
      </c>
      <c r="DL20" s="12">
        <v>60165766924</v>
      </c>
      <c r="DM20" s="12">
        <v>14007530000</v>
      </c>
      <c r="DN20" s="12">
        <v>0</v>
      </c>
      <c r="DO20" s="12">
        <v>112179164654</v>
      </c>
      <c r="DP20" s="12">
        <v>0</v>
      </c>
      <c r="DQ20" s="12">
        <v>0</v>
      </c>
      <c r="DR20" s="12">
        <v>38035678455</v>
      </c>
      <c r="DS20" s="12">
        <v>0</v>
      </c>
      <c r="DT20" s="12">
        <v>0</v>
      </c>
      <c r="DU20" s="12">
        <v>3787200000</v>
      </c>
      <c r="DV20" s="12">
        <v>0</v>
      </c>
      <c r="DW20" s="12">
        <v>0</v>
      </c>
      <c r="DX20" s="12">
        <v>5150000000</v>
      </c>
      <c r="DY20" s="12">
        <v>0</v>
      </c>
      <c r="DZ20" s="12">
        <v>0</v>
      </c>
      <c r="EA20" s="12">
        <v>47100248071</v>
      </c>
      <c r="EB20" s="12">
        <v>456445994.69999999</v>
      </c>
      <c r="EC20" s="12">
        <v>0</v>
      </c>
      <c r="ED20" s="12">
        <v>3974121000</v>
      </c>
      <c r="EE20" s="12">
        <v>0</v>
      </c>
      <c r="EF20" s="12">
        <v>0</v>
      </c>
      <c r="EG20" s="12">
        <v>30000000000</v>
      </c>
      <c r="EH20" s="12">
        <v>375000000</v>
      </c>
      <c r="EI20" s="12">
        <v>0</v>
      </c>
      <c r="EJ20" s="12">
        <v>220652027.19999999</v>
      </c>
      <c r="EK20" s="12">
        <v>123576732488</v>
      </c>
      <c r="EL20" s="12">
        <v>5078529589.3400002</v>
      </c>
      <c r="EM20" s="12">
        <v>3600000</v>
      </c>
      <c r="EN20" s="12">
        <v>27930145000</v>
      </c>
      <c r="EO20" s="12">
        <v>1333144206.28</v>
      </c>
      <c r="EP20" s="12">
        <v>0</v>
      </c>
      <c r="EQ20" s="12">
        <v>20037661241</v>
      </c>
      <c r="ER20" s="12">
        <v>0</v>
      </c>
      <c r="ES20" s="12">
        <v>30933797660.459999</v>
      </c>
      <c r="ET20" s="12">
        <v>0</v>
      </c>
      <c r="EU20" s="12">
        <v>0</v>
      </c>
      <c r="EV20" s="12">
        <v>134760699489</v>
      </c>
      <c r="EW20" s="12">
        <v>140251408000</v>
      </c>
      <c r="EX20" s="12">
        <v>409930526</v>
      </c>
      <c r="EY20" s="12">
        <v>157306864680</v>
      </c>
      <c r="EZ20" s="12">
        <v>0</v>
      </c>
      <c r="FA20" s="12">
        <v>0</v>
      </c>
      <c r="FB20" s="12">
        <v>107011170300</v>
      </c>
      <c r="FC20" s="12">
        <v>163522273900</v>
      </c>
      <c r="FD20" s="12">
        <v>40607188000</v>
      </c>
      <c r="FE20" s="12">
        <v>99194135200</v>
      </c>
      <c r="FF20" s="12">
        <v>0</v>
      </c>
      <c r="FG20" s="12">
        <v>53365170960</v>
      </c>
      <c r="FH20" s="12">
        <v>1923969536</v>
      </c>
      <c r="FI20" s="12">
        <v>0</v>
      </c>
      <c r="FJ20" s="12">
        <v>33388272435</v>
      </c>
      <c r="FK20" s="12">
        <v>339110027664</v>
      </c>
      <c r="FL20" s="12">
        <v>75121587220</v>
      </c>
      <c r="FM20" s="12">
        <v>101531310953</v>
      </c>
      <c r="FN20" s="12">
        <v>27406344276</v>
      </c>
      <c r="FO20" s="12">
        <v>0</v>
      </c>
      <c r="FP20" s="12">
        <v>0</v>
      </c>
      <c r="FQ20" s="12">
        <v>24799137220</v>
      </c>
      <c r="FR20" s="12">
        <v>211359464730</v>
      </c>
      <c r="FS20" s="12">
        <v>19796269818</v>
      </c>
      <c r="FT20" s="12">
        <v>0</v>
      </c>
      <c r="FU20" s="12">
        <v>116422890250</v>
      </c>
      <c r="FV20" s="12">
        <v>1315400207</v>
      </c>
      <c r="FW20" s="12">
        <v>67169785375</v>
      </c>
      <c r="FX20" s="12">
        <v>44298128158</v>
      </c>
      <c r="FY20" s="12">
        <v>36082133266</v>
      </c>
      <c r="FZ20" s="12">
        <v>57039170700</v>
      </c>
      <c r="GA20" s="12">
        <v>29083848010</v>
      </c>
      <c r="GB20" s="12">
        <v>75391915549</v>
      </c>
      <c r="GC20" s="12">
        <v>0</v>
      </c>
      <c r="GD20" s="12">
        <v>99162491</v>
      </c>
      <c r="GE20" s="12">
        <v>37581841865</v>
      </c>
      <c r="GF20" s="12">
        <v>0</v>
      </c>
      <c r="GG20" s="12">
        <v>19522271582</v>
      </c>
      <c r="GH20" s="12">
        <v>0</v>
      </c>
      <c r="GI20" s="12">
        <v>91614310000</v>
      </c>
      <c r="GJ20" s="12">
        <v>36256245480</v>
      </c>
      <c r="GK20" s="12">
        <v>64201265000</v>
      </c>
      <c r="GL20" s="12">
        <v>24522787367</v>
      </c>
      <c r="GM20" s="12">
        <v>103318303886</v>
      </c>
      <c r="GN20" s="12">
        <v>0</v>
      </c>
      <c r="GO20" s="12">
        <v>40873685000</v>
      </c>
      <c r="GP20" s="12">
        <v>0</v>
      </c>
      <c r="GQ20" s="12">
        <v>22745112368</v>
      </c>
      <c r="GR20" s="12">
        <v>116096593531</v>
      </c>
      <c r="GS20" s="12">
        <v>8545000</v>
      </c>
      <c r="GT20" s="12">
        <v>28941798487</v>
      </c>
      <c r="GU20" s="12">
        <v>0</v>
      </c>
      <c r="GV20" s="12">
        <v>64320922686</v>
      </c>
      <c r="GW20" s="12">
        <v>0</v>
      </c>
      <c r="GX20" s="12">
        <v>32389071773</v>
      </c>
      <c r="GY20" s="12">
        <v>88596622463</v>
      </c>
      <c r="GZ20" s="12">
        <v>0</v>
      </c>
      <c r="HA20" s="12">
        <v>17814962615</v>
      </c>
      <c r="HB20" s="12">
        <v>0</v>
      </c>
      <c r="HC20" s="12">
        <v>82682010621</v>
      </c>
      <c r="HD20" s="12">
        <v>20407640000</v>
      </c>
      <c r="HE20" s="12">
        <v>15755918504</v>
      </c>
      <c r="HF20" s="12">
        <v>0</v>
      </c>
      <c r="HG20" s="12">
        <v>0</v>
      </c>
      <c r="HH20" s="12">
        <v>36223400000</v>
      </c>
      <c r="HI20" s="12">
        <v>0</v>
      </c>
      <c r="HJ20" s="12">
        <v>261573415793</v>
      </c>
      <c r="HK20" s="12">
        <v>11765000000</v>
      </c>
      <c r="HL20" s="12">
        <v>0</v>
      </c>
      <c r="HM20" s="12">
        <v>15947022168</v>
      </c>
      <c r="HN20" s="12">
        <v>0</v>
      </c>
      <c r="HO20" s="12">
        <v>51719885000</v>
      </c>
      <c r="HP20" s="12">
        <v>23919955000</v>
      </c>
      <c r="HQ20" s="12">
        <v>1245480</v>
      </c>
      <c r="HR20" s="12">
        <v>0</v>
      </c>
      <c r="HS20" s="12">
        <v>22062160000</v>
      </c>
      <c r="HT20" s="12">
        <v>471976752</v>
      </c>
      <c r="HU20" s="12">
        <v>12065137374</v>
      </c>
      <c r="HV20" s="12">
        <v>51216301000</v>
      </c>
      <c r="HW20" s="12">
        <v>13020304987</v>
      </c>
      <c r="HX20" s="12">
        <v>28783115000</v>
      </c>
      <c r="HY20" s="12">
        <v>57099314</v>
      </c>
      <c r="HZ20" s="12">
        <v>68770765000</v>
      </c>
      <c r="IA20" s="12">
        <v>66114195000</v>
      </c>
      <c r="IB20" s="12">
        <v>0</v>
      </c>
      <c r="IC20" s="12">
        <v>0</v>
      </c>
      <c r="ID20" s="12">
        <v>0</v>
      </c>
      <c r="IE20" s="12">
        <v>47148675000</v>
      </c>
      <c r="IF20" s="12">
        <v>22010875000</v>
      </c>
      <c r="IG20" s="12">
        <v>10171261103</v>
      </c>
      <c r="IH20" s="12">
        <v>22883925681</v>
      </c>
      <c r="II20" s="12">
        <v>31701906000</v>
      </c>
      <c r="IJ20" s="12">
        <v>25300317959</v>
      </c>
      <c r="IK20" s="12">
        <v>0</v>
      </c>
      <c r="IL20" s="12">
        <v>138759429</v>
      </c>
      <c r="IM20" s="12">
        <v>23055704934</v>
      </c>
      <c r="IN20" s="12">
        <v>12485945000</v>
      </c>
      <c r="IO20" s="12">
        <v>54555225000</v>
      </c>
      <c r="IP20" s="12">
        <v>0</v>
      </c>
      <c r="IQ20" s="12">
        <v>0</v>
      </c>
      <c r="IR20" s="12">
        <v>0</v>
      </c>
      <c r="IS20" s="12">
        <v>24865145000</v>
      </c>
      <c r="IT20" s="12">
        <v>2129004061</v>
      </c>
      <c r="IU20" s="12">
        <v>0</v>
      </c>
      <c r="IV20" s="12">
        <v>0</v>
      </c>
      <c r="IW20" s="12">
        <v>0</v>
      </c>
      <c r="IX20" s="12">
        <v>0</v>
      </c>
      <c r="IY20" s="12">
        <v>0</v>
      </c>
      <c r="IZ20" s="12">
        <v>0</v>
      </c>
      <c r="JA20" s="12">
        <v>89077800000</v>
      </c>
      <c r="JB20" s="12">
        <v>23327600000</v>
      </c>
      <c r="JC20" s="12">
        <v>0</v>
      </c>
      <c r="JD20" s="12">
        <v>7693600000</v>
      </c>
      <c r="JE20" s="12">
        <v>29700400000</v>
      </c>
      <c r="JF20" s="12">
        <v>0</v>
      </c>
      <c r="JG20" s="12">
        <v>14734600000</v>
      </c>
      <c r="JH20" s="12">
        <v>13132200000</v>
      </c>
      <c r="JI20" s="12">
        <v>9809800000</v>
      </c>
      <c r="JJ20" s="12">
        <v>0</v>
      </c>
      <c r="JK20" s="12">
        <v>6699200000</v>
      </c>
      <c r="JL20" s="12">
        <v>5754400000</v>
      </c>
      <c r="JM20" s="12">
        <v>73131112000</v>
      </c>
      <c r="JN20" s="12">
        <v>17667388680.990002</v>
      </c>
      <c r="JO20" s="12">
        <v>9269657030</v>
      </c>
      <c r="JP20" s="12">
        <v>8831077043.4599991</v>
      </c>
      <c r="JQ20" s="12">
        <v>0</v>
      </c>
      <c r="JR20" s="12">
        <v>5649600000</v>
      </c>
      <c r="JS20" s="12">
        <v>6149600000</v>
      </c>
      <c r="JT20" s="12">
        <v>0</v>
      </c>
      <c r="JU20" s="12">
        <v>9699758100</v>
      </c>
      <c r="JV20" s="12">
        <v>4432885817.1199999</v>
      </c>
      <c r="JW20" s="12">
        <v>213916548.00999999</v>
      </c>
      <c r="JX20" s="12">
        <v>13242050262</v>
      </c>
      <c r="JY20" s="12">
        <v>10514611100</v>
      </c>
      <c r="JZ20" s="12">
        <v>9799600000</v>
      </c>
      <c r="KA20" s="12">
        <v>0</v>
      </c>
      <c r="KB20" s="12">
        <v>89069248</v>
      </c>
      <c r="KC20" s="12">
        <v>0</v>
      </c>
      <c r="KD20" s="12">
        <v>0</v>
      </c>
      <c r="KE20" s="12">
        <v>3013800000</v>
      </c>
      <c r="KF20" s="12">
        <v>0</v>
      </c>
      <c r="KG20" s="12">
        <v>3100000000</v>
      </c>
      <c r="KH20" s="12">
        <v>57856633208</v>
      </c>
      <c r="KI20" s="12">
        <v>45816950000</v>
      </c>
      <c r="KJ20" s="12">
        <v>0</v>
      </c>
      <c r="KK20" s="12">
        <v>1900000000</v>
      </c>
      <c r="KL20" s="12">
        <v>7268671291</v>
      </c>
      <c r="KM20" s="12">
        <v>6299970000</v>
      </c>
      <c r="KN20" s="12">
        <v>0</v>
      </c>
      <c r="KO20" s="12">
        <v>37378715569</v>
      </c>
      <c r="KP20" s="12">
        <v>1493750000</v>
      </c>
      <c r="KQ20" s="12">
        <v>0</v>
      </c>
      <c r="KR20" s="12">
        <v>81513000</v>
      </c>
      <c r="KS20" s="12">
        <v>0</v>
      </c>
      <c r="KT20" s="12">
        <v>142647450000</v>
      </c>
      <c r="KU20" s="12">
        <v>210431600000</v>
      </c>
      <c r="KV20" s="12">
        <v>123148000000</v>
      </c>
      <c r="KW20" s="12">
        <v>12394284000</v>
      </c>
      <c r="KX20" s="12">
        <v>109461400000</v>
      </c>
      <c r="KY20" s="12">
        <v>258396500000</v>
      </c>
      <c r="KZ20" s="12">
        <v>239558800000</v>
      </c>
      <c r="LA20" s="12">
        <v>2324785639.7600002</v>
      </c>
      <c r="LB20" s="12">
        <v>613144489800</v>
      </c>
      <c r="LC20" s="12">
        <v>0</v>
      </c>
      <c r="LD20" s="12">
        <v>69466900000</v>
      </c>
      <c r="LE20" s="12">
        <v>0</v>
      </c>
      <c r="LF20" s="12">
        <v>0</v>
      </c>
      <c r="LG20" s="12">
        <v>0</v>
      </c>
      <c r="LH20" s="12">
        <v>0</v>
      </c>
      <c r="LI20" s="12">
        <v>0</v>
      </c>
      <c r="LJ20" s="12">
        <v>0</v>
      </c>
      <c r="LK20" s="12">
        <v>200000000</v>
      </c>
      <c r="LL20" s="12">
        <v>0</v>
      </c>
      <c r="LM20" s="12">
        <v>0</v>
      </c>
      <c r="LN20" s="12">
        <v>0</v>
      </c>
      <c r="LO20" s="12">
        <v>0</v>
      </c>
      <c r="LP20" s="12">
        <v>0</v>
      </c>
      <c r="LQ20" s="12">
        <v>7773500</v>
      </c>
      <c r="LR20" s="12">
        <v>0</v>
      </c>
      <c r="LS20" s="12">
        <v>0</v>
      </c>
      <c r="LT20" s="12">
        <v>0</v>
      </c>
      <c r="LU20" s="12">
        <v>12558401.039999999</v>
      </c>
      <c r="LV20" s="12">
        <v>0</v>
      </c>
      <c r="LW20" s="12">
        <v>4415898100</v>
      </c>
      <c r="LX20" s="12">
        <v>3333044000</v>
      </c>
      <c r="LY20" s="12">
        <v>3152317192.6999998</v>
      </c>
      <c r="LZ20" s="12">
        <v>3330740700</v>
      </c>
      <c r="MA20" s="12">
        <v>7747180000</v>
      </c>
      <c r="MB20" s="12">
        <v>2173800500</v>
      </c>
      <c r="MC20" s="12">
        <v>0</v>
      </c>
      <c r="MD20" s="12">
        <v>50471289600</v>
      </c>
      <c r="ME20" s="12">
        <v>0</v>
      </c>
      <c r="MF20" s="12">
        <v>2890991000</v>
      </c>
      <c r="MG20" s="12">
        <v>3680967000</v>
      </c>
      <c r="MH20" s="12">
        <v>0</v>
      </c>
      <c r="MI20" s="12">
        <v>0</v>
      </c>
      <c r="MJ20" s="12">
        <v>0</v>
      </c>
      <c r="MK20" s="12">
        <v>39404511960</v>
      </c>
      <c r="ML20" s="12">
        <v>24006792480</v>
      </c>
      <c r="MM20" s="12">
        <v>14571380000</v>
      </c>
      <c r="MN20" s="12">
        <v>35072171000</v>
      </c>
      <c r="MO20" s="12">
        <v>15888266400</v>
      </c>
      <c r="MP20" s="12">
        <v>19870615000</v>
      </c>
      <c r="MQ20" s="12">
        <v>16312680920</v>
      </c>
      <c r="MR20" s="12">
        <v>17693414560</v>
      </c>
      <c r="MS20" s="12">
        <v>17818643520</v>
      </c>
      <c r="MT20" s="12">
        <v>18513923600</v>
      </c>
      <c r="MU20" s="12">
        <v>0</v>
      </c>
      <c r="MV20" s="12">
        <v>21296917600</v>
      </c>
      <c r="MW20" s="12">
        <v>2260393200</v>
      </c>
      <c r="MX20" s="12">
        <v>0</v>
      </c>
      <c r="MY20" s="12">
        <v>13130799320</v>
      </c>
      <c r="MZ20" s="12">
        <v>0</v>
      </c>
      <c r="NA20" s="12">
        <v>22928867280</v>
      </c>
      <c r="NB20" s="12">
        <v>7207156880</v>
      </c>
      <c r="NC20" s="12">
        <v>60244340312</v>
      </c>
      <c r="ND20" s="12">
        <v>11439060040</v>
      </c>
      <c r="NE20" s="12">
        <v>14762148640</v>
      </c>
      <c r="NF20" s="12">
        <v>6241657500</v>
      </c>
      <c r="NG20" s="12">
        <v>0</v>
      </c>
      <c r="NH20" s="12">
        <v>10933380412</v>
      </c>
      <c r="NI20" s="12">
        <v>18677609072</v>
      </c>
      <c r="NJ20" s="12">
        <v>8636500000</v>
      </c>
      <c r="NK20" s="12">
        <v>1797376718</v>
      </c>
      <c r="NL20" s="12">
        <v>2153850883</v>
      </c>
      <c r="NM20" s="12">
        <v>0</v>
      </c>
      <c r="NN20" s="12">
        <v>338500000</v>
      </c>
      <c r="NO20" s="12">
        <v>4320816852</v>
      </c>
      <c r="NP20" s="12">
        <v>0</v>
      </c>
      <c r="NQ20" s="12">
        <v>78000221733</v>
      </c>
      <c r="NR20" s="12">
        <v>3995234178</v>
      </c>
      <c r="NS20" s="12">
        <v>0</v>
      </c>
      <c r="NT20" s="12">
        <v>0</v>
      </c>
      <c r="NU20" s="12">
        <v>0</v>
      </c>
      <c r="NV20" s="12">
        <v>1093035000</v>
      </c>
      <c r="NW20" s="12">
        <v>848133570</v>
      </c>
      <c r="NX20" s="12">
        <v>2082630950</v>
      </c>
      <c r="NY20" s="12">
        <v>1797477132</v>
      </c>
      <c r="NZ20" s="12">
        <v>2842225918</v>
      </c>
      <c r="OA20" s="12">
        <v>847315000</v>
      </c>
      <c r="OB20" s="12">
        <v>7416682000</v>
      </c>
      <c r="OC20" s="12">
        <v>555210000</v>
      </c>
      <c r="OD20" s="12">
        <v>0</v>
      </c>
      <c r="OE20" s="12">
        <v>115209520000</v>
      </c>
      <c r="OF20" s="12">
        <v>5590000000</v>
      </c>
      <c r="OG20" s="12">
        <v>28300000000</v>
      </c>
      <c r="OH20" s="12">
        <v>0</v>
      </c>
      <c r="OI20" s="12">
        <v>7210000000</v>
      </c>
      <c r="OJ20" s="12">
        <v>100000000</v>
      </c>
      <c r="OK20" s="12">
        <v>10738400000</v>
      </c>
      <c r="OL20" s="12">
        <v>0</v>
      </c>
      <c r="OM20" s="12">
        <v>0</v>
      </c>
      <c r="ON20" s="12">
        <v>0</v>
      </c>
      <c r="OO20" s="12">
        <v>5443487563</v>
      </c>
      <c r="OP20" s="12">
        <v>0</v>
      </c>
      <c r="OQ20" s="12">
        <v>0</v>
      </c>
      <c r="OR20" s="12">
        <v>0</v>
      </c>
      <c r="OS20" s="12">
        <v>0</v>
      </c>
      <c r="OT20" s="12">
        <v>0</v>
      </c>
      <c r="OU20" s="12">
        <v>0</v>
      </c>
      <c r="OV20" s="12">
        <v>0</v>
      </c>
      <c r="OW20" s="12">
        <v>0</v>
      </c>
      <c r="OX20" s="12">
        <v>0</v>
      </c>
      <c r="OY20" s="12">
        <v>0</v>
      </c>
      <c r="OZ20" s="12">
        <v>530000</v>
      </c>
      <c r="PA20" s="12">
        <v>0</v>
      </c>
      <c r="PB20" s="12">
        <v>0</v>
      </c>
      <c r="PC20" s="12">
        <v>0</v>
      </c>
      <c r="PD20" s="12">
        <v>0</v>
      </c>
      <c r="PE20" s="12">
        <v>0</v>
      </c>
      <c r="PF20" s="12">
        <v>0</v>
      </c>
      <c r="PG20" s="12">
        <v>0</v>
      </c>
      <c r="PH20" s="12">
        <v>0</v>
      </c>
      <c r="PI20" s="12">
        <v>271985701.45999998</v>
      </c>
      <c r="PJ20" s="12">
        <v>500000000</v>
      </c>
      <c r="PK20" s="12">
        <v>0</v>
      </c>
      <c r="PL20" s="12">
        <v>1065501279</v>
      </c>
      <c r="PM20" s="12">
        <v>0</v>
      </c>
      <c r="PN20" s="12">
        <v>1167100000</v>
      </c>
      <c r="PO20" s="12">
        <v>4567074990</v>
      </c>
      <c r="PP20" s="12">
        <v>1009500000</v>
      </c>
      <c r="PQ20" s="12">
        <v>3356783084</v>
      </c>
      <c r="PR20" s="12">
        <v>0</v>
      </c>
      <c r="PS20" s="12">
        <v>320446400</v>
      </c>
      <c r="PT20" s="12">
        <v>14115237518</v>
      </c>
      <c r="PU20" s="12">
        <v>18775823000</v>
      </c>
      <c r="PV20" s="12">
        <v>403664443</v>
      </c>
      <c r="PW20" s="12">
        <v>325032710000</v>
      </c>
      <c r="PX20" s="12">
        <v>27439198440</v>
      </c>
      <c r="PY20" s="12">
        <v>0</v>
      </c>
      <c r="PZ20" s="12">
        <v>67300000000</v>
      </c>
      <c r="QA20" s="12">
        <v>0</v>
      </c>
      <c r="QB20" s="12">
        <v>0</v>
      </c>
      <c r="QC20" s="12">
        <v>20376143086</v>
      </c>
      <c r="QD20" s="12">
        <v>17721960000</v>
      </c>
      <c r="QE20" s="12">
        <v>8082760635</v>
      </c>
      <c r="QF20" s="12">
        <v>3306075000</v>
      </c>
      <c r="QG20" s="12">
        <v>89959138000</v>
      </c>
      <c r="QH20" s="12">
        <v>57271000000</v>
      </c>
      <c r="QI20" s="12">
        <v>0</v>
      </c>
      <c r="QJ20" s="12">
        <v>5700450000</v>
      </c>
      <c r="QK20" s="12">
        <v>3172988000</v>
      </c>
      <c r="QL20" s="12">
        <v>30052370000</v>
      </c>
      <c r="QM20" s="12">
        <v>2906480000</v>
      </c>
      <c r="QN20" s="12">
        <v>4196210000</v>
      </c>
      <c r="QO20" s="12">
        <v>0</v>
      </c>
      <c r="QP20" s="12">
        <v>0</v>
      </c>
      <c r="QQ20" s="12">
        <v>12721830000</v>
      </c>
      <c r="QR20" s="12">
        <v>0</v>
      </c>
      <c r="QS20" s="12">
        <v>8721453928</v>
      </c>
      <c r="QT20" s="12">
        <v>0</v>
      </c>
      <c r="QU20" s="12">
        <v>48107162000</v>
      </c>
      <c r="QV20" s="12">
        <v>0</v>
      </c>
      <c r="QW20" s="12">
        <v>5473060000</v>
      </c>
      <c r="QX20" s="12">
        <v>1423445540</v>
      </c>
      <c r="QY20" s="12">
        <v>0</v>
      </c>
      <c r="QZ20" s="12">
        <v>0</v>
      </c>
      <c r="RA20" s="12">
        <v>499906923.31999999</v>
      </c>
      <c r="RB20" s="12">
        <v>0</v>
      </c>
      <c r="RC20" s="12">
        <v>119009570</v>
      </c>
      <c r="RD20" s="12">
        <v>0</v>
      </c>
      <c r="RE20" s="12">
        <v>100000000</v>
      </c>
      <c r="RF20" s="12">
        <v>0</v>
      </c>
      <c r="RG20" s="12">
        <v>0</v>
      </c>
      <c r="RH20" s="12">
        <v>1478212196.03</v>
      </c>
      <c r="RI20" s="12">
        <v>70363776.260000005</v>
      </c>
      <c r="RJ20" s="12">
        <v>0</v>
      </c>
      <c r="RK20" s="12">
        <v>0</v>
      </c>
      <c r="RL20" s="12">
        <v>0</v>
      </c>
      <c r="RM20" s="12">
        <v>0</v>
      </c>
      <c r="RN20" s="12">
        <v>39948000000</v>
      </c>
      <c r="RO20" s="12">
        <v>0</v>
      </c>
      <c r="RP20" s="12">
        <v>5000000000</v>
      </c>
      <c r="RQ20" s="12">
        <v>0</v>
      </c>
      <c r="RR20" s="12">
        <v>13489000000</v>
      </c>
      <c r="RS20" s="12">
        <v>9997000000</v>
      </c>
      <c r="RT20" s="12">
        <v>0</v>
      </c>
      <c r="RU20" s="12">
        <v>0</v>
      </c>
      <c r="RV20" s="12">
        <v>19836918950</v>
      </c>
      <c r="RW20" s="12">
        <v>0</v>
      </c>
      <c r="RX20" s="12">
        <v>15769611000</v>
      </c>
      <c r="RY20" s="12">
        <v>0</v>
      </c>
      <c r="RZ20" s="12">
        <v>0</v>
      </c>
      <c r="SA20" s="12">
        <v>22174463000</v>
      </c>
      <c r="SB20" s="12">
        <v>0</v>
      </c>
      <c r="SC20" s="12">
        <v>112500</v>
      </c>
      <c r="SD20" s="12">
        <v>37500000</v>
      </c>
      <c r="SE20" s="12">
        <v>350374</v>
      </c>
      <c r="SF20" s="12">
        <v>1488065200</v>
      </c>
      <c r="SG20" s="12">
        <v>7137493000</v>
      </c>
      <c r="SH20" s="12">
        <v>1153632113</v>
      </c>
      <c r="SI20" s="12">
        <v>0</v>
      </c>
      <c r="SJ20" s="12">
        <v>64072988777</v>
      </c>
      <c r="SK20" s="12">
        <v>38972375437</v>
      </c>
      <c r="SL20" s="12">
        <v>456238990</v>
      </c>
      <c r="SM20" s="12">
        <v>92324422247</v>
      </c>
      <c r="SN20" s="12">
        <v>14000000000.01</v>
      </c>
      <c r="SO20" s="12">
        <v>22529497623</v>
      </c>
      <c r="SP20" s="12">
        <v>21455714540</v>
      </c>
      <c r="SQ20" s="12">
        <v>0</v>
      </c>
      <c r="SR20" s="12">
        <v>0</v>
      </c>
      <c r="SS20" s="12">
        <v>60720552</v>
      </c>
      <c r="ST20" s="12">
        <v>0</v>
      </c>
      <c r="SU20" s="12">
        <v>0</v>
      </c>
      <c r="SV20" s="12">
        <v>225501801</v>
      </c>
      <c r="SW20" s="12">
        <v>4342555311</v>
      </c>
      <c r="SX20" s="12">
        <v>5603229065</v>
      </c>
      <c r="SY20" s="12">
        <v>0</v>
      </c>
      <c r="SZ20" s="12">
        <v>0</v>
      </c>
      <c r="TA20" s="12">
        <v>31768332474.700001</v>
      </c>
      <c r="TB20" s="12">
        <v>2398703000</v>
      </c>
      <c r="TC20" s="12">
        <v>121563084</v>
      </c>
      <c r="TD20" s="12">
        <v>0</v>
      </c>
      <c r="TE20" s="12">
        <v>0</v>
      </c>
      <c r="TF20" s="12">
        <v>11296900000</v>
      </c>
      <c r="TG20" s="12">
        <v>2600000000</v>
      </c>
      <c r="TH20" s="12">
        <v>781620000</v>
      </c>
    </row>
    <row r="21" spans="1:528" ht="15" x14ac:dyDescent="0.25">
      <c r="A21" s="4">
        <v>5</v>
      </c>
      <c r="B21" s="4"/>
      <c r="C21" s="4"/>
      <c r="D21" s="5" t="s">
        <v>545</v>
      </c>
      <c r="E21" s="6">
        <f>E22+E31</f>
        <v>11220427555133.82</v>
      </c>
      <c r="F21" s="6">
        <f t="shared" ref="F21:BQ21" si="36">F22+F31</f>
        <v>684806015072</v>
      </c>
      <c r="G21" s="6">
        <f t="shared" si="36"/>
        <v>863830390408.17993</v>
      </c>
      <c r="H21" s="6">
        <f t="shared" si="36"/>
        <v>737659975006</v>
      </c>
      <c r="I21" s="6">
        <f t="shared" si="36"/>
        <v>464151866009</v>
      </c>
      <c r="J21" s="6">
        <f t="shared" si="36"/>
        <v>720093940151.75</v>
      </c>
      <c r="K21" s="6">
        <f t="shared" si="36"/>
        <v>582546187103</v>
      </c>
      <c r="L21" s="6">
        <f t="shared" si="36"/>
        <v>897529633802</v>
      </c>
      <c r="M21" s="6">
        <f t="shared" si="36"/>
        <v>1471352555852</v>
      </c>
      <c r="N21" s="6">
        <f t="shared" si="36"/>
        <v>1029022714361.99</v>
      </c>
      <c r="O21" s="6">
        <f t="shared" si="36"/>
        <v>946739201420</v>
      </c>
      <c r="P21" s="6">
        <f t="shared" si="36"/>
        <v>471000287671.59998</v>
      </c>
      <c r="Q21" s="6">
        <f t="shared" si="36"/>
        <v>893394281959</v>
      </c>
      <c r="R21" s="6">
        <f t="shared" si="36"/>
        <v>422492065360</v>
      </c>
      <c r="S21" s="6">
        <f t="shared" si="36"/>
        <v>545514496961</v>
      </c>
      <c r="T21" s="6">
        <f t="shared" si="36"/>
        <v>632996981578</v>
      </c>
      <c r="U21" s="6">
        <f t="shared" si="36"/>
        <v>510889241609.69</v>
      </c>
      <c r="V21" s="6">
        <f t="shared" si="36"/>
        <v>523657517608</v>
      </c>
      <c r="W21" s="6">
        <f t="shared" si="36"/>
        <v>472129590075</v>
      </c>
      <c r="X21" s="6">
        <f t="shared" si="36"/>
        <v>622353726698</v>
      </c>
      <c r="Y21" s="6">
        <f t="shared" si="36"/>
        <v>628348551204.97998</v>
      </c>
      <c r="Z21" s="6">
        <f t="shared" si="36"/>
        <v>486868608322</v>
      </c>
      <c r="AA21" s="6">
        <f t="shared" si="36"/>
        <v>492648775515</v>
      </c>
      <c r="AB21" s="6">
        <f t="shared" si="36"/>
        <v>354058926052</v>
      </c>
      <c r="AC21" s="6">
        <f t="shared" si="36"/>
        <v>7260468252653.9004</v>
      </c>
      <c r="AD21" s="6">
        <f t="shared" si="36"/>
        <v>1143614491115</v>
      </c>
      <c r="AE21" s="6">
        <f t="shared" si="36"/>
        <v>694246838536.04004</v>
      </c>
      <c r="AF21" s="6">
        <f t="shared" si="36"/>
        <v>2034622488868.5898</v>
      </c>
      <c r="AG21" s="6">
        <f t="shared" si="36"/>
        <v>901675564724.16992</v>
      </c>
      <c r="AH21" s="6">
        <f t="shared" si="36"/>
        <v>827146775327</v>
      </c>
      <c r="AI21" s="6">
        <f t="shared" si="36"/>
        <v>1536811928028.03</v>
      </c>
      <c r="AJ21" s="6">
        <f t="shared" si="36"/>
        <v>850556308683</v>
      </c>
      <c r="AK21" s="6">
        <f t="shared" si="36"/>
        <v>476487660034</v>
      </c>
      <c r="AL21" s="6">
        <f t="shared" si="36"/>
        <v>1432130758218.52</v>
      </c>
      <c r="AM21" s="6">
        <f t="shared" si="36"/>
        <v>842846295842</v>
      </c>
      <c r="AN21" s="6">
        <f t="shared" si="36"/>
        <v>861257508873.71997</v>
      </c>
      <c r="AO21" s="6">
        <f t="shared" si="36"/>
        <v>834384699583.15002</v>
      </c>
      <c r="AP21" s="6">
        <f t="shared" si="36"/>
        <v>645159251733</v>
      </c>
      <c r="AQ21" s="6">
        <f t="shared" si="36"/>
        <v>702167562649.26001</v>
      </c>
      <c r="AR21" s="6">
        <f t="shared" si="36"/>
        <v>3224449030408.8799</v>
      </c>
      <c r="AS21" s="6">
        <f t="shared" si="36"/>
        <v>741073062641.54004</v>
      </c>
      <c r="AT21" s="6">
        <f t="shared" si="36"/>
        <v>450894422402.64001</v>
      </c>
      <c r="AU21" s="6">
        <f t="shared" si="36"/>
        <v>472459755942.59998</v>
      </c>
      <c r="AV21" s="6">
        <f t="shared" si="36"/>
        <v>584572435995</v>
      </c>
      <c r="AW21" s="6">
        <f t="shared" si="36"/>
        <v>614899498099</v>
      </c>
      <c r="AX21" s="6">
        <f t="shared" si="36"/>
        <v>381852026957</v>
      </c>
      <c r="AY21" s="6">
        <f t="shared" si="36"/>
        <v>669036597703.59998</v>
      </c>
      <c r="AZ21" s="6">
        <f t="shared" si="36"/>
        <v>605789787843</v>
      </c>
      <c r="BA21" s="6">
        <f t="shared" si="36"/>
        <v>982962075740.33997</v>
      </c>
      <c r="BB21" s="6">
        <f t="shared" si="36"/>
        <v>522227935549.5</v>
      </c>
      <c r="BC21" s="6">
        <f t="shared" si="36"/>
        <v>760743078670</v>
      </c>
      <c r="BD21" s="6">
        <f t="shared" si="36"/>
        <v>504166349741</v>
      </c>
      <c r="BE21" s="6">
        <f t="shared" si="36"/>
        <v>588852483907</v>
      </c>
      <c r="BF21" s="6">
        <f t="shared" si="36"/>
        <v>720349638082</v>
      </c>
      <c r="BG21" s="6">
        <f t="shared" si="36"/>
        <v>766421207103.69995</v>
      </c>
      <c r="BH21" s="6">
        <f t="shared" si="36"/>
        <v>442082330985.34998</v>
      </c>
      <c r="BI21" s="6">
        <f t="shared" si="36"/>
        <v>358643130290</v>
      </c>
      <c r="BJ21" s="6">
        <f t="shared" si="36"/>
        <v>448510904556</v>
      </c>
      <c r="BK21" s="6">
        <f t="shared" si="36"/>
        <v>2079324008960</v>
      </c>
      <c r="BL21" s="6">
        <f t="shared" si="36"/>
        <v>881545027326</v>
      </c>
      <c r="BM21" s="6">
        <f t="shared" si="36"/>
        <v>1007463426703</v>
      </c>
      <c r="BN21" s="6">
        <f t="shared" si="36"/>
        <v>760281484858.34998</v>
      </c>
      <c r="BO21" s="6">
        <f t="shared" si="36"/>
        <v>917003827963</v>
      </c>
      <c r="BP21" s="6">
        <f t="shared" si="36"/>
        <v>689760539257</v>
      </c>
      <c r="BQ21" s="6">
        <f t="shared" si="36"/>
        <v>984964275870</v>
      </c>
      <c r="BR21" s="6">
        <f t="shared" ref="BR21:EC21" si="37">BR22+BR31</f>
        <v>639410291666</v>
      </c>
      <c r="BS21" s="6">
        <f t="shared" si="37"/>
        <v>826295868559.55005</v>
      </c>
      <c r="BT21" s="6">
        <f t="shared" si="37"/>
        <v>856376208799</v>
      </c>
      <c r="BU21" s="6">
        <f t="shared" si="37"/>
        <v>504110258149</v>
      </c>
      <c r="BV21" s="6">
        <f t="shared" si="37"/>
        <v>393183728547.35999</v>
      </c>
      <c r="BW21" s="6">
        <f t="shared" si="37"/>
        <v>1619577687943</v>
      </c>
      <c r="BX21" s="6">
        <f t="shared" si="37"/>
        <v>512840670449</v>
      </c>
      <c r="BY21" s="6">
        <f t="shared" si="37"/>
        <v>415971618340.89001</v>
      </c>
      <c r="BZ21" s="6">
        <f t="shared" si="37"/>
        <v>420777699292.35999</v>
      </c>
      <c r="CA21" s="6">
        <f t="shared" si="37"/>
        <v>503910834158</v>
      </c>
      <c r="CB21" s="6">
        <f t="shared" si="37"/>
        <v>713463312529</v>
      </c>
      <c r="CC21" s="6">
        <f t="shared" si="37"/>
        <v>581131015967</v>
      </c>
      <c r="CD21" s="6">
        <f t="shared" si="37"/>
        <v>530578741208.15002</v>
      </c>
      <c r="CE21" s="6">
        <f t="shared" si="37"/>
        <v>7525282506040.3008</v>
      </c>
      <c r="CF21" s="6">
        <f t="shared" si="37"/>
        <v>3686403116332.8999</v>
      </c>
      <c r="CG21" s="6">
        <f t="shared" si="37"/>
        <v>1524026718777.1299</v>
      </c>
      <c r="CH21" s="6">
        <f t="shared" si="37"/>
        <v>1467619613189</v>
      </c>
      <c r="CI21" s="6">
        <f t="shared" si="37"/>
        <v>2118648751483.76</v>
      </c>
      <c r="CJ21" s="6">
        <f t="shared" si="37"/>
        <v>1257566318063.75</v>
      </c>
      <c r="CK21" s="6">
        <f t="shared" si="37"/>
        <v>1345054743351.26</v>
      </c>
      <c r="CL21" s="6">
        <f t="shared" si="37"/>
        <v>2281575838227</v>
      </c>
      <c r="CM21" s="6">
        <f t="shared" si="37"/>
        <v>1452242213802.22</v>
      </c>
      <c r="CN21" s="6">
        <f t="shared" si="37"/>
        <v>2263618865893.6001</v>
      </c>
      <c r="CO21" s="6">
        <f t="shared" si="37"/>
        <v>1212893569035.6699</v>
      </c>
      <c r="CP21" s="6">
        <f t="shared" si="37"/>
        <v>1938889123348</v>
      </c>
      <c r="CQ21" s="6">
        <f t="shared" si="37"/>
        <v>1002663392671.3</v>
      </c>
      <c r="CR21" s="6">
        <f t="shared" si="37"/>
        <v>3268222086963.1904</v>
      </c>
      <c r="CS21" s="6">
        <f t="shared" si="37"/>
        <v>960487530552</v>
      </c>
      <c r="CT21" s="6">
        <f t="shared" si="37"/>
        <v>988691734562.09998</v>
      </c>
      <c r="CU21" s="6">
        <f t="shared" si="37"/>
        <v>796337130989.66016</v>
      </c>
      <c r="CV21" s="6">
        <f t="shared" si="37"/>
        <v>899691351297.54004</v>
      </c>
      <c r="CW21" s="6">
        <f t="shared" si="37"/>
        <v>1039738708849</v>
      </c>
      <c r="CX21" s="6">
        <f t="shared" si="37"/>
        <v>777889586009</v>
      </c>
      <c r="CY21" s="6">
        <f t="shared" si="37"/>
        <v>1116812488019.1001</v>
      </c>
      <c r="CZ21" s="6">
        <f t="shared" si="37"/>
        <v>942606301888</v>
      </c>
      <c r="DA21" s="6">
        <f t="shared" si="37"/>
        <v>769229819672.14001</v>
      </c>
      <c r="DB21" s="6">
        <f t="shared" si="37"/>
        <v>1151389497248.1899</v>
      </c>
      <c r="DC21" s="6">
        <f t="shared" si="37"/>
        <v>558830514834</v>
      </c>
      <c r="DD21" s="6">
        <f t="shared" si="37"/>
        <v>5678703610531</v>
      </c>
      <c r="DE21" s="6">
        <f t="shared" si="37"/>
        <v>1425948435691.98</v>
      </c>
      <c r="DF21" s="6">
        <f t="shared" si="37"/>
        <v>2938283773342</v>
      </c>
      <c r="DG21" s="6">
        <f t="shared" si="37"/>
        <v>1455129303161</v>
      </c>
      <c r="DH21" s="6">
        <f t="shared" si="37"/>
        <v>1974657459760.54</v>
      </c>
      <c r="DI21" s="6">
        <f t="shared" si="37"/>
        <v>1424069639939.3701</v>
      </c>
      <c r="DJ21" s="6">
        <f t="shared" si="37"/>
        <v>1022612635372.6801</v>
      </c>
      <c r="DK21" s="6">
        <f t="shared" si="37"/>
        <v>2636707559383.3301</v>
      </c>
      <c r="DL21" s="6">
        <f t="shared" si="37"/>
        <v>771785313848.34009</v>
      </c>
      <c r="DM21" s="6">
        <f t="shared" si="37"/>
        <v>611804327457</v>
      </c>
      <c r="DN21" s="6">
        <f t="shared" si="37"/>
        <v>815366375627</v>
      </c>
      <c r="DO21" s="6">
        <f t="shared" si="37"/>
        <v>1668919629860.6299</v>
      </c>
      <c r="DP21" s="6">
        <f t="shared" si="37"/>
        <v>1057783917697</v>
      </c>
      <c r="DQ21" s="6">
        <f t="shared" si="37"/>
        <v>1186180345699</v>
      </c>
      <c r="DR21" s="6">
        <f t="shared" si="37"/>
        <v>812221648573.47998</v>
      </c>
      <c r="DS21" s="6">
        <f t="shared" si="37"/>
        <v>654246912035.73999</v>
      </c>
      <c r="DT21" s="6">
        <f t="shared" si="37"/>
        <v>1584855547996.3999</v>
      </c>
      <c r="DU21" s="6">
        <f t="shared" si="37"/>
        <v>585482104976.80005</v>
      </c>
      <c r="DV21" s="6">
        <f t="shared" si="37"/>
        <v>691488764302.12</v>
      </c>
      <c r="DW21" s="6">
        <f t="shared" si="37"/>
        <v>650613632939.26001</v>
      </c>
      <c r="DX21" s="6">
        <f t="shared" si="37"/>
        <v>756926896974</v>
      </c>
      <c r="DY21" s="6">
        <f t="shared" si="37"/>
        <v>467213658063</v>
      </c>
      <c r="DZ21" s="6">
        <f t="shared" si="37"/>
        <v>548165592102</v>
      </c>
      <c r="EA21" s="6">
        <f t="shared" si="37"/>
        <v>577069356337</v>
      </c>
      <c r="EB21" s="6">
        <f t="shared" si="37"/>
        <v>446986476031.29999</v>
      </c>
      <c r="EC21" s="6">
        <f t="shared" si="37"/>
        <v>462747720903</v>
      </c>
      <c r="ED21" s="6">
        <f t="shared" ref="ED21:GO21" si="38">ED22+ED31</f>
        <v>478889717034.08002</v>
      </c>
      <c r="EE21" s="6">
        <f t="shared" si="38"/>
        <v>3884534953491.5801</v>
      </c>
      <c r="EF21" s="6">
        <f t="shared" si="38"/>
        <v>844883084200.20996</v>
      </c>
      <c r="EG21" s="6">
        <f t="shared" si="38"/>
        <v>1163924758329.6499</v>
      </c>
      <c r="EH21" s="6">
        <f t="shared" si="38"/>
        <v>1612488002866.95</v>
      </c>
      <c r="EI21" s="6">
        <f t="shared" si="38"/>
        <v>1109303360950</v>
      </c>
      <c r="EJ21" s="6">
        <f t="shared" si="38"/>
        <v>1410275163144</v>
      </c>
      <c r="EK21" s="6">
        <f t="shared" si="38"/>
        <v>899020850755.63</v>
      </c>
      <c r="EL21" s="6">
        <f t="shared" si="38"/>
        <v>696002596623</v>
      </c>
      <c r="EM21" s="6">
        <f t="shared" si="38"/>
        <v>757542651305</v>
      </c>
      <c r="EN21" s="6">
        <f t="shared" si="38"/>
        <v>1779859865267.8501</v>
      </c>
      <c r="EO21" s="6">
        <f t="shared" si="38"/>
        <v>609265220466.90002</v>
      </c>
      <c r="EP21" s="6">
        <f t="shared" si="38"/>
        <v>822431621675</v>
      </c>
      <c r="EQ21" s="6">
        <f t="shared" si="38"/>
        <v>772327157947.83997</v>
      </c>
      <c r="ER21" s="6">
        <f t="shared" si="38"/>
        <v>478116057686</v>
      </c>
      <c r="ES21" s="6">
        <f t="shared" si="38"/>
        <v>565054667233</v>
      </c>
      <c r="ET21" s="6">
        <f t="shared" si="38"/>
        <v>38301502396759</v>
      </c>
      <c r="EU21" s="6">
        <f t="shared" si="38"/>
        <v>18396745323179</v>
      </c>
      <c r="EV21" s="6">
        <f t="shared" si="38"/>
        <v>3242165132570.5</v>
      </c>
      <c r="EW21" s="6">
        <f t="shared" si="38"/>
        <v>3276762012818</v>
      </c>
      <c r="EX21" s="6">
        <f t="shared" si="38"/>
        <v>4614270730317</v>
      </c>
      <c r="EY21" s="6">
        <f t="shared" si="38"/>
        <v>2184752025186</v>
      </c>
      <c r="EZ21" s="6">
        <f t="shared" si="38"/>
        <v>2152133853486.1401</v>
      </c>
      <c r="FA21" s="6">
        <f t="shared" si="38"/>
        <v>2324459360602</v>
      </c>
      <c r="FB21" s="6">
        <f t="shared" si="38"/>
        <v>2934073591407</v>
      </c>
      <c r="FC21" s="6">
        <f t="shared" si="38"/>
        <v>2120262966363</v>
      </c>
      <c r="FD21" s="6">
        <f t="shared" si="38"/>
        <v>2762122438445.0195</v>
      </c>
      <c r="FE21" s="6">
        <f t="shared" si="38"/>
        <v>1624727704464</v>
      </c>
      <c r="FF21" s="6">
        <f t="shared" si="38"/>
        <v>1727794210984</v>
      </c>
      <c r="FG21" s="6">
        <f t="shared" si="38"/>
        <v>1378994209607</v>
      </c>
      <c r="FH21" s="6">
        <f t="shared" si="38"/>
        <v>1778350906250</v>
      </c>
      <c r="FI21" s="6">
        <f t="shared" si="38"/>
        <v>2442127472258</v>
      </c>
      <c r="FJ21" s="6">
        <f t="shared" si="38"/>
        <v>1685174428190</v>
      </c>
      <c r="FK21" s="6">
        <f t="shared" si="38"/>
        <v>2165004333289</v>
      </c>
      <c r="FL21" s="6">
        <f t="shared" si="38"/>
        <v>4027469180321</v>
      </c>
      <c r="FM21" s="6">
        <f t="shared" si="38"/>
        <v>2959889954879</v>
      </c>
      <c r="FN21" s="6">
        <f t="shared" si="38"/>
        <v>1422132371106</v>
      </c>
      <c r="FO21" s="6">
        <f t="shared" si="38"/>
        <v>975249676763</v>
      </c>
      <c r="FP21" s="6">
        <f t="shared" si="38"/>
        <v>1883224062227.73</v>
      </c>
      <c r="FQ21" s="6">
        <f t="shared" si="38"/>
        <v>838405936902</v>
      </c>
      <c r="FR21" s="6">
        <f t="shared" si="38"/>
        <v>1311030641333</v>
      </c>
      <c r="FS21" s="6">
        <f t="shared" si="38"/>
        <v>922343621547</v>
      </c>
      <c r="FT21" s="6">
        <f t="shared" si="38"/>
        <v>646330710092</v>
      </c>
      <c r="FU21" s="6">
        <f t="shared" si="38"/>
        <v>1680101451150.05</v>
      </c>
      <c r="FV21" s="6">
        <f t="shared" si="38"/>
        <v>12724776308434</v>
      </c>
      <c r="FW21" s="6">
        <f t="shared" si="38"/>
        <v>1175474028855</v>
      </c>
      <c r="FX21" s="6">
        <f t="shared" si="38"/>
        <v>2018052963730</v>
      </c>
      <c r="FY21" s="6">
        <f t="shared" si="38"/>
        <v>1067412675201</v>
      </c>
      <c r="FZ21" s="6">
        <f t="shared" si="38"/>
        <v>1318484054214</v>
      </c>
      <c r="GA21" s="6">
        <f t="shared" si="38"/>
        <v>1421830961424</v>
      </c>
      <c r="GB21" s="6">
        <f t="shared" si="38"/>
        <v>1661296196697</v>
      </c>
      <c r="GC21" s="6">
        <f t="shared" si="38"/>
        <v>2047162545621</v>
      </c>
      <c r="GD21" s="6">
        <f t="shared" si="38"/>
        <v>1338417925609</v>
      </c>
      <c r="GE21" s="6">
        <f t="shared" si="38"/>
        <v>1507949202417.1799</v>
      </c>
      <c r="GF21" s="6">
        <f t="shared" si="38"/>
        <v>1351530902258</v>
      </c>
      <c r="GG21" s="6">
        <f t="shared" si="38"/>
        <v>1287163763904</v>
      </c>
      <c r="GH21" s="6">
        <f t="shared" si="38"/>
        <v>1548176706140</v>
      </c>
      <c r="GI21" s="6">
        <f t="shared" si="38"/>
        <v>1270620865836</v>
      </c>
      <c r="GJ21" s="6">
        <f t="shared" si="38"/>
        <v>1621602407460</v>
      </c>
      <c r="GK21" s="6">
        <f t="shared" si="38"/>
        <v>1155490615349</v>
      </c>
      <c r="GL21" s="6">
        <f t="shared" si="38"/>
        <v>1258155351177</v>
      </c>
      <c r="GM21" s="6">
        <f t="shared" si="38"/>
        <v>1653021493161</v>
      </c>
      <c r="GN21" s="6">
        <f t="shared" si="38"/>
        <v>1267308408350</v>
      </c>
      <c r="GO21" s="6">
        <f t="shared" si="38"/>
        <v>1477106031341</v>
      </c>
      <c r="GP21" s="6">
        <f t="shared" ref="GP21:JA21" si="39">GP22+GP31</f>
        <v>1126557032701</v>
      </c>
      <c r="GQ21" s="6">
        <f t="shared" si="39"/>
        <v>1204862645824</v>
      </c>
      <c r="GR21" s="6">
        <f t="shared" si="39"/>
        <v>1060648437287.84</v>
      </c>
      <c r="GS21" s="6">
        <f t="shared" si="39"/>
        <v>1333537783262.0701</v>
      </c>
      <c r="GT21" s="6">
        <f t="shared" si="39"/>
        <v>1408595385453</v>
      </c>
      <c r="GU21" s="6">
        <f t="shared" si="39"/>
        <v>1281648110545</v>
      </c>
      <c r="GV21" s="6">
        <f t="shared" si="39"/>
        <v>1531862423082</v>
      </c>
      <c r="GW21" s="6">
        <f t="shared" si="39"/>
        <v>1000841225195</v>
      </c>
      <c r="GX21" s="6">
        <f t="shared" si="39"/>
        <v>1449245447657</v>
      </c>
      <c r="GY21" s="6">
        <f t="shared" si="39"/>
        <v>988103772409</v>
      </c>
      <c r="GZ21" s="6">
        <f t="shared" si="39"/>
        <v>630850717357</v>
      </c>
      <c r="HA21" s="6">
        <f t="shared" si="39"/>
        <v>664175351720</v>
      </c>
      <c r="HB21" s="6">
        <f t="shared" si="39"/>
        <v>529237634485</v>
      </c>
      <c r="HC21" s="6">
        <f t="shared" si="39"/>
        <v>2473490609437</v>
      </c>
      <c r="HD21" s="6">
        <f t="shared" si="39"/>
        <v>1375304857300</v>
      </c>
      <c r="HE21" s="6">
        <f t="shared" si="39"/>
        <v>673040144370</v>
      </c>
      <c r="HF21" s="6">
        <f t="shared" si="39"/>
        <v>2509643375218.3501</v>
      </c>
      <c r="HG21" s="6">
        <f t="shared" si="39"/>
        <v>1387719170740.0701</v>
      </c>
      <c r="HH21" s="6">
        <f t="shared" si="39"/>
        <v>1180155596326</v>
      </c>
      <c r="HI21" s="6">
        <f t="shared" si="39"/>
        <v>964587545892.93994</v>
      </c>
      <c r="HJ21" s="6">
        <f t="shared" si="39"/>
        <v>1693528297005.79</v>
      </c>
      <c r="HK21" s="6">
        <f t="shared" si="39"/>
        <v>1232911934134.1802</v>
      </c>
      <c r="HL21" s="6">
        <f t="shared" si="39"/>
        <v>16738657227158.859</v>
      </c>
      <c r="HM21" s="6">
        <f t="shared" si="39"/>
        <v>1431497631930.73</v>
      </c>
      <c r="HN21" s="6">
        <f t="shared" si="39"/>
        <v>1886309069851</v>
      </c>
      <c r="HO21" s="6">
        <f t="shared" si="39"/>
        <v>1637252053174</v>
      </c>
      <c r="HP21" s="6">
        <f t="shared" si="39"/>
        <v>2034120195583.97</v>
      </c>
      <c r="HQ21" s="6">
        <f t="shared" si="39"/>
        <v>1266305195495.25</v>
      </c>
      <c r="HR21" s="6">
        <f t="shared" si="39"/>
        <v>1897270106456.3198</v>
      </c>
      <c r="HS21" s="6">
        <f t="shared" si="39"/>
        <v>2348129104082.0698</v>
      </c>
      <c r="HT21" s="6">
        <f t="shared" si="39"/>
        <v>1559047056626.7798</v>
      </c>
      <c r="HU21" s="6">
        <f t="shared" si="39"/>
        <v>1595444481821.2798</v>
      </c>
      <c r="HV21" s="6">
        <f t="shared" si="39"/>
        <v>1606782530255.6699</v>
      </c>
      <c r="HW21" s="6">
        <f t="shared" si="39"/>
        <v>1237250864103.4702</v>
      </c>
      <c r="HX21" s="6">
        <f t="shared" si="39"/>
        <v>1140996797668.3799</v>
      </c>
      <c r="HY21" s="6">
        <f t="shared" si="39"/>
        <v>1188654360770.9102</v>
      </c>
      <c r="HZ21" s="6">
        <f t="shared" si="39"/>
        <v>2440509395392.0703</v>
      </c>
      <c r="IA21" s="6">
        <f t="shared" si="39"/>
        <v>1432529154199.98</v>
      </c>
      <c r="IB21" s="6">
        <f t="shared" si="39"/>
        <v>1486896745684.1602</v>
      </c>
      <c r="IC21" s="6">
        <f t="shared" si="39"/>
        <v>1353881705136</v>
      </c>
      <c r="ID21" s="6">
        <f t="shared" si="39"/>
        <v>1036980098890.0999</v>
      </c>
      <c r="IE21" s="6">
        <f t="shared" si="39"/>
        <v>1167571677040.03</v>
      </c>
      <c r="IF21" s="6">
        <f t="shared" si="39"/>
        <v>1739245818047.1099</v>
      </c>
      <c r="IG21" s="6">
        <f t="shared" si="39"/>
        <v>1396914654794</v>
      </c>
      <c r="IH21" s="6">
        <f t="shared" si="39"/>
        <v>1329410577151.51</v>
      </c>
      <c r="II21" s="6">
        <f t="shared" si="39"/>
        <v>1085328587395.12</v>
      </c>
      <c r="IJ21" s="6">
        <f t="shared" si="39"/>
        <v>2569817000142.3799</v>
      </c>
      <c r="IK21" s="6">
        <f t="shared" si="39"/>
        <v>1150103067652.6899</v>
      </c>
      <c r="IL21" s="6">
        <f t="shared" si="39"/>
        <v>1421813451771.7</v>
      </c>
      <c r="IM21" s="6">
        <f t="shared" si="39"/>
        <v>1164834490081.6001</v>
      </c>
      <c r="IN21" s="6">
        <f t="shared" si="39"/>
        <v>1489827940912.1201</v>
      </c>
      <c r="IO21" s="6">
        <f t="shared" si="39"/>
        <v>1680332359803.95</v>
      </c>
      <c r="IP21" s="6">
        <f t="shared" si="39"/>
        <v>594594934114.59009</v>
      </c>
      <c r="IQ21" s="6">
        <f t="shared" si="39"/>
        <v>871479638834.04004</v>
      </c>
      <c r="IR21" s="6">
        <f t="shared" si="39"/>
        <v>775087201814.46997</v>
      </c>
      <c r="IS21" s="6">
        <f t="shared" si="39"/>
        <v>1486368766886.45</v>
      </c>
      <c r="IT21" s="6">
        <f t="shared" si="39"/>
        <v>511091545446.13</v>
      </c>
      <c r="IU21" s="6">
        <f t="shared" si="39"/>
        <v>552338988276</v>
      </c>
      <c r="IV21" s="6">
        <f t="shared" si="39"/>
        <v>655932038460</v>
      </c>
      <c r="IW21" s="6">
        <f t="shared" si="39"/>
        <v>5057279664344.9395</v>
      </c>
      <c r="IX21" s="6">
        <f t="shared" si="39"/>
        <v>568468908109.01001</v>
      </c>
      <c r="IY21" s="6">
        <f t="shared" si="39"/>
        <v>3296606750102.8203</v>
      </c>
      <c r="IZ21" s="6">
        <f t="shared" si="39"/>
        <v>620299718904.20996</v>
      </c>
      <c r="JA21" s="6">
        <f t="shared" si="39"/>
        <v>827393254979.59998</v>
      </c>
      <c r="JB21" s="6">
        <f t="shared" ref="JB21:LQ21" si="40">JB22+JB31</f>
        <v>1046895749868</v>
      </c>
      <c r="JC21" s="6">
        <f t="shared" si="40"/>
        <v>1330618015832.48</v>
      </c>
      <c r="JD21" s="6">
        <f t="shared" si="40"/>
        <v>656670843123.87</v>
      </c>
      <c r="JE21" s="6">
        <f t="shared" si="40"/>
        <v>1039619502343.63</v>
      </c>
      <c r="JF21" s="6">
        <f t="shared" si="40"/>
        <v>989383318651</v>
      </c>
      <c r="JG21" s="6">
        <f t="shared" si="40"/>
        <v>1075538421529</v>
      </c>
      <c r="JH21" s="6">
        <f t="shared" si="40"/>
        <v>1309158772458.4902</v>
      </c>
      <c r="JI21" s="6">
        <f t="shared" si="40"/>
        <v>681703041514.06006</v>
      </c>
      <c r="JJ21" s="6">
        <f t="shared" si="40"/>
        <v>583077949230</v>
      </c>
      <c r="JK21" s="6">
        <f t="shared" si="40"/>
        <v>659087671276.34998</v>
      </c>
      <c r="JL21" s="6">
        <f t="shared" si="40"/>
        <v>506115481761.08997</v>
      </c>
      <c r="JM21" s="6">
        <f t="shared" si="40"/>
        <v>948342808578</v>
      </c>
      <c r="JN21" s="6">
        <f t="shared" si="40"/>
        <v>2928725621225.5898</v>
      </c>
      <c r="JO21" s="6">
        <f t="shared" si="40"/>
        <v>690165703673.19995</v>
      </c>
      <c r="JP21" s="6">
        <f t="shared" si="40"/>
        <v>660769077962</v>
      </c>
      <c r="JQ21" s="6">
        <f t="shared" si="40"/>
        <v>1076193762200</v>
      </c>
      <c r="JR21" s="6">
        <f t="shared" si="40"/>
        <v>918895547833.5</v>
      </c>
      <c r="JS21" s="6">
        <f t="shared" si="40"/>
        <v>1177022175993.95</v>
      </c>
      <c r="JT21" s="6">
        <f t="shared" si="40"/>
        <v>849908281664.31995</v>
      </c>
      <c r="JU21" s="6">
        <f t="shared" si="40"/>
        <v>803522577073</v>
      </c>
      <c r="JV21" s="6">
        <f t="shared" si="40"/>
        <v>752098321304.14001</v>
      </c>
      <c r="JW21" s="6">
        <f t="shared" si="40"/>
        <v>519315845534.43994</v>
      </c>
      <c r="JX21" s="6">
        <f t="shared" si="40"/>
        <v>532944433294.10999</v>
      </c>
      <c r="JY21" s="6">
        <f t="shared" si="40"/>
        <v>674170028350.51001</v>
      </c>
      <c r="JZ21" s="6">
        <f t="shared" si="40"/>
        <v>586961441336.88</v>
      </c>
      <c r="KA21" s="6">
        <f t="shared" si="40"/>
        <v>805796601229</v>
      </c>
      <c r="KB21" s="6">
        <f t="shared" si="40"/>
        <v>637672851172</v>
      </c>
      <c r="KC21" s="6">
        <f t="shared" si="40"/>
        <v>4750074546752</v>
      </c>
      <c r="KD21" s="6">
        <f t="shared" si="40"/>
        <v>1180313875060.6001</v>
      </c>
      <c r="KE21" s="6">
        <f t="shared" si="40"/>
        <v>872532115541</v>
      </c>
      <c r="KF21" s="6">
        <f t="shared" si="40"/>
        <v>792561666233</v>
      </c>
      <c r="KG21" s="6">
        <f t="shared" si="40"/>
        <v>807373832432</v>
      </c>
      <c r="KH21" s="6">
        <f t="shared" si="40"/>
        <v>701803857584</v>
      </c>
      <c r="KI21" s="6">
        <f t="shared" si="40"/>
        <v>1085053277586</v>
      </c>
      <c r="KJ21" s="6">
        <f t="shared" si="40"/>
        <v>809762231830</v>
      </c>
      <c r="KK21" s="6">
        <f t="shared" si="40"/>
        <v>913897016412.17993</v>
      </c>
      <c r="KL21" s="6">
        <f t="shared" si="40"/>
        <v>841882825507</v>
      </c>
      <c r="KM21" s="6">
        <f t="shared" si="40"/>
        <v>642131847661</v>
      </c>
      <c r="KN21" s="6">
        <f t="shared" si="40"/>
        <v>1253358346700.6802</v>
      </c>
      <c r="KO21" s="6">
        <f t="shared" si="40"/>
        <v>693940676344</v>
      </c>
      <c r="KP21" s="6">
        <f t="shared" si="40"/>
        <v>1243753320182.1299</v>
      </c>
      <c r="KQ21" s="6">
        <f t="shared" si="40"/>
        <v>13780244907475.6</v>
      </c>
      <c r="KR21" s="6">
        <f t="shared" si="40"/>
        <v>1722880788306.3599</v>
      </c>
      <c r="KS21" s="6">
        <f>KS22+KS31</f>
        <v>1605531288782.5698</v>
      </c>
      <c r="KT21" s="6">
        <f t="shared" si="40"/>
        <v>7382595062850.2002</v>
      </c>
      <c r="KU21" s="6">
        <f t="shared" si="40"/>
        <v>2417045043794.1899</v>
      </c>
      <c r="KV21" s="6">
        <f t="shared" si="40"/>
        <v>2998500929819</v>
      </c>
      <c r="KW21" s="6">
        <f>KW22+KW31</f>
        <v>2139187150603</v>
      </c>
      <c r="KX21" s="6">
        <f>KX22+KX31</f>
        <v>1777647890399.3701</v>
      </c>
      <c r="KY21" s="6">
        <f t="shared" si="40"/>
        <v>2292916011204.0103</v>
      </c>
      <c r="KZ21" s="6">
        <f t="shared" si="40"/>
        <v>2420847444080.9199</v>
      </c>
      <c r="LA21" s="6">
        <f t="shared" si="40"/>
        <v>1488260558664.3901</v>
      </c>
      <c r="LB21" s="6">
        <f t="shared" si="40"/>
        <v>2869579631651.8398</v>
      </c>
      <c r="LC21" s="6">
        <f>LC22+LC31</f>
        <v>1788716759015</v>
      </c>
      <c r="LD21" s="6">
        <f t="shared" si="40"/>
        <v>1394134043657.3201</v>
      </c>
      <c r="LE21" s="6">
        <f>LE22+LE31</f>
        <v>1129885095626.2</v>
      </c>
      <c r="LF21" s="6">
        <f t="shared" si="40"/>
        <v>2025590874885</v>
      </c>
      <c r="LG21" s="6">
        <f t="shared" si="40"/>
        <v>583240227294</v>
      </c>
      <c r="LH21" s="6">
        <f t="shared" si="40"/>
        <v>785873005428</v>
      </c>
      <c r="LI21" s="6">
        <f t="shared" si="40"/>
        <v>598076222875</v>
      </c>
      <c r="LJ21" s="6">
        <f t="shared" si="40"/>
        <v>611492465168.48999</v>
      </c>
      <c r="LK21" s="6">
        <f t="shared" si="40"/>
        <v>1087436304582</v>
      </c>
      <c r="LL21" s="6">
        <f t="shared" si="40"/>
        <v>550979952825</v>
      </c>
      <c r="LM21" s="6">
        <f t="shared" si="40"/>
        <v>561242693084</v>
      </c>
      <c r="LN21" s="6">
        <f t="shared" si="40"/>
        <v>451542701051</v>
      </c>
      <c r="LO21" s="6">
        <f t="shared" si="40"/>
        <v>591135454245</v>
      </c>
      <c r="LP21" s="6">
        <f t="shared" si="40"/>
        <v>430758786044</v>
      </c>
      <c r="LQ21" s="6">
        <f t="shared" si="40"/>
        <v>442697400843</v>
      </c>
      <c r="LR21" s="6">
        <f t="shared" ref="LR21:OC21" si="41">LR22+LR31</f>
        <v>372326055326.01001</v>
      </c>
      <c r="LS21" s="6">
        <f t="shared" si="41"/>
        <v>397308379906</v>
      </c>
      <c r="LT21" s="6">
        <f t="shared" si="41"/>
        <v>346331316874</v>
      </c>
      <c r="LU21" s="6">
        <f t="shared" si="41"/>
        <v>347558170947</v>
      </c>
      <c r="LV21" s="6">
        <f t="shared" si="41"/>
        <v>2145227819901.5</v>
      </c>
      <c r="LW21" s="6">
        <f t="shared" si="41"/>
        <v>1020711601380.9</v>
      </c>
      <c r="LX21" s="6">
        <f t="shared" si="41"/>
        <v>590986789777</v>
      </c>
      <c r="LY21" s="6">
        <f t="shared" si="41"/>
        <v>528399067870.22003</v>
      </c>
      <c r="LZ21" s="6">
        <f t="shared" si="41"/>
        <v>656016047369.08997</v>
      </c>
      <c r="MA21" s="6">
        <f t="shared" si="41"/>
        <v>789259660108.53003</v>
      </c>
      <c r="MB21" s="6">
        <f t="shared" si="41"/>
        <v>858042386460.80005</v>
      </c>
      <c r="MC21" s="6">
        <f t="shared" si="41"/>
        <v>795670064586.56006</v>
      </c>
      <c r="MD21" s="6">
        <f t="shared" si="41"/>
        <v>1052944403671</v>
      </c>
      <c r="ME21" s="6">
        <f t="shared" si="41"/>
        <v>838383556659.68994</v>
      </c>
      <c r="MF21" s="6">
        <f t="shared" si="41"/>
        <v>586066600829.15991</v>
      </c>
      <c r="MG21" s="6">
        <f t="shared" si="41"/>
        <v>662546201935.68994</v>
      </c>
      <c r="MH21" s="6">
        <f t="shared" si="41"/>
        <v>4924217349190.1602</v>
      </c>
      <c r="MI21" s="6">
        <f t="shared" si="41"/>
        <v>570850607956.59009</v>
      </c>
      <c r="MJ21" s="6">
        <f t="shared" si="41"/>
        <v>571036944883</v>
      </c>
      <c r="MK21" s="6">
        <f t="shared" si="41"/>
        <v>1366450547029.48</v>
      </c>
      <c r="ML21" s="6">
        <f t="shared" si="41"/>
        <v>885317588579.82007</v>
      </c>
      <c r="MM21" s="6">
        <f t="shared" si="41"/>
        <v>589314645304</v>
      </c>
      <c r="MN21" s="6">
        <f t="shared" si="41"/>
        <v>1057021023264</v>
      </c>
      <c r="MO21" s="6">
        <f t="shared" si="41"/>
        <v>708318313724</v>
      </c>
      <c r="MP21" s="6">
        <f t="shared" si="41"/>
        <v>787573915218</v>
      </c>
      <c r="MQ21" s="6">
        <f t="shared" si="41"/>
        <v>723739328269.33997</v>
      </c>
      <c r="MR21" s="6">
        <f t="shared" si="41"/>
        <v>871051679383</v>
      </c>
      <c r="MS21" s="6">
        <f t="shared" si="41"/>
        <v>862387709763.89001</v>
      </c>
      <c r="MT21" s="6">
        <f t="shared" si="41"/>
        <v>814061236542.17993</v>
      </c>
      <c r="MU21" s="6">
        <f t="shared" si="41"/>
        <v>594111751052</v>
      </c>
      <c r="MV21" s="6">
        <f t="shared" si="41"/>
        <v>738651821492</v>
      </c>
      <c r="MW21" s="6">
        <f t="shared" si="41"/>
        <v>633158289351</v>
      </c>
      <c r="MX21" s="6">
        <f t="shared" si="41"/>
        <v>741943967305.40002</v>
      </c>
      <c r="MY21" s="6">
        <f t="shared" si="41"/>
        <v>669958598461</v>
      </c>
      <c r="MZ21" s="6">
        <f t="shared" si="41"/>
        <v>592636051638.92993</v>
      </c>
      <c r="NA21" s="6">
        <f t="shared" si="41"/>
        <v>948925431317.26001</v>
      </c>
      <c r="NB21" s="6">
        <f t="shared" si="41"/>
        <v>565544391749.81006</v>
      </c>
      <c r="NC21" s="6">
        <f t="shared" si="41"/>
        <v>2335016785370.6499</v>
      </c>
      <c r="ND21" s="6">
        <f t="shared" si="41"/>
        <v>581368549681</v>
      </c>
      <c r="NE21" s="6">
        <f t="shared" si="41"/>
        <v>734390130994.02002</v>
      </c>
      <c r="NF21" s="6">
        <f t="shared" si="41"/>
        <v>605018377725.5</v>
      </c>
      <c r="NG21" s="6">
        <f t="shared" si="41"/>
        <v>1812944606734.1301</v>
      </c>
      <c r="NH21" s="6">
        <f t="shared" si="41"/>
        <v>752774634719</v>
      </c>
      <c r="NI21" s="6">
        <f t="shared" si="41"/>
        <v>874676624254.16992</v>
      </c>
      <c r="NJ21" s="6">
        <f t="shared" si="41"/>
        <v>903668595153</v>
      </c>
      <c r="NK21" s="6">
        <f t="shared" si="41"/>
        <v>890383299429</v>
      </c>
      <c r="NL21" s="6">
        <f t="shared" si="41"/>
        <v>849332245959.80005</v>
      </c>
      <c r="NM21" s="6">
        <f t="shared" si="41"/>
        <v>575385522164</v>
      </c>
      <c r="NN21" s="6">
        <f t="shared" si="41"/>
        <v>757065040356</v>
      </c>
      <c r="NO21" s="6">
        <f t="shared" si="41"/>
        <v>554315258238</v>
      </c>
      <c r="NP21" s="6">
        <f t="shared" si="41"/>
        <v>492572064779</v>
      </c>
      <c r="NQ21" s="6">
        <f t="shared" si="41"/>
        <v>580704178500</v>
      </c>
      <c r="NR21" s="6">
        <f t="shared" si="41"/>
        <v>542122353185.5</v>
      </c>
      <c r="NS21" s="6">
        <f t="shared" si="41"/>
        <v>435429664299</v>
      </c>
      <c r="NT21" s="6">
        <f t="shared" si="41"/>
        <v>3868740441639.6904</v>
      </c>
      <c r="NU21" s="6">
        <f t="shared" si="41"/>
        <v>2755459722077.8799</v>
      </c>
      <c r="NV21" s="6">
        <f t="shared" si="41"/>
        <v>652343657668</v>
      </c>
      <c r="NW21" s="6">
        <f t="shared" si="41"/>
        <v>1413380932628.4497</v>
      </c>
      <c r="NX21" s="6">
        <f t="shared" si="41"/>
        <v>1192027628855.6399</v>
      </c>
      <c r="NY21" s="6">
        <f t="shared" si="41"/>
        <v>718548443529.05005</v>
      </c>
      <c r="NZ21" s="6">
        <f t="shared" si="41"/>
        <v>1078485760842.26</v>
      </c>
      <c r="OA21" s="6">
        <f t="shared" si="41"/>
        <v>665548503163.04004</v>
      </c>
      <c r="OB21" s="6">
        <f t="shared" si="41"/>
        <v>1198702306735.5901</v>
      </c>
      <c r="OC21" s="6">
        <f t="shared" si="41"/>
        <v>1537883625295.6399</v>
      </c>
      <c r="OD21" s="6">
        <f t="shared" ref="OD21:QO21" si="42">OD22+OD31</f>
        <v>2374904157964</v>
      </c>
      <c r="OE21" s="6">
        <f t="shared" si="42"/>
        <v>986509197301</v>
      </c>
      <c r="OF21" s="6">
        <f t="shared" si="42"/>
        <v>672054188437</v>
      </c>
      <c r="OG21" s="6">
        <f t="shared" si="42"/>
        <v>949075622289.62</v>
      </c>
      <c r="OH21" s="6">
        <f t="shared" si="42"/>
        <v>1293972080951.23</v>
      </c>
      <c r="OI21" s="6">
        <f t="shared" si="42"/>
        <v>1356878394703.0601</v>
      </c>
      <c r="OJ21" s="6">
        <f t="shared" si="42"/>
        <v>944772342097.41003</v>
      </c>
      <c r="OK21" s="6">
        <f t="shared" si="42"/>
        <v>883521845035</v>
      </c>
      <c r="OL21" s="6">
        <f t="shared" si="42"/>
        <v>533360758221</v>
      </c>
      <c r="OM21" s="6">
        <f t="shared" si="42"/>
        <v>526723456405.34998</v>
      </c>
      <c r="ON21" s="6">
        <f t="shared" si="42"/>
        <v>514522516664.5</v>
      </c>
      <c r="OO21" s="6">
        <f t="shared" si="42"/>
        <v>2375665880320</v>
      </c>
      <c r="OP21" s="6">
        <f t="shared" si="42"/>
        <v>629844712633</v>
      </c>
      <c r="OQ21" s="6">
        <f t="shared" si="42"/>
        <v>800235169590</v>
      </c>
      <c r="OR21" s="6">
        <f t="shared" si="42"/>
        <v>649428832783.51001</v>
      </c>
      <c r="OS21" s="6">
        <f t="shared" si="42"/>
        <v>647472381511</v>
      </c>
      <c r="OT21" s="6">
        <f t="shared" si="42"/>
        <v>756888587797</v>
      </c>
      <c r="OU21" s="6">
        <f t="shared" si="42"/>
        <v>467549885566.67999</v>
      </c>
      <c r="OV21" s="6">
        <f t="shared" si="42"/>
        <v>648955735345</v>
      </c>
      <c r="OW21" s="6">
        <f t="shared" si="42"/>
        <v>473141084240</v>
      </c>
      <c r="OX21" s="6">
        <f t="shared" si="42"/>
        <v>659436882241</v>
      </c>
      <c r="OY21" s="6">
        <f t="shared" si="42"/>
        <v>403694785892.5</v>
      </c>
      <c r="OZ21" s="6">
        <f t="shared" si="42"/>
        <v>702457717978</v>
      </c>
      <c r="PA21" s="6">
        <f t="shared" si="42"/>
        <v>825665890451</v>
      </c>
      <c r="PB21" s="6">
        <f t="shared" si="42"/>
        <v>546435860138.21997</v>
      </c>
      <c r="PC21" s="6">
        <f t="shared" si="42"/>
        <v>795998617900</v>
      </c>
      <c r="PD21" s="6">
        <f t="shared" si="42"/>
        <v>475572480825</v>
      </c>
      <c r="PE21" s="6">
        <f t="shared" si="42"/>
        <v>506230170731</v>
      </c>
      <c r="PF21" s="6">
        <f t="shared" si="42"/>
        <v>426714070641.20001</v>
      </c>
      <c r="PG21" s="6">
        <f t="shared" si="42"/>
        <v>346678923725</v>
      </c>
      <c r="PH21" s="6">
        <f t="shared" si="42"/>
        <v>468601743493</v>
      </c>
      <c r="PI21" s="6">
        <f t="shared" si="42"/>
        <v>506635669144</v>
      </c>
      <c r="PJ21" s="6">
        <f t="shared" si="42"/>
        <v>327764433146</v>
      </c>
      <c r="PK21" s="6">
        <f t="shared" si="42"/>
        <v>1576448830036</v>
      </c>
      <c r="PL21" s="6">
        <f t="shared" si="42"/>
        <v>512762477415</v>
      </c>
      <c r="PM21" s="6">
        <f t="shared" si="42"/>
        <v>973993797059.85999</v>
      </c>
      <c r="PN21" s="6">
        <f t="shared" si="42"/>
        <v>518049928211.65997</v>
      </c>
      <c r="PO21" s="6">
        <f t="shared" si="42"/>
        <v>377770188395</v>
      </c>
      <c r="PP21" s="6">
        <f t="shared" si="42"/>
        <v>829655382747.90002</v>
      </c>
      <c r="PQ21" s="6">
        <f t="shared" si="42"/>
        <v>556039921469.44995</v>
      </c>
      <c r="PR21" s="6">
        <f t="shared" si="42"/>
        <v>545857506636</v>
      </c>
      <c r="PS21" s="6">
        <f t="shared" si="42"/>
        <v>385951479283</v>
      </c>
      <c r="PT21" s="6">
        <f t="shared" si="42"/>
        <v>344987273874</v>
      </c>
      <c r="PU21" s="6">
        <f t="shared" si="42"/>
        <v>451485460941.42004</v>
      </c>
      <c r="PV21" s="6">
        <f t="shared" si="42"/>
        <v>390786996425</v>
      </c>
      <c r="PW21" s="6">
        <f t="shared" si="42"/>
        <v>8171352348477</v>
      </c>
      <c r="PX21" s="6">
        <f t="shared" si="42"/>
        <v>673567756119</v>
      </c>
      <c r="PY21" s="6">
        <f t="shared" si="42"/>
        <v>818857649052</v>
      </c>
      <c r="PZ21" s="6">
        <f t="shared" si="42"/>
        <v>954558203785</v>
      </c>
      <c r="QA21" s="6">
        <f t="shared" si="42"/>
        <v>1433360477605</v>
      </c>
      <c r="QB21" s="6">
        <f t="shared" si="42"/>
        <v>1325204324803</v>
      </c>
      <c r="QC21" s="6">
        <f t="shared" si="42"/>
        <v>739463855628</v>
      </c>
      <c r="QD21" s="6">
        <f t="shared" si="42"/>
        <v>692596104708</v>
      </c>
      <c r="QE21" s="6">
        <f t="shared" si="42"/>
        <v>823602367387</v>
      </c>
      <c r="QF21" s="6">
        <f t="shared" si="42"/>
        <v>605828102591.59998</v>
      </c>
      <c r="QG21" s="6">
        <f t="shared" si="42"/>
        <v>950906792519</v>
      </c>
      <c r="QH21" s="6">
        <f t="shared" si="42"/>
        <v>738351426630</v>
      </c>
      <c r="QI21" s="6">
        <f t="shared" si="42"/>
        <v>566007292439</v>
      </c>
      <c r="QJ21" s="6">
        <f t="shared" si="42"/>
        <v>813848857313.25</v>
      </c>
      <c r="QK21" s="6">
        <f t="shared" si="42"/>
        <v>980922146149</v>
      </c>
      <c r="QL21" s="6">
        <f t="shared" si="42"/>
        <v>698392094481</v>
      </c>
      <c r="QM21" s="6">
        <f t="shared" si="42"/>
        <v>943760158981</v>
      </c>
      <c r="QN21" s="6">
        <f t="shared" si="42"/>
        <v>806101181081</v>
      </c>
      <c r="QO21" s="6">
        <f t="shared" si="42"/>
        <v>1137527505117</v>
      </c>
      <c r="QP21" s="6">
        <f t="shared" ref="QP21:TA21" si="43">QP22+QP31</f>
        <v>541426454312.76001</v>
      </c>
      <c r="QQ21" s="6">
        <f t="shared" si="43"/>
        <v>587672556121</v>
      </c>
      <c r="QR21" s="6">
        <f t="shared" si="43"/>
        <v>633948380679</v>
      </c>
      <c r="QS21" s="6">
        <f t="shared" si="43"/>
        <v>632265248719</v>
      </c>
      <c r="QT21" s="6">
        <f t="shared" si="43"/>
        <v>778105209049</v>
      </c>
      <c r="QU21" s="6">
        <f t="shared" si="43"/>
        <v>829944530541</v>
      </c>
      <c r="QV21" s="6">
        <f t="shared" si="43"/>
        <v>656845861290</v>
      </c>
      <c r="QW21" s="6">
        <f t="shared" si="43"/>
        <v>978278206159</v>
      </c>
      <c r="QX21" s="6">
        <f t="shared" si="43"/>
        <v>603775346720</v>
      </c>
      <c r="QY21" s="6">
        <f t="shared" si="43"/>
        <v>788530380925</v>
      </c>
      <c r="QZ21" s="6">
        <f t="shared" si="43"/>
        <v>489455161681</v>
      </c>
      <c r="RA21" s="6">
        <f t="shared" si="43"/>
        <v>1387593135306</v>
      </c>
      <c r="RB21" s="6">
        <f t="shared" si="43"/>
        <v>486448750812</v>
      </c>
      <c r="RC21" s="6">
        <f t="shared" si="43"/>
        <v>644511331313</v>
      </c>
      <c r="RD21" s="6">
        <f t="shared" si="43"/>
        <v>494326223822</v>
      </c>
      <c r="RE21" s="6">
        <f t="shared" si="43"/>
        <v>597671766012</v>
      </c>
      <c r="RF21" s="6">
        <f t="shared" si="43"/>
        <v>657925582928</v>
      </c>
      <c r="RG21" s="6">
        <f t="shared" si="43"/>
        <v>572932879103.52002</v>
      </c>
      <c r="RH21" s="6">
        <f t="shared" si="43"/>
        <v>575851649446</v>
      </c>
      <c r="RI21" s="6">
        <f t="shared" si="43"/>
        <v>597794139287.17004</v>
      </c>
      <c r="RJ21" s="6">
        <f t="shared" si="43"/>
        <v>705027949032</v>
      </c>
      <c r="RK21" s="6">
        <f t="shared" si="43"/>
        <v>5295139151997</v>
      </c>
      <c r="RL21" s="6">
        <f t="shared" si="43"/>
        <v>1514838642901</v>
      </c>
      <c r="RM21" s="6">
        <f t="shared" si="43"/>
        <v>1530136053814</v>
      </c>
      <c r="RN21" s="6">
        <f t="shared" si="43"/>
        <v>1706378016007</v>
      </c>
      <c r="RO21" s="6">
        <f t="shared" si="43"/>
        <v>3277526096684</v>
      </c>
      <c r="RP21" s="6">
        <f t="shared" si="43"/>
        <v>1002109782540</v>
      </c>
      <c r="RQ21" s="6">
        <f t="shared" si="43"/>
        <v>2766418069192</v>
      </c>
      <c r="RR21" s="6">
        <f t="shared" si="43"/>
        <v>864285981277</v>
      </c>
      <c r="RS21" s="6">
        <f t="shared" si="43"/>
        <v>1837733513974</v>
      </c>
      <c r="RT21" s="6">
        <f t="shared" si="43"/>
        <v>1609666436460.3101</v>
      </c>
      <c r="RU21" s="6">
        <f t="shared" si="43"/>
        <v>811496048833.25</v>
      </c>
      <c r="RV21" s="6">
        <f t="shared" si="43"/>
        <v>691502107092.5</v>
      </c>
      <c r="RW21" s="6">
        <f t="shared" si="43"/>
        <v>643558132766.69995</v>
      </c>
      <c r="RX21" s="6">
        <f t="shared" si="43"/>
        <v>575034527490</v>
      </c>
      <c r="RY21" s="6">
        <f t="shared" si="43"/>
        <v>587740388034</v>
      </c>
      <c r="RZ21" s="6">
        <f t="shared" si="43"/>
        <v>600542509864.51001</v>
      </c>
      <c r="SA21" s="6">
        <f t="shared" si="43"/>
        <v>596878359473.16003</v>
      </c>
      <c r="SB21" s="6">
        <f t="shared" si="43"/>
        <v>1131915649690.2</v>
      </c>
      <c r="SC21" s="6">
        <f t="shared" si="43"/>
        <v>479986223172</v>
      </c>
      <c r="SD21" s="6">
        <f t="shared" si="43"/>
        <v>769527123098.56006</v>
      </c>
      <c r="SE21" s="6">
        <f t="shared" si="43"/>
        <v>655064494838.73999</v>
      </c>
      <c r="SF21" s="6">
        <f t="shared" si="43"/>
        <v>562883985604</v>
      </c>
      <c r="SG21" s="6">
        <f t="shared" si="43"/>
        <v>548809492071</v>
      </c>
      <c r="SH21" s="6">
        <f t="shared" si="43"/>
        <v>396910691586</v>
      </c>
      <c r="SI21" s="6">
        <f t="shared" si="43"/>
        <v>2715832508855.1401</v>
      </c>
      <c r="SJ21" s="6">
        <f t="shared" si="43"/>
        <v>1072869565607</v>
      </c>
      <c r="SK21" s="6">
        <f t="shared" si="43"/>
        <v>920839553776.23999</v>
      </c>
      <c r="SL21" s="6">
        <f t="shared" si="43"/>
        <v>1342567501307.48</v>
      </c>
      <c r="SM21" s="6">
        <f t="shared" si="43"/>
        <v>1675134478242.6699</v>
      </c>
      <c r="SN21" s="6">
        <f t="shared" si="43"/>
        <v>823076313168.78003</v>
      </c>
      <c r="SO21" s="6">
        <f t="shared" si="43"/>
        <v>749632566623</v>
      </c>
      <c r="SP21" s="6">
        <f t="shared" si="43"/>
        <v>1055392525457.3</v>
      </c>
      <c r="SQ21" s="6">
        <f t="shared" si="43"/>
        <v>4514034285287.0996</v>
      </c>
      <c r="SR21" s="6">
        <f t="shared" si="43"/>
        <v>784042666069</v>
      </c>
      <c r="SS21" s="6">
        <f t="shared" si="43"/>
        <v>974640592169</v>
      </c>
      <c r="ST21" s="6">
        <f t="shared" si="43"/>
        <v>1103357360912</v>
      </c>
      <c r="SU21" s="6">
        <f t="shared" si="43"/>
        <v>711692904980</v>
      </c>
      <c r="SV21" s="6">
        <f t="shared" si="43"/>
        <v>796266594889</v>
      </c>
      <c r="SW21" s="6">
        <f t="shared" si="43"/>
        <v>563056247915</v>
      </c>
      <c r="SX21" s="6">
        <f t="shared" si="43"/>
        <v>1104975615905</v>
      </c>
      <c r="SY21" s="6">
        <f t="shared" si="43"/>
        <v>586005582226</v>
      </c>
      <c r="SZ21" s="6">
        <f t="shared" si="43"/>
        <v>772987728128</v>
      </c>
      <c r="TA21" s="6">
        <f t="shared" si="43"/>
        <v>689427316730</v>
      </c>
      <c r="TB21" s="6">
        <f t="shared" ref="TB21:TL21" si="44">TB22+TB31</f>
        <v>650261403727</v>
      </c>
      <c r="TC21" s="6">
        <f t="shared" si="44"/>
        <v>1043985310347.77</v>
      </c>
      <c r="TD21" s="6">
        <f t="shared" si="44"/>
        <v>588161221865.28003</v>
      </c>
      <c r="TE21" s="6">
        <f t="shared" si="44"/>
        <v>857756069131</v>
      </c>
      <c r="TF21" s="6">
        <f t="shared" si="44"/>
        <v>804899180007.73999</v>
      </c>
      <c r="TG21" s="6">
        <f t="shared" si="44"/>
        <v>525465806063</v>
      </c>
      <c r="TH21" s="6">
        <f t="shared" si="44"/>
        <v>481604349137</v>
      </c>
    </row>
    <row r="22" spans="1:528" ht="15" x14ac:dyDescent="0.25">
      <c r="A22" s="7">
        <v>5</v>
      </c>
      <c r="B22" s="7">
        <v>1</v>
      </c>
      <c r="C22" s="7"/>
      <c r="D22" s="8" t="s">
        <v>546</v>
      </c>
      <c r="E22" s="9">
        <f>SUM(E23:E30)</f>
        <v>3951311772799.4199</v>
      </c>
      <c r="F22" s="9">
        <f t="shared" ref="F22:BQ22" si="45">SUM(F23:F30)</f>
        <v>403330253651</v>
      </c>
      <c r="G22" s="9">
        <f t="shared" si="45"/>
        <v>646135017447.25</v>
      </c>
      <c r="H22" s="9">
        <f t="shared" si="45"/>
        <v>459410845045</v>
      </c>
      <c r="I22" s="9">
        <f t="shared" si="45"/>
        <v>214058842338</v>
      </c>
      <c r="J22" s="9">
        <f t="shared" si="45"/>
        <v>486334852873.75</v>
      </c>
      <c r="K22" s="9">
        <f t="shared" si="45"/>
        <v>405884181720</v>
      </c>
      <c r="L22" s="9">
        <f t="shared" si="45"/>
        <v>606435100509</v>
      </c>
      <c r="M22" s="9">
        <f t="shared" si="45"/>
        <v>968039753950</v>
      </c>
      <c r="N22" s="9">
        <f t="shared" si="45"/>
        <v>735844757557</v>
      </c>
      <c r="O22" s="9">
        <f t="shared" si="45"/>
        <v>633587700310</v>
      </c>
      <c r="P22" s="9">
        <f t="shared" si="45"/>
        <v>292750799372.59998</v>
      </c>
      <c r="Q22" s="9">
        <f t="shared" si="45"/>
        <v>607552773181</v>
      </c>
      <c r="R22" s="9">
        <f t="shared" si="45"/>
        <v>286935524849</v>
      </c>
      <c r="S22" s="9">
        <f t="shared" si="45"/>
        <v>306431270800</v>
      </c>
      <c r="T22" s="9">
        <f t="shared" si="45"/>
        <v>426531434322</v>
      </c>
      <c r="U22" s="9">
        <f t="shared" si="45"/>
        <v>268949449521</v>
      </c>
      <c r="V22" s="9">
        <f t="shared" si="45"/>
        <v>276852423991</v>
      </c>
      <c r="W22" s="9">
        <f t="shared" si="45"/>
        <v>305079814311</v>
      </c>
      <c r="X22" s="9">
        <f t="shared" si="45"/>
        <v>359911937548</v>
      </c>
      <c r="Y22" s="9">
        <f t="shared" si="45"/>
        <v>398644007261.97998</v>
      </c>
      <c r="Z22" s="9">
        <f t="shared" si="45"/>
        <v>280329271517</v>
      </c>
      <c r="AA22" s="9">
        <f t="shared" si="45"/>
        <v>309226935078</v>
      </c>
      <c r="AB22" s="9">
        <f t="shared" si="45"/>
        <v>208552792595</v>
      </c>
      <c r="AC22" s="9">
        <f t="shared" si="45"/>
        <v>5171979116600.7002</v>
      </c>
      <c r="AD22" s="9">
        <f t="shared" si="45"/>
        <v>684167081834</v>
      </c>
      <c r="AE22" s="9">
        <f t="shared" si="45"/>
        <v>453871317068.90997</v>
      </c>
      <c r="AF22" s="9">
        <f t="shared" si="45"/>
        <v>1318391322520.0898</v>
      </c>
      <c r="AG22" s="9">
        <f t="shared" si="45"/>
        <v>570505533224.66992</v>
      </c>
      <c r="AH22" s="9">
        <f t="shared" si="45"/>
        <v>455716917403</v>
      </c>
      <c r="AI22" s="9">
        <f t="shared" si="45"/>
        <v>1058569031282</v>
      </c>
      <c r="AJ22" s="9">
        <f t="shared" si="45"/>
        <v>553803557680</v>
      </c>
      <c r="AK22" s="9">
        <f t="shared" si="45"/>
        <v>172853403359</v>
      </c>
      <c r="AL22" s="9">
        <f t="shared" si="45"/>
        <v>1051061056657</v>
      </c>
      <c r="AM22" s="9">
        <f t="shared" si="45"/>
        <v>464294744808</v>
      </c>
      <c r="AN22" s="9">
        <f t="shared" si="45"/>
        <v>443805874919</v>
      </c>
      <c r="AO22" s="9">
        <f t="shared" si="45"/>
        <v>495333401686</v>
      </c>
      <c r="AP22" s="9">
        <f t="shared" si="45"/>
        <v>389182826684</v>
      </c>
      <c r="AQ22" s="9">
        <f t="shared" si="45"/>
        <v>435973985213</v>
      </c>
      <c r="AR22" s="9">
        <f t="shared" si="45"/>
        <v>1949620130137.55</v>
      </c>
      <c r="AS22" s="9">
        <f t="shared" si="45"/>
        <v>507908449695.53998</v>
      </c>
      <c r="AT22" s="9">
        <f t="shared" si="45"/>
        <v>260806410821</v>
      </c>
      <c r="AU22" s="9">
        <f t="shared" si="45"/>
        <v>260933892173</v>
      </c>
      <c r="AV22" s="9">
        <f t="shared" si="45"/>
        <v>298733805284</v>
      </c>
      <c r="AW22" s="9">
        <f t="shared" si="45"/>
        <v>387324635895</v>
      </c>
      <c r="AX22" s="9">
        <f t="shared" si="45"/>
        <v>153764652950</v>
      </c>
      <c r="AY22" s="9">
        <f t="shared" si="45"/>
        <v>296982145062</v>
      </c>
      <c r="AZ22" s="9">
        <f t="shared" si="45"/>
        <v>319104831004</v>
      </c>
      <c r="BA22" s="9">
        <f t="shared" si="45"/>
        <v>594319649521</v>
      </c>
      <c r="BB22" s="9">
        <f t="shared" si="45"/>
        <v>278405480140</v>
      </c>
      <c r="BC22" s="9">
        <f t="shared" si="45"/>
        <v>427982733536</v>
      </c>
      <c r="BD22" s="9">
        <f t="shared" si="45"/>
        <v>276261401758</v>
      </c>
      <c r="BE22" s="9">
        <f t="shared" si="45"/>
        <v>298843311508</v>
      </c>
      <c r="BF22" s="9">
        <f t="shared" si="45"/>
        <v>277966279391</v>
      </c>
      <c r="BG22" s="9">
        <f t="shared" si="45"/>
        <v>317884062160</v>
      </c>
      <c r="BH22" s="9">
        <f t="shared" si="45"/>
        <v>161589907903.35001</v>
      </c>
      <c r="BI22" s="9">
        <f t="shared" si="45"/>
        <v>130350903225</v>
      </c>
      <c r="BJ22" s="9">
        <f t="shared" si="45"/>
        <v>219284939838</v>
      </c>
      <c r="BK22" s="9">
        <f t="shared" si="45"/>
        <v>1067389816043</v>
      </c>
      <c r="BL22" s="9">
        <f t="shared" si="45"/>
        <v>565341283922</v>
      </c>
      <c r="BM22" s="9">
        <f t="shared" si="45"/>
        <v>696246513551</v>
      </c>
      <c r="BN22" s="9">
        <f t="shared" si="45"/>
        <v>238313801681.26001</v>
      </c>
      <c r="BO22" s="9">
        <f t="shared" si="45"/>
        <v>624621025377</v>
      </c>
      <c r="BP22" s="9">
        <f t="shared" si="45"/>
        <v>420368244254</v>
      </c>
      <c r="BQ22" s="9">
        <f t="shared" si="45"/>
        <v>617455022705</v>
      </c>
      <c r="BR22" s="9">
        <f t="shared" ref="BR22:EC22" si="46">SUM(BR23:BR30)</f>
        <v>352054260918</v>
      </c>
      <c r="BS22" s="9">
        <f t="shared" si="46"/>
        <v>535422325716.23999</v>
      </c>
      <c r="BT22" s="9">
        <f t="shared" si="46"/>
        <v>602525325378</v>
      </c>
      <c r="BU22" s="9">
        <f t="shared" si="46"/>
        <v>292653417491</v>
      </c>
      <c r="BV22" s="9">
        <f t="shared" si="46"/>
        <v>234878119578.67999</v>
      </c>
      <c r="BW22" s="9">
        <f t="shared" si="46"/>
        <v>1082117167509</v>
      </c>
      <c r="BX22" s="9">
        <f t="shared" si="46"/>
        <v>341197881823</v>
      </c>
      <c r="BY22" s="9">
        <f t="shared" si="46"/>
        <v>255213360150.14001</v>
      </c>
      <c r="BZ22" s="9">
        <f t="shared" si="46"/>
        <v>234169573837</v>
      </c>
      <c r="CA22" s="9">
        <f t="shared" si="46"/>
        <v>251295356082</v>
      </c>
      <c r="CB22" s="9">
        <f t="shared" si="46"/>
        <v>425580994937</v>
      </c>
      <c r="CC22" s="9">
        <f t="shared" si="46"/>
        <v>334375245513</v>
      </c>
      <c r="CD22" s="9">
        <f t="shared" si="46"/>
        <v>267059600613</v>
      </c>
      <c r="CE22" s="9">
        <f t="shared" si="46"/>
        <v>3292872527399.6001</v>
      </c>
      <c r="CF22" s="9">
        <f t="shared" si="46"/>
        <v>1747997088854</v>
      </c>
      <c r="CG22" s="9">
        <f t="shared" si="46"/>
        <v>695077494389</v>
      </c>
      <c r="CH22" s="9">
        <f t="shared" si="46"/>
        <v>577888535617</v>
      </c>
      <c r="CI22" s="9">
        <f t="shared" si="46"/>
        <v>1323850651477</v>
      </c>
      <c r="CJ22" s="9">
        <f t="shared" si="46"/>
        <v>524735725853</v>
      </c>
      <c r="CK22" s="9">
        <f t="shared" si="46"/>
        <v>563608206160.5</v>
      </c>
      <c r="CL22" s="9">
        <f t="shared" si="46"/>
        <v>605632819688</v>
      </c>
      <c r="CM22" s="9">
        <f t="shared" si="46"/>
        <v>666596644987</v>
      </c>
      <c r="CN22" s="9">
        <f t="shared" si="46"/>
        <v>839884865684</v>
      </c>
      <c r="CO22" s="9">
        <f t="shared" si="46"/>
        <v>571736711473</v>
      </c>
      <c r="CP22" s="9">
        <f t="shared" si="46"/>
        <v>1099781054439</v>
      </c>
      <c r="CQ22" s="9">
        <f t="shared" si="46"/>
        <v>400700270336.40002</v>
      </c>
      <c r="CR22" s="9">
        <f t="shared" si="46"/>
        <v>1588032562088.9302</v>
      </c>
      <c r="CS22" s="9">
        <f t="shared" si="46"/>
        <v>460053758350</v>
      </c>
      <c r="CT22" s="9">
        <f t="shared" si="46"/>
        <v>555010553950</v>
      </c>
      <c r="CU22" s="9">
        <f t="shared" si="46"/>
        <v>477566236537.75006</v>
      </c>
      <c r="CV22" s="9">
        <f t="shared" si="46"/>
        <v>551024944021.5</v>
      </c>
      <c r="CW22" s="9">
        <f t="shared" si="46"/>
        <v>443315363445</v>
      </c>
      <c r="CX22" s="9">
        <f t="shared" si="46"/>
        <v>444550063933</v>
      </c>
      <c r="CY22" s="9">
        <f t="shared" si="46"/>
        <v>424915519657</v>
      </c>
      <c r="CZ22" s="9">
        <f t="shared" si="46"/>
        <v>432943265562</v>
      </c>
      <c r="DA22" s="9">
        <f t="shared" si="46"/>
        <v>381217152585.14001</v>
      </c>
      <c r="DB22" s="9">
        <f t="shared" si="46"/>
        <v>681686139276.18994</v>
      </c>
      <c r="DC22" s="9">
        <f t="shared" si="46"/>
        <v>221240728855</v>
      </c>
      <c r="DD22" s="9">
        <f t="shared" si="46"/>
        <v>3683194507966</v>
      </c>
      <c r="DE22" s="9">
        <f t="shared" si="46"/>
        <v>678839148749.97998</v>
      </c>
      <c r="DF22" s="9">
        <f t="shared" si="46"/>
        <v>913303218408</v>
      </c>
      <c r="DG22" s="9">
        <f t="shared" si="46"/>
        <v>617915017805</v>
      </c>
      <c r="DH22" s="9">
        <f t="shared" si="46"/>
        <v>782348134252.79004</v>
      </c>
      <c r="DI22" s="9">
        <f t="shared" si="46"/>
        <v>665284117398.37</v>
      </c>
      <c r="DJ22" s="9">
        <f t="shared" si="46"/>
        <v>476782664930.39001</v>
      </c>
      <c r="DK22" s="9">
        <f t="shared" si="46"/>
        <v>1362934099186.8999</v>
      </c>
      <c r="DL22" s="9">
        <f t="shared" si="46"/>
        <v>310198439288.20001</v>
      </c>
      <c r="DM22" s="9">
        <f t="shared" si="46"/>
        <v>287387473590</v>
      </c>
      <c r="DN22" s="9">
        <f t="shared" si="46"/>
        <v>319162368366</v>
      </c>
      <c r="DO22" s="9">
        <f t="shared" si="46"/>
        <v>729274816114</v>
      </c>
      <c r="DP22" s="9">
        <f t="shared" si="46"/>
        <v>437409698454</v>
      </c>
      <c r="DQ22" s="9">
        <f t="shared" si="46"/>
        <v>682292216562</v>
      </c>
      <c r="DR22" s="9">
        <f t="shared" si="46"/>
        <v>357428331956</v>
      </c>
      <c r="DS22" s="9">
        <f t="shared" si="46"/>
        <v>262149902217</v>
      </c>
      <c r="DT22" s="9">
        <f t="shared" si="46"/>
        <v>744084629546.40002</v>
      </c>
      <c r="DU22" s="9">
        <f t="shared" si="46"/>
        <v>385217435218</v>
      </c>
      <c r="DV22" s="9">
        <f t="shared" si="46"/>
        <v>444529691268.12</v>
      </c>
      <c r="DW22" s="9">
        <f t="shared" si="46"/>
        <v>437474480138.26001</v>
      </c>
      <c r="DX22" s="9">
        <f t="shared" si="46"/>
        <v>501259636537</v>
      </c>
      <c r="DY22" s="9">
        <f t="shared" si="46"/>
        <v>235404955295</v>
      </c>
      <c r="DZ22" s="9">
        <f t="shared" si="46"/>
        <v>311972974220</v>
      </c>
      <c r="EA22" s="9">
        <f t="shared" si="46"/>
        <v>242788078542</v>
      </c>
      <c r="EB22" s="9">
        <f t="shared" si="46"/>
        <v>235297378015</v>
      </c>
      <c r="EC22" s="9">
        <f t="shared" si="46"/>
        <v>247626083456</v>
      </c>
      <c r="ED22" s="9">
        <f t="shared" ref="ED22:GO22" si="47">SUM(ED23:ED30)</f>
        <v>269850584650</v>
      </c>
      <c r="EE22" s="9">
        <f t="shared" si="47"/>
        <v>1912355981515.5801</v>
      </c>
      <c r="EF22" s="9">
        <f t="shared" si="47"/>
        <v>447982895123.03998</v>
      </c>
      <c r="EG22" s="9">
        <f t="shared" si="47"/>
        <v>719845668176.65002</v>
      </c>
      <c r="EH22" s="9">
        <f t="shared" si="47"/>
        <v>1076965282136</v>
      </c>
      <c r="EI22" s="9">
        <f t="shared" si="47"/>
        <v>675473409712</v>
      </c>
      <c r="EJ22" s="9">
        <f t="shared" si="47"/>
        <v>947651184055</v>
      </c>
      <c r="EK22" s="9">
        <f t="shared" si="47"/>
        <v>527140103568.23999</v>
      </c>
      <c r="EL22" s="9">
        <f t="shared" si="47"/>
        <v>389606273921</v>
      </c>
      <c r="EM22" s="9">
        <f t="shared" si="47"/>
        <v>425084512081</v>
      </c>
      <c r="EN22" s="9">
        <f t="shared" si="47"/>
        <v>1028801201142.17</v>
      </c>
      <c r="EO22" s="9">
        <f t="shared" si="47"/>
        <v>362346552945.90002</v>
      </c>
      <c r="EP22" s="9">
        <f t="shared" si="47"/>
        <v>438046929647</v>
      </c>
      <c r="EQ22" s="9">
        <f t="shared" si="47"/>
        <v>487448368141</v>
      </c>
      <c r="ER22" s="9">
        <f t="shared" si="47"/>
        <v>201768436616</v>
      </c>
      <c r="ES22" s="9">
        <f t="shared" si="47"/>
        <v>270234459981</v>
      </c>
      <c r="ET22" s="9">
        <f t="shared" si="47"/>
        <v>14964090789274</v>
      </c>
      <c r="EU22" s="9">
        <f t="shared" si="47"/>
        <v>15315833083833</v>
      </c>
      <c r="EV22" s="9">
        <f t="shared" si="47"/>
        <v>2126309620887</v>
      </c>
      <c r="EW22" s="9">
        <f t="shared" si="47"/>
        <v>1393315034718</v>
      </c>
      <c r="EX22" s="9">
        <f t="shared" si="47"/>
        <v>2071735670987</v>
      </c>
      <c r="EY22" s="9">
        <f t="shared" si="47"/>
        <v>1591533512195</v>
      </c>
      <c r="EZ22" s="9">
        <f t="shared" si="47"/>
        <v>1496744660523</v>
      </c>
      <c r="FA22" s="9">
        <f t="shared" si="47"/>
        <v>1427369753089</v>
      </c>
      <c r="FB22" s="9">
        <f t="shared" si="47"/>
        <v>1797352892618</v>
      </c>
      <c r="FC22" s="9">
        <f t="shared" si="47"/>
        <v>1245598763955</v>
      </c>
      <c r="FD22" s="9">
        <f t="shared" si="47"/>
        <v>1569756851625.7</v>
      </c>
      <c r="FE22" s="9">
        <f t="shared" si="47"/>
        <v>1175333190588</v>
      </c>
      <c r="FF22" s="9">
        <f t="shared" si="47"/>
        <v>1044617745112</v>
      </c>
      <c r="FG22" s="9">
        <f t="shared" si="47"/>
        <v>943771542539</v>
      </c>
      <c r="FH22" s="9">
        <f t="shared" si="47"/>
        <v>1265001346270</v>
      </c>
      <c r="FI22" s="9">
        <f t="shared" si="47"/>
        <v>1308233690766</v>
      </c>
      <c r="FJ22" s="9">
        <f t="shared" si="47"/>
        <v>1196176952185</v>
      </c>
      <c r="FK22" s="9">
        <f t="shared" si="47"/>
        <v>1463737627406</v>
      </c>
      <c r="FL22" s="9">
        <f t="shared" si="47"/>
        <v>2287602416396</v>
      </c>
      <c r="FM22" s="9">
        <f t="shared" si="47"/>
        <v>1532759643777</v>
      </c>
      <c r="FN22" s="9">
        <f t="shared" si="47"/>
        <v>848278319099</v>
      </c>
      <c r="FO22" s="9">
        <f t="shared" si="47"/>
        <v>523136921216</v>
      </c>
      <c r="FP22" s="9">
        <f t="shared" si="47"/>
        <v>689832315500.72998</v>
      </c>
      <c r="FQ22" s="9">
        <f t="shared" si="47"/>
        <v>488195743423</v>
      </c>
      <c r="FR22" s="9">
        <f t="shared" si="47"/>
        <v>806161478970</v>
      </c>
      <c r="FS22" s="9">
        <f t="shared" si="47"/>
        <v>577648179344</v>
      </c>
      <c r="FT22" s="9">
        <f t="shared" si="47"/>
        <v>338537029618</v>
      </c>
      <c r="FU22" s="9">
        <f t="shared" si="47"/>
        <v>1093202307495</v>
      </c>
      <c r="FV22" s="9">
        <f t="shared" si="47"/>
        <v>9586844209119</v>
      </c>
      <c r="FW22" s="9">
        <f t="shared" si="47"/>
        <v>816455604263</v>
      </c>
      <c r="FX22" s="9">
        <f t="shared" si="47"/>
        <v>1332534352371</v>
      </c>
      <c r="FY22" s="9">
        <f t="shared" si="47"/>
        <v>729080182933</v>
      </c>
      <c r="FZ22" s="9">
        <f t="shared" si="47"/>
        <v>917505608506</v>
      </c>
      <c r="GA22" s="9">
        <f t="shared" si="47"/>
        <v>1012954075291</v>
      </c>
      <c r="GB22" s="9">
        <f t="shared" si="47"/>
        <v>1122300138014</v>
      </c>
      <c r="GC22" s="9">
        <f t="shared" si="47"/>
        <v>1250963943650</v>
      </c>
      <c r="GD22" s="9">
        <f t="shared" si="47"/>
        <v>803808726549</v>
      </c>
      <c r="GE22" s="9">
        <f t="shared" si="47"/>
        <v>956942570568</v>
      </c>
      <c r="GF22" s="9">
        <f t="shared" si="47"/>
        <v>798334700159</v>
      </c>
      <c r="GG22" s="9">
        <f t="shared" si="47"/>
        <v>1000650167693</v>
      </c>
      <c r="GH22" s="9">
        <f t="shared" si="47"/>
        <v>1115142005329</v>
      </c>
      <c r="GI22" s="9">
        <f t="shared" si="47"/>
        <v>839313114673</v>
      </c>
      <c r="GJ22" s="9">
        <f t="shared" si="47"/>
        <v>1254173209404</v>
      </c>
      <c r="GK22" s="9">
        <f t="shared" si="47"/>
        <v>852930236945</v>
      </c>
      <c r="GL22" s="9">
        <f t="shared" si="47"/>
        <v>982646636656</v>
      </c>
      <c r="GM22" s="9">
        <f t="shared" si="47"/>
        <v>1120216250262</v>
      </c>
      <c r="GN22" s="9">
        <f t="shared" si="47"/>
        <v>769674019112</v>
      </c>
      <c r="GO22" s="9">
        <f t="shared" si="47"/>
        <v>1000750105205</v>
      </c>
      <c r="GP22" s="9">
        <f t="shared" ref="GP22:JA22" si="48">SUM(GP23:GP30)</f>
        <v>706646863288</v>
      </c>
      <c r="GQ22" s="9">
        <f t="shared" si="48"/>
        <v>911271246365</v>
      </c>
      <c r="GR22" s="9">
        <f t="shared" si="48"/>
        <v>711607824093</v>
      </c>
      <c r="GS22" s="9">
        <f t="shared" si="48"/>
        <v>903557503179</v>
      </c>
      <c r="GT22" s="9">
        <f t="shared" si="48"/>
        <v>1024707576134</v>
      </c>
      <c r="GU22" s="9">
        <f t="shared" si="48"/>
        <v>841323570840</v>
      </c>
      <c r="GV22" s="9">
        <f t="shared" si="48"/>
        <v>1011316642658</v>
      </c>
      <c r="GW22" s="9">
        <f t="shared" si="48"/>
        <v>713737922696</v>
      </c>
      <c r="GX22" s="9">
        <f t="shared" si="48"/>
        <v>1066555692279</v>
      </c>
      <c r="GY22" s="9">
        <f t="shared" si="48"/>
        <v>667495167861</v>
      </c>
      <c r="GZ22" s="9">
        <f t="shared" si="48"/>
        <v>313072355985</v>
      </c>
      <c r="HA22" s="9">
        <f t="shared" si="48"/>
        <v>383605750640</v>
      </c>
      <c r="HB22" s="9">
        <f t="shared" si="48"/>
        <v>347827548298</v>
      </c>
      <c r="HC22" s="9">
        <f t="shared" si="48"/>
        <v>1337206518495</v>
      </c>
      <c r="HD22" s="9">
        <f t="shared" si="48"/>
        <v>900171306795</v>
      </c>
      <c r="HE22" s="9">
        <f t="shared" si="48"/>
        <v>395666490138</v>
      </c>
      <c r="HF22" s="9">
        <f t="shared" si="48"/>
        <v>1690378905956.78</v>
      </c>
      <c r="HG22" s="9">
        <f t="shared" si="48"/>
        <v>916215912462.92004</v>
      </c>
      <c r="HH22" s="9">
        <f t="shared" si="48"/>
        <v>927969486074</v>
      </c>
      <c r="HI22" s="9">
        <f t="shared" si="48"/>
        <v>736192342477.93994</v>
      </c>
      <c r="HJ22" s="9">
        <f t="shared" si="48"/>
        <v>1060168201356.01</v>
      </c>
      <c r="HK22" s="9">
        <f t="shared" si="48"/>
        <v>756910437888.18005</v>
      </c>
      <c r="HL22" s="9">
        <f t="shared" si="48"/>
        <v>12127124091743.16</v>
      </c>
      <c r="HM22" s="9">
        <f t="shared" si="48"/>
        <v>907931796401.7301</v>
      </c>
      <c r="HN22" s="9">
        <f t="shared" si="48"/>
        <v>1179565578627</v>
      </c>
      <c r="HO22" s="9">
        <f t="shared" si="48"/>
        <v>1131250998511</v>
      </c>
      <c r="HP22" s="9">
        <f t="shared" si="48"/>
        <v>1147081422410.53</v>
      </c>
      <c r="HQ22" s="9">
        <f t="shared" si="48"/>
        <v>776251182533</v>
      </c>
      <c r="HR22" s="9">
        <f t="shared" si="48"/>
        <v>992715498549.10999</v>
      </c>
      <c r="HS22" s="9">
        <f t="shared" si="48"/>
        <v>1530229361841.3999</v>
      </c>
      <c r="HT22" s="9">
        <f t="shared" si="48"/>
        <v>1026658376568.2</v>
      </c>
      <c r="HU22" s="9">
        <f t="shared" si="48"/>
        <v>1122957674104.6899</v>
      </c>
      <c r="HV22" s="9">
        <f t="shared" si="48"/>
        <v>1116989671471.6699</v>
      </c>
      <c r="HW22" s="9">
        <f t="shared" si="48"/>
        <v>906093363285.47009</v>
      </c>
      <c r="HX22" s="9">
        <f t="shared" si="48"/>
        <v>797857052446.17993</v>
      </c>
      <c r="HY22" s="9">
        <f t="shared" si="48"/>
        <v>889613133642.06006</v>
      </c>
      <c r="HZ22" s="9">
        <f t="shared" si="48"/>
        <v>1598440236702</v>
      </c>
      <c r="IA22" s="9">
        <f t="shared" si="48"/>
        <v>921994353353.02002</v>
      </c>
      <c r="IB22" s="9">
        <f t="shared" si="48"/>
        <v>1038354319990</v>
      </c>
      <c r="IC22" s="9">
        <f t="shared" si="48"/>
        <v>946839616457</v>
      </c>
      <c r="ID22" s="9">
        <f t="shared" si="48"/>
        <v>724455198735.15991</v>
      </c>
      <c r="IE22" s="9">
        <f t="shared" si="48"/>
        <v>850874297379.32996</v>
      </c>
      <c r="IF22" s="9">
        <f t="shared" si="48"/>
        <v>1127934141236.9399</v>
      </c>
      <c r="IG22" s="9">
        <f t="shared" si="48"/>
        <v>1132494443074</v>
      </c>
      <c r="IH22" s="9">
        <f t="shared" si="48"/>
        <v>912880061366</v>
      </c>
      <c r="II22" s="9">
        <f t="shared" si="48"/>
        <v>710027248545.12</v>
      </c>
      <c r="IJ22" s="9">
        <f t="shared" si="48"/>
        <v>1557566312570.3999</v>
      </c>
      <c r="IK22" s="9">
        <f t="shared" si="48"/>
        <v>701730331743.56995</v>
      </c>
      <c r="IL22" s="9">
        <f t="shared" si="48"/>
        <v>945189277154</v>
      </c>
      <c r="IM22" s="9">
        <f t="shared" si="48"/>
        <v>839017514881.59998</v>
      </c>
      <c r="IN22" s="9">
        <f t="shared" si="48"/>
        <v>1011492620583.02</v>
      </c>
      <c r="IO22" s="9">
        <f t="shared" si="48"/>
        <v>1242424864956.9199</v>
      </c>
      <c r="IP22" s="9">
        <f t="shared" si="48"/>
        <v>329201014549.09003</v>
      </c>
      <c r="IQ22" s="9">
        <f t="shared" si="48"/>
        <v>489841023298.83002</v>
      </c>
      <c r="IR22" s="9">
        <f t="shared" si="48"/>
        <v>419409660407</v>
      </c>
      <c r="IS22" s="9">
        <f t="shared" si="48"/>
        <v>851263919969.04993</v>
      </c>
      <c r="IT22" s="9">
        <f t="shared" si="48"/>
        <v>277297358200</v>
      </c>
      <c r="IU22" s="9">
        <f t="shared" si="48"/>
        <v>297419728944</v>
      </c>
      <c r="IV22" s="9">
        <f t="shared" si="48"/>
        <v>335262153415</v>
      </c>
      <c r="IW22" s="9">
        <f t="shared" si="48"/>
        <v>2309125269018.3398</v>
      </c>
      <c r="IX22" s="9">
        <f t="shared" si="48"/>
        <v>324254908743.5</v>
      </c>
      <c r="IY22" s="9">
        <f t="shared" si="48"/>
        <v>1764246630214.1001</v>
      </c>
      <c r="IZ22" s="9">
        <f t="shared" si="48"/>
        <v>291105580388.70996</v>
      </c>
      <c r="JA22" s="9">
        <f t="shared" si="48"/>
        <v>407183013915</v>
      </c>
      <c r="JB22" s="9">
        <f t="shared" ref="JB22:LQ22" si="49">SUM(JB23:JB30)</f>
        <v>488884337399</v>
      </c>
      <c r="JC22" s="9">
        <f t="shared" si="49"/>
        <v>657648301679.67993</v>
      </c>
      <c r="JD22" s="9">
        <f t="shared" si="49"/>
        <v>393551857139</v>
      </c>
      <c r="JE22" s="9">
        <f t="shared" si="49"/>
        <v>635637954319.84998</v>
      </c>
      <c r="JF22" s="9">
        <f t="shared" si="49"/>
        <v>509037494220</v>
      </c>
      <c r="JG22" s="9">
        <f t="shared" si="49"/>
        <v>587637909338</v>
      </c>
      <c r="JH22" s="9">
        <f t="shared" si="49"/>
        <v>645198469018.41003</v>
      </c>
      <c r="JI22" s="9">
        <f t="shared" si="49"/>
        <v>364183544108.06</v>
      </c>
      <c r="JJ22" s="9">
        <f t="shared" si="49"/>
        <v>237709020094</v>
      </c>
      <c r="JK22" s="9">
        <f t="shared" si="49"/>
        <v>319106361592.34998</v>
      </c>
      <c r="JL22" s="9">
        <f t="shared" si="49"/>
        <v>199720425844</v>
      </c>
      <c r="JM22" s="9">
        <f t="shared" si="49"/>
        <v>464445053133</v>
      </c>
      <c r="JN22" s="9">
        <f t="shared" si="49"/>
        <v>1519458168063.5498</v>
      </c>
      <c r="JO22" s="9">
        <f t="shared" si="49"/>
        <v>366408626258.65002</v>
      </c>
      <c r="JP22" s="9">
        <f t="shared" si="49"/>
        <v>385231825690</v>
      </c>
      <c r="JQ22" s="9">
        <f t="shared" si="49"/>
        <v>618797880990</v>
      </c>
      <c r="JR22" s="9">
        <f t="shared" si="49"/>
        <v>431665542293.79999</v>
      </c>
      <c r="JS22" s="9">
        <f t="shared" si="49"/>
        <v>564131225236.75</v>
      </c>
      <c r="JT22" s="9">
        <f t="shared" si="49"/>
        <v>551555517285.59998</v>
      </c>
      <c r="JU22" s="9">
        <f t="shared" si="49"/>
        <v>349754198935</v>
      </c>
      <c r="JV22" s="9">
        <f t="shared" si="49"/>
        <v>266897351214.14001</v>
      </c>
      <c r="JW22" s="9">
        <f t="shared" si="49"/>
        <v>144833188802</v>
      </c>
      <c r="JX22" s="9">
        <f t="shared" si="49"/>
        <v>260072858284.44</v>
      </c>
      <c r="JY22" s="9">
        <f t="shared" si="49"/>
        <v>363938770576.22998</v>
      </c>
      <c r="JZ22" s="9">
        <f t="shared" si="49"/>
        <v>307572393384.54999</v>
      </c>
      <c r="KA22" s="9">
        <f t="shared" si="49"/>
        <v>315066139294</v>
      </c>
      <c r="KB22" s="9">
        <f t="shared" si="49"/>
        <v>320571726951</v>
      </c>
      <c r="KC22" s="9">
        <f t="shared" si="49"/>
        <v>2056784525945</v>
      </c>
      <c r="KD22" s="9">
        <f t="shared" si="49"/>
        <v>657969524739</v>
      </c>
      <c r="KE22" s="9">
        <f t="shared" si="49"/>
        <v>434051086427</v>
      </c>
      <c r="KF22" s="9">
        <f t="shared" si="49"/>
        <v>473605289138</v>
      </c>
      <c r="KG22" s="9">
        <f t="shared" si="49"/>
        <v>434421433964</v>
      </c>
      <c r="KH22" s="9">
        <f t="shared" si="49"/>
        <v>382242870248</v>
      </c>
      <c r="KI22" s="9">
        <f t="shared" si="49"/>
        <v>526372184522</v>
      </c>
      <c r="KJ22" s="9">
        <f t="shared" si="49"/>
        <v>518173085978</v>
      </c>
      <c r="KK22" s="9">
        <f t="shared" si="49"/>
        <v>501657695077</v>
      </c>
      <c r="KL22" s="9">
        <f t="shared" si="49"/>
        <v>366559085332</v>
      </c>
      <c r="KM22" s="9">
        <f t="shared" si="49"/>
        <v>349067902741</v>
      </c>
      <c r="KN22" s="9">
        <f t="shared" si="49"/>
        <v>673630459078</v>
      </c>
      <c r="KO22" s="9">
        <f t="shared" si="49"/>
        <v>268197467014</v>
      </c>
      <c r="KP22" s="9">
        <f t="shared" si="49"/>
        <v>544190847576</v>
      </c>
      <c r="KQ22" s="9">
        <f t="shared" si="49"/>
        <v>7671470311632</v>
      </c>
      <c r="KR22" s="9">
        <f t="shared" si="49"/>
        <v>651347577549.25</v>
      </c>
      <c r="KS22" s="9">
        <f>SUM(KS23:KS30)</f>
        <v>594172061308.94995</v>
      </c>
      <c r="KT22" s="9">
        <f t="shared" si="49"/>
        <v>2843063170398.2002</v>
      </c>
      <c r="KU22" s="9">
        <f t="shared" si="49"/>
        <v>837214698379.81995</v>
      </c>
      <c r="KV22" s="9">
        <f t="shared" si="49"/>
        <v>943579269331</v>
      </c>
      <c r="KW22" s="9">
        <f>SUM(KW23:KW30)</f>
        <v>602289825699</v>
      </c>
      <c r="KX22" s="9">
        <f>SUM(KX23:KX30)</f>
        <v>568270919631.62</v>
      </c>
      <c r="KY22" s="9">
        <f t="shared" si="49"/>
        <v>839436569236.71008</v>
      </c>
      <c r="KZ22" s="9">
        <f t="shared" si="49"/>
        <v>940072171815.84998</v>
      </c>
      <c r="LA22" s="9">
        <f t="shared" si="49"/>
        <v>482834343461.39001</v>
      </c>
      <c r="LB22" s="9">
        <f t="shared" si="49"/>
        <v>1221731091541.6299</v>
      </c>
      <c r="LC22" s="9">
        <f>SUM(LC23:LC30)</f>
        <v>502903986012</v>
      </c>
      <c r="LD22" s="9">
        <f t="shared" si="49"/>
        <v>503700069702</v>
      </c>
      <c r="LE22" s="9">
        <f>SUM(LE23:LE30)</f>
        <v>237699125588</v>
      </c>
      <c r="LF22" s="9">
        <f t="shared" si="49"/>
        <v>992700106473</v>
      </c>
      <c r="LG22" s="9">
        <f t="shared" si="49"/>
        <v>370041177906</v>
      </c>
      <c r="LH22" s="9">
        <f t="shared" si="49"/>
        <v>519570306228</v>
      </c>
      <c r="LI22" s="9">
        <f t="shared" si="49"/>
        <v>392243807152</v>
      </c>
      <c r="LJ22" s="9">
        <f t="shared" si="49"/>
        <v>341035305635</v>
      </c>
      <c r="LK22" s="9">
        <f t="shared" si="49"/>
        <v>716173012172</v>
      </c>
      <c r="LL22" s="9">
        <f t="shared" si="49"/>
        <v>298213273815</v>
      </c>
      <c r="LM22" s="9">
        <f t="shared" si="49"/>
        <v>378608370773</v>
      </c>
      <c r="LN22" s="9">
        <f t="shared" si="49"/>
        <v>233169369911</v>
      </c>
      <c r="LO22" s="9">
        <f t="shared" si="49"/>
        <v>315080297158</v>
      </c>
      <c r="LP22" s="9">
        <f t="shared" si="49"/>
        <v>216624152211</v>
      </c>
      <c r="LQ22" s="9">
        <f t="shared" si="49"/>
        <v>223084921840</v>
      </c>
      <c r="LR22" s="9">
        <f t="shared" ref="LR22:OC22" si="50">SUM(LR23:LR30)</f>
        <v>171059257224</v>
      </c>
      <c r="LS22" s="9">
        <f t="shared" si="50"/>
        <v>219008239301</v>
      </c>
      <c r="LT22" s="9">
        <f t="shared" si="50"/>
        <v>150156788227</v>
      </c>
      <c r="LU22" s="9">
        <f t="shared" si="50"/>
        <v>122858531386</v>
      </c>
      <c r="LV22" s="9">
        <f t="shared" si="50"/>
        <v>1083406906630.5</v>
      </c>
      <c r="LW22" s="9">
        <f t="shared" si="50"/>
        <v>598745403234</v>
      </c>
      <c r="LX22" s="9">
        <f t="shared" si="50"/>
        <v>307923062065</v>
      </c>
      <c r="LY22" s="9">
        <f t="shared" si="50"/>
        <v>305674363029.08002</v>
      </c>
      <c r="LZ22" s="9">
        <f t="shared" si="50"/>
        <v>362573508461</v>
      </c>
      <c r="MA22" s="9">
        <f t="shared" si="50"/>
        <v>435531624712</v>
      </c>
      <c r="MB22" s="9">
        <f t="shared" si="50"/>
        <v>484232352524.79999</v>
      </c>
      <c r="MC22" s="9">
        <f t="shared" si="50"/>
        <v>473125873972.09003</v>
      </c>
      <c r="MD22" s="9">
        <f t="shared" si="50"/>
        <v>626881135112</v>
      </c>
      <c r="ME22" s="9">
        <f t="shared" si="50"/>
        <v>494540649521.19</v>
      </c>
      <c r="MF22" s="9">
        <f t="shared" si="50"/>
        <v>297104869525.15997</v>
      </c>
      <c r="MG22" s="9">
        <f t="shared" si="50"/>
        <v>386733858796</v>
      </c>
      <c r="MH22" s="9">
        <f t="shared" si="50"/>
        <v>3551590227163.7402</v>
      </c>
      <c r="MI22" s="9">
        <f t="shared" si="50"/>
        <v>314392506838.59003</v>
      </c>
      <c r="MJ22" s="9">
        <f t="shared" si="50"/>
        <v>355898943575</v>
      </c>
      <c r="MK22" s="9">
        <f t="shared" si="50"/>
        <v>889168838784.72998</v>
      </c>
      <c r="ML22" s="9">
        <f t="shared" si="50"/>
        <v>584633891985</v>
      </c>
      <c r="MM22" s="9">
        <f t="shared" si="50"/>
        <v>385685127726</v>
      </c>
      <c r="MN22" s="9">
        <f t="shared" si="50"/>
        <v>633470132616</v>
      </c>
      <c r="MO22" s="9">
        <f t="shared" si="50"/>
        <v>452540576589</v>
      </c>
      <c r="MP22" s="9">
        <f t="shared" si="50"/>
        <v>498381315115</v>
      </c>
      <c r="MQ22" s="9">
        <f t="shared" si="50"/>
        <v>403726031497</v>
      </c>
      <c r="MR22" s="9">
        <f t="shared" si="50"/>
        <v>486737086995</v>
      </c>
      <c r="MS22" s="9">
        <f t="shared" si="50"/>
        <v>549758207747.89001</v>
      </c>
      <c r="MT22" s="9">
        <f t="shared" si="50"/>
        <v>521265838207.17999</v>
      </c>
      <c r="MU22" s="9">
        <f t="shared" si="50"/>
        <v>291307787684</v>
      </c>
      <c r="MV22" s="9">
        <f t="shared" si="50"/>
        <v>493227663325</v>
      </c>
      <c r="MW22" s="9">
        <f t="shared" si="50"/>
        <v>398690216899.69</v>
      </c>
      <c r="MX22" s="9">
        <f t="shared" si="50"/>
        <v>498368470318.40002</v>
      </c>
      <c r="MY22" s="9">
        <f t="shared" si="50"/>
        <v>407465429149</v>
      </c>
      <c r="MZ22" s="9">
        <f t="shared" si="50"/>
        <v>378812290863.38</v>
      </c>
      <c r="NA22" s="9">
        <f t="shared" si="50"/>
        <v>598945938960.26001</v>
      </c>
      <c r="NB22" s="9">
        <f t="shared" si="50"/>
        <v>332326305762.81</v>
      </c>
      <c r="NC22" s="9">
        <f t="shared" si="50"/>
        <v>1358251403097.6499</v>
      </c>
      <c r="ND22" s="9">
        <f t="shared" si="50"/>
        <v>364608183979</v>
      </c>
      <c r="NE22" s="9">
        <f t="shared" si="50"/>
        <v>355511030400.02002</v>
      </c>
      <c r="NF22" s="9">
        <f t="shared" si="50"/>
        <v>328557573765.5</v>
      </c>
      <c r="NG22" s="9">
        <f t="shared" si="50"/>
        <v>1122816050471.1301</v>
      </c>
      <c r="NH22" s="9">
        <f t="shared" si="50"/>
        <v>441924951797</v>
      </c>
      <c r="NI22" s="9">
        <f t="shared" si="50"/>
        <v>562987286384.16992</v>
      </c>
      <c r="NJ22" s="9">
        <f t="shared" si="50"/>
        <v>551819518000</v>
      </c>
      <c r="NK22" s="9">
        <f t="shared" si="50"/>
        <v>563104325010</v>
      </c>
      <c r="NL22" s="9">
        <f t="shared" si="50"/>
        <v>515786454972.15002</v>
      </c>
      <c r="NM22" s="9">
        <f t="shared" si="50"/>
        <v>334173681896</v>
      </c>
      <c r="NN22" s="9">
        <f t="shared" si="50"/>
        <v>388177172434</v>
      </c>
      <c r="NO22" s="9">
        <f t="shared" si="50"/>
        <v>266969020441</v>
      </c>
      <c r="NP22" s="9">
        <f t="shared" si="50"/>
        <v>204531522202</v>
      </c>
      <c r="NQ22" s="9">
        <f t="shared" si="50"/>
        <v>264248292401</v>
      </c>
      <c r="NR22" s="9">
        <f t="shared" si="50"/>
        <v>150635991996</v>
      </c>
      <c r="NS22" s="9">
        <f t="shared" si="50"/>
        <v>128088027917</v>
      </c>
      <c r="NT22" s="9">
        <f t="shared" si="50"/>
        <v>2937636920172.9204</v>
      </c>
      <c r="NU22" s="9">
        <f t="shared" si="50"/>
        <v>1488224176920.6699</v>
      </c>
      <c r="NV22" s="9">
        <f t="shared" si="50"/>
        <v>495856265837</v>
      </c>
      <c r="NW22" s="9">
        <f t="shared" si="50"/>
        <v>944333237530.44983</v>
      </c>
      <c r="NX22" s="9">
        <f t="shared" si="50"/>
        <v>825044364310.13989</v>
      </c>
      <c r="NY22" s="9">
        <f t="shared" si="50"/>
        <v>464193333488.79999</v>
      </c>
      <c r="NZ22" s="9">
        <f t="shared" si="50"/>
        <v>737213229448.76001</v>
      </c>
      <c r="OA22" s="9">
        <f t="shared" si="50"/>
        <v>492605400611.03998</v>
      </c>
      <c r="OB22" s="9">
        <f t="shared" si="50"/>
        <v>852783106431.76013</v>
      </c>
      <c r="OC22" s="9">
        <f t="shared" si="50"/>
        <v>870621352519.98987</v>
      </c>
      <c r="OD22" s="9">
        <f t="shared" ref="OD22:QO22" si="51">SUM(OD23:OD30)</f>
        <v>1482115888579</v>
      </c>
      <c r="OE22" s="9">
        <f t="shared" si="51"/>
        <v>714840372015</v>
      </c>
      <c r="OF22" s="9">
        <f t="shared" si="51"/>
        <v>447559075189</v>
      </c>
      <c r="OG22" s="9">
        <f t="shared" si="51"/>
        <v>682245527837.98999</v>
      </c>
      <c r="OH22" s="9">
        <f t="shared" si="51"/>
        <v>822820880952.57007</v>
      </c>
      <c r="OI22" s="9">
        <f t="shared" si="51"/>
        <v>1007710226244.0601</v>
      </c>
      <c r="OJ22" s="9">
        <f t="shared" si="51"/>
        <v>635942874157.28003</v>
      </c>
      <c r="OK22" s="9">
        <f t="shared" si="51"/>
        <v>573368897833</v>
      </c>
      <c r="OL22" s="9">
        <f t="shared" si="51"/>
        <v>327674191423</v>
      </c>
      <c r="OM22" s="9">
        <f t="shared" si="51"/>
        <v>262178645325</v>
      </c>
      <c r="ON22" s="9">
        <f t="shared" si="51"/>
        <v>237351237900.42001</v>
      </c>
      <c r="OO22" s="9">
        <f t="shared" si="51"/>
        <v>1724872382824</v>
      </c>
      <c r="OP22" s="9">
        <f t="shared" si="51"/>
        <v>360474600608</v>
      </c>
      <c r="OQ22" s="9">
        <f t="shared" si="51"/>
        <v>464884465398</v>
      </c>
      <c r="OR22" s="9">
        <f t="shared" si="51"/>
        <v>464426563884.21002</v>
      </c>
      <c r="OS22" s="9">
        <f t="shared" si="51"/>
        <v>415287051804</v>
      </c>
      <c r="OT22" s="9">
        <f t="shared" si="51"/>
        <v>503825346899</v>
      </c>
      <c r="OU22" s="9">
        <f t="shared" si="51"/>
        <v>289055414426.66998</v>
      </c>
      <c r="OV22" s="9">
        <f t="shared" si="51"/>
        <v>322450585257</v>
      </c>
      <c r="OW22" s="9">
        <f t="shared" si="51"/>
        <v>292070963868</v>
      </c>
      <c r="OX22" s="9">
        <f t="shared" si="51"/>
        <v>413680877065</v>
      </c>
      <c r="OY22" s="9">
        <f t="shared" si="51"/>
        <v>165880821136.5</v>
      </c>
      <c r="OZ22" s="9">
        <f t="shared" si="51"/>
        <v>398180540273</v>
      </c>
      <c r="PA22" s="9">
        <f t="shared" si="51"/>
        <v>537899633522</v>
      </c>
      <c r="PB22" s="9">
        <f t="shared" si="51"/>
        <v>390454246080</v>
      </c>
      <c r="PC22" s="9">
        <f t="shared" si="51"/>
        <v>571561125534</v>
      </c>
      <c r="PD22" s="9">
        <f t="shared" si="51"/>
        <v>245517385754</v>
      </c>
      <c r="PE22" s="9">
        <f t="shared" si="51"/>
        <v>274089284162</v>
      </c>
      <c r="PF22" s="9">
        <f t="shared" si="51"/>
        <v>260516524033</v>
      </c>
      <c r="PG22" s="9">
        <f t="shared" si="51"/>
        <v>164328759816</v>
      </c>
      <c r="PH22" s="9">
        <f t="shared" si="51"/>
        <v>271688295118</v>
      </c>
      <c r="PI22" s="9">
        <f t="shared" si="51"/>
        <v>274297655405</v>
      </c>
      <c r="PJ22" s="9">
        <f t="shared" si="51"/>
        <v>144270446260</v>
      </c>
      <c r="PK22" s="9">
        <f t="shared" si="51"/>
        <v>1078336825283</v>
      </c>
      <c r="PL22" s="9">
        <f t="shared" si="51"/>
        <v>298865811517</v>
      </c>
      <c r="PM22" s="9">
        <f t="shared" si="51"/>
        <v>606518532211.89001</v>
      </c>
      <c r="PN22" s="9">
        <f t="shared" si="51"/>
        <v>306638320941.71997</v>
      </c>
      <c r="PO22" s="9">
        <f t="shared" si="51"/>
        <v>282997670084</v>
      </c>
      <c r="PP22" s="9">
        <f t="shared" si="51"/>
        <v>605189105825.90002</v>
      </c>
      <c r="PQ22" s="9">
        <f t="shared" si="51"/>
        <v>321341095528.45001</v>
      </c>
      <c r="PR22" s="9">
        <f t="shared" si="51"/>
        <v>185183771952</v>
      </c>
      <c r="PS22" s="9">
        <f t="shared" si="51"/>
        <v>229981834773</v>
      </c>
      <c r="PT22" s="9">
        <f t="shared" si="51"/>
        <v>168442848774</v>
      </c>
      <c r="PU22" s="9">
        <f t="shared" si="51"/>
        <v>201734248939.42001</v>
      </c>
      <c r="PV22" s="9">
        <f t="shared" si="51"/>
        <v>160313256913</v>
      </c>
      <c r="PW22" s="9">
        <f t="shared" si="51"/>
        <v>5256489103938</v>
      </c>
      <c r="PX22" s="9">
        <f t="shared" si="51"/>
        <v>441432666563</v>
      </c>
      <c r="PY22" s="9">
        <f t="shared" si="51"/>
        <v>510003798796</v>
      </c>
      <c r="PZ22" s="9">
        <f t="shared" si="51"/>
        <v>500864875023</v>
      </c>
      <c r="QA22" s="9">
        <f t="shared" si="51"/>
        <v>531330407880</v>
      </c>
      <c r="QB22" s="9">
        <f t="shared" si="51"/>
        <v>621675768350</v>
      </c>
      <c r="QC22" s="9">
        <f t="shared" si="51"/>
        <v>456927799937</v>
      </c>
      <c r="QD22" s="9">
        <f t="shared" si="51"/>
        <v>348295369204</v>
      </c>
      <c r="QE22" s="9">
        <f t="shared" si="51"/>
        <v>389599529173</v>
      </c>
      <c r="QF22" s="9">
        <f t="shared" si="51"/>
        <v>329291303254</v>
      </c>
      <c r="QG22" s="9">
        <f t="shared" si="51"/>
        <v>479501591581</v>
      </c>
      <c r="QH22" s="9">
        <f t="shared" si="51"/>
        <v>217308194662</v>
      </c>
      <c r="QI22" s="9">
        <f t="shared" si="51"/>
        <v>297218712626</v>
      </c>
      <c r="QJ22" s="9">
        <f t="shared" si="51"/>
        <v>390954745368</v>
      </c>
      <c r="QK22" s="9">
        <f t="shared" si="51"/>
        <v>380192898018</v>
      </c>
      <c r="QL22" s="9">
        <f t="shared" si="51"/>
        <v>265700958338</v>
      </c>
      <c r="QM22" s="9">
        <f t="shared" si="51"/>
        <v>333018331902</v>
      </c>
      <c r="QN22" s="9">
        <f t="shared" si="51"/>
        <v>333910724155</v>
      </c>
      <c r="QO22" s="9">
        <f t="shared" si="51"/>
        <v>413693094513</v>
      </c>
      <c r="QP22" s="9">
        <f t="shared" ref="QP22:TA22" si="52">SUM(QP23:QP30)</f>
        <v>230722203244.76001</v>
      </c>
      <c r="QQ22" s="9">
        <f t="shared" si="52"/>
        <v>219424039865</v>
      </c>
      <c r="QR22" s="9">
        <f t="shared" si="52"/>
        <v>77239982651</v>
      </c>
      <c r="QS22" s="9">
        <f t="shared" si="52"/>
        <v>166492052660</v>
      </c>
      <c r="QT22" s="9">
        <f t="shared" si="52"/>
        <v>223153578878</v>
      </c>
      <c r="QU22" s="9">
        <f t="shared" si="52"/>
        <v>360336027926</v>
      </c>
      <c r="QV22" s="9">
        <f t="shared" si="52"/>
        <v>282188686566</v>
      </c>
      <c r="QW22" s="9">
        <f t="shared" si="52"/>
        <v>436017886943</v>
      </c>
      <c r="QX22" s="9">
        <f t="shared" si="52"/>
        <v>163690323081</v>
      </c>
      <c r="QY22" s="9">
        <f t="shared" si="52"/>
        <v>263602985077</v>
      </c>
      <c r="QZ22" s="9">
        <f t="shared" si="52"/>
        <v>148344683706</v>
      </c>
      <c r="RA22" s="9">
        <f t="shared" si="52"/>
        <v>661616679124</v>
      </c>
      <c r="RB22" s="9">
        <f t="shared" si="52"/>
        <v>181838527176</v>
      </c>
      <c r="RC22" s="9">
        <f t="shared" si="52"/>
        <v>391930341866</v>
      </c>
      <c r="RD22" s="9">
        <f t="shared" si="52"/>
        <v>267492908956</v>
      </c>
      <c r="RE22" s="9">
        <f t="shared" si="52"/>
        <v>169687972871</v>
      </c>
      <c r="RF22" s="9">
        <f t="shared" si="52"/>
        <v>313340896703</v>
      </c>
      <c r="RG22" s="9">
        <f t="shared" si="52"/>
        <v>275322968894</v>
      </c>
      <c r="RH22" s="9">
        <f t="shared" si="52"/>
        <v>225195935606</v>
      </c>
      <c r="RI22" s="9">
        <f t="shared" si="52"/>
        <v>287983307840</v>
      </c>
      <c r="RJ22" s="9">
        <f t="shared" si="52"/>
        <v>419861482716</v>
      </c>
      <c r="RK22" s="9">
        <f t="shared" si="52"/>
        <v>3316069656604</v>
      </c>
      <c r="RL22" s="9">
        <f t="shared" si="52"/>
        <v>876281141384</v>
      </c>
      <c r="RM22" s="9">
        <f t="shared" si="52"/>
        <v>1092649158836</v>
      </c>
      <c r="RN22" s="9">
        <f t="shared" si="52"/>
        <v>966723453205</v>
      </c>
      <c r="RO22" s="9">
        <f t="shared" si="52"/>
        <v>1325406382427</v>
      </c>
      <c r="RP22" s="9">
        <f t="shared" si="52"/>
        <v>573019644910</v>
      </c>
      <c r="RQ22" s="9">
        <f t="shared" si="52"/>
        <v>1195782913407</v>
      </c>
      <c r="RR22" s="9">
        <f t="shared" si="52"/>
        <v>524367201386</v>
      </c>
      <c r="RS22" s="9">
        <f t="shared" si="52"/>
        <v>687625299904</v>
      </c>
      <c r="RT22" s="9">
        <f t="shared" si="52"/>
        <v>887551803380.83008</v>
      </c>
      <c r="RU22" s="9">
        <f t="shared" si="52"/>
        <v>479205988607.09998</v>
      </c>
      <c r="RV22" s="9">
        <f t="shared" si="52"/>
        <v>333126473357.5</v>
      </c>
      <c r="RW22" s="9">
        <f t="shared" si="52"/>
        <v>355514118066.14001</v>
      </c>
      <c r="RX22" s="9">
        <f t="shared" si="52"/>
        <v>272768702208</v>
      </c>
      <c r="RY22" s="9">
        <f t="shared" si="52"/>
        <v>271896053565</v>
      </c>
      <c r="RZ22" s="9">
        <f t="shared" si="52"/>
        <v>288596008404.47998</v>
      </c>
      <c r="SA22" s="9">
        <f t="shared" si="52"/>
        <v>307478521113.16003</v>
      </c>
      <c r="SB22" s="9">
        <f t="shared" si="52"/>
        <v>601211260671.96997</v>
      </c>
      <c r="SC22" s="9">
        <f t="shared" si="52"/>
        <v>242295616534</v>
      </c>
      <c r="SD22" s="9">
        <f t="shared" si="52"/>
        <v>522102461372</v>
      </c>
      <c r="SE22" s="9">
        <f t="shared" si="52"/>
        <v>389525448618</v>
      </c>
      <c r="SF22" s="9">
        <f t="shared" si="52"/>
        <v>330372137300</v>
      </c>
      <c r="SG22" s="9">
        <f t="shared" si="52"/>
        <v>328675212098</v>
      </c>
      <c r="SH22" s="9">
        <f t="shared" si="52"/>
        <v>211956639168</v>
      </c>
      <c r="SI22" s="9">
        <f t="shared" si="52"/>
        <v>1384969077682.79</v>
      </c>
      <c r="SJ22" s="9">
        <f t="shared" si="52"/>
        <v>564819336092</v>
      </c>
      <c r="SK22" s="9">
        <f t="shared" si="52"/>
        <v>456756551395</v>
      </c>
      <c r="SL22" s="9">
        <f t="shared" si="52"/>
        <v>655228268593.90002</v>
      </c>
      <c r="SM22" s="9">
        <f t="shared" si="52"/>
        <v>868008391541.03992</v>
      </c>
      <c r="SN22" s="9">
        <f t="shared" si="52"/>
        <v>432380785766</v>
      </c>
      <c r="SO22" s="9">
        <f t="shared" si="52"/>
        <v>323667074180</v>
      </c>
      <c r="SP22" s="9">
        <f t="shared" si="52"/>
        <v>410676012785</v>
      </c>
      <c r="SQ22" s="9">
        <f t="shared" si="52"/>
        <v>2706726687164</v>
      </c>
      <c r="SR22" s="9">
        <f t="shared" si="52"/>
        <v>385101748187</v>
      </c>
      <c r="SS22" s="9">
        <f t="shared" si="52"/>
        <v>580390670528</v>
      </c>
      <c r="ST22" s="9">
        <f t="shared" si="52"/>
        <v>354302347672</v>
      </c>
      <c r="SU22" s="9">
        <f t="shared" si="52"/>
        <v>326582296039</v>
      </c>
      <c r="SV22" s="9">
        <f t="shared" si="52"/>
        <v>316442571916</v>
      </c>
      <c r="SW22" s="9">
        <f t="shared" si="52"/>
        <v>234873348551</v>
      </c>
      <c r="SX22" s="9">
        <f t="shared" si="52"/>
        <v>324468233548</v>
      </c>
      <c r="SY22" s="9">
        <f t="shared" si="52"/>
        <v>176236062868</v>
      </c>
      <c r="SZ22" s="9">
        <f t="shared" si="52"/>
        <v>254130516919</v>
      </c>
      <c r="TA22" s="9">
        <f t="shared" si="52"/>
        <v>125918259997</v>
      </c>
      <c r="TB22" s="9">
        <f t="shared" ref="TB22:TL22" si="53">SUM(TB23:TB30)</f>
        <v>232670224701</v>
      </c>
      <c r="TC22" s="9">
        <f t="shared" si="53"/>
        <v>540464160560.77002</v>
      </c>
      <c r="TD22" s="9">
        <f t="shared" si="53"/>
        <v>331206122884.27997</v>
      </c>
      <c r="TE22" s="9">
        <f t="shared" si="53"/>
        <v>400310791370</v>
      </c>
      <c r="TF22" s="9">
        <f t="shared" si="53"/>
        <v>509995573908</v>
      </c>
      <c r="TG22" s="9">
        <f t="shared" si="53"/>
        <v>316258527446</v>
      </c>
      <c r="TH22" s="9">
        <f t="shared" si="53"/>
        <v>171118334358</v>
      </c>
    </row>
    <row r="23" spans="1:528" ht="15" x14ac:dyDescent="0.25">
      <c r="A23" s="10">
        <v>5</v>
      </c>
      <c r="B23" s="10">
        <v>1</v>
      </c>
      <c r="C23" s="10">
        <v>1</v>
      </c>
      <c r="D23" s="11" t="s">
        <v>547</v>
      </c>
      <c r="E23" s="12">
        <v>1306315527899</v>
      </c>
      <c r="F23" s="12">
        <v>387817118896</v>
      </c>
      <c r="G23" s="12">
        <v>554473419365.25</v>
      </c>
      <c r="H23" s="12">
        <v>423027465645</v>
      </c>
      <c r="I23" s="12">
        <v>200506048650</v>
      </c>
      <c r="J23" s="12">
        <v>441807266342</v>
      </c>
      <c r="K23" s="12">
        <v>365678713720</v>
      </c>
      <c r="L23" s="12">
        <v>565888658893</v>
      </c>
      <c r="M23" s="12">
        <v>800952387114</v>
      </c>
      <c r="N23" s="12">
        <v>685604000607</v>
      </c>
      <c r="O23" s="12">
        <v>575255359778</v>
      </c>
      <c r="P23" s="12">
        <v>260312632077</v>
      </c>
      <c r="Q23" s="12">
        <v>579801696445</v>
      </c>
      <c r="R23" s="12">
        <v>238200649950</v>
      </c>
      <c r="S23" s="12">
        <v>286277225800</v>
      </c>
      <c r="T23" s="12">
        <v>317104337086</v>
      </c>
      <c r="U23" s="12">
        <v>213955976817</v>
      </c>
      <c r="V23" s="12">
        <v>254237866987</v>
      </c>
      <c r="W23" s="12">
        <v>253003629019</v>
      </c>
      <c r="X23" s="12">
        <v>333159059981</v>
      </c>
      <c r="Y23" s="12">
        <v>371403003480</v>
      </c>
      <c r="Z23" s="12">
        <v>249702290067</v>
      </c>
      <c r="AA23" s="12">
        <v>260415084933</v>
      </c>
      <c r="AB23" s="12">
        <v>157239392275</v>
      </c>
      <c r="AC23" s="12">
        <v>1092066658182</v>
      </c>
      <c r="AD23" s="12">
        <v>592584100462</v>
      </c>
      <c r="AE23" s="12">
        <v>408981023592</v>
      </c>
      <c r="AF23" s="12">
        <v>1204035245774</v>
      </c>
      <c r="AG23" s="12">
        <v>538685896454.66998</v>
      </c>
      <c r="AH23" s="12">
        <v>431764733422</v>
      </c>
      <c r="AI23" s="12">
        <v>957087690718</v>
      </c>
      <c r="AJ23" s="12">
        <v>528610732087</v>
      </c>
      <c r="AK23" s="12">
        <v>160647594659</v>
      </c>
      <c r="AL23" s="12">
        <v>985496701183</v>
      </c>
      <c r="AM23" s="12">
        <v>419134605461</v>
      </c>
      <c r="AN23" s="12">
        <v>426930629369</v>
      </c>
      <c r="AO23" s="12">
        <v>452035329699</v>
      </c>
      <c r="AP23" s="12">
        <v>368528777377</v>
      </c>
      <c r="AQ23" s="12">
        <v>428872699388</v>
      </c>
      <c r="AR23" s="12">
        <v>1912221528149</v>
      </c>
      <c r="AS23" s="12">
        <v>495058982521</v>
      </c>
      <c r="AT23" s="12">
        <v>252290162288</v>
      </c>
      <c r="AU23" s="12">
        <v>247544336523</v>
      </c>
      <c r="AV23" s="12">
        <v>290010764484</v>
      </c>
      <c r="AW23" s="12">
        <v>376722145223</v>
      </c>
      <c r="AX23" s="12">
        <v>138079935120</v>
      </c>
      <c r="AY23" s="12">
        <v>271598590810</v>
      </c>
      <c r="AZ23" s="12">
        <v>302710333615</v>
      </c>
      <c r="BA23" s="12">
        <v>553337640384</v>
      </c>
      <c r="BB23" s="12">
        <v>255611672248</v>
      </c>
      <c r="BC23" s="12">
        <v>377835875546</v>
      </c>
      <c r="BD23" s="12">
        <v>237999809259</v>
      </c>
      <c r="BE23" s="12">
        <v>253520377798</v>
      </c>
      <c r="BF23" s="12">
        <v>260398514841</v>
      </c>
      <c r="BG23" s="12">
        <v>292800082832</v>
      </c>
      <c r="BH23" s="12">
        <v>144507414393</v>
      </c>
      <c r="BI23" s="12">
        <v>115918975099</v>
      </c>
      <c r="BJ23" s="12">
        <v>209474453738</v>
      </c>
      <c r="BK23" s="12">
        <v>502649920427</v>
      </c>
      <c r="BL23" s="12">
        <v>530595913161</v>
      </c>
      <c r="BM23" s="12">
        <v>658284103973</v>
      </c>
      <c r="BN23" s="12">
        <v>196532566695.12</v>
      </c>
      <c r="BO23" s="12">
        <v>593301157379</v>
      </c>
      <c r="BP23" s="12">
        <v>387116622441</v>
      </c>
      <c r="BQ23" s="12">
        <v>563484885317</v>
      </c>
      <c r="BR23" s="12">
        <v>314031559371</v>
      </c>
      <c r="BS23" s="12">
        <v>499927413260</v>
      </c>
      <c r="BT23" s="12">
        <v>553308334810</v>
      </c>
      <c r="BU23" s="12">
        <v>284139179620</v>
      </c>
      <c r="BV23" s="12">
        <v>224136160579</v>
      </c>
      <c r="BW23" s="12">
        <v>1026104829458</v>
      </c>
      <c r="BX23" s="12">
        <v>324381221086</v>
      </c>
      <c r="BY23" s="12">
        <v>225817230105.35001</v>
      </c>
      <c r="BZ23" s="12">
        <v>223088310774</v>
      </c>
      <c r="CA23" s="12">
        <v>226638966156</v>
      </c>
      <c r="CB23" s="12">
        <v>395276843128</v>
      </c>
      <c r="CC23" s="12">
        <v>304518868564</v>
      </c>
      <c r="CD23" s="12">
        <v>240098348624</v>
      </c>
      <c r="CE23" s="12">
        <v>877503080598.59998</v>
      </c>
      <c r="CF23" s="12">
        <v>1064772356887</v>
      </c>
      <c r="CG23" s="12">
        <v>607072149596</v>
      </c>
      <c r="CH23" s="12">
        <v>484273786001</v>
      </c>
      <c r="CI23" s="12">
        <v>1095699511636</v>
      </c>
      <c r="CJ23" s="12">
        <v>476384625441</v>
      </c>
      <c r="CK23" s="12">
        <v>406237913769.5</v>
      </c>
      <c r="CL23" s="12">
        <v>512000349688</v>
      </c>
      <c r="CM23" s="12">
        <v>543566959104</v>
      </c>
      <c r="CN23" s="12">
        <v>536423197675</v>
      </c>
      <c r="CO23" s="12">
        <v>528511256913</v>
      </c>
      <c r="CP23" s="12">
        <v>977519980310</v>
      </c>
      <c r="CQ23" s="12">
        <v>268332172055</v>
      </c>
      <c r="CR23" s="12">
        <v>594271469188.93005</v>
      </c>
      <c r="CS23" s="12">
        <v>388829594720</v>
      </c>
      <c r="CT23" s="12">
        <v>483804877605</v>
      </c>
      <c r="CU23" s="12">
        <v>403798607296</v>
      </c>
      <c r="CV23" s="12">
        <v>475339533245.59003</v>
      </c>
      <c r="CW23" s="12">
        <v>406533081195</v>
      </c>
      <c r="CX23" s="12">
        <v>368790534253</v>
      </c>
      <c r="CY23" s="12">
        <v>391895475257</v>
      </c>
      <c r="CZ23" s="12">
        <v>351707520153</v>
      </c>
      <c r="DA23" s="12">
        <v>343806429536.14001</v>
      </c>
      <c r="DB23" s="12">
        <v>634582690013</v>
      </c>
      <c r="DC23" s="12">
        <v>207759975625</v>
      </c>
      <c r="DD23" s="12">
        <v>731001398207</v>
      </c>
      <c r="DE23" s="12">
        <v>577470876834</v>
      </c>
      <c r="DF23" s="12">
        <v>591404129139</v>
      </c>
      <c r="DG23" s="12">
        <v>555029135051</v>
      </c>
      <c r="DH23" s="12">
        <v>667609314898.75</v>
      </c>
      <c r="DI23" s="12">
        <v>564016925628.37</v>
      </c>
      <c r="DJ23" s="12">
        <v>448049483340.39001</v>
      </c>
      <c r="DK23" s="12">
        <v>1305421750880.8999</v>
      </c>
      <c r="DL23" s="12">
        <v>287072193134.20001</v>
      </c>
      <c r="DM23" s="12">
        <v>269905306412</v>
      </c>
      <c r="DN23" s="12">
        <v>300649222801</v>
      </c>
      <c r="DO23" s="12">
        <v>592097166177</v>
      </c>
      <c r="DP23" s="12">
        <v>400361851142</v>
      </c>
      <c r="DQ23" s="12">
        <v>562834396970</v>
      </c>
      <c r="DR23" s="12">
        <v>321226099077</v>
      </c>
      <c r="DS23" s="12">
        <v>193079825038</v>
      </c>
      <c r="DT23" s="12">
        <v>517128087546.40002</v>
      </c>
      <c r="DU23" s="12">
        <v>376353940218</v>
      </c>
      <c r="DV23" s="12">
        <v>421904206924</v>
      </c>
      <c r="DW23" s="12">
        <v>390771982286</v>
      </c>
      <c r="DX23" s="12">
        <v>491234951517</v>
      </c>
      <c r="DY23" s="12">
        <v>212304309183</v>
      </c>
      <c r="DZ23" s="12">
        <v>296016920576</v>
      </c>
      <c r="EA23" s="12">
        <v>213042296073</v>
      </c>
      <c r="EB23" s="12">
        <v>220177357465</v>
      </c>
      <c r="EC23" s="12">
        <v>228995031008</v>
      </c>
      <c r="ED23" s="12">
        <v>246272761203</v>
      </c>
      <c r="EE23" s="12">
        <v>598139709922.47998</v>
      </c>
      <c r="EF23" s="12">
        <v>378010992873.03998</v>
      </c>
      <c r="EG23" s="12">
        <v>683101355264</v>
      </c>
      <c r="EH23" s="12">
        <v>1026019644798</v>
      </c>
      <c r="EI23" s="12">
        <v>641447296289</v>
      </c>
      <c r="EJ23" s="12">
        <v>837045274505</v>
      </c>
      <c r="EK23" s="12">
        <v>486701090972</v>
      </c>
      <c r="EL23" s="12">
        <v>332438395433</v>
      </c>
      <c r="EM23" s="12">
        <v>391333026331</v>
      </c>
      <c r="EN23" s="12">
        <v>961592678925.90002</v>
      </c>
      <c r="EO23" s="12">
        <v>344725795665.90002</v>
      </c>
      <c r="EP23" s="12">
        <v>411552863247</v>
      </c>
      <c r="EQ23" s="12">
        <v>468271744741</v>
      </c>
      <c r="ER23" s="12">
        <v>168309361815</v>
      </c>
      <c r="ES23" s="12">
        <v>251108814191</v>
      </c>
      <c r="ET23" s="12">
        <v>11861669179762</v>
      </c>
      <c r="EU23" s="12">
        <v>1962537911951</v>
      </c>
      <c r="EV23" s="12">
        <v>1835236943975</v>
      </c>
      <c r="EW23" s="12">
        <v>1157332612378</v>
      </c>
      <c r="EX23" s="12">
        <v>1543493987804</v>
      </c>
      <c r="EY23" s="12">
        <v>1362868953688</v>
      </c>
      <c r="EZ23" s="12">
        <v>1184289565500</v>
      </c>
      <c r="FA23" s="12">
        <v>1248557039626</v>
      </c>
      <c r="FB23" s="12">
        <v>1672323632484</v>
      </c>
      <c r="FC23" s="12">
        <v>1131404980955</v>
      </c>
      <c r="FD23" s="12">
        <v>1319821186979.7</v>
      </c>
      <c r="FE23" s="12">
        <v>1091455175246</v>
      </c>
      <c r="FF23" s="12">
        <v>979287308183</v>
      </c>
      <c r="FG23" s="12">
        <v>771909724089</v>
      </c>
      <c r="FH23" s="12">
        <v>1066033376249</v>
      </c>
      <c r="FI23" s="12">
        <v>1140460538674</v>
      </c>
      <c r="FJ23" s="12">
        <v>1094535470513</v>
      </c>
      <c r="FK23" s="12">
        <v>1260971560194</v>
      </c>
      <c r="FL23" s="12">
        <v>1953390746733</v>
      </c>
      <c r="FM23" s="12">
        <v>1414572740918</v>
      </c>
      <c r="FN23" s="12">
        <v>754650690499</v>
      </c>
      <c r="FO23" s="12">
        <v>476707327036</v>
      </c>
      <c r="FP23" s="12">
        <v>641718904196.72998</v>
      </c>
      <c r="FQ23" s="12">
        <v>451891999044</v>
      </c>
      <c r="FR23" s="12">
        <v>762556032126</v>
      </c>
      <c r="FS23" s="12">
        <v>553846484022</v>
      </c>
      <c r="FT23" s="12">
        <v>282708427465</v>
      </c>
      <c r="FU23" s="12">
        <v>865929442116</v>
      </c>
      <c r="FV23" s="12">
        <v>1741664777416</v>
      </c>
      <c r="FW23" s="12">
        <v>725744493529</v>
      </c>
      <c r="FX23" s="12">
        <v>1181577521238</v>
      </c>
      <c r="FY23" s="12">
        <v>614822878032</v>
      </c>
      <c r="FZ23" s="12">
        <v>778872858636</v>
      </c>
      <c r="GA23" s="12">
        <v>865383487830</v>
      </c>
      <c r="GB23" s="12">
        <v>960461564611</v>
      </c>
      <c r="GC23" s="12">
        <v>1038285451976</v>
      </c>
      <c r="GD23" s="12">
        <v>643261952408</v>
      </c>
      <c r="GE23" s="12">
        <v>816864175577</v>
      </c>
      <c r="GF23" s="12">
        <v>710553045718</v>
      </c>
      <c r="GG23" s="12">
        <v>857463349997</v>
      </c>
      <c r="GH23" s="12">
        <v>1003271390551</v>
      </c>
      <c r="GI23" s="12">
        <v>779007265882</v>
      </c>
      <c r="GJ23" s="12">
        <v>1090316044634</v>
      </c>
      <c r="GK23" s="12">
        <v>673760090838</v>
      </c>
      <c r="GL23" s="12">
        <v>827006325175</v>
      </c>
      <c r="GM23" s="12">
        <v>967446167979</v>
      </c>
      <c r="GN23" s="12">
        <v>699929103074</v>
      </c>
      <c r="GO23" s="12">
        <v>873645960310</v>
      </c>
      <c r="GP23" s="12">
        <v>629339101027</v>
      </c>
      <c r="GQ23" s="12">
        <v>816735346010</v>
      </c>
      <c r="GR23" s="12">
        <v>633858409334</v>
      </c>
      <c r="GS23" s="12">
        <v>743733973175</v>
      </c>
      <c r="GT23" s="12">
        <v>878329164497</v>
      </c>
      <c r="GU23" s="12">
        <v>720644842217</v>
      </c>
      <c r="GV23" s="12">
        <v>905180311926</v>
      </c>
      <c r="GW23" s="12">
        <v>573983834062</v>
      </c>
      <c r="GX23" s="12">
        <v>942787429634</v>
      </c>
      <c r="GY23" s="12">
        <v>598107748005</v>
      </c>
      <c r="GZ23" s="12">
        <v>304116683185</v>
      </c>
      <c r="HA23" s="12">
        <v>335076930766</v>
      </c>
      <c r="HB23" s="12">
        <v>326682673013</v>
      </c>
      <c r="HC23" s="12">
        <v>1290880031132</v>
      </c>
      <c r="HD23" s="12">
        <v>781349385472</v>
      </c>
      <c r="HE23" s="12">
        <v>366337129531</v>
      </c>
      <c r="HF23" s="12">
        <v>634832119680</v>
      </c>
      <c r="HG23" s="12">
        <v>852127417397</v>
      </c>
      <c r="HH23" s="12">
        <v>775552260848</v>
      </c>
      <c r="HI23" s="12">
        <v>650493472462</v>
      </c>
      <c r="HJ23" s="12">
        <v>909252019365.18005</v>
      </c>
      <c r="HK23" s="12">
        <v>714061480770</v>
      </c>
      <c r="HL23" s="12">
        <v>2690428814773</v>
      </c>
      <c r="HM23" s="12">
        <v>815183268232.80005</v>
      </c>
      <c r="HN23" s="12">
        <v>1005725339435</v>
      </c>
      <c r="HO23" s="12">
        <v>959366258673</v>
      </c>
      <c r="HP23" s="12">
        <v>937549323042</v>
      </c>
      <c r="HQ23" s="12">
        <v>655196822581</v>
      </c>
      <c r="HR23" s="12">
        <v>706915344010</v>
      </c>
      <c r="HS23" s="12">
        <v>1320232887227.3999</v>
      </c>
      <c r="HT23" s="12">
        <v>841131549537.19995</v>
      </c>
      <c r="HU23" s="12">
        <v>1003156843102</v>
      </c>
      <c r="HV23" s="12">
        <v>930796185193</v>
      </c>
      <c r="HW23" s="12">
        <v>744657040994</v>
      </c>
      <c r="HX23" s="12">
        <v>700091156095.08997</v>
      </c>
      <c r="HY23" s="12">
        <v>778885766966.06006</v>
      </c>
      <c r="HZ23" s="12">
        <v>1326448684146</v>
      </c>
      <c r="IA23" s="12">
        <v>818483238186.80005</v>
      </c>
      <c r="IB23" s="12">
        <v>921425257195</v>
      </c>
      <c r="IC23" s="12">
        <v>848166495342</v>
      </c>
      <c r="ID23" s="12">
        <v>607673757744</v>
      </c>
      <c r="IE23" s="12">
        <v>650175115911.32996</v>
      </c>
      <c r="IF23" s="12">
        <v>928530385167.68005</v>
      </c>
      <c r="IG23" s="12">
        <v>930856906211</v>
      </c>
      <c r="IH23" s="12">
        <v>753237130042</v>
      </c>
      <c r="II23" s="12">
        <v>573933449251.62</v>
      </c>
      <c r="IJ23" s="12">
        <v>1256762207746.3999</v>
      </c>
      <c r="IK23" s="12">
        <v>619282087404</v>
      </c>
      <c r="IL23" s="12">
        <v>781443146179</v>
      </c>
      <c r="IM23" s="12">
        <v>736223412777.5</v>
      </c>
      <c r="IN23" s="12">
        <v>831275361827.47998</v>
      </c>
      <c r="IO23" s="12">
        <v>1074079062716</v>
      </c>
      <c r="IP23" s="12">
        <v>285368629488.09003</v>
      </c>
      <c r="IQ23" s="12">
        <v>433860233045.95001</v>
      </c>
      <c r="IR23" s="12">
        <v>377924830928</v>
      </c>
      <c r="IS23" s="12">
        <v>767298084806.09998</v>
      </c>
      <c r="IT23" s="12">
        <v>247916864831</v>
      </c>
      <c r="IU23" s="12">
        <v>257402875474</v>
      </c>
      <c r="IV23" s="12">
        <v>301273207632</v>
      </c>
      <c r="IW23" s="12">
        <v>2049262468474.5</v>
      </c>
      <c r="IX23" s="12">
        <v>261241902426.98999</v>
      </c>
      <c r="IY23" s="12">
        <v>441182327060</v>
      </c>
      <c r="IZ23" s="12">
        <v>263625785913.70999</v>
      </c>
      <c r="JA23" s="12">
        <v>341327527082</v>
      </c>
      <c r="JB23" s="12">
        <v>384904040749</v>
      </c>
      <c r="JC23" s="12">
        <v>524828986399.67999</v>
      </c>
      <c r="JD23" s="12">
        <v>350797157841</v>
      </c>
      <c r="JE23" s="12">
        <v>566114507610.19995</v>
      </c>
      <c r="JF23" s="12">
        <v>433936594679</v>
      </c>
      <c r="JG23" s="12">
        <v>445788044195</v>
      </c>
      <c r="JH23" s="12">
        <v>610996215202</v>
      </c>
      <c r="JI23" s="12">
        <v>345179153630</v>
      </c>
      <c r="JJ23" s="12">
        <v>191233855447</v>
      </c>
      <c r="JK23" s="12">
        <v>289042678745.90997</v>
      </c>
      <c r="JL23" s="12">
        <v>159731315151</v>
      </c>
      <c r="JM23" s="12">
        <v>410102974016</v>
      </c>
      <c r="JN23" s="12">
        <v>414916262042.91998</v>
      </c>
      <c r="JO23" s="12">
        <v>328386802524.65002</v>
      </c>
      <c r="JP23" s="12">
        <v>316964622690</v>
      </c>
      <c r="JQ23" s="12">
        <v>541294097867</v>
      </c>
      <c r="JR23" s="12">
        <v>363921297936.79999</v>
      </c>
      <c r="JS23" s="12">
        <v>467897646623.75</v>
      </c>
      <c r="JT23" s="12">
        <v>506055481065</v>
      </c>
      <c r="JU23" s="12">
        <v>294946031126</v>
      </c>
      <c r="JV23" s="12">
        <v>208591196130</v>
      </c>
      <c r="JW23" s="12">
        <v>112489256781</v>
      </c>
      <c r="JX23" s="12">
        <v>188721038210</v>
      </c>
      <c r="JY23" s="12">
        <v>293539330934.98999</v>
      </c>
      <c r="JZ23" s="12">
        <v>268420002990.12</v>
      </c>
      <c r="KA23" s="12">
        <v>243631281204</v>
      </c>
      <c r="KB23" s="12">
        <v>257522176072</v>
      </c>
      <c r="KC23" s="12">
        <v>518257961193</v>
      </c>
      <c r="KD23" s="12">
        <v>610607372679</v>
      </c>
      <c r="KE23" s="12">
        <v>393901129785</v>
      </c>
      <c r="KF23" s="12">
        <v>421115229689</v>
      </c>
      <c r="KG23" s="12">
        <v>411458754456</v>
      </c>
      <c r="KH23" s="12">
        <v>342749914635</v>
      </c>
      <c r="KI23" s="12">
        <v>453634421890</v>
      </c>
      <c r="KJ23" s="12">
        <v>450543281138</v>
      </c>
      <c r="KK23" s="12">
        <v>455861112454</v>
      </c>
      <c r="KL23" s="12">
        <v>325567475610</v>
      </c>
      <c r="KM23" s="12">
        <v>330852432754</v>
      </c>
      <c r="KN23" s="12">
        <v>634541617245</v>
      </c>
      <c r="KO23" s="12">
        <v>241925186071</v>
      </c>
      <c r="KP23" s="12">
        <v>425269230688</v>
      </c>
      <c r="KQ23" s="12">
        <v>1347618824617</v>
      </c>
      <c r="KR23" s="12">
        <v>558540027724.25</v>
      </c>
      <c r="KS23" s="12">
        <v>373542259437</v>
      </c>
      <c r="KT23" s="12">
        <v>1742058201204.2</v>
      </c>
      <c r="KU23" s="12">
        <v>608621250665.84998</v>
      </c>
      <c r="KV23" s="12">
        <v>675397336361</v>
      </c>
      <c r="KW23" s="12">
        <v>339475813418</v>
      </c>
      <c r="KX23" s="12">
        <v>445065529200.5</v>
      </c>
      <c r="KY23" s="12">
        <v>579487176126.25</v>
      </c>
      <c r="KZ23" s="12">
        <v>779041854388.84998</v>
      </c>
      <c r="LA23" s="12">
        <v>383291320152.39001</v>
      </c>
      <c r="LB23" s="12">
        <v>1165957564208.5</v>
      </c>
      <c r="LC23" s="12">
        <v>393907685591</v>
      </c>
      <c r="LD23" s="12">
        <v>411582148428</v>
      </c>
      <c r="LE23" s="12">
        <v>156727330993</v>
      </c>
      <c r="LF23" s="12">
        <v>466453608591</v>
      </c>
      <c r="LG23" s="12">
        <v>324625139972</v>
      </c>
      <c r="LH23" s="12">
        <v>488356177351</v>
      </c>
      <c r="LI23" s="12">
        <v>359017119879</v>
      </c>
      <c r="LJ23" s="12">
        <v>329937308943</v>
      </c>
      <c r="LK23" s="12">
        <v>690341859615</v>
      </c>
      <c r="LL23" s="12">
        <v>258224742053</v>
      </c>
      <c r="LM23" s="12">
        <v>346350963293</v>
      </c>
      <c r="LN23" s="12">
        <v>229434279713</v>
      </c>
      <c r="LO23" s="12">
        <v>277587693254</v>
      </c>
      <c r="LP23" s="12">
        <v>201462024626</v>
      </c>
      <c r="LQ23" s="12">
        <v>182737373353</v>
      </c>
      <c r="LR23" s="12">
        <v>139806797067</v>
      </c>
      <c r="LS23" s="12">
        <v>185909131652</v>
      </c>
      <c r="LT23" s="12">
        <v>129581398567</v>
      </c>
      <c r="LU23" s="12">
        <v>102421563586</v>
      </c>
      <c r="LV23" s="12">
        <v>490994660120</v>
      </c>
      <c r="LW23" s="12">
        <v>555443713923</v>
      </c>
      <c r="LX23" s="12">
        <v>282149992697</v>
      </c>
      <c r="LY23" s="12">
        <v>286973559613.06</v>
      </c>
      <c r="LZ23" s="12">
        <v>323670469061</v>
      </c>
      <c r="MA23" s="12">
        <v>377411736390</v>
      </c>
      <c r="MB23" s="12">
        <v>404077857975.79999</v>
      </c>
      <c r="MC23" s="12">
        <v>437111002410</v>
      </c>
      <c r="MD23" s="12">
        <v>602958958247</v>
      </c>
      <c r="ME23" s="12">
        <v>426038937266</v>
      </c>
      <c r="MF23" s="12">
        <v>264900471401.5</v>
      </c>
      <c r="MG23" s="12">
        <v>357200062526</v>
      </c>
      <c r="MH23" s="12">
        <v>922775700129.59998</v>
      </c>
      <c r="MI23" s="12">
        <v>287347544506</v>
      </c>
      <c r="MJ23" s="12">
        <v>316309973801</v>
      </c>
      <c r="MK23" s="12">
        <v>792117243181</v>
      </c>
      <c r="ML23" s="12">
        <v>535150105372</v>
      </c>
      <c r="MM23" s="12">
        <v>350987127689</v>
      </c>
      <c r="MN23" s="12">
        <v>605219452553</v>
      </c>
      <c r="MO23" s="12">
        <v>417255161465</v>
      </c>
      <c r="MP23" s="12">
        <v>423018083334</v>
      </c>
      <c r="MQ23" s="12">
        <v>363030273704</v>
      </c>
      <c r="MR23" s="12">
        <v>465233058282</v>
      </c>
      <c r="MS23" s="12">
        <v>506504677516</v>
      </c>
      <c r="MT23" s="12">
        <v>470722421044</v>
      </c>
      <c r="MU23" s="12">
        <v>241078708261</v>
      </c>
      <c r="MV23" s="12">
        <v>441562403409</v>
      </c>
      <c r="MW23" s="12">
        <v>376100967600</v>
      </c>
      <c r="MX23" s="12">
        <v>473405640163.40002</v>
      </c>
      <c r="MY23" s="12">
        <v>400374943362</v>
      </c>
      <c r="MZ23" s="12">
        <v>366305716050.02002</v>
      </c>
      <c r="NA23" s="12">
        <v>515627602615.40002</v>
      </c>
      <c r="NB23" s="12">
        <v>317042673167</v>
      </c>
      <c r="NC23" s="12">
        <v>1213195040442</v>
      </c>
      <c r="ND23" s="12">
        <v>337152770416</v>
      </c>
      <c r="NE23" s="12">
        <v>293381548090</v>
      </c>
      <c r="NF23" s="12">
        <v>289096830491.5</v>
      </c>
      <c r="NG23" s="12">
        <v>493845678397</v>
      </c>
      <c r="NH23" s="12">
        <v>414805822370</v>
      </c>
      <c r="NI23" s="12">
        <v>474104753110</v>
      </c>
      <c r="NJ23" s="12">
        <v>489121625195</v>
      </c>
      <c r="NK23" s="12">
        <v>536744939791</v>
      </c>
      <c r="NL23" s="12">
        <v>512828182021.15002</v>
      </c>
      <c r="NM23" s="12">
        <v>331138897001</v>
      </c>
      <c r="NN23" s="12">
        <v>352233781403</v>
      </c>
      <c r="NO23" s="12">
        <v>220890707581</v>
      </c>
      <c r="NP23" s="12">
        <v>186449365402</v>
      </c>
      <c r="NQ23" s="12">
        <v>204371797264</v>
      </c>
      <c r="NR23" s="12">
        <v>149431923724</v>
      </c>
      <c r="NS23" s="12">
        <v>118443109233</v>
      </c>
      <c r="NT23" s="12">
        <v>666253929756.89001</v>
      </c>
      <c r="NU23" s="12">
        <v>881464639347.92004</v>
      </c>
      <c r="NV23" s="12">
        <v>391640267014</v>
      </c>
      <c r="NW23" s="12">
        <v>828895331876.32996</v>
      </c>
      <c r="NX23" s="12">
        <v>673339766162</v>
      </c>
      <c r="NY23" s="12">
        <v>386346817723</v>
      </c>
      <c r="NZ23" s="12">
        <v>595750601346.08997</v>
      </c>
      <c r="OA23" s="12">
        <v>409109948372</v>
      </c>
      <c r="OB23" s="12">
        <v>704574885078.04004</v>
      </c>
      <c r="OC23" s="12">
        <v>722766956994.85999</v>
      </c>
      <c r="OD23" s="12">
        <v>472161629250</v>
      </c>
      <c r="OE23" s="12">
        <v>642667329385</v>
      </c>
      <c r="OF23" s="12">
        <v>400402517733</v>
      </c>
      <c r="OG23" s="12">
        <v>576813165250</v>
      </c>
      <c r="OH23" s="12">
        <v>736750447619.82996</v>
      </c>
      <c r="OI23" s="12">
        <v>869908376815</v>
      </c>
      <c r="OJ23" s="12">
        <v>538232434146</v>
      </c>
      <c r="OK23" s="12">
        <v>514060309108</v>
      </c>
      <c r="OL23" s="12">
        <v>302921100992</v>
      </c>
      <c r="OM23" s="12">
        <v>218701072377</v>
      </c>
      <c r="ON23" s="12">
        <v>205061492404</v>
      </c>
      <c r="OO23" s="12">
        <v>544090420444</v>
      </c>
      <c r="OP23" s="12">
        <v>313851199132</v>
      </c>
      <c r="OQ23" s="12">
        <v>453072505028</v>
      </c>
      <c r="OR23" s="12">
        <v>395600697239.21002</v>
      </c>
      <c r="OS23" s="12">
        <v>370188705274</v>
      </c>
      <c r="OT23" s="12">
        <v>440709519855</v>
      </c>
      <c r="OU23" s="12">
        <v>244560830474</v>
      </c>
      <c r="OV23" s="12">
        <v>300345885952</v>
      </c>
      <c r="OW23" s="12">
        <v>232739057888</v>
      </c>
      <c r="OX23" s="12">
        <v>361555886377</v>
      </c>
      <c r="OY23" s="12">
        <v>150618934941</v>
      </c>
      <c r="OZ23" s="12">
        <v>354872985922</v>
      </c>
      <c r="PA23" s="12">
        <v>488375316367</v>
      </c>
      <c r="PB23" s="12">
        <v>359229380307</v>
      </c>
      <c r="PC23" s="12">
        <v>531613494036</v>
      </c>
      <c r="PD23" s="12">
        <v>191607941450</v>
      </c>
      <c r="PE23" s="12">
        <v>250194844873</v>
      </c>
      <c r="PF23" s="12">
        <v>193974451662</v>
      </c>
      <c r="PG23" s="12">
        <v>132729659621</v>
      </c>
      <c r="PH23" s="12">
        <v>212423101645</v>
      </c>
      <c r="PI23" s="12">
        <v>233218767765</v>
      </c>
      <c r="PJ23" s="12">
        <v>106172564157</v>
      </c>
      <c r="PK23" s="12">
        <v>430626113880</v>
      </c>
      <c r="PL23" s="12">
        <v>273301742225</v>
      </c>
      <c r="PM23" s="12">
        <v>582599073686.68005</v>
      </c>
      <c r="PN23" s="12">
        <v>245914980327</v>
      </c>
      <c r="PO23" s="12">
        <v>246371300054</v>
      </c>
      <c r="PP23" s="12">
        <v>584287722269.90002</v>
      </c>
      <c r="PQ23" s="12">
        <v>301465965471</v>
      </c>
      <c r="PR23" s="12">
        <v>162579686452</v>
      </c>
      <c r="PS23" s="12">
        <v>227250497895</v>
      </c>
      <c r="PT23" s="12">
        <v>128355397834</v>
      </c>
      <c r="PU23" s="12">
        <v>179728512939.42001</v>
      </c>
      <c r="PV23" s="12">
        <v>137157694913</v>
      </c>
      <c r="PW23" s="12">
        <v>833439639685</v>
      </c>
      <c r="PX23" s="12">
        <v>339209139563</v>
      </c>
      <c r="PY23" s="12">
        <v>364176575380</v>
      </c>
      <c r="PZ23" s="12">
        <v>325377682032</v>
      </c>
      <c r="QA23" s="12">
        <v>391797664809</v>
      </c>
      <c r="QB23" s="12">
        <v>434995774678</v>
      </c>
      <c r="QC23" s="12">
        <v>368704775757</v>
      </c>
      <c r="QD23" s="12">
        <v>266539306552</v>
      </c>
      <c r="QE23" s="12">
        <v>227899853173</v>
      </c>
      <c r="QF23" s="12">
        <v>279225643934</v>
      </c>
      <c r="QG23" s="12">
        <v>446289650581</v>
      </c>
      <c r="QH23" s="12">
        <v>209325818863</v>
      </c>
      <c r="QI23" s="12">
        <v>206218712626</v>
      </c>
      <c r="QJ23" s="12">
        <v>267281685368</v>
      </c>
      <c r="QK23" s="12">
        <v>285554661761</v>
      </c>
      <c r="QL23" s="12">
        <v>223144700338</v>
      </c>
      <c r="QM23" s="12">
        <v>204115631902</v>
      </c>
      <c r="QN23" s="12">
        <v>233321747690</v>
      </c>
      <c r="QO23" s="12">
        <v>298987882694</v>
      </c>
      <c r="QP23" s="12">
        <v>152680915980.76001</v>
      </c>
      <c r="QQ23" s="12">
        <v>141833889165</v>
      </c>
      <c r="QR23" s="12">
        <v>70362033778</v>
      </c>
      <c r="QS23" s="12">
        <v>92631892660</v>
      </c>
      <c r="QT23" s="12">
        <v>150477158878</v>
      </c>
      <c r="QU23" s="12">
        <v>203728483926</v>
      </c>
      <c r="QV23" s="12">
        <v>172393666566</v>
      </c>
      <c r="QW23" s="12">
        <v>166620911990</v>
      </c>
      <c r="QX23" s="12">
        <v>113581734081</v>
      </c>
      <c r="QY23" s="12">
        <v>165802922817</v>
      </c>
      <c r="QZ23" s="12">
        <v>108554683706</v>
      </c>
      <c r="RA23" s="12">
        <v>285673637745</v>
      </c>
      <c r="RB23" s="12">
        <v>160168323017</v>
      </c>
      <c r="RC23" s="12">
        <v>379405767226</v>
      </c>
      <c r="RD23" s="12">
        <v>248509181409</v>
      </c>
      <c r="RE23" s="12">
        <v>136481128835</v>
      </c>
      <c r="RF23" s="12">
        <v>256372997694</v>
      </c>
      <c r="RG23" s="12">
        <v>246604104734</v>
      </c>
      <c r="RH23" s="12">
        <v>193124011347</v>
      </c>
      <c r="RI23" s="12">
        <v>269381284840</v>
      </c>
      <c r="RJ23" s="12">
        <v>268053544652</v>
      </c>
      <c r="RK23" s="12">
        <v>423141043569</v>
      </c>
      <c r="RL23" s="12">
        <v>758177561705</v>
      </c>
      <c r="RM23" s="12">
        <v>973194646024</v>
      </c>
      <c r="RN23" s="12">
        <v>851246336165</v>
      </c>
      <c r="RO23" s="12">
        <v>1142860790244</v>
      </c>
      <c r="RP23" s="12">
        <v>531000579753</v>
      </c>
      <c r="RQ23" s="12">
        <v>1124275516801</v>
      </c>
      <c r="RR23" s="12">
        <v>474031888017</v>
      </c>
      <c r="RS23" s="12">
        <v>662350022040</v>
      </c>
      <c r="RT23" s="12">
        <v>326133776121.54999</v>
      </c>
      <c r="RU23" s="12">
        <v>412596649905.09998</v>
      </c>
      <c r="RV23" s="12">
        <v>300189188228.5</v>
      </c>
      <c r="RW23" s="12">
        <v>332650128079.14001</v>
      </c>
      <c r="RX23" s="12">
        <v>239418118194</v>
      </c>
      <c r="RY23" s="12">
        <v>206902315427</v>
      </c>
      <c r="RZ23" s="12">
        <v>247952599676.48001</v>
      </c>
      <c r="SA23" s="12">
        <v>244238147304</v>
      </c>
      <c r="SB23" s="12">
        <v>273928420142.26999</v>
      </c>
      <c r="SC23" s="12">
        <v>216546051766</v>
      </c>
      <c r="SD23" s="12">
        <v>487681344970</v>
      </c>
      <c r="SE23" s="12">
        <v>374281433022</v>
      </c>
      <c r="SF23" s="12">
        <v>258729201278</v>
      </c>
      <c r="SG23" s="12">
        <v>290238467938</v>
      </c>
      <c r="SH23" s="12">
        <v>176210537693</v>
      </c>
      <c r="SI23" s="12">
        <v>410765775714</v>
      </c>
      <c r="SJ23" s="12">
        <v>453586619462</v>
      </c>
      <c r="SK23" s="12">
        <v>369474964133</v>
      </c>
      <c r="SL23" s="12">
        <v>349562764275</v>
      </c>
      <c r="SM23" s="12">
        <v>814118089521</v>
      </c>
      <c r="SN23" s="12">
        <v>411156518161</v>
      </c>
      <c r="SO23" s="12">
        <v>248874134436</v>
      </c>
      <c r="SP23" s="12">
        <v>316931411852</v>
      </c>
      <c r="SQ23" s="12">
        <v>301356792401</v>
      </c>
      <c r="SR23" s="12">
        <v>333186175187</v>
      </c>
      <c r="SS23" s="12">
        <v>394933502885</v>
      </c>
      <c r="ST23" s="12">
        <v>293233273525</v>
      </c>
      <c r="SU23" s="12">
        <v>288390054039</v>
      </c>
      <c r="SV23" s="12">
        <v>212320991216</v>
      </c>
      <c r="SW23" s="12">
        <v>181505496029</v>
      </c>
      <c r="SX23" s="12">
        <v>241027946665</v>
      </c>
      <c r="SY23" s="12">
        <v>118793783968</v>
      </c>
      <c r="SZ23" s="12">
        <v>144266699255</v>
      </c>
      <c r="TA23" s="12">
        <v>84824770182</v>
      </c>
      <c r="TB23" s="12">
        <v>138668836939</v>
      </c>
      <c r="TC23" s="12">
        <v>200211221005</v>
      </c>
      <c r="TD23" s="12">
        <v>304890546883</v>
      </c>
      <c r="TE23" s="12">
        <v>374233078714</v>
      </c>
      <c r="TF23" s="12">
        <v>464045479644</v>
      </c>
      <c r="TG23" s="12">
        <v>242807523524</v>
      </c>
      <c r="TH23" s="12">
        <v>154180764977</v>
      </c>
    </row>
    <row r="24" spans="1:528" ht="15" x14ac:dyDescent="0.25">
      <c r="A24" s="10">
        <v>5</v>
      </c>
      <c r="B24" s="10">
        <v>1</v>
      </c>
      <c r="C24" s="10">
        <v>2</v>
      </c>
      <c r="D24" s="11" t="s">
        <v>548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36726827.960000001</v>
      </c>
      <c r="K24" s="12">
        <v>0</v>
      </c>
      <c r="L24" s="12">
        <v>5480291</v>
      </c>
      <c r="M24" s="12">
        <v>5440236358</v>
      </c>
      <c r="N24" s="12">
        <v>16250000</v>
      </c>
      <c r="O24" s="12">
        <v>0</v>
      </c>
      <c r="P24" s="12">
        <v>874497.6</v>
      </c>
      <c r="Q24" s="12">
        <v>2851953580</v>
      </c>
      <c r="R24" s="12">
        <v>0</v>
      </c>
      <c r="S24" s="12">
        <v>1016767000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647848915.90999997</v>
      </c>
      <c r="AF24" s="12">
        <v>14887673.279999999</v>
      </c>
      <c r="AG24" s="12">
        <v>0</v>
      </c>
      <c r="AH24" s="12">
        <v>45363863</v>
      </c>
      <c r="AI24" s="12">
        <v>0</v>
      </c>
      <c r="AJ24" s="12">
        <v>0</v>
      </c>
      <c r="AK24" s="12">
        <v>0</v>
      </c>
      <c r="AL24" s="12">
        <v>2548400037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4993144103.5500002</v>
      </c>
      <c r="AS24" s="12">
        <v>922743203.53999996</v>
      </c>
      <c r="AT24" s="12">
        <v>0</v>
      </c>
      <c r="AU24" s="12">
        <v>0</v>
      </c>
      <c r="AV24" s="12">
        <v>8108012800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1001057845.79</v>
      </c>
      <c r="BZ24" s="12">
        <v>0</v>
      </c>
      <c r="CA24" s="12">
        <v>0</v>
      </c>
      <c r="CB24" s="12">
        <v>0</v>
      </c>
      <c r="CC24" s="12">
        <v>703743183</v>
      </c>
      <c r="CD24" s="12">
        <v>0</v>
      </c>
      <c r="CE24" s="12">
        <v>0</v>
      </c>
      <c r="CF24" s="12">
        <v>0</v>
      </c>
      <c r="CG24" s="12">
        <v>3118573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688298905</v>
      </c>
      <c r="DI24" s="12">
        <v>0</v>
      </c>
      <c r="DJ24" s="12">
        <v>0</v>
      </c>
      <c r="DK24" s="12">
        <v>0</v>
      </c>
      <c r="DL24" s="12">
        <v>16764072384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559946457.25999999</v>
      </c>
      <c r="DX24" s="12">
        <v>6200400000</v>
      </c>
      <c r="DY24" s="12">
        <v>0</v>
      </c>
      <c r="DZ24" s="12">
        <v>0</v>
      </c>
      <c r="EA24" s="12">
        <v>3005684669</v>
      </c>
      <c r="EB24" s="12">
        <v>0</v>
      </c>
      <c r="EC24" s="12">
        <v>0</v>
      </c>
      <c r="ED24" s="12">
        <v>5665000000</v>
      </c>
      <c r="EE24" s="12">
        <v>761045629056.34998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3821727448.9200001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2191752114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142141157</v>
      </c>
      <c r="FK24" s="12">
        <v>0</v>
      </c>
      <c r="FL24" s="12">
        <v>0</v>
      </c>
      <c r="FM24" s="12">
        <v>194880507</v>
      </c>
      <c r="FN24" s="12">
        <v>993071158</v>
      </c>
      <c r="FO24" s="12">
        <v>0</v>
      </c>
      <c r="FP24" s="12">
        <v>0</v>
      </c>
      <c r="FQ24" s="12">
        <v>0</v>
      </c>
      <c r="FR24" s="12">
        <v>0</v>
      </c>
      <c r="FS24" s="12">
        <v>901181666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62958879</v>
      </c>
      <c r="FZ24" s="12">
        <v>41044113</v>
      </c>
      <c r="GA24" s="12">
        <v>0</v>
      </c>
      <c r="GB24" s="12">
        <v>0</v>
      </c>
      <c r="GC24" s="12">
        <v>18084742</v>
      </c>
      <c r="GD24" s="12">
        <v>0</v>
      </c>
      <c r="GE24" s="12">
        <v>35959948</v>
      </c>
      <c r="GF24" s="12">
        <v>0</v>
      </c>
      <c r="GG24" s="12">
        <v>20165398</v>
      </c>
      <c r="GH24" s="12">
        <v>0</v>
      </c>
      <c r="GI24" s="12">
        <v>67810652</v>
      </c>
      <c r="GJ24" s="12">
        <v>0</v>
      </c>
      <c r="GK24" s="12">
        <v>44378263</v>
      </c>
      <c r="GL24" s="12">
        <v>0</v>
      </c>
      <c r="GM24" s="12">
        <v>0</v>
      </c>
      <c r="GN24" s="12">
        <v>67258638</v>
      </c>
      <c r="GO24" s="12">
        <v>84583170</v>
      </c>
      <c r="GP24" s="12">
        <v>24686921</v>
      </c>
      <c r="GQ24" s="12">
        <v>0</v>
      </c>
      <c r="GR24" s="12">
        <v>20708119</v>
      </c>
      <c r="GS24" s="12">
        <v>5652576</v>
      </c>
      <c r="GT24" s="12">
        <v>0</v>
      </c>
      <c r="GU24" s="12">
        <v>35857033</v>
      </c>
      <c r="GV24" s="12">
        <v>38836720</v>
      </c>
      <c r="GW24" s="12">
        <v>1352611525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378295400</v>
      </c>
      <c r="HD24" s="12">
        <v>3011103582</v>
      </c>
      <c r="HE24" s="12">
        <v>141736324</v>
      </c>
      <c r="HF24" s="12">
        <v>0</v>
      </c>
      <c r="HG24" s="12">
        <v>24051602.920000002</v>
      </c>
      <c r="HH24" s="12">
        <v>26836255</v>
      </c>
      <c r="HI24" s="12">
        <v>29917277.719999999</v>
      </c>
      <c r="HJ24" s="12">
        <v>28750905.829999998</v>
      </c>
      <c r="HK24" s="12">
        <v>75486097.180000007</v>
      </c>
      <c r="HL24" s="12">
        <v>5108753406.2600002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329156539.11000001</v>
      </c>
      <c r="HS24" s="12">
        <v>8744465</v>
      </c>
      <c r="HT24" s="12">
        <v>16068497195</v>
      </c>
      <c r="HU24" s="12">
        <v>91998510.5</v>
      </c>
      <c r="HV24" s="12">
        <v>2006201715.6700001</v>
      </c>
      <c r="HW24" s="12">
        <v>5487605</v>
      </c>
      <c r="HX24" s="12">
        <v>7414705.0899999999</v>
      </c>
      <c r="HY24" s="12">
        <v>0</v>
      </c>
      <c r="HZ24" s="12">
        <v>0</v>
      </c>
      <c r="IA24" s="12">
        <v>1944442.22</v>
      </c>
      <c r="IB24" s="12">
        <v>0</v>
      </c>
      <c r="IC24" s="12">
        <v>6437144</v>
      </c>
      <c r="ID24" s="12">
        <v>0</v>
      </c>
      <c r="IE24" s="12">
        <v>2041838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974481.9</v>
      </c>
      <c r="IO24" s="12">
        <v>1053606517.72</v>
      </c>
      <c r="IP24" s="12">
        <v>0</v>
      </c>
      <c r="IQ24" s="12">
        <v>0</v>
      </c>
      <c r="IR24" s="12">
        <v>0</v>
      </c>
      <c r="IS24" s="12">
        <v>36157840.950000003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377000000</v>
      </c>
      <c r="JB24" s="12">
        <v>0</v>
      </c>
      <c r="JC24" s="12">
        <v>0</v>
      </c>
      <c r="JD24" s="12">
        <v>0</v>
      </c>
      <c r="JE24" s="12">
        <v>732235811.48000002</v>
      </c>
      <c r="JF24" s="12">
        <v>184914166</v>
      </c>
      <c r="JG24" s="12">
        <v>0</v>
      </c>
      <c r="JH24" s="12">
        <v>161839944.41</v>
      </c>
      <c r="JI24" s="12">
        <v>201081288.06</v>
      </c>
      <c r="JJ24" s="12">
        <v>0</v>
      </c>
      <c r="JK24" s="12">
        <v>0</v>
      </c>
      <c r="JL24" s="12">
        <v>0</v>
      </c>
      <c r="JM24" s="12">
        <v>251426948</v>
      </c>
      <c r="JN24" s="12">
        <v>0</v>
      </c>
      <c r="JO24" s="12">
        <v>82263334</v>
      </c>
      <c r="JP24" s="12">
        <v>0</v>
      </c>
      <c r="JQ24" s="12">
        <v>1727584217</v>
      </c>
      <c r="JR24" s="12">
        <v>0</v>
      </c>
      <c r="JS24" s="12">
        <v>0</v>
      </c>
      <c r="JT24" s="12">
        <v>1781151504.6199999</v>
      </c>
      <c r="JU24" s="12">
        <v>0</v>
      </c>
      <c r="JV24" s="12">
        <v>0</v>
      </c>
      <c r="JW24" s="12">
        <v>0</v>
      </c>
      <c r="JX24" s="12">
        <v>0</v>
      </c>
      <c r="JY24" s="12">
        <v>0</v>
      </c>
      <c r="JZ24" s="12">
        <v>0</v>
      </c>
      <c r="KA24" s="12">
        <v>0</v>
      </c>
      <c r="KB24" s="12">
        <v>0</v>
      </c>
      <c r="KC24" s="12">
        <v>0</v>
      </c>
      <c r="KD24" s="12">
        <v>0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J24" s="12">
        <v>0</v>
      </c>
      <c r="KK24" s="12">
        <v>0</v>
      </c>
      <c r="KL24" s="12">
        <v>0</v>
      </c>
      <c r="KM24" s="12">
        <v>0</v>
      </c>
      <c r="KN24" s="12">
        <v>241075057</v>
      </c>
      <c r="KO24" s="12">
        <v>0</v>
      </c>
      <c r="KP24" s="12">
        <v>0</v>
      </c>
      <c r="KQ24" s="12">
        <v>0</v>
      </c>
      <c r="KR24" s="12">
        <v>0</v>
      </c>
      <c r="KS24" s="12">
        <v>0</v>
      </c>
      <c r="KT24" s="12">
        <v>0</v>
      </c>
      <c r="KU24" s="12">
        <v>0</v>
      </c>
      <c r="KV24" s="12">
        <v>0</v>
      </c>
      <c r="KW24" s="12">
        <v>0</v>
      </c>
      <c r="KX24" s="12">
        <v>0</v>
      </c>
      <c r="KY24" s="12">
        <v>0</v>
      </c>
      <c r="KZ24" s="12">
        <v>0</v>
      </c>
      <c r="LA24" s="12">
        <v>0</v>
      </c>
      <c r="LB24" s="12">
        <v>89379743.129999995</v>
      </c>
      <c r="LC24" s="12">
        <v>0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0</v>
      </c>
      <c r="LP24" s="12">
        <v>0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0</v>
      </c>
      <c r="LZ24" s="12">
        <v>0</v>
      </c>
      <c r="MA24" s="12">
        <v>0</v>
      </c>
      <c r="MB24" s="12">
        <v>0</v>
      </c>
      <c r="MC24" s="12">
        <v>42832887.090000004</v>
      </c>
      <c r="MD24" s="12">
        <v>179818465</v>
      </c>
      <c r="ME24" s="12">
        <v>1941954329.4000001</v>
      </c>
      <c r="MF24" s="12">
        <v>0</v>
      </c>
      <c r="MG24" s="12">
        <v>0</v>
      </c>
      <c r="MH24" s="12">
        <v>8715553815.1399994</v>
      </c>
      <c r="MI24" s="12">
        <v>97473185.590000004</v>
      </c>
      <c r="MJ24" s="12">
        <v>2382353636</v>
      </c>
      <c r="MK24" s="12">
        <v>1941935990.5699999</v>
      </c>
      <c r="ML24" s="12">
        <v>0</v>
      </c>
      <c r="MM24" s="12">
        <v>0</v>
      </c>
      <c r="MN24" s="12">
        <v>0</v>
      </c>
      <c r="MO24" s="12">
        <v>0</v>
      </c>
      <c r="MP24" s="12">
        <v>0</v>
      </c>
      <c r="MQ24" s="12">
        <v>0</v>
      </c>
      <c r="MR24" s="12">
        <v>0</v>
      </c>
      <c r="MS24" s="12">
        <v>26844108.890000001</v>
      </c>
      <c r="MT24" s="12">
        <v>52683831.18</v>
      </c>
      <c r="MU24" s="12">
        <v>0</v>
      </c>
      <c r="MV24" s="12">
        <v>2395751706</v>
      </c>
      <c r="MW24" s="12">
        <v>0</v>
      </c>
      <c r="MX24" s="12">
        <v>492234625</v>
      </c>
      <c r="MY24" s="12">
        <v>57400000</v>
      </c>
      <c r="MZ24" s="12">
        <v>105348662.36</v>
      </c>
      <c r="NA24" s="12">
        <v>104359348.86</v>
      </c>
      <c r="NB24" s="12">
        <v>4459921366.8100004</v>
      </c>
      <c r="NC24" s="12">
        <v>45950571019.650002</v>
      </c>
      <c r="ND24" s="12">
        <v>4473037265</v>
      </c>
      <c r="NE24" s="12">
        <v>0</v>
      </c>
      <c r="NF24" s="12">
        <v>0</v>
      </c>
      <c r="NG24" s="12">
        <v>18329791536.549999</v>
      </c>
      <c r="NH24" s="12">
        <v>0</v>
      </c>
      <c r="NI24" s="12">
        <v>38948003.170000002</v>
      </c>
      <c r="NJ24" s="12">
        <v>0</v>
      </c>
      <c r="NK24" s="12">
        <v>1949162219</v>
      </c>
      <c r="NL24" s="12">
        <v>52431439</v>
      </c>
      <c r="NM24" s="12">
        <v>0</v>
      </c>
      <c r="NN24" s="12">
        <v>0</v>
      </c>
      <c r="NO24" s="12">
        <v>0</v>
      </c>
      <c r="NP24" s="12">
        <v>0</v>
      </c>
      <c r="NQ24" s="12">
        <v>0</v>
      </c>
      <c r="NR24" s="12">
        <v>0</v>
      </c>
      <c r="NS24" s="12">
        <v>0</v>
      </c>
      <c r="NT24" s="12">
        <v>0</v>
      </c>
      <c r="NU24" s="12">
        <v>0</v>
      </c>
      <c r="NV24" s="12">
        <v>0</v>
      </c>
      <c r="NW24" s="12">
        <v>52092493.450000003</v>
      </c>
      <c r="NX24" s="12">
        <v>89267.72</v>
      </c>
      <c r="NY24" s="12">
        <v>0</v>
      </c>
      <c r="NZ24" s="12">
        <v>3421036514.1399999</v>
      </c>
      <c r="OA24" s="12">
        <v>0</v>
      </c>
      <c r="OB24" s="12">
        <v>62830452.560000002</v>
      </c>
      <c r="OC24" s="12">
        <v>0</v>
      </c>
      <c r="OD24" s="12">
        <v>0</v>
      </c>
      <c r="OE24" s="12">
        <v>0</v>
      </c>
      <c r="OF24" s="12">
        <v>0</v>
      </c>
      <c r="OG24" s="12">
        <v>365880141</v>
      </c>
      <c r="OH24" s="12">
        <v>1543461625.8099999</v>
      </c>
      <c r="OI24" s="12">
        <v>1852882913.0599999</v>
      </c>
      <c r="OJ24" s="12">
        <v>0</v>
      </c>
      <c r="OK24" s="12">
        <v>0</v>
      </c>
      <c r="OL24" s="12">
        <v>0</v>
      </c>
      <c r="OM24" s="12">
        <v>0</v>
      </c>
      <c r="ON24" s="12">
        <v>0</v>
      </c>
      <c r="OO24" s="12">
        <v>0</v>
      </c>
      <c r="OP24" s="12">
        <v>0</v>
      </c>
      <c r="OQ24" s="12">
        <v>0</v>
      </c>
      <c r="OR24" s="12">
        <v>0</v>
      </c>
      <c r="OS24" s="12">
        <v>0</v>
      </c>
      <c r="OT24" s="12">
        <v>0</v>
      </c>
      <c r="OU24" s="12">
        <v>0</v>
      </c>
      <c r="OV24" s="12">
        <v>0</v>
      </c>
      <c r="OW24" s="12">
        <v>0</v>
      </c>
      <c r="OX24" s="12">
        <v>0</v>
      </c>
      <c r="OY24" s="12">
        <v>0</v>
      </c>
      <c r="OZ24" s="12">
        <v>0</v>
      </c>
      <c r="PA24" s="12">
        <v>0</v>
      </c>
      <c r="PB24" s="12">
        <v>0</v>
      </c>
      <c r="PC24" s="12">
        <v>0</v>
      </c>
      <c r="PD24" s="12">
        <v>0</v>
      </c>
      <c r="PE24" s="12">
        <v>0</v>
      </c>
      <c r="PF24" s="12">
        <v>0</v>
      </c>
      <c r="PG24" s="12">
        <v>0</v>
      </c>
      <c r="PH24" s="12">
        <v>0</v>
      </c>
      <c r="PI24" s="12">
        <v>0</v>
      </c>
      <c r="PJ24" s="12">
        <v>0</v>
      </c>
      <c r="PK24" s="12">
        <v>1644657420</v>
      </c>
      <c r="PL24" s="12">
        <v>0</v>
      </c>
      <c r="PM24" s="12">
        <v>0</v>
      </c>
      <c r="PN24" s="12">
        <v>0</v>
      </c>
      <c r="PO24" s="12">
        <v>0</v>
      </c>
      <c r="PP24" s="12">
        <v>0</v>
      </c>
      <c r="PQ24" s="12">
        <v>0</v>
      </c>
      <c r="PR24" s="12">
        <v>0</v>
      </c>
      <c r="PS24" s="12">
        <v>0</v>
      </c>
      <c r="PT24" s="12">
        <v>0</v>
      </c>
      <c r="PU24" s="12">
        <v>0</v>
      </c>
      <c r="PV24" s="12">
        <v>0</v>
      </c>
      <c r="PW24" s="12">
        <v>0</v>
      </c>
      <c r="PX24" s="12">
        <v>0</v>
      </c>
      <c r="PY24" s="12">
        <v>0</v>
      </c>
      <c r="PZ24" s="12">
        <v>393322000</v>
      </c>
      <c r="QA24" s="12">
        <v>0</v>
      </c>
      <c r="QB24" s="12">
        <v>0</v>
      </c>
      <c r="QC24" s="12">
        <v>1745486180</v>
      </c>
      <c r="QD24" s="12">
        <v>0</v>
      </c>
      <c r="QE24" s="12">
        <v>0</v>
      </c>
      <c r="QF24" s="12">
        <v>0</v>
      </c>
      <c r="QG24" s="12">
        <v>0</v>
      </c>
      <c r="QH24" s="12">
        <v>4563972319</v>
      </c>
      <c r="QI24" s="12">
        <v>14830000000</v>
      </c>
      <c r="QJ24" s="12">
        <v>0</v>
      </c>
      <c r="QK24" s="12">
        <v>0</v>
      </c>
      <c r="QL24" s="12">
        <v>0</v>
      </c>
      <c r="QM24" s="12">
        <v>0</v>
      </c>
      <c r="QN24" s="12">
        <v>0</v>
      </c>
      <c r="QO24" s="12">
        <v>0</v>
      </c>
      <c r="QP24" s="12">
        <v>0</v>
      </c>
      <c r="QQ24" s="12">
        <v>0</v>
      </c>
      <c r="QR24" s="12">
        <v>3469328873</v>
      </c>
      <c r="QS24" s="12">
        <v>0</v>
      </c>
      <c r="QT24" s="12">
        <v>0</v>
      </c>
      <c r="QU24" s="12">
        <v>0</v>
      </c>
      <c r="QV24" s="12">
        <v>0</v>
      </c>
      <c r="QW24" s="12">
        <v>0</v>
      </c>
      <c r="QX24" s="12">
        <v>0</v>
      </c>
      <c r="QY24" s="12">
        <v>0</v>
      </c>
      <c r="QZ24" s="12">
        <v>0</v>
      </c>
      <c r="RA24" s="12">
        <v>0</v>
      </c>
      <c r="RB24" s="12">
        <v>1523000000</v>
      </c>
      <c r="RC24" s="12">
        <v>218856504</v>
      </c>
      <c r="RD24" s="12">
        <v>0</v>
      </c>
      <c r="RE24" s="12">
        <v>0</v>
      </c>
      <c r="RF24" s="12">
        <v>0</v>
      </c>
      <c r="RG24" s="12">
        <v>0</v>
      </c>
      <c r="RH24" s="12">
        <v>928571436</v>
      </c>
      <c r="RI24" s="12">
        <v>0</v>
      </c>
      <c r="RJ24" s="12">
        <v>122952288384</v>
      </c>
      <c r="RK24" s="12">
        <v>0</v>
      </c>
      <c r="RL24" s="12">
        <v>0</v>
      </c>
      <c r="RM24" s="12">
        <v>0</v>
      </c>
      <c r="RN24" s="12">
        <v>0</v>
      </c>
      <c r="RO24" s="12">
        <v>0</v>
      </c>
      <c r="RP24" s="12">
        <v>0</v>
      </c>
      <c r="RQ24" s="12">
        <v>0</v>
      </c>
      <c r="RR24" s="12">
        <v>0</v>
      </c>
      <c r="RS24" s="12">
        <v>0</v>
      </c>
      <c r="RT24" s="12">
        <v>0</v>
      </c>
      <c r="RU24" s="12">
        <v>0</v>
      </c>
      <c r="RV24" s="12">
        <v>0</v>
      </c>
      <c r="RW24" s="12">
        <v>0</v>
      </c>
      <c r="RX24" s="12">
        <v>0</v>
      </c>
      <c r="RY24" s="12">
        <v>0</v>
      </c>
      <c r="RZ24" s="12">
        <v>0</v>
      </c>
      <c r="SA24" s="12">
        <v>0</v>
      </c>
      <c r="SB24" s="12">
        <v>0</v>
      </c>
      <c r="SC24" s="12">
        <v>0</v>
      </c>
      <c r="SD24" s="12">
        <v>0</v>
      </c>
      <c r="SE24" s="12">
        <v>284675130</v>
      </c>
      <c r="SF24" s="12">
        <v>0</v>
      </c>
      <c r="SG24" s="12">
        <v>0</v>
      </c>
      <c r="SH24" s="12">
        <v>0</v>
      </c>
      <c r="SI24" s="12">
        <v>0</v>
      </c>
      <c r="SJ24" s="12">
        <v>0</v>
      </c>
      <c r="SK24" s="12">
        <v>0</v>
      </c>
      <c r="SL24" s="12">
        <v>0</v>
      </c>
      <c r="SM24" s="12">
        <v>0</v>
      </c>
      <c r="SN24" s="12">
        <v>0</v>
      </c>
      <c r="SO24" s="12">
        <v>0</v>
      </c>
      <c r="SP24" s="12">
        <v>0</v>
      </c>
      <c r="SQ24" s="12">
        <v>0</v>
      </c>
      <c r="SR24" s="12">
        <v>0</v>
      </c>
      <c r="SS24" s="12">
        <v>4276423636</v>
      </c>
      <c r="ST24" s="12">
        <v>0</v>
      </c>
      <c r="SU24" s="12">
        <v>2057292000</v>
      </c>
      <c r="SV24" s="12">
        <v>0</v>
      </c>
      <c r="SW24" s="12">
        <v>0</v>
      </c>
      <c r="SX24" s="12">
        <v>0</v>
      </c>
      <c r="SY24" s="12">
        <v>0</v>
      </c>
      <c r="SZ24" s="12">
        <v>0</v>
      </c>
      <c r="TA24" s="12">
        <v>176048000</v>
      </c>
      <c r="TB24" s="12">
        <v>0</v>
      </c>
      <c r="TC24" s="12">
        <v>0</v>
      </c>
      <c r="TD24" s="12">
        <v>0</v>
      </c>
      <c r="TE24" s="12">
        <v>0</v>
      </c>
      <c r="TF24" s="12">
        <v>141175864</v>
      </c>
      <c r="TG24" s="12">
        <v>0</v>
      </c>
      <c r="TH24" s="12">
        <v>0</v>
      </c>
    </row>
    <row r="25" spans="1:528" ht="15" x14ac:dyDescent="0.25">
      <c r="A25" s="10">
        <v>5</v>
      </c>
      <c r="B25" s="10">
        <v>1</v>
      </c>
      <c r="C25" s="10">
        <v>3</v>
      </c>
      <c r="D25" s="11" t="s">
        <v>549</v>
      </c>
      <c r="E25" s="12">
        <v>0</v>
      </c>
      <c r="F25" s="12">
        <v>0</v>
      </c>
      <c r="G25" s="12">
        <v>0</v>
      </c>
      <c r="H25" s="12">
        <v>400000000</v>
      </c>
      <c r="I25" s="12">
        <v>1800000000</v>
      </c>
      <c r="J25" s="12">
        <v>0</v>
      </c>
      <c r="K25" s="12">
        <v>16318375000</v>
      </c>
      <c r="L25" s="12">
        <v>0</v>
      </c>
      <c r="M25" s="12">
        <v>77868219706</v>
      </c>
      <c r="N25" s="12">
        <v>0</v>
      </c>
      <c r="O25" s="12">
        <v>1800000000</v>
      </c>
      <c r="P25" s="12">
        <v>0</v>
      </c>
      <c r="Q25" s="12">
        <v>0</v>
      </c>
      <c r="R25" s="12">
        <v>3250000000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1499960000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6513750000</v>
      </c>
      <c r="AT25" s="12">
        <v>0</v>
      </c>
      <c r="AU25" s="12">
        <v>0</v>
      </c>
      <c r="AV25" s="12">
        <v>615028000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1382341609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67800000</v>
      </c>
      <c r="CB25" s="12">
        <v>0</v>
      </c>
      <c r="CC25" s="12">
        <v>0</v>
      </c>
      <c r="CD25" s="12">
        <v>0</v>
      </c>
      <c r="CE25" s="12">
        <v>4999254000</v>
      </c>
      <c r="CF25" s="12">
        <v>13371878467</v>
      </c>
      <c r="CG25" s="12">
        <v>0</v>
      </c>
      <c r="CH25" s="12">
        <v>0</v>
      </c>
      <c r="CI25" s="12">
        <v>3392151000</v>
      </c>
      <c r="CJ25" s="12">
        <v>0</v>
      </c>
      <c r="CK25" s="12">
        <v>0</v>
      </c>
      <c r="CL25" s="12">
        <v>0</v>
      </c>
      <c r="CM25" s="12">
        <v>0</v>
      </c>
      <c r="CN25" s="12">
        <v>6915692070</v>
      </c>
      <c r="CO25" s="12">
        <v>0</v>
      </c>
      <c r="CP25" s="12">
        <v>10749998000</v>
      </c>
      <c r="CQ25" s="12">
        <v>0</v>
      </c>
      <c r="CR25" s="12">
        <v>0</v>
      </c>
      <c r="CS25" s="12">
        <v>900000000</v>
      </c>
      <c r="CT25" s="12">
        <v>606744000</v>
      </c>
      <c r="CU25" s="12">
        <v>0</v>
      </c>
      <c r="CV25" s="12">
        <v>0</v>
      </c>
      <c r="CW25" s="12">
        <v>2035215414</v>
      </c>
      <c r="CX25" s="12">
        <v>0</v>
      </c>
      <c r="CY25" s="12">
        <v>2802233700</v>
      </c>
      <c r="CZ25" s="12">
        <v>0</v>
      </c>
      <c r="DA25" s="12">
        <v>3565089444</v>
      </c>
      <c r="DB25" s="12">
        <v>0</v>
      </c>
      <c r="DC25" s="12">
        <v>164646000</v>
      </c>
      <c r="DD25" s="12">
        <v>0</v>
      </c>
      <c r="DE25" s="12">
        <v>0</v>
      </c>
      <c r="DF25" s="12">
        <v>27976000000</v>
      </c>
      <c r="DG25" s="12">
        <v>1766100000</v>
      </c>
      <c r="DH25" s="12">
        <v>3551183220</v>
      </c>
      <c r="DI25" s="12">
        <v>1045000000</v>
      </c>
      <c r="DJ25" s="12">
        <v>0</v>
      </c>
      <c r="DK25" s="12">
        <v>0</v>
      </c>
      <c r="DL25" s="12">
        <v>957250000</v>
      </c>
      <c r="DM25" s="12">
        <v>0</v>
      </c>
      <c r="DN25" s="12">
        <v>0</v>
      </c>
      <c r="DO25" s="12">
        <v>0</v>
      </c>
      <c r="DP25" s="12">
        <v>0</v>
      </c>
      <c r="DQ25" s="12">
        <v>1500000000</v>
      </c>
      <c r="DR25" s="12">
        <v>0</v>
      </c>
      <c r="DS25" s="12">
        <v>600000000</v>
      </c>
      <c r="DT25" s="12">
        <v>0</v>
      </c>
      <c r="DU25" s="12">
        <v>0</v>
      </c>
      <c r="DV25" s="12">
        <v>482971700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5448514000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250000000</v>
      </c>
      <c r="EL25" s="12">
        <v>342470736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2940521000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95875317500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428500000</v>
      </c>
      <c r="GF25" s="12">
        <v>234076500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400000000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80271000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19518562420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209000000</v>
      </c>
      <c r="HQ25" s="12">
        <v>600000000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363030000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481261300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14624238322</v>
      </c>
      <c r="JH25" s="12">
        <v>0</v>
      </c>
      <c r="JI25" s="12">
        <v>0</v>
      </c>
      <c r="JJ25" s="12">
        <v>0</v>
      </c>
      <c r="JK25" s="12">
        <v>0</v>
      </c>
      <c r="JL25" s="12">
        <v>0</v>
      </c>
      <c r="JM25" s="12">
        <v>0</v>
      </c>
      <c r="JN25" s="12">
        <v>13579962500</v>
      </c>
      <c r="JO25" s="12">
        <v>0</v>
      </c>
      <c r="JP25" s="12">
        <v>0</v>
      </c>
      <c r="JQ25" s="12">
        <v>0</v>
      </c>
      <c r="JR25" s="12">
        <v>0</v>
      </c>
      <c r="JS25" s="12">
        <v>0</v>
      </c>
      <c r="JT25" s="12">
        <v>0</v>
      </c>
      <c r="JU25" s="12">
        <v>0</v>
      </c>
      <c r="JV25" s="12">
        <v>1325211200</v>
      </c>
      <c r="JW25" s="12">
        <v>0</v>
      </c>
      <c r="JX25" s="12">
        <v>0</v>
      </c>
      <c r="JY25" s="12">
        <v>0</v>
      </c>
      <c r="JZ25" s="12">
        <v>0</v>
      </c>
      <c r="KA25" s="12">
        <v>2360212865</v>
      </c>
      <c r="KB25" s="12">
        <v>450000000</v>
      </c>
      <c r="KC25" s="12">
        <v>0</v>
      </c>
      <c r="KD25" s="12">
        <v>0</v>
      </c>
      <c r="KE25" s="12">
        <v>0</v>
      </c>
      <c r="KF25" s="12">
        <v>0</v>
      </c>
      <c r="KG25" s="12">
        <v>0</v>
      </c>
      <c r="KH25" s="12">
        <v>0</v>
      </c>
      <c r="KI25" s="12">
        <v>0</v>
      </c>
      <c r="KJ25" s="12">
        <v>0</v>
      </c>
      <c r="KK25" s="12">
        <v>0</v>
      </c>
      <c r="KL25" s="12">
        <v>0</v>
      </c>
      <c r="KM25" s="12">
        <v>0</v>
      </c>
      <c r="KN25" s="12">
        <v>0</v>
      </c>
      <c r="KO25" s="12">
        <v>0</v>
      </c>
      <c r="KP25" s="12">
        <v>0</v>
      </c>
      <c r="KQ25" s="12">
        <v>0</v>
      </c>
      <c r="KR25" s="12">
        <v>0</v>
      </c>
      <c r="KS25" s="12">
        <v>0</v>
      </c>
      <c r="KT25" s="12">
        <v>10372756325</v>
      </c>
      <c r="KU25" s="12">
        <v>24724494979.970001</v>
      </c>
      <c r="KV25" s="12">
        <v>13938180000</v>
      </c>
      <c r="KW25" s="12">
        <v>21944312579</v>
      </c>
      <c r="KX25" s="12">
        <v>10692261051</v>
      </c>
      <c r="KY25" s="12">
        <v>500000000</v>
      </c>
      <c r="KZ25" s="12">
        <v>0</v>
      </c>
      <c r="LA25" s="12">
        <v>0</v>
      </c>
      <c r="LB25" s="12">
        <v>0</v>
      </c>
      <c r="LC25" s="12">
        <v>0</v>
      </c>
      <c r="LD25" s="12">
        <v>0</v>
      </c>
      <c r="LE25" s="12">
        <v>0</v>
      </c>
      <c r="LF25" s="12">
        <v>0</v>
      </c>
      <c r="LG25" s="12">
        <v>0</v>
      </c>
      <c r="LH25" s="12">
        <v>0</v>
      </c>
      <c r="LI25" s="12">
        <v>50000000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0</v>
      </c>
      <c r="LQ25" s="12">
        <v>0</v>
      </c>
      <c r="LR25" s="12">
        <v>0</v>
      </c>
      <c r="LS25" s="12">
        <v>0</v>
      </c>
      <c r="LT25" s="12">
        <v>0</v>
      </c>
      <c r="LU25" s="12">
        <v>1607040000</v>
      </c>
      <c r="LV25" s="12">
        <v>0</v>
      </c>
      <c r="LW25" s="12">
        <v>316296000</v>
      </c>
      <c r="LX25" s="12">
        <v>0</v>
      </c>
      <c r="LY25" s="12">
        <v>0</v>
      </c>
      <c r="LZ25" s="12">
        <v>2250000000</v>
      </c>
      <c r="MA25" s="12">
        <v>0</v>
      </c>
      <c r="MB25" s="12">
        <v>0</v>
      </c>
      <c r="MC25" s="12">
        <v>0</v>
      </c>
      <c r="MD25" s="12">
        <v>0</v>
      </c>
      <c r="ME25" s="12">
        <v>0</v>
      </c>
      <c r="MF25" s="12">
        <v>328619000</v>
      </c>
      <c r="MG25" s="12">
        <v>0</v>
      </c>
      <c r="MH25" s="12">
        <v>0</v>
      </c>
      <c r="MI25" s="12">
        <v>0</v>
      </c>
      <c r="MJ25" s="12">
        <v>0</v>
      </c>
      <c r="MK25" s="12">
        <v>28917126275</v>
      </c>
      <c r="ML25" s="12">
        <v>0</v>
      </c>
      <c r="MM25" s="12">
        <v>0</v>
      </c>
      <c r="MN25" s="12">
        <v>0</v>
      </c>
      <c r="MO25" s="12">
        <v>0</v>
      </c>
      <c r="MP25" s="12">
        <v>0</v>
      </c>
      <c r="MQ25" s="12">
        <v>25000000</v>
      </c>
      <c r="MR25" s="12">
        <v>0</v>
      </c>
      <c r="MS25" s="12">
        <v>0</v>
      </c>
      <c r="MT25" s="12">
        <v>0</v>
      </c>
      <c r="MU25" s="12">
        <v>547846743</v>
      </c>
      <c r="MV25" s="12">
        <v>0</v>
      </c>
      <c r="MW25" s="12">
        <v>0</v>
      </c>
      <c r="MX25" s="12">
        <v>0</v>
      </c>
      <c r="MY25" s="12">
        <v>0</v>
      </c>
      <c r="MZ25" s="12">
        <v>0</v>
      </c>
      <c r="NA25" s="12">
        <v>0</v>
      </c>
      <c r="NB25" s="12">
        <v>0</v>
      </c>
      <c r="NC25" s="12">
        <v>0</v>
      </c>
      <c r="ND25" s="12">
        <v>0</v>
      </c>
      <c r="NE25" s="12">
        <v>0</v>
      </c>
      <c r="NF25" s="12">
        <v>0</v>
      </c>
      <c r="NG25" s="12">
        <v>0</v>
      </c>
      <c r="NH25" s="12">
        <v>0</v>
      </c>
      <c r="NI25" s="12">
        <v>0</v>
      </c>
      <c r="NJ25" s="12">
        <v>0</v>
      </c>
      <c r="NK25" s="12">
        <v>0</v>
      </c>
      <c r="NL25" s="12">
        <v>0</v>
      </c>
      <c r="NM25" s="12">
        <v>0</v>
      </c>
      <c r="NN25" s="12">
        <v>0</v>
      </c>
      <c r="NO25" s="12">
        <v>79310200</v>
      </c>
      <c r="NP25" s="12">
        <v>0</v>
      </c>
      <c r="NQ25" s="12">
        <v>0</v>
      </c>
      <c r="NR25" s="12">
        <v>0</v>
      </c>
      <c r="NS25" s="12">
        <v>0</v>
      </c>
      <c r="NT25" s="12">
        <v>3999800000</v>
      </c>
      <c r="NU25" s="12">
        <v>2090000000</v>
      </c>
      <c r="NV25" s="12">
        <v>165000000</v>
      </c>
      <c r="NW25" s="12">
        <v>0</v>
      </c>
      <c r="NX25" s="12">
        <v>2848695000</v>
      </c>
      <c r="NY25" s="12">
        <v>0</v>
      </c>
      <c r="NZ25" s="12">
        <v>0</v>
      </c>
      <c r="OA25" s="12">
        <v>0</v>
      </c>
      <c r="OB25" s="12">
        <v>0</v>
      </c>
      <c r="OC25" s="12">
        <v>0</v>
      </c>
      <c r="OD25" s="12">
        <v>197768000</v>
      </c>
      <c r="OE25" s="12">
        <v>0</v>
      </c>
      <c r="OF25" s="12">
        <v>0</v>
      </c>
      <c r="OG25" s="12">
        <v>0</v>
      </c>
      <c r="OH25" s="12">
        <v>0</v>
      </c>
      <c r="OI25" s="12">
        <v>0</v>
      </c>
      <c r="OJ25" s="12">
        <v>0</v>
      </c>
      <c r="OK25" s="12">
        <v>0</v>
      </c>
      <c r="OL25" s="12">
        <v>0</v>
      </c>
      <c r="OM25" s="12">
        <v>1413090420</v>
      </c>
      <c r="ON25" s="12">
        <v>0</v>
      </c>
      <c r="OO25" s="12">
        <v>0</v>
      </c>
      <c r="OP25" s="12">
        <v>0</v>
      </c>
      <c r="OQ25" s="12">
        <v>0</v>
      </c>
      <c r="OR25" s="12">
        <v>0</v>
      </c>
      <c r="OS25" s="12">
        <v>0</v>
      </c>
      <c r="OT25" s="12">
        <v>0</v>
      </c>
      <c r="OU25" s="12">
        <v>0</v>
      </c>
      <c r="OV25" s="12">
        <v>0</v>
      </c>
      <c r="OW25" s="12">
        <v>0</v>
      </c>
      <c r="OX25" s="12">
        <v>0</v>
      </c>
      <c r="OY25" s="12">
        <v>3573842700</v>
      </c>
      <c r="OZ25" s="12">
        <v>0</v>
      </c>
      <c r="PA25" s="12">
        <v>0</v>
      </c>
      <c r="PB25" s="12">
        <v>0</v>
      </c>
      <c r="PC25" s="12">
        <v>4496760000</v>
      </c>
      <c r="PD25" s="12">
        <v>0</v>
      </c>
      <c r="PE25" s="12">
        <v>0</v>
      </c>
      <c r="PF25" s="12">
        <v>0</v>
      </c>
      <c r="PG25" s="12">
        <v>0</v>
      </c>
      <c r="PH25" s="12">
        <v>0</v>
      </c>
      <c r="PI25" s="12">
        <v>0</v>
      </c>
      <c r="PJ25" s="12">
        <v>0</v>
      </c>
      <c r="PK25" s="12">
        <v>0</v>
      </c>
      <c r="PL25" s="12">
        <v>0</v>
      </c>
      <c r="PM25" s="12">
        <v>2035830000</v>
      </c>
      <c r="PN25" s="12">
        <v>0</v>
      </c>
      <c r="PO25" s="12">
        <v>0</v>
      </c>
      <c r="PP25" s="12">
        <v>100000000</v>
      </c>
      <c r="PQ25" s="12">
        <v>1199710000</v>
      </c>
      <c r="PR25" s="12">
        <v>0</v>
      </c>
      <c r="PS25" s="12">
        <v>2478397370</v>
      </c>
      <c r="PT25" s="12">
        <v>0</v>
      </c>
      <c r="PU25" s="12">
        <v>0</v>
      </c>
      <c r="PV25" s="12">
        <v>0</v>
      </c>
      <c r="PW25" s="12">
        <v>0</v>
      </c>
      <c r="PX25" s="12">
        <v>0</v>
      </c>
      <c r="PY25" s="12">
        <v>0</v>
      </c>
      <c r="PZ25" s="12">
        <v>15396194513</v>
      </c>
      <c r="QA25" s="12">
        <v>0</v>
      </c>
      <c r="QB25" s="12">
        <v>0</v>
      </c>
      <c r="QC25" s="12">
        <v>0</v>
      </c>
      <c r="QD25" s="12">
        <v>0</v>
      </c>
      <c r="QE25" s="12">
        <v>0</v>
      </c>
      <c r="QF25" s="12">
        <v>0</v>
      </c>
      <c r="QG25" s="12">
        <v>0</v>
      </c>
      <c r="QH25" s="12">
        <v>300000000</v>
      </c>
      <c r="QI25" s="12">
        <v>15170000000</v>
      </c>
      <c r="QJ25" s="12">
        <v>7200000000</v>
      </c>
      <c r="QK25" s="12">
        <v>21773394757</v>
      </c>
      <c r="QL25" s="12">
        <v>0</v>
      </c>
      <c r="QM25" s="12">
        <v>0</v>
      </c>
      <c r="QN25" s="12">
        <v>0</v>
      </c>
      <c r="QO25" s="12">
        <v>0</v>
      </c>
      <c r="QP25" s="12">
        <v>0</v>
      </c>
      <c r="QQ25" s="12">
        <v>0</v>
      </c>
      <c r="QR25" s="12">
        <v>0</v>
      </c>
      <c r="QS25" s="12">
        <v>0</v>
      </c>
      <c r="QT25" s="12">
        <v>2320000000</v>
      </c>
      <c r="QU25" s="12">
        <v>0</v>
      </c>
      <c r="QV25" s="12">
        <v>0</v>
      </c>
      <c r="QW25" s="12">
        <v>0</v>
      </c>
      <c r="QX25" s="12">
        <v>9078510000</v>
      </c>
      <c r="QY25" s="12">
        <v>11314918560</v>
      </c>
      <c r="QZ25" s="12">
        <v>0</v>
      </c>
      <c r="RA25" s="12">
        <v>0</v>
      </c>
      <c r="RB25" s="12">
        <v>481000000</v>
      </c>
      <c r="RC25" s="12">
        <v>0</v>
      </c>
      <c r="RD25" s="12">
        <v>0</v>
      </c>
      <c r="RE25" s="12">
        <v>0</v>
      </c>
      <c r="RF25" s="12">
        <v>5585000000</v>
      </c>
      <c r="RG25" s="12">
        <v>200000000</v>
      </c>
      <c r="RH25" s="12">
        <v>7399861883</v>
      </c>
      <c r="RI25" s="12">
        <v>0</v>
      </c>
      <c r="RJ25" s="12">
        <v>1509353200</v>
      </c>
      <c r="RK25" s="12">
        <v>0</v>
      </c>
      <c r="RL25" s="12">
        <v>0</v>
      </c>
      <c r="RM25" s="12">
        <v>0</v>
      </c>
      <c r="RN25" s="12">
        <v>0</v>
      </c>
      <c r="RO25" s="12">
        <v>0</v>
      </c>
      <c r="RP25" s="12">
        <v>0</v>
      </c>
      <c r="RQ25" s="12">
        <v>0</v>
      </c>
      <c r="RR25" s="12">
        <v>0</v>
      </c>
      <c r="RS25" s="12">
        <v>0</v>
      </c>
      <c r="RT25" s="12">
        <v>0</v>
      </c>
      <c r="RU25" s="12">
        <v>100000000</v>
      </c>
      <c r="RV25" s="12">
        <v>195615000</v>
      </c>
      <c r="RW25" s="12">
        <v>0</v>
      </c>
      <c r="RX25" s="12">
        <v>0</v>
      </c>
      <c r="RY25" s="12">
        <v>0</v>
      </c>
      <c r="RZ25" s="12">
        <v>0</v>
      </c>
      <c r="SA25" s="12">
        <v>0</v>
      </c>
      <c r="SB25" s="12">
        <v>0</v>
      </c>
      <c r="SC25" s="12">
        <v>0</v>
      </c>
      <c r="SD25" s="12">
        <v>0</v>
      </c>
      <c r="SE25" s="12">
        <v>0</v>
      </c>
      <c r="SF25" s="12">
        <v>0</v>
      </c>
      <c r="SG25" s="12">
        <v>0</v>
      </c>
      <c r="SH25" s="12">
        <v>0</v>
      </c>
      <c r="SI25" s="12">
        <v>0</v>
      </c>
      <c r="SJ25" s="12">
        <v>0</v>
      </c>
      <c r="SK25" s="12">
        <v>413810000</v>
      </c>
      <c r="SL25" s="12">
        <v>46656240628.900002</v>
      </c>
      <c r="SM25" s="12">
        <v>0</v>
      </c>
      <c r="SN25" s="12">
        <v>0</v>
      </c>
      <c r="SO25" s="12">
        <v>834956326</v>
      </c>
      <c r="SP25" s="12">
        <v>11459776710</v>
      </c>
      <c r="SQ25" s="12">
        <v>0</v>
      </c>
      <c r="SR25" s="12">
        <v>0</v>
      </c>
      <c r="SS25" s="12">
        <v>0</v>
      </c>
      <c r="ST25" s="12">
        <v>0</v>
      </c>
      <c r="SU25" s="12">
        <v>0</v>
      </c>
      <c r="SV25" s="12">
        <v>41768600000</v>
      </c>
      <c r="SW25" s="12">
        <v>2908496140</v>
      </c>
      <c r="SX25" s="12">
        <v>0</v>
      </c>
      <c r="SY25" s="12">
        <v>474100000</v>
      </c>
      <c r="SZ25" s="12">
        <v>0</v>
      </c>
      <c r="TA25" s="12">
        <v>4059304815</v>
      </c>
      <c r="TB25" s="12">
        <v>0</v>
      </c>
      <c r="TC25" s="12">
        <v>0</v>
      </c>
      <c r="TD25" s="12">
        <v>0</v>
      </c>
      <c r="TE25" s="12">
        <v>0</v>
      </c>
      <c r="TF25" s="12">
        <v>0</v>
      </c>
      <c r="TG25" s="12">
        <v>0</v>
      </c>
      <c r="TH25" s="12">
        <v>2034364616</v>
      </c>
    </row>
    <row r="26" spans="1:528" ht="15" x14ac:dyDescent="0.25">
      <c r="A26" s="10">
        <v>5</v>
      </c>
      <c r="B26" s="10">
        <v>1</v>
      </c>
      <c r="C26" s="10">
        <v>4</v>
      </c>
      <c r="D26" s="11" t="s">
        <v>550</v>
      </c>
      <c r="E26" s="12">
        <v>1219682992675</v>
      </c>
      <c r="F26" s="12">
        <v>2461423692</v>
      </c>
      <c r="G26" s="12">
        <v>44682599940</v>
      </c>
      <c r="H26" s="12">
        <v>20283810000</v>
      </c>
      <c r="I26" s="12">
        <v>2264840000</v>
      </c>
      <c r="J26" s="12">
        <v>3770400000</v>
      </c>
      <c r="K26" s="12">
        <v>979500000</v>
      </c>
      <c r="L26" s="12">
        <v>17580557000</v>
      </c>
      <c r="M26" s="12">
        <v>29175133100</v>
      </c>
      <c r="N26" s="12">
        <v>5870000000</v>
      </c>
      <c r="O26" s="12">
        <v>8831813750</v>
      </c>
      <c r="P26" s="12">
        <v>23941265798</v>
      </c>
      <c r="Q26" s="12">
        <v>23768281156</v>
      </c>
      <c r="R26" s="12">
        <v>22653842200</v>
      </c>
      <c r="S26" s="12">
        <v>0</v>
      </c>
      <c r="T26" s="12">
        <v>14653080000</v>
      </c>
      <c r="U26" s="12">
        <v>18301833750</v>
      </c>
      <c r="V26" s="12">
        <v>576986635</v>
      </c>
      <c r="W26" s="12">
        <v>32290853325</v>
      </c>
      <c r="X26" s="12">
        <v>7554067910</v>
      </c>
      <c r="Y26" s="12">
        <v>20998554975</v>
      </c>
      <c r="Z26" s="12">
        <v>3006089000</v>
      </c>
      <c r="AA26" s="12">
        <v>19666411700</v>
      </c>
      <c r="AB26" s="12">
        <v>34374109020</v>
      </c>
      <c r="AC26" s="12">
        <v>1825737597165.7</v>
      </c>
      <c r="AD26" s="12">
        <v>28949864985</v>
      </c>
      <c r="AE26" s="12">
        <v>17205680436</v>
      </c>
      <c r="AF26" s="12">
        <v>34063093221</v>
      </c>
      <c r="AG26" s="12">
        <v>0</v>
      </c>
      <c r="AH26" s="12">
        <v>10403490000</v>
      </c>
      <c r="AI26" s="12">
        <v>38441099036</v>
      </c>
      <c r="AJ26" s="12">
        <v>650000000</v>
      </c>
      <c r="AK26" s="12">
        <v>3536500000</v>
      </c>
      <c r="AL26" s="12">
        <v>17152963248</v>
      </c>
      <c r="AM26" s="12">
        <v>13116256921</v>
      </c>
      <c r="AN26" s="12">
        <v>2144500000</v>
      </c>
      <c r="AO26" s="12">
        <v>24572248119</v>
      </c>
      <c r="AP26" s="12">
        <v>4369753000</v>
      </c>
      <c r="AQ26" s="12">
        <v>5101940500</v>
      </c>
      <c r="AR26" s="12">
        <v>29935455125</v>
      </c>
      <c r="AS26" s="12">
        <v>0</v>
      </c>
      <c r="AT26" s="12">
        <v>6800902700</v>
      </c>
      <c r="AU26" s="12">
        <v>4573506000</v>
      </c>
      <c r="AV26" s="12">
        <v>0</v>
      </c>
      <c r="AW26" s="12">
        <v>4670361700</v>
      </c>
      <c r="AX26" s="12">
        <v>2336900000</v>
      </c>
      <c r="AY26" s="12">
        <v>3180000000</v>
      </c>
      <c r="AZ26" s="12">
        <v>1100000000</v>
      </c>
      <c r="BA26" s="12">
        <v>0</v>
      </c>
      <c r="BB26" s="12">
        <v>1588000000</v>
      </c>
      <c r="BC26" s="12">
        <v>21657490000</v>
      </c>
      <c r="BD26" s="12">
        <v>21721021140</v>
      </c>
      <c r="BE26" s="12">
        <v>17209935609</v>
      </c>
      <c r="BF26" s="12">
        <v>8750489950</v>
      </c>
      <c r="BG26" s="12">
        <v>6210950000</v>
      </c>
      <c r="BH26" s="12">
        <v>11038346664</v>
      </c>
      <c r="BI26" s="12">
        <v>950000000</v>
      </c>
      <c r="BJ26" s="12">
        <v>1574500000</v>
      </c>
      <c r="BK26" s="12">
        <v>35708230000</v>
      </c>
      <c r="BL26" s="12">
        <v>11416547500</v>
      </c>
      <c r="BM26" s="12">
        <v>1705000000</v>
      </c>
      <c r="BN26" s="12">
        <v>5847250000</v>
      </c>
      <c r="BO26" s="12">
        <v>3694982300</v>
      </c>
      <c r="BP26" s="12">
        <v>8343646213</v>
      </c>
      <c r="BQ26" s="12">
        <v>7776255900</v>
      </c>
      <c r="BR26" s="12">
        <v>10686481970</v>
      </c>
      <c r="BS26" s="12">
        <v>9208408517</v>
      </c>
      <c r="BT26" s="12">
        <v>9764354866</v>
      </c>
      <c r="BU26" s="12">
        <v>4406252136</v>
      </c>
      <c r="BV26" s="12">
        <v>9017659356</v>
      </c>
      <c r="BW26" s="12">
        <v>40057332500</v>
      </c>
      <c r="BX26" s="12">
        <v>14234383077</v>
      </c>
      <c r="BY26" s="12">
        <v>10078163154</v>
      </c>
      <c r="BZ26" s="12">
        <v>8489174298</v>
      </c>
      <c r="CA26" s="12">
        <v>13135263733</v>
      </c>
      <c r="CB26" s="12">
        <v>7152500000</v>
      </c>
      <c r="CC26" s="12">
        <v>4128945126</v>
      </c>
      <c r="CD26" s="12">
        <v>6595504385</v>
      </c>
      <c r="CE26" s="12">
        <v>1251675819700</v>
      </c>
      <c r="CF26" s="12">
        <v>276252906500</v>
      </c>
      <c r="CG26" s="12">
        <v>18914369220</v>
      </c>
      <c r="CH26" s="12">
        <v>31951000000</v>
      </c>
      <c r="CI26" s="12">
        <v>123734984395</v>
      </c>
      <c r="CJ26" s="12">
        <v>23328610000</v>
      </c>
      <c r="CK26" s="12">
        <v>36555008650</v>
      </c>
      <c r="CL26" s="12">
        <v>60979370000</v>
      </c>
      <c r="CM26" s="12">
        <v>62508970000</v>
      </c>
      <c r="CN26" s="12">
        <v>173494679402</v>
      </c>
      <c r="CO26" s="12">
        <v>34796594000</v>
      </c>
      <c r="CP26" s="12">
        <v>94229519755</v>
      </c>
      <c r="CQ26" s="12">
        <v>50155000000</v>
      </c>
      <c r="CR26" s="12">
        <v>0</v>
      </c>
      <c r="CS26" s="12">
        <v>14316106900</v>
      </c>
      <c r="CT26" s="12">
        <v>37871225716</v>
      </c>
      <c r="CU26" s="12">
        <v>33458069584.700001</v>
      </c>
      <c r="CV26" s="12">
        <v>47696942480</v>
      </c>
      <c r="CW26" s="12">
        <v>1380000000</v>
      </c>
      <c r="CX26" s="12">
        <v>28944142869</v>
      </c>
      <c r="CY26" s="12">
        <v>6633200000</v>
      </c>
      <c r="CZ26" s="12">
        <v>20103923735</v>
      </c>
      <c r="DA26" s="12">
        <v>7867103758</v>
      </c>
      <c r="DB26" s="12">
        <v>41322686558</v>
      </c>
      <c r="DC26" s="12">
        <v>660000000</v>
      </c>
      <c r="DD26" s="12">
        <v>2031305991844</v>
      </c>
      <c r="DE26" s="12">
        <v>64616921424</v>
      </c>
      <c r="DF26" s="12">
        <v>55796007463</v>
      </c>
      <c r="DG26" s="12">
        <v>15464407000</v>
      </c>
      <c r="DH26" s="12">
        <v>50403901547</v>
      </c>
      <c r="DI26" s="12">
        <v>59917162294</v>
      </c>
      <c r="DJ26" s="12">
        <v>6630169700</v>
      </c>
      <c r="DK26" s="12">
        <v>52219453400</v>
      </c>
      <c r="DL26" s="12">
        <v>0</v>
      </c>
      <c r="DM26" s="12">
        <v>16207719162</v>
      </c>
      <c r="DN26" s="12">
        <v>16662676365</v>
      </c>
      <c r="DO26" s="12">
        <v>101749175090</v>
      </c>
      <c r="DP26" s="12">
        <v>7224655200</v>
      </c>
      <c r="DQ26" s="12">
        <v>29582722920</v>
      </c>
      <c r="DR26" s="12">
        <v>6292600000</v>
      </c>
      <c r="DS26" s="12">
        <v>32032009570</v>
      </c>
      <c r="DT26" s="12">
        <v>209507795000</v>
      </c>
      <c r="DU26" s="12">
        <v>1806200000</v>
      </c>
      <c r="DV26" s="12">
        <v>5912218000</v>
      </c>
      <c r="DW26" s="12">
        <v>16304949080</v>
      </c>
      <c r="DX26" s="12">
        <v>0</v>
      </c>
      <c r="DY26" s="12">
        <v>823785000</v>
      </c>
      <c r="DZ26" s="12">
        <v>9964965000</v>
      </c>
      <c r="EA26" s="12">
        <v>2400000000</v>
      </c>
      <c r="EB26" s="12">
        <v>1357000000</v>
      </c>
      <c r="EC26" s="12">
        <v>2590546500</v>
      </c>
      <c r="ED26" s="12">
        <v>0</v>
      </c>
      <c r="EE26" s="12">
        <v>170214408967</v>
      </c>
      <c r="EF26" s="12">
        <v>32552004000</v>
      </c>
      <c r="EG26" s="12">
        <v>13283268500</v>
      </c>
      <c r="EH26" s="12">
        <v>3931535384</v>
      </c>
      <c r="EI26" s="12">
        <v>20921995000</v>
      </c>
      <c r="EJ26" s="12">
        <v>15081377050</v>
      </c>
      <c r="EK26" s="12">
        <v>15940601820</v>
      </c>
      <c r="EL26" s="12">
        <v>7635390000</v>
      </c>
      <c r="EM26" s="12">
        <v>7850450000</v>
      </c>
      <c r="EN26" s="12">
        <v>30830590000</v>
      </c>
      <c r="EO26" s="12">
        <v>17009026500</v>
      </c>
      <c r="EP26" s="12">
        <v>7264700000</v>
      </c>
      <c r="EQ26" s="12">
        <v>9660250000</v>
      </c>
      <c r="ER26" s="12">
        <v>3740000000</v>
      </c>
      <c r="ES26" s="12">
        <v>6261125000</v>
      </c>
      <c r="ET26" s="12">
        <v>1999968587301</v>
      </c>
      <c r="EU26" s="12">
        <v>5838135614283</v>
      </c>
      <c r="EV26" s="12">
        <v>73293234970</v>
      </c>
      <c r="EW26" s="12">
        <v>61345191000</v>
      </c>
      <c r="EX26" s="12">
        <v>178267913097</v>
      </c>
      <c r="EY26" s="12">
        <v>105495214250</v>
      </c>
      <c r="EZ26" s="12">
        <v>213585173500</v>
      </c>
      <c r="FA26" s="12">
        <v>90560682000</v>
      </c>
      <c r="FB26" s="12">
        <v>52652915629</v>
      </c>
      <c r="FC26" s="12">
        <v>28206595000</v>
      </c>
      <c r="FD26" s="12">
        <v>113105500000</v>
      </c>
      <c r="FE26" s="12">
        <v>31647099872</v>
      </c>
      <c r="FF26" s="12">
        <v>20538794475</v>
      </c>
      <c r="FG26" s="12">
        <v>135115412030</v>
      </c>
      <c r="FH26" s="12">
        <v>110536372876</v>
      </c>
      <c r="FI26" s="12">
        <v>60900485000</v>
      </c>
      <c r="FJ26" s="12">
        <v>52980656945</v>
      </c>
      <c r="FK26" s="12">
        <v>105121150000</v>
      </c>
      <c r="FL26" s="12">
        <v>216918710449</v>
      </c>
      <c r="FM26" s="12">
        <v>87670003277</v>
      </c>
      <c r="FN26" s="12">
        <v>66125573760</v>
      </c>
      <c r="FO26" s="12">
        <v>27452202180</v>
      </c>
      <c r="FP26" s="12">
        <v>26248762000</v>
      </c>
      <c r="FQ26" s="12">
        <v>28488933473</v>
      </c>
      <c r="FR26" s="12">
        <v>32879250000</v>
      </c>
      <c r="FS26" s="12">
        <v>21699330000</v>
      </c>
      <c r="FT26" s="12">
        <v>30774001220</v>
      </c>
      <c r="FU26" s="12">
        <v>89044083503</v>
      </c>
      <c r="FV26" s="12">
        <v>3499864176508</v>
      </c>
      <c r="FW26" s="12">
        <v>42984831000</v>
      </c>
      <c r="FX26" s="12">
        <v>78211037942</v>
      </c>
      <c r="FY26" s="12">
        <v>26446874000</v>
      </c>
      <c r="FZ26" s="12">
        <v>52420935000</v>
      </c>
      <c r="GA26" s="12">
        <v>73011847250</v>
      </c>
      <c r="GB26" s="12">
        <v>76379339801</v>
      </c>
      <c r="GC26" s="12">
        <v>105105147040</v>
      </c>
      <c r="GD26" s="12">
        <v>100448145000</v>
      </c>
      <c r="GE26" s="12">
        <v>90096112488</v>
      </c>
      <c r="GF26" s="12">
        <v>32436280400</v>
      </c>
      <c r="GG26" s="12">
        <v>89275434563</v>
      </c>
      <c r="GH26" s="12">
        <v>3773767430</v>
      </c>
      <c r="GI26" s="12">
        <v>5940202000</v>
      </c>
      <c r="GJ26" s="12">
        <v>22051956000</v>
      </c>
      <c r="GK26" s="12">
        <v>113432613958</v>
      </c>
      <c r="GL26" s="12">
        <v>69164085536</v>
      </c>
      <c r="GM26" s="12">
        <v>54893391100</v>
      </c>
      <c r="GN26" s="12">
        <v>12674500000</v>
      </c>
      <c r="GO26" s="12">
        <v>44882857000</v>
      </c>
      <c r="GP26" s="12">
        <v>16624492000</v>
      </c>
      <c r="GQ26" s="12">
        <v>35461758235</v>
      </c>
      <c r="GR26" s="12">
        <v>42862476900</v>
      </c>
      <c r="GS26" s="12">
        <v>99709076328</v>
      </c>
      <c r="GT26" s="12">
        <v>58402460952</v>
      </c>
      <c r="GU26" s="12">
        <v>48520253000</v>
      </c>
      <c r="GV26" s="12">
        <v>46831172000</v>
      </c>
      <c r="GW26" s="12">
        <v>58141919542</v>
      </c>
      <c r="GX26" s="12">
        <v>18525438500</v>
      </c>
      <c r="GY26" s="12">
        <v>15153119710</v>
      </c>
      <c r="GZ26" s="12">
        <v>5257082000</v>
      </c>
      <c r="HA26" s="12">
        <v>15681879800</v>
      </c>
      <c r="HB26" s="12">
        <v>19062817000</v>
      </c>
      <c r="HC26" s="12">
        <v>41621315866</v>
      </c>
      <c r="HD26" s="12">
        <v>114277841058</v>
      </c>
      <c r="HE26" s="12">
        <v>10704605683</v>
      </c>
      <c r="HF26" s="12">
        <v>542939546556</v>
      </c>
      <c r="HG26" s="12">
        <v>14007445000</v>
      </c>
      <c r="HH26" s="12">
        <v>77258018525</v>
      </c>
      <c r="HI26" s="12">
        <v>38151851979.220001</v>
      </c>
      <c r="HJ26" s="12">
        <v>43239057000</v>
      </c>
      <c r="HK26" s="12">
        <v>34287663050</v>
      </c>
      <c r="HL26" s="12">
        <v>5138580999437.9004</v>
      </c>
      <c r="HM26" s="12">
        <v>60622239536</v>
      </c>
      <c r="HN26" s="12">
        <v>94690869952</v>
      </c>
      <c r="HO26" s="12">
        <v>115570028800</v>
      </c>
      <c r="HP26" s="12">
        <v>27389868540</v>
      </c>
      <c r="HQ26" s="12">
        <v>43710255067</v>
      </c>
      <c r="HR26" s="12">
        <v>107818513200</v>
      </c>
      <c r="HS26" s="12">
        <v>66726801563</v>
      </c>
      <c r="HT26" s="12">
        <v>86724676066</v>
      </c>
      <c r="HU26" s="12">
        <v>14508202720</v>
      </c>
      <c r="HV26" s="12">
        <v>49742064061</v>
      </c>
      <c r="HW26" s="12">
        <v>88015853766.149994</v>
      </c>
      <c r="HX26" s="12">
        <v>27243346181</v>
      </c>
      <c r="HY26" s="12">
        <v>52344448454</v>
      </c>
      <c r="HZ26" s="12">
        <v>85708808180</v>
      </c>
      <c r="IA26" s="12">
        <v>23221808000</v>
      </c>
      <c r="IB26" s="12">
        <v>48389956350</v>
      </c>
      <c r="IC26" s="12">
        <v>23369720000</v>
      </c>
      <c r="ID26" s="12">
        <v>24769472900</v>
      </c>
      <c r="IE26" s="12">
        <v>127931585622</v>
      </c>
      <c r="IF26" s="12">
        <v>94269706121.009995</v>
      </c>
      <c r="IG26" s="12">
        <v>120618938763</v>
      </c>
      <c r="IH26" s="12">
        <v>57485605975</v>
      </c>
      <c r="II26" s="12">
        <v>71645379962.5</v>
      </c>
      <c r="IJ26" s="12">
        <v>96542699428</v>
      </c>
      <c r="IK26" s="12">
        <v>37477962940</v>
      </c>
      <c r="IL26" s="12">
        <v>95522755500</v>
      </c>
      <c r="IM26" s="12">
        <v>46951995279.099998</v>
      </c>
      <c r="IN26" s="12">
        <v>74355491430</v>
      </c>
      <c r="IO26" s="12">
        <v>78707549934.529999</v>
      </c>
      <c r="IP26" s="12">
        <v>29782772220</v>
      </c>
      <c r="IQ26" s="12">
        <v>33478908352</v>
      </c>
      <c r="IR26" s="12">
        <v>19145410060</v>
      </c>
      <c r="IS26" s="12">
        <v>83046361500</v>
      </c>
      <c r="IT26" s="12">
        <v>27363793419</v>
      </c>
      <c r="IU26" s="12">
        <v>28119626000</v>
      </c>
      <c r="IV26" s="12">
        <v>22000794406</v>
      </c>
      <c r="IW26" s="12">
        <v>253316709084.84</v>
      </c>
      <c r="IX26" s="12">
        <v>37689967511.510002</v>
      </c>
      <c r="IY26" s="12">
        <v>598994336217</v>
      </c>
      <c r="IZ26" s="12">
        <v>3793898000</v>
      </c>
      <c r="JA26" s="12">
        <v>36227708800</v>
      </c>
      <c r="JB26" s="12">
        <v>23040000000</v>
      </c>
      <c r="JC26" s="12">
        <v>20486668757</v>
      </c>
      <c r="JD26" s="12">
        <v>26505713800</v>
      </c>
      <c r="JE26" s="12">
        <v>26783970217.810001</v>
      </c>
      <c r="JF26" s="12">
        <v>35072105900</v>
      </c>
      <c r="JG26" s="12">
        <v>51538234900</v>
      </c>
      <c r="JH26" s="12">
        <v>29486899318</v>
      </c>
      <c r="JI26" s="12">
        <v>16628273500</v>
      </c>
      <c r="JJ26" s="12">
        <v>15968196450</v>
      </c>
      <c r="JK26" s="12">
        <v>21593053000</v>
      </c>
      <c r="JL26" s="12">
        <v>19462694292</v>
      </c>
      <c r="JM26" s="12">
        <v>29082135000</v>
      </c>
      <c r="JN26" s="12">
        <v>378581377766.51001</v>
      </c>
      <c r="JO26" s="12">
        <v>13779122800</v>
      </c>
      <c r="JP26" s="12">
        <v>46697708800</v>
      </c>
      <c r="JQ26" s="12">
        <v>19076073475</v>
      </c>
      <c r="JR26" s="12">
        <v>38296971157</v>
      </c>
      <c r="JS26" s="12">
        <v>18245650393</v>
      </c>
      <c r="JT26" s="12">
        <v>38922514090</v>
      </c>
      <c r="JU26" s="12">
        <v>25428509804</v>
      </c>
      <c r="JV26" s="12">
        <v>20599380273</v>
      </c>
      <c r="JW26" s="12">
        <v>19464149915</v>
      </c>
      <c r="JX26" s="12">
        <v>41333875637</v>
      </c>
      <c r="JY26" s="12">
        <v>66202234162</v>
      </c>
      <c r="JZ26" s="12">
        <v>14632793190</v>
      </c>
      <c r="KA26" s="12">
        <v>27298824687</v>
      </c>
      <c r="KB26" s="12">
        <v>25396735000</v>
      </c>
      <c r="KC26" s="12">
        <v>411285085569</v>
      </c>
      <c r="KD26" s="12">
        <v>9127699200</v>
      </c>
      <c r="KE26" s="12">
        <v>17037439739</v>
      </c>
      <c r="KF26" s="12">
        <v>15207583784</v>
      </c>
      <c r="KG26" s="12">
        <v>5017510000</v>
      </c>
      <c r="KH26" s="12">
        <v>9025569688</v>
      </c>
      <c r="KI26" s="12">
        <v>8106166000</v>
      </c>
      <c r="KJ26" s="12">
        <v>37959269083</v>
      </c>
      <c r="KK26" s="12">
        <v>23650978677</v>
      </c>
      <c r="KL26" s="12">
        <v>12488544000</v>
      </c>
      <c r="KM26" s="12">
        <v>10154590000</v>
      </c>
      <c r="KN26" s="12">
        <v>21130120179</v>
      </c>
      <c r="KO26" s="12">
        <v>8066125000</v>
      </c>
      <c r="KP26" s="12">
        <v>70633686144</v>
      </c>
      <c r="KQ26" s="12">
        <v>1567763966225</v>
      </c>
      <c r="KR26" s="12">
        <v>23842342738</v>
      </c>
      <c r="KS26" s="12">
        <v>178348405750</v>
      </c>
      <c r="KT26" s="12">
        <v>568292791068</v>
      </c>
      <c r="KU26" s="12">
        <v>90621771410</v>
      </c>
      <c r="KV26" s="12">
        <v>93413430000</v>
      </c>
      <c r="KW26" s="12">
        <v>101812662123</v>
      </c>
      <c r="KX26" s="12">
        <v>51565361850</v>
      </c>
      <c r="KY26" s="12">
        <v>37876745492.800003</v>
      </c>
      <c r="KZ26" s="12">
        <v>152897961616</v>
      </c>
      <c r="LA26" s="12">
        <v>95959399080</v>
      </c>
      <c r="LB26" s="12">
        <v>53568466000</v>
      </c>
      <c r="LC26" s="12">
        <v>66177743755</v>
      </c>
      <c r="LD26" s="12">
        <v>41664596000</v>
      </c>
      <c r="LE26" s="12">
        <v>36634463626</v>
      </c>
      <c r="LF26" s="12">
        <v>262920571500</v>
      </c>
      <c r="LG26" s="12">
        <v>1900000000</v>
      </c>
      <c r="LH26" s="12">
        <v>11366012827</v>
      </c>
      <c r="LI26" s="12">
        <v>8216430000</v>
      </c>
      <c r="LJ26" s="12">
        <v>5446250000</v>
      </c>
      <c r="LK26" s="12">
        <v>21033000000</v>
      </c>
      <c r="LL26" s="12">
        <v>24623856250</v>
      </c>
      <c r="LM26" s="12">
        <v>6763500000</v>
      </c>
      <c r="LN26" s="12">
        <v>3285000000</v>
      </c>
      <c r="LO26" s="12">
        <v>6579300000</v>
      </c>
      <c r="LP26" s="12">
        <v>12305397685</v>
      </c>
      <c r="LQ26" s="12">
        <v>17791444169</v>
      </c>
      <c r="LR26" s="12">
        <v>14694616400</v>
      </c>
      <c r="LS26" s="12">
        <v>13547205948</v>
      </c>
      <c r="LT26" s="12">
        <v>1575000000</v>
      </c>
      <c r="LU26" s="12">
        <v>373750000</v>
      </c>
      <c r="LV26" s="12">
        <v>328963443847.5</v>
      </c>
      <c r="LW26" s="12">
        <v>3954500000</v>
      </c>
      <c r="LX26" s="12">
        <v>7051000000</v>
      </c>
      <c r="LY26" s="12">
        <v>9777959000</v>
      </c>
      <c r="LZ26" s="12">
        <v>11598331250</v>
      </c>
      <c r="MA26" s="12">
        <v>27739966297</v>
      </c>
      <c r="MB26" s="12">
        <v>45873678055</v>
      </c>
      <c r="MC26" s="12">
        <v>12215331000</v>
      </c>
      <c r="MD26" s="12">
        <v>14070738000</v>
      </c>
      <c r="ME26" s="12">
        <v>36987196300</v>
      </c>
      <c r="MF26" s="12">
        <v>7551054000</v>
      </c>
      <c r="MG26" s="12">
        <v>2836500000</v>
      </c>
      <c r="MH26" s="12">
        <v>1200836019991</v>
      </c>
      <c r="MI26" s="12">
        <v>10649607496</v>
      </c>
      <c r="MJ26" s="12">
        <v>7683295500</v>
      </c>
      <c r="MK26" s="12">
        <v>15637817355</v>
      </c>
      <c r="ML26" s="12">
        <v>22012204399</v>
      </c>
      <c r="MM26" s="12">
        <v>15873631477</v>
      </c>
      <c r="MN26" s="12">
        <v>2764949600</v>
      </c>
      <c r="MO26" s="12">
        <v>19761864828</v>
      </c>
      <c r="MP26" s="12">
        <v>43530831211</v>
      </c>
      <c r="MQ26" s="12">
        <v>8606773300</v>
      </c>
      <c r="MR26" s="12">
        <v>3431260750</v>
      </c>
      <c r="MS26" s="12">
        <v>26979871529</v>
      </c>
      <c r="MT26" s="12">
        <v>29504025218</v>
      </c>
      <c r="MU26" s="12">
        <v>1115750000</v>
      </c>
      <c r="MV26" s="12">
        <v>22957644199</v>
      </c>
      <c r="MW26" s="12">
        <v>13388796808</v>
      </c>
      <c r="MX26" s="12">
        <v>7577968050</v>
      </c>
      <c r="MY26" s="12">
        <v>1589625000</v>
      </c>
      <c r="MZ26" s="12">
        <v>10612036237</v>
      </c>
      <c r="NA26" s="12">
        <v>46099854283</v>
      </c>
      <c r="NB26" s="12">
        <v>9559324354</v>
      </c>
      <c r="NC26" s="12">
        <v>83080202316</v>
      </c>
      <c r="ND26" s="12">
        <v>21970079013</v>
      </c>
      <c r="NE26" s="12">
        <v>2873619205</v>
      </c>
      <c r="NF26" s="12">
        <v>17891902971</v>
      </c>
      <c r="NG26" s="12">
        <v>295628063500</v>
      </c>
      <c r="NH26" s="12">
        <v>140000000</v>
      </c>
      <c r="NI26" s="12">
        <v>40480274105</v>
      </c>
      <c r="NJ26" s="12">
        <v>28771228750</v>
      </c>
      <c r="NK26" s="12">
        <v>6845000000</v>
      </c>
      <c r="NL26" s="12">
        <v>2337341512</v>
      </c>
      <c r="NM26" s="12">
        <v>455000000</v>
      </c>
      <c r="NN26" s="12">
        <v>170000000</v>
      </c>
      <c r="NO26" s="12">
        <v>358230000</v>
      </c>
      <c r="NP26" s="12">
        <v>4983700000</v>
      </c>
      <c r="NQ26" s="12">
        <v>5917420000</v>
      </c>
      <c r="NR26" s="12">
        <v>0</v>
      </c>
      <c r="NS26" s="12">
        <v>0</v>
      </c>
      <c r="NT26" s="12">
        <v>768219614098.79004</v>
      </c>
      <c r="NU26" s="12">
        <v>95313468711</v>
      </c>
      <c r="NV26" s="12">
        <v>32678300244</v>
      </c>
      <c r="NW26" s="12">
        <v>36751500000</v>
      </c>
      <c r="NX26" s="12">
        <v>65281542700</v>
      </c>
      <c r="NY26" s="12">
        <v>24553457420</v>
      </c>
      <c r="NZ26" s="12">
        <v>69353213453</v>
      </c>
      <c r="OA26" s="12">
        <v>57157240981</v>
      </c>
      <c r="OB26" s="12">
        <v>65078664350</v>
      </c>
      <c r="OC26" s="12">
        <v>74401488722.100006</v>
      </c>
      <c r="OD26" s="12">
        <v>669155373771</v>
      </c>
      <c r="OE26" s="12">
        <v>37716590199</v>
      </c>
      <c r="OF26" s="12">
        <v>9346210000</v>
      </c>
      <c r="OG26" s="12">
        <v>49723437216</v>
      </c>
      <c r="OH26" s="12">
        <v>38892148750</v>
      </c>
      <c r="OI26" s="12">
        <v>40398196900</v>
      </c>
      <c r="OJ26" s="12">
        <v>57098878494</v>
      </c>
      <c r="OK26" s="12">
        <v>24566079150</v>
      </c>
      <c r="OL26" s="12">
        <v>10436586591</v>
      </c>
      <c r="OM26" s="12">
        <v>20219094085</v>
      </c>
      <c r="ON26" s="12">
        <v>4273693000</v>
      </c>
      <c r="OO26" s="12">
        <v>987227894156</v>
      </c>
      <c r="OP26" s="12">
        <v>22877797116</v>
      </c>
      <c r="OQ26" s="12">
        <v>3171880000</v>
      </c>
      <c r="OR26" s="12">
        <v>20066390600</v>
      </c>
      <c r="OS26" s="12">
        <v>1905000000</v>
      </c>
      <c r="OT26" s="12">
        <v>22296719244</v>
      </c>
      <c r="OU26" s="12">
        <v>20458779970</v>
      </c>
      <c r="OV26" s="12">
        <v>3580088576</v>
      </c>
      <c r="OW26" s="12">
        <v>2079968300</v>
      </c>
      <c r="OX26" s="12">
        <v>11507898967</v>
      </c>
      <c r="OY26" s="12">
        <v>1327230995.5</v>
      </c>
      <c r="OZ26" s="12">
        <v>1967500000</v>
      </c>
      <c r="PA26" s="12">
        <v>29076909950</v>
      </c>
      <c r="PB26" s="12">
        <v>1950000000</v>
      </c>
      <c r="PC26" s="12">
        <v>19777105706</v>
      </c>
      <c r="PD26" s="12">
        <v>14848266100</v>
      </c>
      <c r="PE26" s="12">
        <v>4377500000</v>
      </c>
      <c r="PF26" s="12">
        <v>16707902871</v>
      </c>
      <c r="PG26" s="12">
        <v>11669972500</v>
      </c>
      <c r="PH26" s="12">
        <v>35588522623</v>
      </c>
      <c r="PI26" s="12">
        <v>17493700000</v>
      </c>
      <c r="PJ26" s="12">
        <v>2120000000</v>
      </c>
      <c r="PK26" s="12">
        <v>528239179567</v>
      </c>
      <c r="PL26" s="12">
        <v>16210905500</v>
      </c>
      <c r="PM26" s="12">
        <v>7339557500</v>
      </c>
      <c r="PN26" s="12">
        <v>30380599279</v>
      </c>
      <c r="PO26" s="12">
        <v>11332994030</v>
      </c>
      <c r="PP26" s="12">
        <v>9884427689</v>
      </c>
      <c r="PQ26" s="12">
        <v>3715995350</v>
      </c>
      <c r="PR26" s="12">
        <v>11307203900</v>
      </c>
      <c r="PS26" s="12">
        <v>0</v>
      </c>
      <c r="PT26" s="12">
        <v>34412066140</v>
      </c>
      <c r="PU26" s="12">
        <v>5932775000</v>
      </c>
      <c r="PV26" s="12">
        <v>4313141000</v>
      </c>
      <c r="PW26" s="12">
        <v>651084026068</v>
      </c>
      <c r="PX26" s="12">
        <v>74642127000</v>
      </c>
      <c r="PY26" s="12">
        <v>16313980000</v>
      </c>
      <c r="PZ26" s="12">
        <v>103112445873</v>
      </c>
      <c r="QA26" s="12">
        <v>25847845000</v>
      </c>
      <c r="QB26" s="12">
        <v>87635490000</v>
      </c>
      <c r="QC26" s="12">
        <v>12024000000</v>
      </c>
      <c r="QD26" s="12">
        <v>31022071600</v>
      </c>
      <c r="QE26" s="12">
        <v>0</v>
      </c>
      <c r="QF26" s="12">
        <v>25158936870</v>
      </c>
      <c r="QG26" s="12">
        <v>22378176000</v>
      </c>
      <c r="QH26" s="12">
        <v>1650000000</v>
      </c>
      <c r="QI26" s="12">
        <v>59000000000</v>
      </c>
      <c r="QJ26" s="12">
        <v>22674560000</v>
      </c>
      <c r="QK26" s="12">
        <v>18321205000</v>
      </c>
      <c r="QL26" s="12">
        <v>3265000000</v>
      </c>
      <c r="QM26" s="12">
        <v>14350000000</v>
      </c>
      <c r="QN26" s="12">
        <v>26698013850</v>
      </c>
      <c r="QO26" s="12">
        <v>3429675000</v>
      </c>
      <c r="QP26" s="12">
        <v>15034450000</v>
      </c>
      <c r="QQ26" s="12">
        <v>6600000000</v>
      </c>
      <c r="QR26" s="12">
        <v>690750000</v>
      </c>
      <c r="QS26" s="12">
        <v>23414000000</v>
      </c>
      <c r="QT26" s="12">
        <v>3300000000</v>
      </c>
      <c r="QU26" s="12">
        <v>89094944000</v>
      </c>
      <c r="QV26" s="12">
        <v>20496850000</v>
      </c>
      <c r="QW26" s="12">
        <v>69847868328</v>
      </c>
      <c r="QX26" s="12">
        <v>5859327000</v>
      </c>
      <c r="QY26" s="12">
        <v>48621796000</v>
      </c>
      <c r="QZ26" s="12">
        <v>0</v>
      </c>
      <c r="RA26" s="12">
        <v>315975829500</v>
      </c>
      <c r="RB26" s="12">
        <v>3687499000</v>
      </c>
      <c r="RC26" s="12">
        <v>4739102000</v>
      </c>
      <c r="RD26" s="12">
        <v>8555110000</v>
      </c>
      <c r="RE26" s="12">
        <v>3495400000</v>
      </c>
      <c r="RF26" s="12">
        <v>20451540000</v>
      </c>
      <c r="RG26" s="12">
        <v>20368902950</v>
      </c>
      <c r="RH26" s="12">
        <v>15384800000</v>
      </c>
      <c r="RI26" s="12">
        <v>7425055000</v>
      </c>
      <c r="RJ26" s="12">
        <v>13200687500</v>
      </c>
      <c r="RK26" s="12">
        <v>1331719638201</v>
      </c>
      <c r="RL26" s="12">
        <v>83296987845</v>
      </c>
      <c r="RM26" s="12">
        <v>42087485850</v>
      </c>
      <c r="RN26" s="12">
        <v>67347260500</v>
      </c>
      <c r="RO26" s="12">
        <v>90334316000</v>
      </c>
      <c r="RP26" s="12">
        <v>31237355000</v>
      </c>
      <c r="RQ26" s="12">
        <v>69856386620</v>
      </c>
      <c r="RR26" s="12">
        <v>39312263784</v>
      </c>
      <c r="RS26" s="12">
        <v>19585750000</v>
      </c>
      <c r="RT26" s="12">
        <v>220160775826</v>
      </c>
      <c r="RU26" s="12">
        <v>28231805703</v>
      </c>
      <c r="RV26" s="12">
        <v>12040692720</v>
      </c>
      <c r="RW26" s="12">
        <v>21148996396</v>
      </c>
      <c r="RX26" s="12">
        <v>4346200000</v>
      </c>
      <c r="RY26" s="12">
        <v>39931321097</v>
      </c>
      <c r="RZ26" s="12">
        <v>8441748000</v>
      </c>
      <c r="SA26" s="12">
        <v>13765960900</v>
      </c>
      <c r="SB26" s="12">
        <v>190738422810</v>
      </c>
      <c r="SC26" s="12">
        <v>8052210000</v>
      </c>
      <c r="SD26" s="12">
        <v>10618612529</v>
      </c>
      <c r="SE26" s="12">
        <v>11504594641</v>
      </c>
      <c r="SF26" s="12">
        <v>10644185270</v>
      </c>
      <c r="SG26" s="12">
        <v>14430543160</v>
      </c>
      <c r="SH26" s="12">
        <v>17912203100</v>
      </c>
      <c r="SI26" s="12">
        <v>365873250000</v>
      </c>
      <c r="SJ26" s="12">
        <v>33825000000</v>
      </c>
      <c r="SK26" s="12">
        <v>21698898000</v>
      </c>
      <c r="SL26" s="12">
        <v>73889076750</v>
      </c>
      <c r="SM26" s="12">
        <v>30216267497.099998</v>
      </c>
      <c r="SN26" s="12">
        <v>9768021000</v>
      </c>
      <c r="SO26" s="12">
        <v>16341769275</v>
      </c>
      <c r="SP26" s="12">
        <v>21185605723</v>
      </c>
      <c r="SQ26" s="12">
        <v>467016555000</v>
      </c>
      <c r="SR26" s="12">
        <v>8095000000</v>
      </c>
      <c r="SS26" s="12">
        <v>104299398407</v>
      </c>
      <c r="ST26" s="12">
        <v>12876046764</v>
      </c>
      <c r="SU26" s="12">
        <v>9737500000</v>
      </c>
      <c r="SV26" s="12">
        <v>10976905000</v>
      </c>
      <c r="SW26" s="12">
        <v>17462138237</v>
      </c>
      <c r="SX26" s="12">
        <v>19351420000</v>
      </c>
      <c r="SY26" s="12">
        <v>15074452000</v>
      </c>
      <c r="SZ26" s="12">
        <v>10084000000</v>
      </c>
      <c r="TA26" s="12">
        <v>2637760000</v>
      </c>
      <c r="TB26" s="12">
        <v>41761707762</v>
      </c>
      <c r="TC26" s="12">
        <v>259988935632</v>
      </c>
      <c r="TD26" s="12">
        <v>7600950000</v>
      </c>
      <c r="TE26" s="12">
        <v>9796155647</v>
      </c>
      <c r="TF26" s="12">
        <v>25349610000</v>
      </c>
      <c r="TG26" s="12">
        <v>33837500000</v>
      </c>
      <c r="TH26" s="12">
        <v>5161374834</v>
      </c>
    </row>
    <row r="27" spans="1:528" ht="15" x14ac:dyDescent="0.25">
      <c r="A27" s="10">
        <v>5</v>
      </c>
      <c r="B27" s="10">
        <v>1</v>
      </c>
      <c r="C27" s="10">
        <v>5</v>
      </c>
      <c r="D27" s="11" t="s">
        <v>551</v>
      </c>
      <c r="E27" s="12">
        <v>292533440000</v>
      </c>
      <c r="F27" s="12">
        <v>6760562000</v>
      </c>
      <c r="G27" s="12">
        <v>4665200000</v>
      </c>
      <c r="H27" s="12">
        <v>1527000400</v>
      </c>
      <c r="I27" s="12">
        <v>3903261200</v>
      </c>
      <c r="J27" s="12">
        <v>9108220000</v>
      </c>
      <c r="K27" s="12">
        <v>21056813000</v>
      </c>
      <c r="L27" s="12">
        <v>20056202000</v>
      </c>
      <c r="M27" s="12">
        <v>53054074925</v>
      </c>
      <c r="N27" s="12">
        <v>15464899500</v>
      </c>
      <c r="O27" s="12">
        <v>20944671792</v>
      </c>
      <c r="P27" s="12">
        <v>4227000000</v>
      </c>
      <c r="Q27" s="12">
        <v>444000000</v>
      </c>
      <c r="R27" s="12">
        <v>10727997291</v>
      </c>
      <c r="S27" s="12">
        <v>7929064000</v>
      </c>
      <c r="T27" s="12">
        <v>69406197588</v>
      </c>
      <c r="U27" s="12">
        <v>12199735000</v>
      </c>
      <c r="V27" s="12">
        <v>7664771000</v>
      </c>
      <c r="W27" s="12">
        <v>13519000000</v>
      </c>
      <c r="X27" s="12">
        <v>16146850000</v>
      </c>
      <c r="Y27" s="12">
        <v>679940000</v>
      </c>
      <c r="Z27" s="12">
        <v>12497992000</v>
      </c>
      <c r="AA27" s="12">
        <v>4842375000</v>
      </c>
      <c r="AB27" s="12">
        <v>3757000000</v>
      </c>
      <c r="AC27" s="12">
        <v>43718380000</v>
      </c>
      <c r="AD27" s="12">
        <v>10990750000</v>
      </c>
      <c r="AE27" s="12">
        <v>1628839000</v>
      </c>
      <c r="AF27" s="12">
        <v>15342134004.4</v>
      </c>
      <c r="AG27" s="12">
        <v>0</v>
      </c>
      <c r="AH27" s="12">
        <v>3051220000</v>
      </c>
      <c r="AI27" s="12">
        <v>19970090000</v>
      </c>
      <c r="AJ27" s="12">
        <v>5627271000</v>
      </c>
      <c r="AK27" s="12">
        <v>2034286700</v>
      </c>
      <c r="AL27" s="12">
        <v>16294105000</v>
      </c>
      <c r="AM27" s="12">
        <v>10349031054</v>
      </c>
      <c r="AN27" s="12">
        <v>6443500000</v>
      </c>
      <c r="AO27" s="12">
        <v>3147781000</v>
      </c>
      <c r="AP27" s="12">
        <v>119047000</v>
      </c>
      <c r="AQ27" s="12">
        <v>1899345325</v>
      </c>
      <c r="AR27" s="12">
        <v>742500000</v>
      </c>
      <c r="AS27" s="12">
        <v>1951943971</v>
      </c>
      <c r="AT27" s="12">
        <v>1381872000</v>
      </c>
      <c r="AU27" s="12">
        <v>7634440000</v>
      </c>
      <c r="AV27" s="12">
        <v>0</v>
      </c>
      <c r="AW27" s="12">
        <v>5022128972</v>
      </c>
      <c r="AX27" s="12">
        <v>9747997100</v>
      </c>
      <c r="AY27" s="12">
        <v>15828554252</v>
      </c>
      <c r="AZ27" s="12">
        <v>3550140889</v>
      </c>
      <c r="BA27" s="12">
        <v>929868900</v>
      </c>
      <c r="BB27" s="12">
        <v>4956350000</v>
      </c>
      <c r="BC27" s="12">
        <v>3912908090</v>
      </c>
      <c r="BD27" s="12">
        <v>1315000000</v>
      </c>
      <c r="BE27" s="12">
        <v>9969937101</v>
      </c>
      <c r="BF27" s="12">
        <v>0</v>
      </c>
      <c r="BG27" s="12">
        <v>360000000</v>
      </c>
      <c r="BH27" s="12">
        <v>6029696846.3500004</v>
      </c>
      <c r="BI27" s="12">
        <v>5877533500</v>
      </c>
      <c r="BJ27" s="12">
        <v>2279361100</v>
      </c>
      <c r="BK27" s="12">
        <v>29002961500</v>
      </c>
      <c r="BL27" s="12">
        <v>2766295000</v>
      </c>
      <c r="BM27" s="12">
        <v>6211416240</v>
      </c>
      <c r="BN27" s="12">
        <v>1179570000</v>
      </c>
      <c r="BO27" s="12">
        <v>9826332631</v>
      </c>
      <c r="BP27" s="12">
        <v>1844850000</v>
      </c>
      <c r="BQ27" s="12">
        <v>1328900000</v>
      </c>
      <c r="BR27" s="12">
        <v>3626150000</v>
      </c>
      <c r="BS27" s="12">
        <v>3408678400</v>
      </c>
      <c r="BT27" s="12">
        <v>7949379800</v>
      </c>
      <c r="BU27" s="12">
        <v>3594680177</v>
      </c>
      <c r="BV27" s="12">
        <v>968619500</v>
      </c>
      <c r="BW27" s="12">
        <v>13065069000</v>
      </c>
      <c r="BX27" s="12">
        <v>1065543000</v>
      </c>
      <c r="BY27" s="12">
        <v>247308400</v>
      </c>
      <c r="BZ27" s="12">
        <v>2269732100</v>
      </c>
      <c r="CA27" s="12">
        <v>3429819000</v>
      </c>
      <c r="CB27" s="12">
        <v>2455000000</v>
      </c>
      <c r="CC27" s="12">
        <v>3764305000</v>
      </c>
      <c r="CD27" s="12">
        <v>3121700000</v>
      </c>
      <c r="CE27" s="12">
        <v>20887500000</v>
      </c>
      <c r="CF27" s="12">
        <v>2901700000</v>
      </c>
      <c r="CG27" s="12">
        <v>2927500000</v>
      </c>
      <c r="CH27" s="12">
        <v>7271585018</v>
      </c>
      <c r="CI27" s="12">
        <v>7718556794</v>
      </c>
      <c r="CJ27" s="12">
        <v>2410725700</v>
      </c>
      <c r="CK27" s="12">
        <v>11583766368</v>
      </c>
      <c r="CL27" s="12">
        <v>1079300000</v>
      </c>
      <c r="CM27" s="12">
        <v>450000000</v>
      </c>
      <c r="CN27" s="12">
        <v>11720200000</v>
      </c>
      <c r="CO27" s="12">
        <v>6973900000</v>
      </c>
      <c r="CP27" s="12">
        <v>15879464175</v>
      </c>
      <c r="CQ27" s="12">
        <v>6873800000</v>
      </c>
      <c r="CR27" s="12">
        <v>479961317900</v>
      </c>
      <c r="CS27" s="12">
        <v>30281648230</v>
      </c>
      <c r="CT27" s="12">
        <v>10259678226</v>
      </c>
      <c r="CU27" s="12">
        <v>3597500000</v>
      </c>
      <c r="CV27" s="12">
        <v>5016450000</v>
      </c>
      <c r="CW27" s="12">
        <v>6355098567</v>
      </c>
      <c r="CX27" s="12">
        <v>7118690000</v>
      </c>
      <c r="CY27" s="12">
        <v>2128750000</v>
      </c>
      <c r="CZ27" s="12">
        <v>31532026500</v>
      </c>
      <c r="DA27" s="12">
        <v>1393250000</v>
      </c>
      <c r="DB27" s="12">
        <v>2436830000</v>
      </c>
      <c r="DC27" s="12">
        <v>2233500000</v>
      </c>
      <c r="DD27" s="12">
        <v>399596650</v>
      </c>
      <c r="DE27" s="12">
        <v>2649166000</v>
      </c>
      <c r="DF27" s="12">
        <v>3137500000</v>
      </c>
      <c r="DG27" s="12">
        <v>3558000000</v>
      </c>
      <c r="DH27" s="12">
        <v>2265000000</v>
      </c>
      <c r="DI27" s="12">
        <v>5081678000</v>
      </c>
      <c r="DJ27" s="12">
        <v>1252904734</v>
      </c>
      <c r="DK27" s="12">
        <v>2515178179</v>
      </c>
      <c r="DL27" s="12">
        <v>0</v>
      </c>
      <c r="DM27" s="12">
        <v>342629516</v>
      </c>
      <c r="DN27" s="12">
        <v>153296000</v>
      </c>
      <c r="DO27" s="12">
        <v>6244534000</v>
      </c>
      <c r="DP27" s="12">
        <v>726657312</v>
      </c>
      <c r="DQ27" s="12">
        <v>3008807000</v>
      </c>
      <c r="DR27" s="12">
        <v>1798096000</v>
      </c>
      <c r="DS27" s="12">
        <v>1914500000</v>
      </c>
      <c r="DT27" s="12">
        <v>0</v>
      </c>
      <c r="DU27" s="12">
        <v>3666575000</v>
      </c>
      <c r="DV27" s="12">
        <v>3440000000</v>
      </c>
      <c r="DW27" s="12">
        <v>3218300000</v>
      </c>
      <c r="DX27" s="12">
        <v>3004880000</v>
      </c>
      <c r="DY27" s="12">
        <v>0</v>
      </c>
      <c r="DZ27" s="12">
        <v>2804350000</v>
      </c>
      <c r="EA27" s="12">
        <v>41500000</v>
      </c>
      <c r="EB27" s="12">
        <v>5396000000</v>
      </c>
      <c r="EC27" s="12">
        <v>2633376348</v>
      </c>
      <c r="ED27" s="12">
        <v>1215000000</v>
      </c>
      <c r="EE27" s="12">
        <v>0</v>
      </c>
      <c r="EF27" s="12">
        <v>7600400000</v>
      </c>
      <c r="EG27" s="12">
        <v>1556500000</v>
      </c>
      <c r="EH27" s="12">
        <v>10327900000</v>
      </c>
      <c r="EI27" s="12">
        <v>5647500000</v>
      </c>
      <c r="EJ27" s="12">
        <v>0</v>
      </c>
      <c r="EK27" s="12">
        <v>954756176.24000001</v>
      </c>
      <c r="EL27" s="12">
        <v>1320000000</v>
      </c>
      <c r="EM27" s="12">
        <v>3938500000</v>
      </c>
      <c r="EN27" s="12">
        <v>14881503925</v>
      </c>
      <c r="EO27" s="12">
        <v>70000000</v>
      </c>
      <c r="EP27" s="12">
        <v>0</v>
      </c>
      <c r="EQ27" s="12">
        <v>759250000</v>
      </c>
      <c r="ER27" s="12">
        <v>16507290685</v>
      </c>
      <c r="ES27" s="12">
        <v>250000000</v>
      </c>
      <c r="ET27" s="12">
        <v>1044598129405</v>
      </c>
      <c r="EU27" s="12">
        <v>13600215000</v>
      </c>
      <c r="EV27" s="12">
        <v>3193750000</v>
      </c>
      <c r="EW27" s="12">
        <v>29158750000</v>
      </c>
      <c r="EX27" s="12">
        <v>10015000000</v>
      </c>
      <c r="EY27" s="12">
        <v>9892748526</v>
      </c>
      <c r="EZ27" s="12">
        <v>23040853500</v>
      </c>
      <c r="FA27" s="12">
        <v>20308898000</v>
      </c>
      <c r="FB27" s="12">
        <v>1459725000</v>
      </c>
      <c r="FC27" s="12">
        <v>4059510000</v>
      </c>
      <c r="FD27" s="12">
        <v>17400531000</v>
      </c>
      <c r="FE27" s="12">
        <v>3648550000</v>
      </c>
      <c r="FF27" s="12">
        <v>175000000</v>
      </c>
      <c r="FG27" s="12">
        <v>5899475000</v>
      </c>
      <c r="FH27" s="12">
        <v>7640600000</v>
      </c>
      <c r="FI27" s="12">
        <v>7341750000</v>
      </c>
      <c r="FJ27" s="12">
        <v>4264812500</v>
      </c>
      <c r="FK27" s="12">
        <v>6878040113</v>
      </c>
      <c r="FL27" s="12">
        <v>19951732000</v>
      </c>
      <c r="FM27" s="12">
        <v>27933692500</v>
      </c>
      <c r="FN27" s="12">
        <v>22061276246</v>
      </c>
      <c r="FO27" s="12">
        <v>18195130000</v>
      </c>
      <c r="FP27" s="12">
        <v>20057134500</v>
      </c>
      <c r="FQ27" s="12">
        <v>6163953000</v>
      </c>
      <c r="FR27" s="12">
        <v>9883711344</v>
      </c>
      <c r="FS27" s="12">
        <v>831833656</v>
      </c>
      <c r="FT27" s="12">
        <v>6979319626</v>
      </c>
      <c r="FU27" s="12">
        <v>10825550000</v>
      </c>
      <c r="FV27" s="12">
        <v>14362375000</v>
      </c>
      <c r="FW27" s="12">
        <v>10301440000</v>
      </c>
      <c r="FX27" s="12">
        <v>3619410000</v>
      </c>
      <c r="FY27" s="12">
        <v>50804941382</v>
      </c>
      <c r="FZ27" s="12">
        <v>4199500000</v>
      </c>
      <c r="GA27" s="12">
        <v>5160676536</v>
      </c>
      <c r="GB27" s="12">
        <v>11227946500</v>
      </c>
      <c r="GC27" s="12">
        <v>3472600000</v>
      </c>
      <c r="GD27" s="12">
        <v>3451490000</v>
      </c>
      <c r="GE27" s="12">
        <v>12807409550</v>
      </c>
      <c r="GF27" s="12">
        <v>5601357676</v>
      </c>
      <c r="GG27" s="12">
        <v>7755700000</v>
      </c>
      <c r="GH27" s="12">
        <v>37697762098</v>
      </c>
      <c r="GI27" s="12">
        <v>6017886130</v>
      </c>
      <c r="GJ27" s="12">
        <v>11255817000</v>
      </c>
      <c r="GK27" s="12">
        <v>24098658500</v>
      </c>
      <c r="GL27" s="12">
        <v>6400095000</v>
      </c>
      <c r="GM27" s="12">
        <v>6069820000</v>
      </c>
      <c r="GN27" s="12">
        <v>9243350000</v>
      </c>
      <c r="GO27" s="12">
        <v>15584850000</v>
      </c>
      <c r="GP27" s="12">
        <v>8446250000</v>
      </c>
      <c r="GQ27" s="12">
        <v>8452493000</v>
      </c>
      <c r="GR27" s="12">
        <v>1800500000</v>
      </c>
      <c r="GS27" s="12">
        <v>6776630000</v>
      </c>
      <c r="GT27" s="12">
        <v>26448300000</v>
      </c>
      <c r="GU27" s="12">
        <v>16297614000</v>
      </c>
      <c r="GV27" s="12">
        <v>9606650000</v>
      </c>
      <c r="GW27" s="12">
        <v>29564076045</v>
      </c>
      <c r="GX27" s="12">
        <v>4278000000</v>
      </c>
      <c r="GY27" s="12">
        <v>3023599946</v>
      </c>
      <c r="GZ27" s="12">
        <v>2974558000</v>
      </c>
      <c r="HA27" s="12">
        <v>10135246206</v>
      </c>
      <c r="HB27" s="12">
        <v>1234885000</v>
      </c>
      <c r="HC27" s="12">
        <v>2731600000</v>
      </c>
      <c r="HD27" s="12">
        <v>197933087</v>
      </c>
      <c r="HE27" s="12">
        <v>17947008400</v>
      </c>
      <c r="HF27" s="12">
        <v>12879468500</v>
      </c>
      <c r="HG27" s="12">
        <v>15778200000</v>
      </c>
      <c r="HH27" s="12">
        <v>22926163500</v>
      </c>
      <c r="HI27" s="12">
        <v>14057160250</v>
      </c>
      <c r="HJ27" s="12">
        <v>21801063000</v>
      </c>
      <c r="HK27" s="12">
        <v>6045181000</v>
      </c>
      <c r="HL27" s="12">
        <v>164802381505</v>
      </c>
      <c r="HM27" s="12">
        <v>2079879000</v>
      </c>
      <c r="HN27" s="12">
        <v>11270125000</v>
      </c>
      <c r="HO27" s="12">
        <v>3721361000</v>
      </c>
      <c r="HP27" s="12">
        <v>19533615000</v>
      </c>
      <c r="HQ27" s="12">
        <v>6670053727</v>
      </c>
      <c r="HR27" s="12">
        <v>16870050000</v>
      </c>
      <c r="HS27" s="12">
        <v>38738296500</v>
      </c>
      <c r="HT27" s="12">
        <v>5322850000</v>
      </c>
      <c r="HU27" s="12">
        <v>24350665173.189999</v>
      </c>
      <c r="HV27" s="12">
        <v>24842448300</v>
      </c>
      <c r="HW27" s="12">
        <v>8764834900.5200005</v>
      </c>
      <c r="HX27" s="12">
        <v>11337911426</v>
      </c>
      <c r="HY27" s="12">
        <v>5354935000</v>
      </c>
      <c r="HZ27" s="12">
        <v>66234873200</v>
      </c>
      <c r="IA27" s="12">
        <v>12580116000</v>
      </c>
      <c r="IB27" s="12">
        <v>1170811000</v>
      </c>
      <c r="IC27" s="12">
        <v>5652740000</v>
      </c>
      <c r="ID27" s="12">
        <v>4544127409.96</v>
      </c>
      <c r="IE27" s="12">
        <v>30330687658</v>
      </c>
      <c r="IF27" s="12">
        <v>12324463100</v>
      </c>
      <c r="IG27" s="12">
        <v>7618048000</v>
      </c>
      <c r="IH27" s="12">
        <v>19829420350</v>
      </c>
      <c r="II27" s="12">
        <v>27805798990</v>
      </c>
      <c r="IJ27" s="12">
        <v>61860121347</v>
      </c>
      <c r="IK27" s="12">
        <v>8488500000</v>
      </c>
      <c r="IL27" s="12">
        <v>5227312000</v>
      </c>
      <c r="IM27" s="12">
        <v>2802526750</v>
      </c>
      <c r="IN27" s="12">
        <v>23392683850</v>
      </c>
      <c r="IO27" s="12">
        <v>18847753500</v>
      </c>
      <c r="IP27" s="12">
        <v>13737150096</v>
      </c>
      <c r="IQ27" s="12">
        <v>21937183975.880001</v>
      </c>
      <c r="IR27" s="12">
        <v>21844516419</v>
      </c>
      <c r="IS27" s="12">
        <v>129250000</v>
      </c>
      <c r="IT27" s="12">
        <v>1518750000</v>
      </c>
      <c r="IU27" s="12">
        <v>9937089150</v>
      </c>
      <c r="IV27" s="12">
        <v>10509120000</v>
      </c>
      <c r="IW27" s="12">
        <v>853703500</v>
      </c>
      <c r="IX27" s="12">
        <v>8016903305</v>
      </c>
      <c r="IY27" s="12">
        <v>948000000</v>
      </c>
      <c r="IZ27" s="12">
        <v>5704000000</v>
      </c>
      <c r="JA27" s="12">
        <v>2802859900</v>
      </c>
      <c r="JB27" s="12">
        <v>2107400000</v>
      </c>
      <c r="JC27" s="12">
        <v>7862500000</v>
      </c>
      <c r="JD27" s="12">
        <v>1101280000</v>
      </c>
      <c r="JE27" s="12">
        <v>2823846000</v>
      </c>
      <c r="JF27" s="12">
        <v>234575350</v>
      </c>
      <c r="JG27" s="12">
        <v>1563500000</v>
      </c>
      <c r="JH27" s="12">
        <v>3357689085</v>
      </c>
      <c r="JI27" s="12">
        <v>1329500000</v>
      </c>
      <c r="JJ27" s="12">
        <v>627374320</v>
      </c>
      <c r="JK27" s="12">
        <v>2622500000</v>
      </c>
      <c r="JL27" s="12">
        <v>1963691580</v>
      </c>
      <c r="JM27" s="12">
        <v>2823602169</v>
      </c>
      <c r="JN27" s="12">
        <v>59366720400</v>
      </c>
      <c r="JO27" s="12">
        <v>3772696000</v>
      </c>
      <c r="JP27" s="12">
        <v>1137300000</v>
      </c>
      <c r="JQ27" s="12">
        <v>3806864263</v>
      </c>
      <c r="JR27" s="12">
        <v>1592500000</v>
      </c>
      <c r="JS27" s="12">
        <v>45176100100</v>
      </c>
      <c r="JT27" s="12">
        <v>3611480000</v>
      </c>
      <c r="JU27" s="12">
        <v>6067968250</v>
      </c>
      <c r="JV27" s="12">
        <v>2455775100</v>
      </c>
      <c r="JW27" s="12">
        <v>2422000000</v>
      </c>
      <c r="JX27" s="12">
        <v>4408362797.8999996</v>
      </c>
      <c r="JY27" s="12">
        <v>783042820</v>
      </c>
      <c r="JZ27" s="12">
        <v>3768575000</v>
      </c>
      <c r="KA27" s="12">
        <v>9716835000</v>
      </c>
      <c r="KB27" s="12">
        <v>6517617500</v>
      </c>
      <c r="KC27" s="12">
        <v>239550000</v>
      </c>
      <c r="KD27" s="12">
        <v>5309472500</v>
      </c>
      <c r="KE27" s="12">
        <v>5684097740</v>
      </c>
      <c r="KF27" s="12">
        <v>14040646600</v>
      </c>
      <c r="KG27" s="12">
        <v>1211680000</v>
      </c>
      <c r="KH27" s="12">
        <v>4573909000</v>
      </c>
      <c r="KI27" s="12">
        <v>6318108000</v>
      </c>
      <c r="KJ27" s="12">
        <v>3302954700</v>
      </c>
      <c r="KK27" s="12">
        <v>788071000</v>
      </c>
      <c r="KL27" s="12">
        <v>1990544000</v>
      </c>
      <c r="KM27" s="12">
        <v>7995514387</v>
      </c>
      <c r="KN27" s="12">
        <v>7041218521</v>
      </c>
      <c r="KO27" s="12">
        <v>2299735000</v>
      </c>
      <c r="KP27" s="12">
        <v>2234621900</v>
      </c>
      <c r="KQ27" s="12">
        <v>3940000000</v>
      </c>
      <c r="KR27" s="12">
        <v>4671000000</v>
      </c>
      <c r="KS27" s="12">
        <v>685000000</v>
      </c>
      <c r="KT27" s="12">
        <v>40562372500</v>
      </c>
      <c r="KU27" s="12">
        <v>62537479317</v>
      </c>
      <c r="KV27" s="12">
        <v>6048680000</v>
      </c>
      <c r="KW27" s="12">
        <v>7523647505</v>
      </c>
      <c r="KX27" s="12">
        <v>9183136000</v>
      </c>
      <c r="KY27" s="12">
        <v>21188930000</v>
      </c>
      <c r="KZ27" s="12">
        <v>4870485000</v>
      </c>
      <c r="LA27" s="12">
        <v>1332086000</v>
      </c>
      <c r="LB27" s="12">
        <v>1334675000</v>
      </c>
      <c r="LC27" s="12">
        <v>2695589315</v>
      </c>
      <c r="LD27" s="12">
        <v>597000000</v>
      </c>
      <c r="LE27" s="12">
        <v>4558020625</v>
      </c>
      <c r="LF27" s="12">
        <v>5230000000</v>
      </c>
      <c r="LG27" s="12">
        <v>3197500000</v>
      </c>
      <c r="LH27" s="12">
        <v>2091250000</v>
      </c>
      <c r="LI27" s="12">
        <v>2447856138</v>
      </c>
      <c r="LJ27" s="12">
        <v>4658750000</v>
      </c>
      <c r="LK27" s="12">
        <v>3425000000</v>
      </c>
      <c r="LL27" s="12">
        <v>79000000</v>
      </c>
      <c r="LM27" s="12">
        <v>9045000000</v>
      </c>
      <c r="LN27" s="12">
        <v>0</v>
      </c>
      <c r="LO27" s="12">
        <v>1461900000</v>
      </c>
      <c r="LP27" s="12">
        <v>525500000</v>
      </c>
      <c r="LQ27" s="12">
        <v>3104000000</v>
      </c>
      <c r="LR27" s="12">
        <v>399778583</v>
      </c>
      <c r="LS27" s="12">
        <v>1913750000</v>
      </c>
      <c r="LT27" s="12">
        <v>2938625000</v>
      </c>
      <c r="LU27" s="12">
        <v>5239200000</v>
      </c>
      <c r="LV27" s="12">
        <v>3116500000</v>
      </c>
      <c r="LW27" s="12">
        <v>1095395750</v>
      </c>
      <c r="LX27" s="12">
        <v>1885010000</v>
      </c>
      <c r="LY27" s="12">
        <v>0</v>
      </c>
      <c r="LZ27" s="12">
        <v>9528350900</v>
      </c>
      <c r="MA27" s="12">
        <v>14461684100</v>
      </c>
      <c r="MB27" s="12">
        <v>2640000000</v>
      </c>
      <c r="MC27" s="12">
        <v>2383409000</v>
      </c>
      <c r="MD27" s="12">
        <v>6625376000</v>
      </c>
      <c r="ME27" s="12">
        <v>2364000000</v>
      </c>
      <c r="MF27" s="12">
        <v>1194550924</v>
      </c>
      <c r="MG27" s="12">
        <v>2844557455</v>
      </c>
      <c r="MH27" s="12">
        <v>0</v>
      </c>
      <c r="MI27" s="12">
        <v>1562323537</v>
      </c>
      <c r="MJ27" s="12">
        <v>364096422</v>
      </c>
      <c r="MK27" s="12">
        <v>2053750000</v>
      </c>
      <c r="ML27" s="12">
        <v>1013805574</v>
      </c>
      <c r="MM27" s="12">
        <v>1865000000</v>
      </c>
      <c r="MN27" s="12">
        <v>1831417906</v>
      </c>
      <c r="MO27" s="12">
        <v>720379332</v>
      </c>
      <c r="MP27" s="12">
        <v>2161827984</v>
      </c>
      <c r="MQ27" s="12">
        <v>1174315250</v>
      </c>
      <c r="MR27" s="12">
        <v>2392508607</v>
      </c>
      <c r="MS27" s="12">
        <v>2161596000</v>
      </c>
      <c r="MT27" s="12">
        <v>834774600</v>
      </c>
      <c r="MU27" s="12">
        <v>1237035000</v>
      </c>
      <c r="MV27" s="12">
        <v>16267650000</v>
      </c>
      <c r="MW27" s="12">
        <v>822591800</v>
      </c>
      <c r="MX27" s="12">
        <v>692500000</v>
      </c>
      <c r="MY27" s="12">
        <v>4137481451</v>
      </c>
      <c r="MZ27" s="12">
        <v>90600000</v>
      </c>
      <c r="NA27" s="12">
        <v>5847272235</v>
      </c>
      <c r="NB27" s="12">
        <v>7000000</v>
      </c>
      <c r="NC27" s="12">
        <v>787500000</v>
      </c>
      <c r="ND27" s="12">
        <v>1012297285</v>
      </c>
      <c r="NE27" s="12">
        <v>3987515000</v>
      </c>
      <c r="NF27" s="12">
        <v>0</v>
      </c>
      <c r="NG27" s="12">
        <v>0</v>
      </c>
      <c r="NH27" s="12">
        <v>0</v>
      </c>
      <c r="NI27" s="12">
        <v>4041916166</v>
      </c>
      <c r="NJ27" s="12">
        <v>3538905000</v>
      </c>
      <c r="NK27" s="12">
        <v>2439500000</v>
      </c>
      <c r="NL27" s="12">
        <v>493500000</v>
      </c>
      <c r="NM27" s="12">
        <v>98000000</v>
      </c>
      <c r="NN27" s="12">
        <v>4320000000</v>
      </c>
      <c r="NO27" s="12">
        <v>2520000000</v>
      </c>
      <c r="NP27" s="12">
        <v>3420476000</v>
      </c>
      <c r="NQ27" s="12">
        <v>1279587198</v>
      </c>
      <c r="NR27" s="12">
        <v>0</v>
      </c>
      <c r="NS27" s="12">
        <v>1042500000</v>
      </c>
      <c r="NT27" s="12">
        <v>353500597418.53998</v>
      </c>
      <c r="NU27" s="12">
        <v>52141750000</v>
      </c>
      <c r="NV27" s="12">
        <v>2264325000</v>
      </c>
      <c r="NW27" s="12">
        <v>4618811146</v>
      </c>
      <c r="NX27" s="12">
        <v>15107843669</v>
      </c>
      <c r="NY27" s="12">
        <v>8035027172</v>
      </c>
      <c r="NZ27" s="12">
        <v>4825021500</v>
      </c>
      <c r="OA27" s="12">
        <v>604457350</v>
      </c>
      <c r="OB27" s="12">
        <v>6000000000</v>
      </c>
      <c r="OC27" s="12">
        <v>4008651000</v>
      </c>
      <c r="OD27" s="12">
        <v>55886880000</v>
      </c>
      <c r="OE27" s="12">
        <v>6257936579</v>
      </c>
      <c r="OF27" s="12">
        <v>20302100000</v>
      </c>
      <c r="OG27" s="12">
        <v>11362629420.98</v>
      </c>
      <c r="OH27" s="12">
        <v>5702883300</v>
      </c>
      <c r="OI27" s="12">
        <v>30135917200</v>
      </c>
      <c r="OJ27" s="12">
        <v>7097665811</v>
      </c>
      <c r="OK27" s="12">
        <v>34224112040</v>
      </c>
      <c r="OL27" s="12">
        <v>12412777350</v>
      </c>
      <c r="OM27" s="12">
        <v>4185635148</v>
      </c>
      <c r="ON27" s="12">
        <v>14050665327.42</v>
      </c>
      <c r="OO27" s="12">
        <v>32312017500</v>
      </c>
      <c r="OP27" s="12">
        <v>6978477000</v>
      </c>
      <c r="OQ27" s="12">
        <v>0</v>
      </c>
      <c r="OR27" s="12">
        <v>1695519939</v>
      </c>
      <c r="OS27" s="12">
        <v>3726563600</v>
      </c>
      <c r="OT27" s="12">
        <v>11484739800</v>
      </c>
      <c r="OU27" s="12">
        <v>57000000</v>
      </c>
      <c r="OV27" s="12">
        <v>0</v>
      </c>
      <c r="OW27" s="12">
        <v>10352450000</v>
      </c>
      <c r="OX27" s="12">
        <v>781500000</v>
      </c>
      <c r="OY27" s="12">
        <v>1852000000</v>
      </c>
      <c r="OZ27" s="12">
        <v>5935475450</v>
      </c>
      <c r="PA27" s="12">
        <v>3372200000</v>
      </c>
      <c r="PB27" s="12">
        <v>517022600</v>
      </c>
      <c r="PC27" s="12">
        <v>6718742167</v>
      </c>
      <c r="PD27" s="12">
        <v>5566426750</v>
      </c>
      <c r="PE27" s="12">
        <v>2760205186</v>
      </c>
      <c r="PF27" s="12">
        <v>1214794000</v>
      </c>
      <c r="PG27" s="12">
        <v>1509695000</v>
      </c>
      <c r="PH27" s="12">
        <v>2847025000</v>
      </c>
      <c r="PI27" s="12">
        <v>80000000</v>
      </c>
      <c r="PJ27" s="12">
        <v>7000000000</v>
      </c>
      <c r="PK27" s="12">
        <v>4992696287</v>
      </c>
      <c r="PL27" s="12">
        <v>1632232792</v>
      </c>
      <c r="PM27" s="12">
        <v>4408160000</v>
      </c>
      <c r="PN27" s="12">
        <v>18866725064.720001</v>
      </c>
      <c r="PO27" s="12">
        <v>6500000000</v>
      </c>
      <c r="PP27" s="12">
        <v>3430149425</v>
      </c>
      <c r="PQ27" s="12">
        <v>5765000000</v>
      </c>
      <c r="PR27" s="12">
        <v>2917395000</v>
      </c>
      <c r="PS27" s="12">
        <v>252939508</v>
      </c>
      <c r="PT27" s="12">
        <v>2584263400</v>
      </c>
      <c r="PU27" s="12">
        <v>0</v>
      </c>
      <c r="PV27" s="12">
        <v>4376740000</v>
      </c>
      <c r="PW27" s="12">
        <v>178167169800</v>
      </c>
      <c r="PX27" s="12">
        <v>2749000000</v>
      </c>
      <c r="PY27" s="12">
        <v>17003157600</v>
      </c>
      <c r="PZ27" s="12">
        <v>2637500000</v>
      </c>
      <c r="QA27" s="12">
        <v>46596339359</v>
      </c>
      <c r="QB27" s="12">
        <v>73907388200</v>
      </c>
      <c r="QC27" s="12">
        <v>69748413000</v>
      </c>
      <c r="QD27" s="12">
        <v>47950800000</v>
      </c>
      <c r="QE27" s="12">
        <v>87718776000</v>
      </c>
      <c r="QF27" s="12">
        <v>11019773150</v>
      </c>
      <c r="QG27" s="12">
        <v>9298500000</v>
      </c>
      <c r="QH27" s="12">
        <v>68503480</v>
      </c>
      <c r="QI27" s="12">
        <v>0</v>
      </c>
      <c r="QJ27" s="12">
        <v>43576500000</v>
      </c>
      <c r="QK27" s="12">
        <v>49666626500</v>
      </c>
      <c r="QL27" s="12">
        <v>29246958000</v>
      </c>
      <c r="QM27" s="12">
        <v>66602700000</v>
      </c>
      <c r="QN27" s="12">
        <v>40014552615</v>
      </c>
      <c r="QO27" s="12">
        <v>81540520260</v>
      </c>
      <c r="QP27" s="12">
        <v>27268837264</v>
      </c>
      <c r="QQ27" s="12">
        <v>70990150700</v>
      </c>
      <c r="QR27" s="12">
        <v>2627670000</v>
      </c>
      <c r="QS27" s="12">
        <v>38250000000</v>
      </c>
      <c r="QT27" s="12">
        <v>25383420000</v>
      </c>
      <c r="QU27" s="12">
        <v>12565000000</v>
      </c>
      <c r="QV27" s="12">
        <v>0</v>
      </c>
      <c r="QW27" s="12">
        <v>97110954000</v>
      </c>
      <c r="QX27" s="12">
        <v>33399752000</v>
      </c>
      <c r="QY27" s="12">
        <v>23790000000</v>
      </c>
      <c r="QZ27" s="12">
        <v>39790000000</v>
      </c>
      <c r="RA27" s="12">
        <v>25763210000</v>
      </c>
      <c r="RB27" s="12">
        <v>777000000</v>
      </c>
      <c r="RC27" s="12">
        <v>2442860716</v>
      </c>
      <c r="RD27" s="12">
        <v>6553367547</v>
      </c>
      <c r="RE27" s="12">
        <v>276000000</v>
      </c>
      <c r="RF27" s="12">
        <v>6810865759</v>
      </c>
      <c r="RG27" s="12">
        <v>7728611210</v>
      </c>
      <c r="RH27" s="12">
        <v>2548590000</v>
      </c>
      <c r="RI27" s="12">
        <v>966000000</v>
      </c>
      <c r="RJ27" s="12">
        <v>4016500000</v>
      </c>
      <c r="RK27" s="12">
        <v>36185650000</v>
      </c>
      <c r="RL27" s="12">
        <v>9394566000</v>
      </c>
      <c r="RM27" s="12">
        <v>45742811500</v>
      </c>
      <c r="RN27" s="12">
        <v>23142681087</v>
      </c>
      <c r="RO27" s="12">
        <v>83244712109</v>
      </c>
      <c r="RP27" s="12">
        <v>10166601000</v>
      </c>
      <c r="RQ27" s="12">
        <v>616250000</v>
      </c>
      <c r="RR27" s="12">
        <v>1216320725</v>
      </c>
      <c r="RS27" s="12">
        <v>5223040000</v>
      </c>
      <c r="RT27" s="12">
        <v>2611950000</v>
      </c>
      <c r="RU27" s="12">
        <v>2566400000</v>
      </c>
      <c r="RV27" s="12">
        <v>0</v>
      </c>
      <c r="RW27" s="12">
        <v>1353321000</v>
      </c>
      <c r="RX27" s="12">
        <v>382000000</v>
      </c>
      <c r="RY27" s="12">
        <v>3990239600</v>
      </c>
      <c r="RZ27" s="12">
        <v>3503968600</v>
      </c>
      <c r="SA27" s="12">
        <v>7534515000</v>
      </c>
      <c r="SB27" s="12">
        <v>19209486000</v>
      </c>
      <c r="SC27" s="12">
        <v>672400000</v>
      </c>
      <c r="SD27" s="12">
        <v>3751674000</v>
      </c>
      <c r="SE27" s="12">
        <v>2972300000</v>
      </c>
      <c r="SF27" s="12">
        <v>28776899040</v>
      </c>
      <c r="SG27" s="12">
        <v>6337534000</v>
      </c>
      <c r="SH27" s="12">
        <v>1988990000</v>
      </c>
      <c r="SI27" s="12">
        <v>134215224579</v>
      </c>
      <c r="SJ27" s="12">
        <v>56399274050</v>
      </c>
      <c r="SK27" s="12">
        <v>24799026461</v>
      </c>
      <c r="SL27" s="12">
        <v>185120186940</v>
      </c>
      <c r="SM27" s="12">
        <v>21274549362.59</v>
      </c>
      <c r="SN27" s="12">
        <v>10286824461</v>
      </c>
      <c r="SO27" s="12">
        <v>25118459000</v>
      </c>
      <c r="SP27" s="12">
        <v>22447950000</v>
      </c>
      <c r="SQ27" s="12">
        <v>38319892838</v>
      </c>
      <c r="SR27" s="12">
        <v>43520573000</v>
      </c>
      <c r="SS27" s="12">
        <v>61001757600</v>
      </c>
      <c r="ST27" s="12">
        <v>38637627383</v>
      </c>
      <c r="SU27" s="12">
        <v>26397450000</v>
      </c>
      <c r="SV27" s="12">
        <v>44698720700</v>
      </c>
      <c r="SW27" s="12">
        <v>18601878145</v>
      </c>
      <c r="SX27" s="12">
        <v>44818866883</v>
      </c>
      <c r="SY27" s="12">
        <v>32541829400</v>
      </c>
      <c r="SZ27" s="12">
        <v>92884817664</v>
      </c>
      <c r="TA27" s="12">
        <v>23410477000</v>
      </c>
      <c r="TB27" s="12">
        <v>27402280000</v>
      </c>
      <c r="TC27" s="12">
        <v>122400000</v>
      </c>
      <c r="TD27" s="12">
        <v>2499506106.7399998</v>
      </c>
      <c r="TE27" s="12">
        <v>1433000000</v>
      </c>
      <c r="TF27" s="12">
        <v>1870640000</v>
      </c>
      <c r="TG27" s="12">
        <v>14249500000</v>
      </c>
      <c r="TH27" s="12">
        <v>1999000000</v>
      </c>
    </row>
    <row r="28" spans="1:528" ht="15" x14ac:dyDescent="0.25">
      <c r="A28" s="13">
        <v>5</v>
      </c>
      <c r="B28" s="13">
        <v>1</v>
      </c>
      <c r="C28" s="13">
        <v>6</v>
      </c>
      <c r="D28" s="14" t="s">
        <v>552</v>
      </c>
      <c r="E28" s="15">
        <v>1071399534264.42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26910050950</v>
      </c>
      <c r="O28" s="15">
        <v>0</v>
      </c>
      <c r="P28" s="15">
        <v>3740000000</v>
      </c>
      <c r="Q28" s="15">
        <v>0</v>
      </c>
      <c r="R28" s="15">
        <v>0</v>
      </c>
      <c r="S28" s="15">
        <v>11118444000</v>
      </c>
      <c r="T28" s="15">
        <v>24893362188</v>
      </c>
      <c r="U28" s="15">
        <v>0</v>
      </c>
      <c r="V28" s="15">
        <v>0</v>
      </c>
      <c r="W28" s="15">
        <v>0</v>
      </c>
      <c r="X28" s="15">
        <v>3051959657</v>
      </c>
      <c r="Y28" s="15">
        <v>0</v>
      </c>
      <c r="Z28" s="15">
        <v>0</v>
      </c>
      <c r="AA28" s="15">
        <v>23623599979</v>
      </c>
      <c r="AB28" s="15">
        <v>13162291300</v>
      </c>
      <c r="AC28" s="15">
        <v>522121373000</v>
      </c>
      <c r="AD28" s="15">
        <v>0</v>
      </c>
      <c r="AE28" s="15">
        <v>0</v>
      </c>
      <c r="AF28" s="15">
        <v>29116007300</v>
      </c>
      <c r="AG28" s="15">
        <v>0</v>
      </c>
      <c r="AH28" s="15">
        <v>1499820903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3170140237</v>
      </c>
      <c r="BB28" s="15">
        <v>971200000</v>
      </c>
      <c r="BC28" s="15">
        <v>0</v>
      </c>
      <c r="BD28" s="15">
        <v>0</v>
      </c>
      <c r="BE28" s="15">
        <v>0</v>
      </c>
      <c r="BF28" s="15">
        <v>0</v>
      </c>
      <c r="BG28" s="15">
        <v>4845000000</v>
      </c>
      <c r="BH28" s="15">
        <v>0</v>
      </c>
      <c r="BI28" s="15">
        <v>0</v>
      </c>
      <c r="BJ28" s="15">
        <v>5956625000</v>
      </c>
      <c r="BK28" s="15">
        <v>416913494000</v>
      </c>
      <c r="BL28" s="15">
        <v>446301535</v>
      </c>
      <c r="BM28" s="15">
        <v>0</v>
      </c>
      <c r="BN28" s="15">
        <v>0</v>
      </c>
      <c r="BO28" s="15">
        <v>17587768067</v>
      </c>
      <c r="BP28" s="15">
        <v>700000000</v>
      </c>
      <c r="BQ28" s="15">
        <v>284027475</v>
      </c>
      <c r="BR28" s="15">
        <v>795565031</v>
      </c>
      <c r="BS28" s="15">
        <v>950286782</v>
      </c>
      <c r="BT28" s="15">
        <v>440418909</v>
      </c>
      <c r="BU28" s="15">
        <v>0</v>
      </c>
      <c r="BV28" s="15">
        <v>0</v>
      </c>
      <c r="BW28" s="15">
        <v>0</v>
      </c>
      <c r="BX28" s="15">
        <v>0</v>
      </c>
      <c r="BY28" s="15">
        <v>10386855907</v>
      </c>
      <c r="BZ28" s="15">
        <v>0</v>
      </c>
      <c r="CA28" s="15">
        <v>207329862</v>
      </c>
      <c r="CB28" s="15">
        <v>485843001</v>
      </c>
      <c r="CC28" s="15">
        <v>0</v>
      </c>
      <c r="CD28" s="15">
        <v>0</v>
      </c>
      <c r="CE28" s="15">
        <v>874713339476</v>
      </c>
      <c r="CF28" s="15">
        <v>0</v>
      </c>
      <c r="CG28" s="15">
        <v>0</v>
      </c>
      <c r="CH28" s="15">
        <v>0</v>
      </c>
      <c r="CI28" s="15">
        <v>3750000000</v>
      </c>
      <c r="CJ28" s="15">
        <v>21192994752</v>
      </c>
      <c r="CK28" s="15">
        <v>39000000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472248975000</v>
      </c>
      <c r="CS28" s="15">
        <v>0</v>
      </c>
      <c r="CT28" s="15">
        <v>21787407000</v>
      </c>
      <c r="CU28" s="15">
        <v>36115307338.769997</v>
      </c>
      <c r="CV28" s="15">
        <v>22441064795.91</v>
      </c>
      <c r="CW28" s="15">
        <v>0</v>
      </c>
      <c r="CX28" s="15">
        <v>38299110000</v>
      </c>
      <c r="CY28" s="15">
        <v>571584600</v>
      </c>
      <c r="CZ28" s="15">
        <v>28673577974</v>
      </c>
      <c r="DA28" s="15">
        <v>20000000000</v>
      </c>
      <c r="DB28" s="15">
        <v>2855364205.1900001</v>
      </c>
      <c r="DC28" s="15">
        <v>0</v>
      </c>
      <c r="DD28" s="15">
        <v>115227611600</v>
      </c>
      <c r="DE28" s="15">
        <v>0</v>
      </c>
      <c r="DF28" s="15">
        <v>234987909806</v>
      </c>
      <c r="DG28" s="15">
        <v>357435685</v>
      </c>
      <c r="DH28" s="15">
        <v>0</v>
      </c>
      <c r="DI28" s="15">
        <v>23621405620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288255000</v>
      </c>
      <c r="DQ28" s="15">
        <v>0</v>
      </c>
      <c r="DR28" s="15">
        <v>0</v>
      </c>
      <c r="DS28" s="15">
        <v>16544162609</v>
      </c>
      <c r="DT28" s="15">
        <v>0</v>
      </c>
      <c r="DU28" s="15">
        <v>0</v>
      </c>
      <c r="DV28" s="15">
        <v>706514608</v>
      </c>
      <c r="DW28" s="15">
        <v>0</v>
      </c>
      <c r="DX28" s="15">
        <v>19427520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357471262569.75</v>
      </c>
      <c r="EF28" s="15">
        <v>461307050</v>
      </c>
      <c r="EG28" s="15">
        <v>0</v>
      </c>
      <c r="EH28" s="15">
        <v>0</v>
      </c>
      <c r="EI28" s="15">
        <v>119547423</v>
      </c>
      <c r="EJ28" s="15">
        <v>99702500</v>
      </c>
      <c r="EK28" s="15">
        <v>0</v>
      </c>
      <c r="EL28" s="15">
        <v>0</v>
      </c>
      <c r="EM28" s="15">
        <v>0</v>
      </c>
      <c r="EN28" s="15">
        <v>734132000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3994277231373</v>
      </c>
      <c r="EV28" s="15">
        <v>79808834300</v>
      </c>
      <c r="EW28" s="15">
        <v>80359800000</v>
      </c>
      <c r="EX28" s="15">
        <v>82285115999</v>
      </c>
      <c r="EY28" s="15">
        <v>5328482535</v>
      </c>
      <c r="EZ28" s="15">
        <v>126494409</v>
      </c>
      <c r="FA28" s="15">
        <v>29256281</v>
      </c>
      <c r="FB28" s="15">
        <v>30620480</v>
      </c>
      <c r="FC28" s="15">
        <v>0</v>
      </c>
      <c r="FD28" s="15">
        <v>43024174644</v>
      </c>
      <c r="FE28" s="15">
        <v>48185723445</v>
      </c>
      <c r="FF28" s="15">
        <v>1017878105</v>
      </c>
      <c r="FG28" s="15">
        <v>24609176945</v>
      </c>
      <c r="FH28" s="15">
        <v>0</v>
      </c>
      <c r="FI28" s="15">
        <v>22138343913</v>
      </c>
      <c r="FJ28" s="15">
        <v>5387802000</v>
      </c>
      <c r="FK28" s="15">
        <v>9137697359</v>
      </c>
      <c r="FL28" s="15">
        <v>0</v>
      </c>
      <c r="FM28" s="15">
        <v>0</v>
      </c>
      <c r="FN28" s="15">
        <v>854910327</v>
      </c>
      <c r="FO28" s="15">
        <v>0</v>
      </c>
      <c r="FP28" s="15">
        <v>0</v>
      </c>
      <c r="FQ28" s="15">
        <v>0</v>
      </c>
      <c r="FR28" s="15">
        <v>0</v>
      </c>
      <c r="FS28" s="15">
        <v>0</v>
      </c>
      <c r="FT28" s="15">
        <v>0</v>
      </c>
      <c r="FU28" s="15">
        <v>0</v>
      </c>
      <c r="FV28" s="15">
        <v>2503166398279</v>
      </c>
      <c r="FW28" s="15">
        <v>1415716234</v>
      </c>
      <c r="FX28" s="15">
        <v>0</v>
      </c>
      <c r="FY28" s="15">
        <v>36051769800</v>
      </c>
      <c r="FZ28" s="15">
        <v>0</v>
      </c>
      <c r="GA28" s="15">
        <v>94216000</v>
      </c>
      <c r="GB28" s="15">
        <v>68705021480</v>
      </c>
      <c r="GC28" s="15">
        <v>390671000</v>
      </c>
      <c r="GD28" s="15">
        <v>229812659</v>
      </c>
      <c r="GE28" s="15">
        <v>2440420000</v>
      </c>
      <c r="GF28" s="15">
        <v>3014598165</v>
      </c>
      <c r="GG28" s="15">
        <v>1999932000</v>
      </c>
      <c r="GH28" s="15">
        <v>2400303758</v>
      </c>
      <c r="GI28" s="15">
        <v>0</v>
      </c>
      <c r="GJ28" s="15">
        <v>468086495</v>
      </c>
      <c r="GK28" s="15">
        <v>4319038625</v>
      </c>
      <c r="GL28" s="15">
        <v>0</v>
      </c>
      <c r="GM28" s="15">
        <v>3532368683</v>
      </c>
      <c r="GN28" s="15">
        <v>0</v>
      </c>
      <c r="GO28" s="15">
        <v>0</v>
      </c>
      <c r="GP28" s="15">
        <v>12982090</v>
      </c>
      <c r="GQ28" s="15">
        <v>0</v>
      </c>
      <c r="GR28" s="15">
        <v>0</v>
      </c>
      <c r="GS28" s="15">
        <v>50842562100</v>
      </c>
      <c r="GT28" s="15">
        <v>861643500</v>
      </c>
      <c r="GU28" s="15">
        <v>0</v>
      </c>
      <c r="GV28" s="15">
        <v>0</v>
      </c>
      <c r="GW28" s="15">
        <v>4316725502</v>
      </c>
      <c r="GX28" s="15">
        <v>24488456385</v>
      </c>
      <c r="GY28" s="15">
        <v>0</v>
      </c>
      <c r="GZ28" s="15">
        <v>0</v>
      </c>
      <c r="HA28" s="15">
        <v>0</v>
      </c>
      <c r="HB28" s="15">
        <v>0</v>
      </c>
      <c r="HC28" s="15">
        <v>0</v>
      </c>
      <c r="HD28" s="15">
        <v>0</v>
      </c>
      <c r="HE28" s="15">
        <v>0</v>
      </c>
      <c r="HF28" s="15">
        <v>376702290858.78003</v>
      </c>
      <c r="HG28" s="15">
        <v>0</v>
      </c>
      <c r="HH28" s="15">
        <v>52206206946</v>
      </c>
      <c r="HI28" s="15">
        <v>1141167878</v>
      </c>
      <c r="HJ28" s="15">
        <v>33366158150</v>
      </c>
      <c r="HK28" s="15">
        <v>0</v>
      </c>
      <c r="HL28" s="15">
        <v>3081718245832</v>
      </c>
      <c r="HM28" s="15">
        <v>0</v>
      </c>
      <c r="HN28" s="15">
        <v>1023802850</v>
      </c>
      <c r="HO28" s="15">
        <v>5726262538</v>
      </c>
      <c r="HP28" s="15">
        <v>1076494800</v>
      </c>
      <c r="HQ28" s="15">
        <v>0</v>
      </c>
      <c r="HR28" s="15">
        <v>0</v>
      </c>
      <c r="HS28" s="15">
        <v>886584593</v>
      </c>
      <c r="HT28" s="15">
        <v>0</v>
      </c>
      <c r="HU28" s="15">
        <v>6051592299</v>
      </c>
      <c r="HV28" s="15">
        <v>2557386436</v>
      </c>
      <c r="HW28" s="15">
        <v>0</v>
      </c>
      <c r="HX28" s="15">
        <v>969089400</v>
      </c>
      <c r="HY28" s="15">
        <v>52170057262</v>
      </c>
      <c r="HZ28" s="15">
        <v>14631182317</v>
      </c>
      <c r="IA28" s="15">
        <v>8310915529</v>
      </c>
      <c r="IB28" s="15">
        <v>27903519445</v>
      </c>
      <c r="IC28" s="15">
        <v>576346800</v>
      </c>
      <c r="ID28" s="15">
        <v>3300666461.1999998</v>
      </c>
      <c r="IE28" s="15">
        <v>1780000000</v>
      </c>
      <c r="IF28" s="15">
        <v>43346700000</v>
      </c>
      <c r="IG28" s="15">
        <v>1369638860</v>
      </c>
      <c r="IH28" s="15">
        <v>0</v>
      </c>
      <c r="II28" s="15">
        <v>0</v>
      </c>
      <c r="IJ28" s="15">
        <v>42274714015</v>
      </c>
      <c r="IK28" s="15">
        <v>0</v>
      </c>
      <c r="IL28" s="15">
        <v>0</v>
      </c>
      <c r="IM28" s="15">
        <v>3295446363</v>
      </c>
      <c r="IN28" s="15">
        <v>11562842728.640001</v>
      </c>
      <c r="IO28" s="15">
        <v>67535375320.669998</v>
      </c>
      <c r="IP28" s="15">
        <v>0</v>
      </c>
      <c r="IQ28" s="15">
        <v>0</v>
      </c>
      <c r="IR28" s="15">
        <v>0</v>
      </c>
      <c r="IS28" s="15">
        <v>73314450</v>
      </c>
      <c r="IT28" s="15">
        <v>0</v>
      </c>
      <c r="IU28" s="15">
        <v>0</v>
      </c>
      <c r="IV28" s="15">
        <v>0</v>
      </c>
      <c r="IW28" s="15">
        <v>5088082959</v>
      </c>
      <c r="IX28" s="15">
        <v>16718600000</v>
      </c>
      <c r="IY28" s="15">
        <v>455946490871.09998</v>
      </c>
      <c r="IZ28" s="15">
        <v>0</v>
      </c>
      <c r="JA28" s="15">
        <v>0</v>
      </c>
      <c r="JB28" s="15">
        <v>0</v>
      </c>
      <c r="JC28" s="15">
        <v>0</v>
      </c>
      <c r="JD28" s="15">
        <v>12921351638</v>
      </c>
      <c r="JE28" s="15">
        <v>1050090600</v>
      </c>
      <c r="JF28" s="15">
        <v>1646986790</v>
      </c>
      <c r="JG28" s="15">
        <v>73613283993</v>
      </c>
      <c r="JH28" s="15">
        <v>0</v>
      </c>
      <c r="JI28" s="15">
        <v>597971152</v>
      </c>
      <c r="JJ28" s="15">
        <v>0</v>
      </c>
      <c r="JK28" s="15">
        <v>0</v>
      </c>
      <c r="JL28" s="15">
        <v>0</v>
      </c>
      <c r="JM28" s="15">
        <v>0</v>
      </c>
      <c r="JN28" s="15">
        <v>485973439670.12</v>
      </c>
      <c r="JO28" s="15">
        <v>0</v>
      </c>
      <c r="JP28" s="15">
        <v>784100000</v>
      </c>
      <c r="JQ28" s="15">
        <v>636522881</v>
      </c>
      <c r="JR28" s="15">
        <v>1925188350</v>
      </c>
      <c r="JS28" s="15">
        <v>938100000</v>
      </c>
      <c r="JT28" s="15">
        <v>0</v>
      </c>
      <c r="JU28" s="15">
        <v>1371733000</v>
      </c>
      <c r="JV28" s="15">
        <v>144001420.13999999</v>
      </c>
      <c r="JW28" s="15">
        <v>2334859999</v>
      </c>
      <c r="JX28" s="15">
        <v>0</v>
      </c>
      <c r="JY28" s="15">
        <v>0</v>
      </c>
      <c r="JZ28" s="15">
        <v>0</v>
      </c>
      <c r="KA28" s="15">
        <v>807500000</v>
      </c>
      <c r="KB28" s="15">
        <v>0</v>
      </c>
      <c r="KC28" s="15">
        <v>1088250665838</v>
      </c>
      <c r="KD28" s="15">
        <v>2932524000</v>
      </c>
      <c r="KE28" s="15">
        <v>107054650</v>
      </c>
      <c r="KF28" s="15">
        <v>1320380642</v>
      </c>
      <c r="KG28" s="15">
        <v>571308500</v>
      </c>
      <c r="KH28" s="15">
        <v>0</v>
      </c>
      <c r="KI28" s="15">
        <v>3893404000</v>
      </c>
      <c r="KJ28" s="15">
        <v>6659897200</v>
      </c>
      <c r="KK28" s="15">
        <v>2083265072</v>
      </c>
      <c r="KL28" s="15">
        <v>783081511</v>
      </c>
      <c r="KM28" s="15">
        <v>0</v>
      </c>
      <c r="KN28" s="15">
        <v>0</v>
      </c>
      <c r="KO28" s="15">
        <v>0</v>
      </c>
      <c r="KP28" s="15">
        <v>0</v>
      </c>
      <c r="KQ28" s="15">
        <v>2692808046400</v>
      </c>
      <c r="KR28" s="15">
        <v>0</v>
      </c>
      <c r="KS28" s="15">
        <v>0</v>
      </c>
      <c r="KT28" s="15">
        <v>0</v>
      </c>
      <c r="KU28" s="15">
        <v>0</v>
      </c>
      <c r="KV28" s="15">
        <v>0</v>
      </c>
      <c r="KW28" s="15">
        <v>0</v>
      </c>
      <c r="KX28" s="15">
        <v>0</v>
      </c>
      <c r="KY28" s="15">
        <v>0</v>
      </c>
      <c r="KZ28" s="15">
        <v>0</v>
      </c>
      <c r="LA28" s="15">
        <v>0</v>
      </c>
      <c r="LB28" s="15">
        <v>0</v>
      </c>
      <c r="LC28" s="15">
        <v>0</v>
      </c>
      <c r="LD28" s="15">
        <v>0</v>
      </c>
      <c r="LE28" s="15">
        <v>0</v>
      </c>
      <c r="LF28" s="15">
        <v>256177099086</v>
      </c>
      <c r="LG28" s="15">
        <v>0</v>
      </c>
      <c r="LH28" s="15">
        <v>0</v>
      </c>
      <c r="LI28" s="15">
        <v>0</v>
      </c>
      <c r="LJ28" s="15">
        <v>0</v>
      </c>
      <c r="LK28" s="15">
        <v>0</v>
      </c>
      <c r="LL28" s="15">
        <v>324092166</v>
      </c>
      <c r="LM28" s="15">
        <v>0</v>
      </c>
      <c r="LN28" s="15">
        <v>450090198</v>
      </c>
      <c r="LO28" s="15">
        <v>0</v>
      </c>
      <c r="LP28" s="15">
        <v>0</v>
      </c>
      <c r="LQ28" s="15">
        <v>0</v>
      </c>
      <c r="LR28" s="15">
        <v>16158065174</v>
      </c>
      <c r="LS28" s="15">
        <v>0</v>
      </c>
      <c r="LT28" s="15">
        <v>0</v>
      </c>
      <c r="LU28" s="15">
        <v>0</v>
      </c>
      <c r="LV28" s="15">
        <v>194496853101</v>
      </c>
      <c r="LW28" s="15">
        <v>22888883606</v>
      </c>
      <c r="LX28" s="15">
        <v>0</v>
      </c>
      <c r="LY28" s="15">
        <v>501047906</v>
      </c>
      <c r="LZ28" s="15">
        <v>0</v>
      </c>
      <c r="MA28" s="15">
        <v>1447623701</v>
      </c>
      <c r="MB28" s="15">
        <v>0</v>
      </c>
      <c r="MC28" s="15">
        <v>977166000</v>
      </c>
      <c r="MD28" s="15">
        <v>0</v>
      </c>
      <c r="ME28" s="15">
        <v>0</v>
      </c>
      <c r="MF28" s="15">
        <v>496843866</v>
      </c>
      <c r="MG28" s="15">
        <v>0</v>
      </c>
      <c r="MH28" s="15">
        <v>843117426760</v>
      </c>
      <c r="MI28" s="15">
        <v>1747835533</v>
      </c>
      <c r="MJ28" s="15">
        <v>29103124216</v>
      </c>
      <c r="MK28" s="15">
        <v>47030994102.160004</v>
      </c>
      <c r="ML28" s="15">
        <v>26457776640</v>
      </c>
      <c r="MM28" s="15">
        <v>0</v>
      </c>
      <c r="MN28" s="15">
        <v>0</v>
      </c>
      <c r="MO28" s="15">
        <v>0</v>
      </c>
      <c r="MP28" s="15">
        <v>29670572586</v>
      </c>
      <c r="MQ28" s="15">
        <v>30834669243</v>
      </c>
      <c r="MR28" s="15">
        <v>0</v>
      </c>
      <c r="MS28" s="15">
        <v>345312500</v>
      </c>
      <c r="MT28" s="15">
        <v>18072466514</v>
      </c>
      <c r="MU28" s="15">
        <v>47028447680</v>
      </c>
      <c r="MV28" s="15">
        <v>8306851507</v>
      </c>
      <c r="MW28" s="15">
        <v>8083360691.6899996</v>
      </c>
      <c r="MX28" s="15">
        <v>260312500</v>
      </c>
      <c r="MY28" s="15">
        <v>377187500</v>
      </c>
      <c r="MZ28" s="15">
        <v>1042522750</v>
      </c>
      <c r="NA28" s="15">
        <v>29338759640</v>
      </c>
      <c r="NB28" s="15">
        <v>0</v>
      </c>
      <c r="NC28" s="15">
        <v>0</v>
      </c>
      <c r="ND28" s="15">
        <v>0</v>
      </c>
      <c r="NE28" s="15">
        <v>54908219546.019997</v>
      </c>
      <c r="NF28" s="15">
        <v>1844579850</v>
      </c>
      <c r="NG28" s="15">
        <v>214814429291.31</v>
      </c>
      <c r="NH28" s="15">
        <v>0</v>
      </c>
      <c r="NI28" s="15">
        <v>0</v>
      </c>
      <c r="NJ28" s="15">
        <v>0</v>
      </c>
      <c r="NK28" s="15">
        <v>30000000</v>
      </c>
      <c r="NL28" s="15">
        <v>0</v>
      </c>
      <c r="NM28" s="15">
        <v>0</v>
      </c>
      <c r="NN28" s="15">
        <v>30028262000</v>
      </c>
      <c r="NO28" s="15">
        <v>0</v>
      </c>
      <c r="NP28" s="15">
        <v>0</v>
      </c>
      <c r="NQ28" s="15">
        <v>12630000000</v>
      </c>
      <c r="NR28" s="15">
        <v>0</v>
      </c>
      <c r="NS28" s="15">
        <v>0</v>
      </c>
      <c r="NT28" s="15">
        <v>671432090241.46997</v>
      </c>
      <c r="NU28" s="15">
        <v>212227730488</v>
      </c>
      <c r="NV28" s="15">
        <v>1972461800</v>
      </c>
      <c r="NW28" s="15">
        <v>3930092210</v>
      </c>
      <c r="NX28" s="15">
        <v>27839464088.709999</v>
      </c>
      <c r="NY28" s="15">
        <v>45238408752.940002</v>
      </c>
      <c r="NZ28" s="15">
        <v>41171059653.440002</v>
      </c>
      <c r="OA28" s="15">
        <v>207219989.09999999</v>
      </c>
      <c r="OB28" s="15">
        <v>6099797833.75</v>
      </c>
      <c r="OC28" s="15">
        <v>21544000000</v>
      </c>
      <c r="OD28" s="15">
        <v>215435739517</v>
      </c>
      <c r="OE28" s="15">
        <v>27555921789</v>
      </c>
      <c r="OF28" s="15">
        <v>0</v>
      </c>
      <c r="OG28" s="15">
        <v>732789095</v>
      </c>
      <c r="OH28" s="15">
        <v>1087115803</v>
      </c>
      <c r="OI28" s="15">
        <v>0</v>
      </c>
      <c r="OJ28" s="15">
        <v>329700000</v>
      </c>
      <c r="OK28" s="15">
        <v>0</v>
      </c>
      <c r="OL28" s="15">
        <v>0</v>
      </c>
      <c r="OM28" s="15">
        <v>16915214267</v>
      </c>
      <c r="ON28" s="15">
        <v>265546214</v>
      </c>
      <c r="OO28" s="15">
        <v>141657475918</v>
      </c>
      <c r="OP28" s="15">
        <v>332222340</v>
      </c>
      <c r="OQ28" s="15">
        <v>0</v>
      </c>
      <c r="OR28" s="15">
        <v>358900000</v>
      </c>
      <c r="OS28" s="15">
        <v>0</v>
      </c>
      <c r="OT28" s="15">
        <v>560000000</v>
      </c>
      <c r="OU28" s="15">
        <v>242163393</v>
      </c>
      <c r="OV28" s="15">
        <v>0</v>
      </c>
      <c r="OW28" s="15">
        <v>0</v>
      </c>
      <c r="OX28" s="15">
        <v>531299850</v>
      </c>
      <c r="OY28" s="15">
        <v>0</v>
      </c>
      <c r="OZ28" s="15">
        <v>0</v>
      </c>
      <c r="PA28" s="15">
        <v>0</v>
      </c>
      <c r="PB28" s="15">
        <v>0</v>
      </c>
      <c r="PC28" s="15">
        <v>84500000</v>
      </c>
      <c r="PD28" s="15">
        <v>0</v>
      </c>
      <c r="PE28" s="15">
        <v>16030999928</v>
      </c>
      <c r="PF28" s="15">
        <v>0</v>
      </c>
      <c r="PG28" s="15">
        <v>18419432695</v>
      </c>
      <c r="PH28" s="15">
        <v>0</v>
      </c>
      <c r="PI28" s="15">
        <v>0</v>
      </c>
      <c r="PJ28" s="15">
        <v>0</v>
      </c>
      <c r="PK28" s="15">
        <v>91395307902</v>
      </c>
      <c r="PL28" s="15">
        <v>0</v>
      </c>
      <c r="PM28" s="15">
        <v>0</v>
      </c>
      <c r="PN28" s="15">
        <v>0</v>
      </c>
      <c r="PO28" s="15">
        <v>0</v>
      </c>
      <c r="PP28" s="15">
        <v>0</v>
      </c>
      <c r="PQ28" s="15">
        <v>0</v>
      </c>
      <c r="PR28" s="15">
        <v>0</v>
      </c>
      <c r="PS28" s="15">
        <v>0</v>
      </c>
      <c r="PT28" s="15">
        <v>0</v>
      </c>
      <c r="PU28" s="15">
        <v>0</v>
      </c>
      <c r="PV28" s="15">
        <v>0</v>
      </c>
      <c r="PW28" s="15">
        <v>232800664735</v>
      </c>
      <c r="PX28" s="15">
        <v>0</v>
      </c>
      <c r="PY28" s="15">
        <v>0</v>
      </c>
      <c r="PZ28" s="15">
        <v>0</v>
      </c>
      <c r="QA28" s="15">
        <v>0</v>
      </c>
      <c r="QB28" s="15">
        <v>0</v>
      </c>
      <c r="QC28" s="15">
        <v>0</v>
      </c>
      <c r="QD28" s="15">
        <v>0</v>
      </c>
      <c r="QE28" s="15">
        <v>0</v>
      </c>
      <c r="QF28" s="15">
        <v>0</v>
      </c>
      <c r="QG28" s="15">
        <v>1191200000</v>
      </c>
      <c r="QH28" s="15">
        <v>0</v>
      </c>
      <c r="QI28" s="15">
        <v>0</v>
      </c>
      <c r="QJ28" s="15">
        <v>0</v>
      </c>
      <c r="QK28" s="15">
        <v>0</v>
      </c>
      <c r="QL28" s="15">
        <v>83000000</v>
      </c>
      <c r="QM28" s="15">
        <v>0</v>
      </c>
      <c r="QN28" s="15">
        <v>0</v>
      </c>
      <c r="QO28" s="15">
        <v>0</v>
      </c>
      <c r="QP28" s="15">
        <v>0</v>
      </c>
      <c r="QQ28" s="15">
        <v>0</v>
      </c>
      <c r="QR28" s="15">
        <v>0</v>
      </c>
      <c r="QS28" s="15">
        <v>0</v>
      </c>
      <c r="QT28" s="15">
        <v>0</v>
      </c>
      <c r="QU28" s="15">
        <v>0</v>
      </c>
      <c r="QV28" s="15">
        <v>0</v>
      </c>
      <c r="QW28" s="15">
        <v>0</v>
      </c>
      <c r="QX28" s="15">
        <v>0</v>
      </c>
      <c r="QY28" s="15">
        <v>0</v>
      </c>
      <c r="QZ28" s="15">
        <v>0</v>
      </c>
      <c r="RA28" s="15">
        <v>33534852442</v>
      </c>
      <c r="RB28" s="15">
        <v>0</v>
      </c>
      <c r="RC28" s="15">
        <v>0</v>
      </c>
      <c r="RD28" s="15">
        <v>0</v>
      </c>
      <c r="RE28" s="15">
        <v>0</v>
      </c>
      <c r="RF28" s="15">
        <v>380958550</v>
      </c>
      <c r="RG28" s="15">
        <v>0</v>
      </c>
      <c r="RH28" s="15">
        <v>0</v>
      </c>
      <c r="RI28" s="15">
        <v>0</v>
      </c>
      <c r="RJ28" s="15">
        <v>0</v>
      </c>
      <c r="RK28" s="15">
        <v>1334273509903</v>
      </c>
      <c r="RL28" s="15">
        <v>19444764594</v>
      </c>
      <c r="RM28" s="15">
        <v>6383024896</v>
      </c>
      <c r="RN28" s="15">
        <v>0</v>
      </c>
      <c r="RO28" s="15">
        <v>0</v>
      </c>
      <c r="RP28" s="15">
        <v>0</v>
      </c>
      <c r="RQ28" s="15">
        <v>0</v>
      </c>
      <c r="RR28" s="15">
        <v>0</v>
      </c>
      <c r="RS28" s="15">
        <v>0</v>
      </c>
      <c r="RT28" s="15">
        <v>338645301433.28003</v>
      </c>
      <c r="RU28" s="15">
        <v>33819213521</v>
      </c>
      <c r="RV28" s="15">
        <v>0</v>
      </c>
      <c r="RW28" s="15">
        <v>0</v>
      </c>
      <c r="RX28" s="15">
        <v>0</v>
      </c>
      <c r="RY28" s="15">
        <v>0</v>
      </c>
      <c r="RZ28" s="15">
        <v>1293998350</v>
      </c>
      <c r="SA28" s="15">
        <v>41617917309.160004</v>
      </c>
      <c r="SB28" s="15">
        <v>82205181719.699997</v>
      </c>
      <c r="SC28" s="15">
        <v>0</v>
      </c>
      <c r="SD28" s="15">
        <v>19805829873</v>
      </c>
      <c r="SE28" s="15">
        <v>0</v>
      </c>
      <c r="SF28" s="15">
        <v>0</v>
      </c>
      <c r="SG28" s="15">
        <v>16900000000</v>
      </c>
      <c r="SH28" s="15">
        <v>0</v>
      </c>
      <c r="SI28" s="15">
        <v>283495455366.78003</v>
      </c>
      <c r="SJ28" s="15">
        <v>0</v>
      </c>
      <c r="SK28" s="15">
        <v>0</v>
      </c>
      <c r="SL28" s="15">
        <v>0</v>
      </c>
      <c r="SM28" s="15">
        <v>0</v>
      </c>
      <c r="SN28" s="15">
        <v>0</v>
      </c>
      <c r="SO28" s="15">
        <v>0</v>
      </c>
      <c r="SP28" s="15">
        <v>0</v>
      </c>
      <c r="SQ28" s="15">
        <v>777049505943</v>
      </c>
      <c r="SR28" s="15">
        <v>0</v>
      </c>
      <c r="SS28" s="15">
        <v>0</v>
      </c>
      <c r="ST28" s="15">
        <v>0</v>
      </c>
      <c r="SU28" s="15">
        <v>0</v>
      </c>
      <c r="SV28" s="15">
        <v>0</v>
      </c>
      <c r="SW28" s="15">
        <v>0</v>
      </c>
      <c r="SX28" s="15">
        <v>0</v>
      </c>
      <c r="SY28" s="15">
        <v>0</v>
      </c>
      <c r="SZ28" s="15">
        <v>0</v>
      </c>
      <c r="TA28" s="15">
        <v>0</v>
      </c>
      <c r="TB28" s="15">
        <v>0</v>
      </c>
      <c r="TC28" s="15">
        <v>51538653657.269997</v>
      </c>
      <c r="TD28" s="15">
        <v>1648139862.3</v>
      </c>
      <c r="TE28" s="15">
        <v>0</v>
      </c>
      <c r="TF28" s="15">
        <v>253491700</v>
      </c>
      <c r="TG28" s="15">
        <v>0</v>
      </c>
      <c r="TH28" s="15">
        <v>0</v>
      </c>
    </row>
    <row r="29" spans="1:528" ht="15" x14ac:dyDescent="0.25">
      <c r="A29" s="16">
        <v>5</v>
      </c>
      <c r="B29" s="16">
        <v>1</v>
      </c>
      <c r="C29" s="16">
        <v>7</v>
      </c>
      <c r="D29" s="17" t="s">
        <v>553</v>
      </c>
      <c r="E29" s="18">
        <v>0</v>
      </c>
      <c r="F29" s="18">
        <v>5945236063</v>
      </c>
      <c r="G29" s="18">
        <v>41465616122</v>
      </c>
      <c r="H29" s="18">
        <v>13529016000</v>
      </c>
      <c r="I29" s="18">
        <v>4534717388</v>
      </c>
      <c r="J29" s="18">
        <v>29434209451.790001</v>
      </c>
      <c r="K29" s="18">
        <v>0</v>
      </c>
      <c r="L29" s="18">
        <v>605087400</v>
      </c>
      <c r="M29" s="18">
        <v>0</v>
      </c>
      <c r="N29" s="18">
        <v>0</v>
      </c>
      <c r="O29" s="18">
        <v>24843318990</v>
      </c>
      <c r="P29" s="18">
        <v>0</v>
      </c>
      <c r="Q29" s="18">
        <v>522342000</v>
      </c>
      <c r="R29" s="18">
        <v>11768457408</v>
      </c>
      <c r="S29" s="18">
        <v>0</v>
      </c>
      <c r="T29" s="18">
        <v>0</v>
      </c>
      <c r="U29" s="18">
        <v>15365021954</v>
      </c>
      <c r="V29" s="18">
        <v>11447949369</v>
      </c>
      <c r="W29" s="18">
        <v>5481580467</v>
      </c>
      <c r="X29" s="18">
        <v>0</v>
      </c>
      <c r="Y29" s="18">
        <v>4497884544</v>
      </c>
      <c r="Z29" s="18">
        <v>13204350000</v>
      </c>
      <c r="AA29" s="18">
        <v>0</v>
      </c>
      <c r="AB29" s="18">
        <v>0</v>
      </c>
      <c r="AC29" s="18">
        <v>1687837008253</v>
      </c>
      <c r="AD29" s="18">
        <v>50042406387</v>
      </c>
      <c r="AE29" s="18">
        <v>20604769000</v>
      </c>
      <c r="AF29" s="18">
        <v>34945409817.410004</v>
      </c>
      <c r="AG29" s="18">
        <v>31748069509</v>
      </c>
      <c r="AH29" s="18">
        <v>8417202965</v>
      </c>
      <c r="AI29" s="18">
        <v>42678451528</v>
      </c>
      <c r="AJ29" s="18">
        <v>16739315793</v>
      </c>
      <c r="AK29" s="18">
        <v>6635022000</v>
      </c>
      <c r="AL29" s="18">
        <v>25634367189</v>
      </c>
      <c r="AM29" s="18">
        <v>21541082400</v>
      </c>
      <c r="AN29" s="18">
        <v>7194419300</v>
      </c>
      <c r="AO29" s="18">
        <v>11528994868</v>
      </c>
      <c r="AP29" s="18">
        <v>13699910307</v>
      </c>
      <c r="AQ29" s="18">
        <v>0</v>
      </c>
      <c r="AR29" s="18">
        <v>1166246900</v>
      </c>
      <c r="AS29" s="18">
        <v>0</v>
      </c>
      <c r="AT29" s="18">
        <v>333473833</v>
      </c>
      <c r="AU29" s="18">
        <v>455491750</v>
      </c>
      <c r="AV29" s="18">
        <v>0</v>
      </c>
      <c r="AW29" s="18">
        <v>910000000</v>
      </c>
      <c r="AX29" s="18">
        <v>3599820730</v>
      </c>
      <c r="AY29" s="18">
        <v>6375000000</v>
      </c>
      <c r="AZ29" s="18">
        <v>9854100000</v>
      </c>
      <c r="BA29" s="18">
        <v>36072140000</v>
      </c>
      <c r="BB29" s="18">
        <v>15219257892</v>
      </c>
      <c r="BC29" s="18">
        <v>24505252400</v>
      </c>
      <c r="BD29" s="18">
        <v>14899471359</v>
      </c>
      <c r="BE29" s="18">
        <v>18143061000</v>
      </c>
      <c r="BF29" s="18">
        <v>8817274600</v>
      </c>
      <c r="BG29" s="18">
        <v>13415007928</v>
      </c>
      <c r="BH29" s="18">
        <v>0</v>
      </c>
      <c r="BI29" s="18">
        <v>7232878626</v>
      </c>
      <c r="BJ29" s="18">
        <v>0</v>
      </c>
      <c r="BK29" s="18">
        <v>82215210116</v>
      </c>
      <c r="BL29" s="18">
        <v>19447608519</v>
      </c>
      <c r="BM29" s="18">
        <v>27287705338</v>
      </c>
      <c r="BN29" s="18">
        <v>30655404000</v>
      </c>
      <c r="BO29" s="18">
        <v>0</v>
      </c>
      <c r="BP29" s="18">
        <v>21761280600</v>
      </c>
      <c r="BQ29" s="18">
        <v>41422819413</v>
      </c>
      <c r="BR29" s="18">
        <v>21452611630</v>
      </c>
      <c r="BS29" s="18">
        <v>19175994757.240002</v>
      </c>
      <c r="BT29" s="18">
        <v>31015659539</v>
      </c>
      <c r="BU29" s="18">
        <v>501521298</v>
      </c>
      <c r="BV29" s="18">
        <v>449641143.68000001</v>
      </c>
      <c r="BW29" s="18">
        <v>746965351</v>
      </c>
      <c r="BX29" s="18">
        <v>1516734660</v>
      </c>
      <c r="BY29" s="18">
        <v>3605885338</v>
      </c>
      <c r="BZ29" s="18">
        <v>322356665</v>
      </c>
      <c r="CA29" s="18">
        <v>7816177331</v>
      </c>
      <c r="CB29" s="18">
        <v>20210808808</v>
      </c>
      <c r="CC29" s="18">
        <v>20644815000</v>
      </c>
      <c r="CD29" s="18">
        <v>15635770604</v>
      </c>
      <c r="CE29" s="18">
        <v>263093533625</v>
      </c>
      <c r="CF29" s="18">
        <v>390698247000</v>
      </c>
      <c r="CG29" s="18">
        <v>66160357000</v>
      </c>
      <c r="CH29" s="18">
        <v>54392164598</v>
      </c>
      <c r="CI29" s="18">
        <v>87541132402</v>
      </c>
      <c r="CJ29" s="18">
        <v>0</v>
      </c>
      <c r="CK29" s="18">
        <v>109085643172</v>
      </c>
      <c r="CL29" s="18">
        <v>31573800000</v>
      </c>
      <c r="CM29" s="18">
        <v>57322810000</v>
      </c>
      <c r="CN29" s="18">
        <v>111277259037</v>
      </c>
      <c r="CO29" s="18">
        <v>1155940560</v>
      </c>
      <c r="CP29" s="18">
        <v>879961199</v>
      </c>
      <c r="CQ29" s="18">
        <v>75339298281.399994</v>
      </c>
      <c r="CR29" s="18">
        <v>38550800000</v>
      </c>
      <c r="CS29" s="18">
        <v>24753408500</v>
      </c>
      <c r="CT29" s="18">
        <v>680621403</v>
      </c>
      <c r="CU29" s="18">
        <v>546752318.27999997</v>
      </c>
      <c r="CV29" s="18">
        <v>511253500</v>
      </c>
      <c r="CW29" s="18">
        <v>26837243719</v>
      </c>
      <c r="CX29" s="18">
        <v>640507711</v>
      </c>
      <c r="CY29" s="18">
        <v>20543776100</v>
      </c>
      <c r="CZ29" s="18">
        <v>689717200</v>
      </c>
      <c r="DA29" s="18">
        <v>675513961</v>
      </c>
      <c r="DB29" s="18">
        <v>0</v>
      </c>
      <c r="DC29" s="18">
        <v>10422607230</v>
      </c>
      <c r="DD29" s="18">
        <v>804677610665</v>
      </c>
      <c r="DE29" s="18">
        <v>31653187491.98</v>
      </c>
      <c r="DF29" s="18">
        <v>0</v>
      </c>
      <c r="DG29" s="18">
        <v>39871001298</v>
      </c>
      <c r="DH29" s="18">
        <v>56954530682.040001</v>
      </c>
      <c r="DI29" s="18">
        <v>11601945856</v>
      </c>
      <c r="DJ29" s="18">
        <v>19685050000</v>
      </c>
      <c r="DK29" s="18">
        <v>815030352</v>
      </c>
      <c r="DL29" s="18">
        <v>5030045100</v>
      </c>
      <c r="DM29" s="18">
        <v>0</v>
      </c>
      <c r="DN29" s="18">
        <v>499537000</v>
      </c>
      <c r="DO29" s="18">
        <v>29158727525</v>
      </c>
      <c r="DP29" s="18">
        <v>24744350000</v>
      </c>
      <c r="DQ29" s="18">
        <v>77130595000</v>
      </c>
      <c r="DR29" s="18">
        <v>27340455379</v>
      </c>
      <c r="DS29" s="18">
        <v>0</v>
      </c>
      <c r="DT29" s="18">
        <v>15627639000</v>
      </c>
      <c r="DU29" s="18">
        <v>3370000000</v>
      </c>
      <c r="DV29" s="18">
        <v>12083780036.120001</v>
      </c>
      <c r="DW29" s="18">
        <v>25729337315</v>
      </c>
      <c r="DX29" s="18">
        <v>799977500</v>
      </c>
      <c r="DY29" s="18">
        <v>22276861112</v>
      </c>
      <c r="DZ29" s="18">
        <v>1948328204</v>
      </c>
      <c r="EA29" s="18">
        <v>21397321550</v>
      </c>
      <c r="EB29" s="18">
        <v>7371260550</v>
      </c>
      <c r="EC29" s="18">
        <v>13233379600</v>
      </c>
      <c r="ED29" s="18">
        <v>14579588447</v>
      </c>
      <c r="EE29" s="18">
        <v>0</v>
      </c>
      <c r="EF29" s="18">
        <v>28808913200</v>
      </c>
      <c r="EG29" s="18">
        <v>21516874000</v>
      </c>
      <c r="EH29" s="18">
        <v>36332151954</v>
      </c>
      <c r="EI29" s="18">
        <v>6992493000</v>
      </c>
      <c r="EJ29" s="18">
        <v>95345054000</v>
      </c>
      <c r="EK29" s="18">
        <v>20858352600</v>
      </c>
      <c r="EL29" s="18">
        <v>47870017752</v>
      </c>
      <c r="EM29" s="18">
        <v>21536109750</v>
      </c>
      <c r="EN29" s="18">
        <v>0</v>
      </c>
      <c r="EO29" s="18">
        <v>473064416</v>
      </c>
      <c r="EP29" s="18">
        <v>19229366400</v>
      </c>
      <c r="EQ29" s="18">
        <v>8545123400</v>
      </c>
      <c r="ER29" s="18">
        <v>12483354116</v>
      </c>
      <c r="ES29" s="18">
        <v>12614520790</v>
      </c>
      <c r="ET29" s="18">
        <v>44286271230</v>
      </c>
      <c r="EU29" s="18">
        <v>3504341590226</v>
      </c>
      <c r="EV29" s="18">
        <v>132970226420</v>
      </c>
      <c r="EW29" s="18">
        <v>57658668700</v>
      </c>
      <c r="EX29" s="18">
        <v>254294735870</v>
      </c>
      <c r="EY29" s="18">
        <v>107766261775</v>
      </c>
      <c r="EZ29" s="18">
        <v>73340787114</v>
      </c>
      <c r="FA29" s="18">
        <v>67553577182</v>
      </c>
      <c r="FB29" s="18">
        <v>69250775125</v>
      </c>
      <c r="FC29" s="18">
        <v>73570678000</v>
      </c>
      <c r="FD29" s="18">
        <v>75867911002</v>
      </c>
      <c r="FE29" s="18">
        <v>0</v>
      </c>
      <c r="FF29" s="18">
        <v>43598764349</v>
      </c>
      <c r="FG29" s="18">
        <v>6237754475</v>
      </c>
      <c r="FH29" s="18">
        <v>76575353145</v>
      </c>
      <c r="FI29" s="18">
        <v>75666008479</v>
      </c>
      <c r="FJ29" s="18">
        <v>38866069070</v>
      </c>
      <c r="FK29" s="18">
        <v>77161349740</v>
      </c>
      <c r="FL29" s="18">
        <v>814044939</v>
      </c>
      <c r="FM29" s="18">
        <v>857113700</v>
      </c>
      <c r="FN29" s="18">
        <v>0</v>
      </c>
      <c r="FO29" s="18">
        <v>532262000</v>
      </c>
      <c r="FP29" s="18">
        <v>870816804</v>
      </c>
      <c r="FQ29" s="18">
        <v>550384106</v>
      </c>
      <c r="FR29" s="18">
        <v>842485500</v>
      </c>
      <c r="FS29" s="18">
        <v>0</v>
      </c>
      <c r="FT29" s="18">
        <v>18075281307</v>
      </c>
      <c r="FU29" s="18">
        <v>119894489876</v>
      </c>
      <c r="FV29" s="18">
        <v>1825598247238</v>
      </c>
      <c r="FW29" s="18">
        <v>35972074200</v>
      </c>
      <c r="FX29" s="18">
        <v>68769737191</v>
      </c>
      <c r="FY29" s="18">
        <v>0</v>
      </c>
      <c r="FZ29" s="18">
        <v>81971270757</v>
      </c>
      <c r="GA29" s="18">
        <v>69303847675</v>
      </c>
      <c r="GB29" s="18">
        <v>722997522</v>
      </c>
      <c r="GC29" s="18">
        <v>103662988892</v>
      </c>
      <c r="GD29" s="18">
        <v>56219166482</v>
      </c>
      <c r="GE29" s="18">
        <v>33911412590</v>
      </c>
      <c r="GF29" s="18">
        <v>46495341700</v>
      </c>
      <c r="GG29" s="18">
        <v>44130400384</v>
      </c>
      <c r="GH29" s="18">
        <v>67955879792</v>
      </c>
      <c r="GI29" s="18">
        <v>46582517727</v>
      </c>
      <c r="GJ29" s="18">
        <v>128767165275</v>
      </c>
      <c r="GK29" s="18">
        <v>37271465261</v>
      </c>
      <c r="GL29" s="18">
        <v>79411008945</v>
      </c>
      <c r="GM29" s="18">
        <v>88244502500</v>
      </c>
      <c r="GN29" s="18">
        <v>44138725100</v>
      </c>
      <c r="GO29" s="18">
        <v>65840166725</v>
      </c>
      <c r="GP29" s="18">
        <v>51722968000</v>
      </c>
      <c r="GQ29" s="18">
        <v>50512649120</v>
      </c>
      <c r="GR29" s="18">
        <v>32688824740</v>
      </c>
      <c r="GS29" s="18">
        <v>0</v>
      </c>
      <c r="GT29" s="18">
        <v>60649940700</v>
      </c>
      <c r="GU29" s="18">
        <v>52862365840</v>
      </c>
      <c r="GV29" s="18">
        <v>46870357912</v>
      </c>
      <c r="GW29" s="18">
        <v>46156911020</v>
      </c>
      <c r="GX29" s="18">
        <v>72922989800</v>
      </c>
      <c r="GY29" s="18">
        <v>49362126320</v>
      </c>
      <c r="GZ29" s="18">
        <v>456727800</v>
      </c>
      <c r="HA29" s="18">
        <v>21162191825</v>
      </c>
      <c r="HB29" s="18">
        <v>832716205</v>
      </c>
      <c r="HC29" s="18">
        <v>788567000</v>
      </c>
      <c r="HD29" s="18">
        <v>690515376</v>
      </c>
      <c r="HE29" s="18">
        <v>536010200</v>
      </c>
      <c r="HF29" s="18">
        <v>123025480362</v>
      </c>
      <c r="HG29" s="18">
        <v>34103008463</v>
      </c>
      <c r="HH29" s="18">
        <v>0</v>
      </c>
      <c r="HI29" s="18">
        <v>31847314071</v>
      </c>
      <c r="HJ29" s="18">
        <v>32962590515</v>
      </c>
      <c r="HK29" s="18">
        <v>2421465086</v>
      </c>
      <c r="HL29" s="18">
        <v>986232679029</v>
      </c>
      <c r="HM29" s="18">
        <v>29622409632.93</v>
      </c>
      <c r="HN29" s="18">
        <v>66855441390</v>
      </c>
      <c r="HO29" s="18">
        <v>46450319500</v>
      </c>
      <c r="HP29" s="18">
        <v>160146928336.91</v>
      </c>
      <c r="HQ29" s="18">
        <v>69463894963</v>
      </c>
      <c r="HR29" s="18">
        <v>160020833800</v>
      </c>
      <c r="HS29" s="18">
        <v>101755513493</v>
      </c>
      <c r="HT29" s="18">
        <v>77236032470</v>
      </c>
      <c r="HU29" s="18">
        <v>72290056300</v>
      </c>
      <c r="HV29" s="18">
        <v>107045385766</v>
      </c>
      <c r="HW29" s="18">
        <v>62510525743.800003</v>
      </c>
      <c r="HX29" s="18">
        <v>57797634639</v>
      </c>
      <c r="HY29" s="18">
        <v>857925960</v>
      </c>
      <c r="HZ29" s="18">
        <v>103721015227</v>
      </c>
      <c r="IA29" s="18">
        <v>59396331195</v>
      </c>
      <c r="IB29" s="18">
        <v>39370379000</v>
      </c>
      <c r="IC29" s="18">
        <v>68421877171</v>
      </c>
      <c r="ID29" s="18">
        <v>82534550520</v>
      </c>
      <c r="IE29" s="18">
        <v>39326990750</v>
      </c>
      <c r="IF29" s="18">
        <v>47390543942</v>
      </c>
      <c r="IG29" s="18">
        <v>69115832900</v>
      </c>
      <c r="IH29" s="18">
        <v>73339886979</v>
      </c>
      <c r="II29" s="18">
        <v>35820815341</v>
      </c>
      <c r="IJ29" s="18">
        <v>100104209034</v>
      </c>
      <c r="IK29" s="18">
        <v>35420850977</v>
      </c>
      <c r="IL29" s="18">
        <v>61718842475</v>
      </c>
      <c r="IM29" s="18">
        <v>48602688312</v>
      </c>
      <c r="IN29" s="18">
        <v>70901732965</v>
      </c>
      <c r="IO29" s="18">
        <v>860688468</v>
      </c>
      <c r="IP29" s="18">
        <v>312462745</v>
      </c>
      <c r="IQ29" s="18">
        <v>564697925</v>
      </c>
      <c r="IR29" s="18">
        <v>494903000</v>
      </c>
      <c r="IS29" s="18">
        <v>663728700</v>
      </c>
      <c r="IT29" s="18">
        <v>487949950</v>
      </c>
      <c r="IU29" s="18">
        <v>1960138320</v>
      </c>
      <c r="IV29" s="18">
        <v>622972777</v>
      </c>
      <c r="IW29" s="18">
        <v>604305000</v>
      </c>
      <c r="IX29" s="18">
        <v>456035500</v>
      </c>
      <c r="IY29" s="18">
        <v>267175476066</v>
      </c>
      <c r="IZ29" s="18">
        <v>17712457239</v>
      </c>
      <c r="JA29" s="18">
        <v>25738600000</v>
      </c>
      <c r="JB29" s="18">
        <v>74921035000</v>
      </c>
      <c r="JC29" s="18">
        <v>67669098150</v>
      </c>
      <c r="JD29" s="18">
        <v>746577000</v>
      </c>
      <c r="JE29" s="18">
        <v>37973633661.360001</v>
      </c>
      <c r="JF29" s="18">
        <v>37270458730</v>
      </c>
      <c r="JG29" s="18">
        <v>0</v>
      </c>
      <c r="JH29" s="18">
        <v>1159725000</v>
      </c>
      <c r="JI29" s="18">
        <v>0</v>
      </c>
      <c r="JJ29" s="18">
        <v>29153843858</v>
      </c>
      <c r="JK29" s="18">
        <v>5714903777.4399996</v>
      </c>
      <c r="JL29" s="18">
        <v>18360038218</v>
      </c>
      <c r="JM29" s="18">
        <v>22184915000</v>
      </c>
      <c r="JN29" s="18">
        <v>165887727529</v>
      </c>
      <c r="JO29" s="18">
        <v>20387741600</v>
      </c>
      <c r="JP29" s="18">
        <v>19436594200</v>
      </c>
      <c r="JQ29" s="18">
        <v>50246496037</v>
      </c>
      <c r="JR29" s="18">
        <v>25544084850</v>
      </c>
      <c r="JS29" s="18">
        <v>31141738120</v>
      </c>
      <c r="JT29" s="18">
        <v>1184890625.98</v>
      </c>
      <c r="JU29" s="18">
        <v>21851296655</v>
      </c>
      <c r="JV29" s="18">
        <v>33781787091</v>
      </c>
      <c r="JW29" s="18">
        <v>8122922107</v>
      </c>
      <c r="JX29" s="18">
        <v>25609581639.540001</v>
      </c>
      <c r="JY29" s="18">
        <v>3300512659.2399998</v>
      </c>
      <c r="JZ29" s="18">
        <v>20152916204.43</v>
      </c>
      <c r="KA29" s="18">
        <v>31087485538</v>
      </c>
      <c r="KB29" s="18">
        <v>26723819623</v>
      </c>
      <c r="KC29" s="18">
        <v>36878829998</v>
      </c>
      <c r="KD29" s="18">
        <v>29293054000</v>
      </c>
      <c r="KE29" s="18">
        <v>17321364513</v>
      </c>
      <c r="KF29" s="18">
        <v>21921448423</v>
      </c>
      <c r="KG29" s="18">
        <v>15078347508</v>
      </c>
      <c r="KH29" s="18">
        <v>25893476925</v>
      </c>
      <c r="KI29" s="18">
        <v>54267084632</v>
      </c>
      <c r="KJ29" s="18">
        <v>19163611357</v>
      </c>
      <c r="KK29" s="18">
        <v>19103863924</v>
      </c>
      <c r="KL29" s="18">
        <v>25346425211</v>
      </c>
      <c r="KM29" s="18">
        <v>0</v>
      </c>
      <c r="KN29" s="18">
        <v>10676428076</v>
      </c>
      <c r="KO29" s="18">
        <v>15498920943</v>
      </c>
      <c r="KP29" s="18">
        <v>44953353104</v>
      </c>
      <c r="KQ29" s="18">
        <v>2059339474390</v>
      </c>
      <c r="KR29" s="18">
        <v>64294207087</v>
      </c>
      <c r="KS29" s="18">
        <v>41596396121.949997</v>
      </c>
      <c r="KT29" s="18">
        <v>470959048951</v>
      </c>
      <c r="KU29" s="18">
        <v>47908275000</v>
      </c>
      <c r="KV29" s="18">
        <v>152856312770</v>
      </c>
      <c r="KW29" s="18">
        <v>131175826074</v>
      </c>
      <c r="KX29" s="18">
        <v>51594631530.120003</v>
      </c>
      <c r="KY29" s="18">
        <v>199290740117.66</v>
      </c>
      <c r="KZ29" s="18">
        <v>778659076</v>
      </c>
      <c r="LA29" s="18">
        <v>458399394</v>
      </c>
      <c r="LB29" s="18">
        <v>781006590</v>
      </c>
      <c r="LC29" s="18">
        <v>35558738738</v>
      </c>
      <c r="LD29" s="18">
        <v>49856325274</v>
      </c>
      <c r="LE29" s="18">
        <v>39779310344</v>
      </c>
      <c r="LF29" s="18">
        <v>899999857</v>
      </c>
      <c r="LG29" s="18">
        <v>31862594514</v>
      </c>
      <c r="LH29" s="18">
        <v>17428050050</v>
      </c>
      <c r="LI29" s="18">
        <v>22356106135</v>
      </c>
      <c r="LJ29" s="18">
        <v>462496692</v>
      </c>
      <c r="LK29" s="18">
        <v>691052557</v>
      </c>
      <c r="LL29" s="18">
        <v>14334209716</v>
      </c>
      <c r="LM29" s="18">
        <v>16418907480</v>
      </c>
      <c r="LN29" s="18">
        <v>0</v>
      </c>
      <c r="LO29" s="18">
        <v>29342435904</v>
      </c>
      <c r="LP29" s="18">
        <v>2331229900</v>
      </c>
      <c r="LQ29" s="18">
        <v>18950104318</v>
      </c>
      <c r="LR29" s="18">
        <v>0</v>
      </c>
      <c r="LS29" s="18">
        <v>17538151701</v>
      </c>
      <c r="LT29" s="18">
        <v>15886764660</v>
      </c>
      <c r="LU29" s="18">
        <v>13216977800</v>
      </c>
      <c r="LV29" s="18">
        <v>65745494562</v>
      </c>
      <c r="LW29" s="18">
        <v>15046613955</v>
      </c>
      <c r="LX29" s="18">
        <v>16682940618</v>
      </c>
      <c r="LY29" s="18">
        <v>8087145910.0200005</v>
      </c>
      <c r="LZ29" s="18">
        <v>14115124975</v>
      </c>
      <c r="MA29" s="18">
        <v>13678614224</v>
      </c>
      <c r="MB29" s="18">
        <v>30738750494</v>
      </c>
      <c r="MC29" s="18">
        <v>19540846668</v>
      </c>
      <c r="MD29" s="18">
        <v>1965665000</v>
      </c>
      <c r="ME29" s="18">
        <v>26938368331</v>
      </c>
      <c r="MF29" s="18">
        <v>12721213604</v>
      </c>
      <c r="MG29" s="18">
        <v>21898224815</v>
      </c>
      <c r="MH29" s="18">
        <v>572441642408</v>
      </c>
      <c r="MI29" s="18">
        <v>11907528032</v>
      </c>
      <c r="MJ29" s="18">
        <v>0</v>
      </c>
      <c r="MK29" s="18">
        <v>888549600</v>
      </c>
      <c r="ML29" s="18">
        <v>0</v>
      </c>
      <c r="MM29" s="18">
        <v>15918005660</v>
      </c>
      <c r="MN29" s="18">
        <v>23654312557</v>
      </c>
      <c r="MO29" s="18">
        <v>13529840000</v>
      </c>
      <c r="MP29" s="18">
        <v>0</v>
      </c>
      <c r="MQ29" s="18">
        <v>0</v>
      </c>
      <c r="MR29" s="18">
        <v>14999699356</v>
      </c>
      <c r="MS29" s="18">
        <v>12377575854</v>
      </c>
      <c r="MT29" s="18">
        <v>0</v>
      </c>
      <c r="MU29" s="18">
        <v>0</v>
      </c>
      <c r="MV29" s="18">
        <v>467641512</v>
      </c>
      <c r="MW29" s="18">
        <v>0</v>
      </c>
      <c r="MX29" s="18">
        <v>15808438380</v>
      </c>
      <c r="MY29" s="18">
        <v>443291836</v>
      </c>
      <c r="MZ29" s="18">
        <v>449980464</v>
      </c>
      <c r="NA29" s="18">
        <v>0</v>
      </c>
      <c r="NB29" s="18">
        <v>443028884</v>
      </c>
      <c r="NC29" s="18">
        <v>741193000</v>
      </c>
      <c r="ND29" s="18">
        <v>0</v>
      </c>
      <c r="NE29" s="18">
        <v>360128559</v>
      </c>
      <c r="NF29" s="18">
        <v>19650855481</v>
      </c>
      <c r="NG29" s="18">
        <v>96245017746.270004</v>
      </c>
      <c r="NH29" s="18">
        <v>26979129427</v>
      </c>
      <c r="NI29" s="18">
        <v>41121395000</v>
      </c>
      <c r="NJ29" s="18">
        <v>28573601000</v>
      </c>
      <c r="NK29" s="18">
        <v>15095723000</v>
      </c>
      <c r="NL29" s="18">
        <v>0</v>
      </c>
      <c r="NM29" s="18">
        <v>2481784895</v>
      </c>
      <c r="NN29" s="18">
        <v>425129031</v>
      </c>
      <c r="NO29" s="18">
        <v>42620772660</v>
      </c>
      <c r="NP29" s="18">
        <v>9092768800</v>
      </c>
      <c r="NQ29" s="18">
        <v>35532216939</v>
      </c>
      <c r="NR29" s="18">
        <v>221468942</v>
      </c>
      <c r="NS29" s="18">
        <v>8431373684</v>
      </c>
      <c r="NT29" s="18">
        <v>472642327657.22998</v>
      </c>
      <c r="NU29" s="18">
        <v>234132968576.03</v>
      </c>
      <c r="NV29" s="18">
        <v>67135911779</v>
      </c>
      <c r="NW29" s="18">
        <v>69352869833.710007</v>
      </c>
      <c r="NX29" s="18">
        <v>40625763422.709999</v>
      </c>
      <c r="NY29" s="18">
        <v>0</v>
      </c>
      <c r="NZ29" s="18">
        <v>19591698165.799999</v>
      </c>
      <c r="OA29" s="18">
        <v>25507616381.16</v>
      </c>
      <c r="OB29" s="18">
        <v>67735167721.410004</v>
      </c>
      <c r="OC29" s="18">
        <v>38776153810.839996</v>
      </c>
      <c r="OD29" s="18">
        <v>67066842559</v>
      </c>
      <c r="OE29" s="18">
        <v>0</v>
      </c>
      <c r="OF29" s="18">
        <v>17021811953</v>
      </c>
      <c r="OG29" s="18">
        <v>43059646715.010002</v>
      </c>
      <c r="OH29" s="18">
        <v>38467819853.93</v>
      </c>
      <c r="OI29" s="18">
        <v>60163253416</v>
      </c>
      <c r="OJ29" s="18">
        <v>32215976206.279999</v>
      </c>
      <c r="OK29" s="18">
        <v>0</v>
      </c>
      <c r="OL29" s="18">
        <v>487500000</v>
      </c>
      <c r="OM29" s="18">
        <v>420737128</v>
      </c>
      <c r="ON29" s="18">
        <v>13475722725</v>
      </c>
      <c r="OO29" s="18">
        <v>15209207000</v>
      </c>
      <c r="OP29" s="18">
        <v>14815240150</v>
      </c>
      <c r="OQ29" s="18">
        <v>8640080370</v>
      </c>
      <c r="OR29" s="18">
        <v>46398444008</v>
      </c>
      <c r="OS29" s="18">
        <v>34817937924</v>
      </c>
      <c r="OT29" s="18">
        <v>24977500000</v>
      </c>
      <c r="OU29" s="18">
        <v>23547295089.669998</v>
      </c>
      <c r="OV29" s="18">
        <v>16480644929</v>
      </c>
      <c r="OW29" s="18">
        <v>46263237680</v>
      </c>
      <c r="OX29" s="18">
        <v>37350222368</v>
      </c>
      <c r="OY29" s="18">
        <v>8308812500</v>
      </c>
      <c r="OZ29" s="18">
        <v>35404578901</v>
      </c>
      <c r="PA29" s="18">
        <v>16270155127</v>
      </c>
      <c r="PB29" s="18">
        <v>28757843173</v>
      </c>
      <c r="PC29" s="18">
        <v>8551000000</v>
      </c>
      <c r="PD29" s="18">
        <v>32261951454</v>
      </c>
      <c r="PE29" s="18">
        <v>0</v>
      </c>
      <c r="PF29" s="18">
        <v>47839580500</v>
      </c>
      <c r="PG29" s="18">
        <v>0</v>
      </c>
      <c r="PH29" s="18">
        <v>20709645850</v>
      </c>
      <c r="PI29" s="18">
        <v>23289077640</v>
      </c>
      <c r="PJ29" s="18">
        <v>28977882103</v>
      </c>
      <c r="PK29" s="18">
        <v>19008296827</v>
      </c>
      <c r="PL29" s="18">
        <v>7460000000</v>
      </c>
      <c r="PM29" s="18">
        <v>9244234475.2099991</v>
      </c>
      <c r="PN29" s="18">
        <v>11278902108</v>
      </c>
      <c r="PO29" s="18">
        <v>14932076000</v>
      </c>
      <c r="PP29" s="18">
        <v>2062310000</v>
      </c>
      <c r="PQ29" s="18">
        <v>7184364743</v>
      </c>
      <c r="PR29" s="18">
        <v>6971486600</v>
      </c>
      <c r="PS29" s="18">
        <v>0</v>
      </c>
      <c r="PT29" s="18">
        <v>2627535000</v>
      </c>
      <c r="PU29" s="18">
        <v>16040271000</v>
      </c>
      <c r="PV29" s="18">
        <v>10077400000</v>
      </c>
      <c r="PW29" s="18">
        <v>3348440830650</v>
      </c>
      <c r="PX29" s="18">
        <v>24832400000</v>
      </c>
      <c r="PY29" s="18">
        <v>97797440000</v>
      </c>
      <c r="PZ29" s="18">
        <v>53790250000</v>
      </c>
      <c r="QA29" s="18">
        <v>65647249512</v>
      </c>
      <c r="QB29" s="18">
        <v>6545000000</v>
      </c>
      <c r="QC29" s="18">
        <v>0</v>
      </c>
      <c r="QD29" s="18">
        <v>2783191052</v>
      </c>
      <c r="QE29" s="18">
        <v>17530900000</v>
      </c>
      <c r="QF29" s="18">
        <v>13236960000</v>
      </c>
      <c r="QG29" s="18">
        <v>0</v>
      </c>
      <c r="QH29" s="18">
        <v>300000000</v>
      </c>
      <c r="QI29" s="18">
        <v>0</v>
      </c>
      <c r="QJ29" s="18">
        <v>49995100000</v>
      </c>
      <c r="QK29" s="18">
        <v>4202010000</v>
      </c>
      <c r="QL29" s="18">
        <v>0</v>
      </c>
      <c r="QM29" s="18">
        <v>46200000000</v>
      </c>
      <c r="QN29" s="18">
        <v>33876410000</v>
      </c>
      <c r="QO29" s="18">
        <v>25340302300</v>
      </c>
      <c r="QP29" s="18">
        <v>35738000000</v>
      </c>
      <c r="QQ29" s="18">
        <v>0</v>
      </c>
      <c r="QR29" s="18">
        <v>0</v>
      </c>
      <c r="QS29" s="18">
        <v>5020000000</v>
      </c>
      <c r="QT29" s="18">
        <v>40793000000</v>
      </c>
      <c r="QU29" s="18">
        <v>53147600000</v>
      </c>
      <c r="QV29" s="18">
        <v>45798170000</v>
      </c>
      <c r="QW29" s="18">
        <v>61869923340</v>
      </c>
      <c r="QX29" s="18">
        <v>270000000</v>
      </c>
      <c r="QY29" s="18">
        <v>5081830000</v>
      </c>
      <c r="QZ29" s="18">
        <v>0</v>
      </c>
      <c r="RA29" s="18">
        <v>643049437</v>
      </c>
      <c r="RB29" s="18">
        <v>15035755159</v>
      </c>
      <c r="RC29" s="18">
        <v>0</v>
      </c>
      <c r="RD29" s="18">
        <v>2287500000</v>
      </c>
      <c r="RE29" s="18">
        <v>28985150036</v>
      </c>
      <c r="RF29" s="18">
        <v>21678000000</v>
      </c>
      <c r="RG29" s="18">
        <v>0</v>
      </c>
      <c r="RH29" s="18">
        <v>5310100940</v>
      </c>
      <c r="RI29" s="18">
        <v>9213568000</v>
      </c>
      <c r="RJ29" s="18">
        <v>10079108980</v>
      </c>
      <c r="RK29" s="18">
        <v>190749814931</v>
      </c>
      <c r="RL29" s="18">
        <v>1960872240</v>
      </c>
      <c r="RM29" s="18">
        <v>24197690566</v>
      </c>
      <c r="RN29" s="18">
        <v>24861675453</v>
      </c>
      <c r="RO29" s="18">
        <v>0</v>
      </c>
      <c r="RP29" s="18">
        <v>615109157</v>
      </c>
      <c r="RQ29" s="18">
        <v>954550461</v>
      </c>
      <c r="RR29" s="18">
        <v>9806728860</v>
      </c>
      <c r="RS29" s="18">
        <v>278683964</v>
      </c>
      <c r="RT29" s="18">
        <v>0</v>
      </c>
      <c r="RU29" s="18">
        <v>545099193</v>
      </c>
      <c r="RV29" s="18">
        <v>20700977409</v>
      </c>
      <c r="RW29" s="18">
        <v>355844700</v>
      </c>
      <c r="RX29" s="18">
        <v>28490234014</v>
      </c>
      <c r="RY29" s="18">
        <v>21072177441</v>
      </c>
      <c r="RZ29" s="18">
        <v>26504354778</v>
      </c>
      <c r="SA29" s="18">
        <v>299980600</v>
      </c>
      <c r="SB29" s="18">
        <v>32629750000</v>
      </c>
      <c r="SC29" s="18">
        <v>17024954768</v>
      </c>
      <c r="SD29" s="18">
        <v>0</v>
      </c>
      <c r="SE29" s="18">
        <v>0</v>
      </c>
      <c r="SF29" s="18">
        <v>31978235712</v>
      </c>
      <c r="SG29" s="18">
        <v>0</v>
      </c>
      <c r="SH29" s="18">
        <v>15844908375</v>
      </c>
      <c r="SI29" s="18">
        <v>189620350023.01001</v>
      </c>
      <c r="SJ29" s="18">
        <v>20549542080</v>
      </c>
      <c r="SK29" s="18">
        <v>40369852801</v>
      </c>
      <c r="SL29" s="18">
        <v>0</v>
      </c>
      <c r="SM29" s="18">
        <v>0</v>
      </c>
      <c r="SN29" s="18">
        <v>708716239</v>
      </c>
      <c r="SO29" s="18">
        <v>32497755143</v>
      </c>
      <c r="SP29" s="18">
        <v>34177513000</v>
      </c>
      <c r="SQ29" s="18">
        <v>1120101440982</v>
      </c>
      <c r="SR29" s="18">
        <v>300000000</v>
      </c>
      <c r="SS29" s="18">
        <v>14379588000</v>
      </c>
      <c r="ST29" s="18">
        <v>9555400000</v>
      </c>
      <c r="SU29" s="18">
        <v>0</v>
      </c>
      <c r="SV29" s="18">
        <v>6677355000</v>
      </c>
      <c r="SW29" s="18">
        <v>14395340000</v>
      </c>
      <c r="SX29" s="18">
        <v>19270000000</v>
      </c>
      <c r="SY29" s="18">
        <v>8000000000</v>
      </c>
      <c r="SZ29" s="18">
        <v>6830000000</v>
      </c>
      <c r="TA29" s="18">
        <v>10159900000</v>
      </c>
      <c r="TB29" s="18">
        <v>24837400000</v>
      </c>
      <c r="TC29" s="18">
        <v>28337950266.5</v>
      </c>
      <c r="TD29" s="18">
        <v>14080339332.24</v>
      </c>
      <c r="TE29" s="18">
        <v>13952607009</v>
      </c>
      <c r="TF29" s="18">
        <v>18335176700</v>
      </c>
      <c r="TG29" s="18">
        <v>18364003922</v>
      </c>
      <c r="TH29" s="18">
        <v>7264579931</v>
      </c>
    </row>
    <row r="30" spans="1:528" ht="15" x14ac:dyDescent="0.25">
      <c r="A30" s="10">
        <v>5</v>
      </c>
      <c r="B30" s="10">
        <v>1</v>
      </c>
      <c r="C30" s="10">
        <v>8</v>
      </c>
      <c r="D30" s="11" t="s">
        <v>554</v>
      </c>
      <c r="E30" s="12">
        <v>61380277961</v>
      </c>
      <c r="F30" s="12">
        <v>345913000</v>
      </c>
      <c r="G30" s="12">
        <v>848182020</v>
      </c>
      <c r="H30" s="12">
        <v>643553000</v>
      </c>
      <c r="I30" s="12">
        <v>1049975100</v>
      </c>
      <c r="J30" s="12">
        <v>2178030252</v>
      </c>
      <c r="K30" s="12">
        <v>1850780000</v>
      </c>
      <c r="L30" s="12">
        <v>2299114925</v>
      </c>
      <c r="M30" s="12">
        <v>1549702747</v>
      </c>
      <c r="N30" s="12">
        <v>1979556500</v>
      </c>
      <c r="O30" s="12">
        <v>1912536000</v>
      </c>
      <c r="P30" s="12">
        <v>529027000</v>
      </c>
      <c r="Q30" s="12">
        <v>164500000</v>
      </c>
      <c r="R30" s="12">
        <v>334578000</v>
      </c>
      <c r="S30" s="12">
        <v>89770000</v>
      </c>
      <c r="T30" s="12">
        <v>474457460</v>
      </c>
      <c r="U30" s="12">
        <v>9126882000</v>
      </c>
      <c r="V30" s="12">
        <v>2924850000</v>
      </c>
      <c r="W30" s="12">
        <v>784751500</v>
      </c>
      <c r="X30" s="12">
        <v>0</v>
      </c>
      <c r="Y30" s="12">
        <v>1064624262.98</v>
      </c>
      <c r="Z30" s="12">
        <v>1918550450</v>
      </c>
      <c r="AA30" s="12">
        <v>679463466</v>
      </c>
      <c r="AB30" s="12">
        <v>20000000</v>
      </c>
      <c r="AC30" s="12">
        <v>498100000</v>
      </c>
      <c r="AD30" s="12">
        <v>100000000</v>
      </c>
      <c r="AE30" s="12">
        <v>4803156125</v>
      </c>
      <c r="AF30" s="12">
        <v>874544730</v>
      </c>
      <c r="AG30" s="12">
        <v>71567261</v>
      </c>
      <c r="AH30" s="12">
        <v>535086250</v>
      </c>
      <c r="AI30" s="12">
        <v>391700000</v>
      </c>
      <c r="AJ30" s="12">
        <v>2176238800</v>
      </c>
      <c r="AK30" s="12">
        <v>0</v>
      </c>
      <c r="AL30" s="12">
        <v>3934520000</v>
      </c>
      <c r="AM30" s="12">
        <v>153768972</v>
      </c>
      <c r="AN30" s="12">
        <v>1092826250</v>
      </c>
      <c r="AO30" s="12">
        <v>4049048000</v>
      </c>
      <c r="AP30" s="12">
        <v>2465339000</v>
      </c>
      <c r="AQ30" s="12">
        <v>100000000</v>
      </c>
      <c r="AR30" s="12">
        <v>561255860</v>
      </c>
      <c r="AS30" s="12">
        <v>3461030000</v>
      </c>
      <c r="AT30" s="12">
        <v>0</v>
      </c>
      <c r="AU30" s="12">
        <v>726117900</v>
      </c>
      <c r="AV30" s="12">
        <v>0</v>
      </c>
      <c r="AW30" s="12">
        <v>0</v>
      </c>
      <c r="AX30" s="12">
        <v>0</v>
      </c>
      <c r="AY30" s="12">
        <v>0</v>
      </c>
      <c r="AZ30" s="12">
        <v>1890256500</v>
      </c>
      <c r="BA30" s="12">
        <v>809860000</v>
      </c>
      <c r="BB30" s="12">
        <v>59000000</v>
      </c>
      <c r="BC30" s="12">
        <v>71207500</v>
      </c>
      <c r="BD30" s="12">
        <v>326100000</v>
      </c>
      <c r="BE30" s="12">
        <v>0</v>
      </c>
      <c r="BF30" s="12">
        <v>0</v>
      </c>
      <c r="BG30" s="12">
        <v>253021400</v>
      </c>
      <c r="BH30" s="12">
        <v>14450000</v>
      </c>
      <c r="BI30" s="12">
        <v>371516000</v>
      </c>
      <c r="BJ30" s="12">
        <v>0</v>
      </c>
      <c r="BK30" s="12">
        <v>900000000</v>
      </c>
      <c r="BL30" s="12">
        <v>668618207</v>
      </c>
      <c r="BM30" s="12">
        <v>2758288000</v>
      </c>
      <c r="BN30" s="12">
        <v>4099010986.1399999</v>
      </c>
      <c r="BO30" s="12">
        <v>210785000</v>
      </c>
      <c r="BP30" s="12">
        <v>601845000</v>
      </c>
      <c r="BQ30" s="12">
        <v>3158134600</v>
      </c>
      <c r="BR30" s="12">
        <v>79551307</v>
      </c>
      <c r="BS30" s="12">
        <v>2751544000</v>
      </c>
      <c r="BT30" s="12">
        <v>47177454</v>
      </c>
      <c r="BU30" s="12">
        <v>11784260</v>
      </c>
      <c r="BV30" s="12">
        <v>306039000</v>
      </c>
      <c r="BW30" s="12">
        <v>2142971200</v>
      </c>
      <c r="BX30" s="12">
        <v>0</v>
      </c>
      <c r="BY30" s="12">
        <v>4076859400</v>
      </c>
      <c r="BZ30" s="12">
        <v>0</v>
      </c>
      <c r="CA30" s="12">
        <v>0</v>
      </c>
      <c r="CB30" s="12">
        <v>0</v>
      </c>
      <c r="CC30" s="12">
        <v>614568640</v>
      </c>
      <c r="CD30" s="12">
        <v>1608277000</v>
      </c>
      <c r="CE30" s="12">
        <v>0</v>
      </c>
      <c r="CF30" s="12">
        <v>0</v>
      </c>
      <c r="CG30" s="12">
        <v>0</v>
      </c>
      <c r="CH30" s="12">
        <v>0</v>
      </c>
      <c r="CI30" s="12">
        <v>2014315250</v>
      </c>
      <c r="CJ30" s="12">
        <v>1418769960</v>
      </c>
      <c r="CK30" s="12">
        <v>106874201</v>
      </c>
      <c r="CL30" s="12">
        <v>0</v>
      </c>
      <c r="CM30" s="12">
        <v>2747905883</v>
      </c>
      <c r="CN30" s="12">
        <v>53837500</v>
      </c>
      <c r="CO30" s="12">
        <v>299020000</v>
      </c>
      <c r="CP30" s="12">
        <v>522131000</v>
      </c>
      <c r="CQ30" s="12">
        <v>0</v>
      </c>
      <c r="CR30" s="12">
        <v>3000000000</v>
      </c>
      <c r="CS30" s="12">
        <v>973000000</v>
      </c>
      <c r="CT30" s="12">
        <v>0</v>
      </c>
      <c r="CU30" s="12">
        <v>50000000</v>
      </c>
      <c r="CV30" s="12">
        <v>19700000</v>
      </c>
      <c r="CW30" s="12">
        <v>174724550</v>
      </c>
      <c r="CX30" s="12">
        <v>757079100</v>
      </c>
      <c r="CY30" s="12">
        <v>340500000</v>
      </c>
      <c r="CZ30" s="12">
        <v>236500000</v>
      </c>
      <c r="DA30" s="12">
        <v>3909765886</v>
      </c>
      <c r="DB30" s="12">
        <v>488568500</v>
      </c>
      <c r="DC30" s="12">
        <v>0</v>
      </c>
      <c r="DD30" s="12">
        <v>582299000</v>
      </c>
      <c r="DE30" s="12">
        <v>2448997000</v>
      </c>
      <c r="DF30" s="12">
        <v>1672000</v>
      </c>
      <c r="DG30" s="12">
        <v>1868938771</v>
      </c>
      <c r="DH30" s="12">
        <v>875905000</v>
      </c>
      <c r="DI30" s="12">
        <v>0</v>
      </c>
      <c r="DJ30" s="12">
        <v>1165057156</v>
      </c>
      <c r="DK30" s="12">
        <v>1962686375</v>
      </c>
      <c r="DL30" s="12">
        <v>374878670</v>
      </c>
      <c r="DM30" s="12">
        <v>931818500</v>
      </c>
      <c r="DN30" s="12">
        <v>1197636200</v>
      </c>
      <c r="DO30" s="12">
        <v>25213322</v>
      </c>
      <c r="DP30" s="12">
        <v>4063929800</v>
      </c>
      <c r="DQ30" s="12">
        <v>8235694672</v>
      </c>
      <c r="DR30" s="12">
        <v>771081500</v>
      </c>
      <c r="DS30" s="12">
        <v>17979405000</v>
      </c>
      <c r="DT30" s="12">
        <v>1821108000</v>
      </c>
      <c r="DU30" s="12">
        <v>20720000</v>
      </c>
      <c r="DV30" s="12">
        <v>0</v>
      </c>
      <c r="DW30" s="12">
        <v>889965000</v>
      </c>
      <c r="DX30" s="12">
        <v>0</v>
      </c>
      <c r="DY30" s="12">
        <v>0</v>
      </c>
      <c r="DZ30" s="12">
        <v>1238410440</v>
      </c>
      <c r="EA30" s="12">
        <v>2901276250</v>
      </c>
      <c r="EB30" s="12">
        <v>995760000</v>
      </c>
      <c r="EC30" s="12">
        <v>173750000</v>
      </c>
      <c r="ED30" s="12">
        <v>2118235000</v>
      </c>
      <c r="EE30" s="12">
        <v>20036457000</v>
      </c>
      <c r="EF30" s="12">
        <v>549278000</v>
      </c>
      <c r="EG30" s="12">
        <v>387670412.64999998</v>
      </c>
      <c r="EH30" s="12">
        <v>354050000</v>
      </c>
      <c r="EI30" s="12">
        <v>344578000</v>
      </c>
      <c r="EJ30" s="12">
        <v>79776000</v>
      </c>
      <c r="EK30" s="12">
        <v>2435302000</v>
      </c>
      <c r="EL30" s="12">
        <v>0</v>
      </c>
      <c r="EM30" s="12">
        <v>426426000</v>
      </c>
      <c r="EN30" s="12">
        <v>16940568842.35</v>
      </c>
      <c r="EO30" s="12">
        <v>68666364</v>
      </c>
      <c r="EP30" s="12">
        <v>0</v>
      </c>
      <c r="EQ30" s="12">
        <v>212000000</v>
      </c>
      <c r="ER30" s="12">
        <v>728430000</v>
      </c>
      <c r="ES30" s="12">
        <v>0</v>
      </c>
      <c r="ET30" s="12">
        <v>11376869462</v>
      </c>
      <c r="EU30" s="12">
        <v>0</v>
      </c>
      <c r="EV30" s="12">
        <v>1806631222</v>
      </c>
      <c r="EW30" s="12">
        <v>7460012640</v>
      </c>
      <c r="EX30" s="12">
        <v>3378918217</v>
      </c>
      <c r="EY30" s="12">
        <v>181851421</v>
      </c>
      <c r="EZ30" s="12">
        <v>2361786500</v>
      </c>
      <c r="FA30" s="12">
        <v>360300000</v>
      </c>
      <c r="FB30" s="12">
        <v>1635223900</v>
      </c>
      <c r="FC30" s="12">
        <v>8357000000</v>
      </c>
      <c r="FD30" s="12">
        <v>537548000</v>
      </c>
      <c r="FE30" s="12">
        <v>396642025</v>
      </c>
      <c r="FF30" s="12">
        <v>0</v>
      </c>
      <c r="FG30" s="12">
        <v>0</v>
      </c>
      <c r="FH30" s="12">
        <v>4215644000</v>
      </c>
      <c r="FI30" s="12">
        <v>1726564700</v>
      </c>
      <c r="FJ30" s="12">
        <v>0</v>
      </c>
      <c r="FK30" s="12">
        <v>4467830000</v>
      </c>
      <c r="FL30" s="12">
        <v>651864775</v>
      </c>
      <c r="FM30" s="12">
        <v>1531212875</v>
      </c>
      <c r="FN30" s="12">
        <v>3592797109</v>
      </c>
      <c r="FO30" s="12">
        <v>250000000</v>
      </c>
      <c r="FP30" s="12">
        <v>936698000</v>
      </c>
      <c r="FQ30" s="12">
        <v>1100473800</v>
      </c>
      <c r="FR30" s="12">
        <v>0</v>
      </c>
      <c r="FS30" s="12">
        <v>369350000</v>
      </c>
      <c r="FT30" s="12">
        <v>0</v>
      </c>
      <c r="FU30" s="12">
        <v>7508742000</v>
      </c>
      <c r="FV30" s="12">
        <v>2188234678</v>
      </c>
      <c r="FW30" s="12">
        <v>37049300</v>
      </c>
      <c r="FX30" s="12">
        <v>356646000</v>
      </c>
      <c r="FY30" s="12">
        <v>890760840</v>
      </c>
      <c r="FZ30" s="12">
        <v>0</v>
      </c>
      <c r="GA30" s="12">
        <v>0</v>
      </c>
      <c r="GB30" s="12">
        <v>4803268100</v>
      </c>
      <c r="GC30" s="12">
        <v>29000000</v>
      </c>
      <c r="GD30" s="12">
        <v>198160000</v>
      </c>
      <c r="GE30" s="12">
        <v>358580415</v>
      </c>
      <c r="GF30" s="12">
        <v>0</v>
      </c>
      <c r="GG30" s="12">
        <v>5185351</v>
      </c>
      <c r="GH30" s="12">
        <v>42901700</v>
      </c>
      <c r="GI30" s="12">
        <v>1697432282</v>
      </c>
      <c r="GJ30" s="12">
        <v>1314140000</v>
      </c>
      <c r="GK30" s="12">
        <v>3991500</v>
      </c>
      <c r="GL30" s="12">
        <v>665122000</v>
      </c>
      <c r="GM30" s="12">
        <v>30000000</v>
      </c>
      <c r="GN30" s="12">
        <v>3621082300</v>
      </c>
      <c r="GO30" s="12">
        <v>711688000</v>
      </c>
      <c r="GP30" s="12">
        <v>76383250</v>
      </c>
      <c r="GQ30" s="12">
        <v>109000000</v>
      </c>
      <c r="GR30" s="12">
        <v>376905000</v>
      </c>
      <c r="GS30" s="12">
        <v>2489609000</v>
      </c>
      <c r="GT30" s="12">
        <v>16066485</v>
      </c>
      <c r="GU30" s="12">
        <v>2962638750</v>
      </c>
      <c r="GV30" s="12">
        <v>2789314100</v>
      </c>
      <c r="GW30" s="12">
        <v>221845000</v>
      </c>
      <c r="GX30" s="12">
        <v>3473106960</v>
      </c>
      <c r="GY30" s="12">
        <v>1848573880</v>
      </c>
      <c r="GZ30" s="12">
        <v>267305000</v>
      </c>
      <c r="HA30" s="12">
        <v>1549502043</v>
      </c>
      <c r="HB30" s="12">
        <v>14457080</v>
      </c>
      <c r="HC30" s="12">
        <v>806709097</v>
      </c>
      <c r="HD30" s="12">
        <v>644528220</v>
      </c>
      <c r="HE30" s="12">
        <v>0</v>
      </c>
      <c r="HF30" s="12">
        <v>0</v>
      </c>
      <c r="HG30" s="12">
        <v>175790000</v>
      </c>
      <c r="HH30" s="12">
        <v>0</v>
      </c>
      <c r="HI30" s="12">
        <v>471458560</v>
      </c>
      <c r="HJ30" s="12">
        <v>0</v>
      </c>
      <c r="HK30" s="12">
        <v>19161885</v>
      </c>
      <c r="HL30" s="12">
        <v>60252217760</v>
      </c>
      <c r="HM30" s="12">
        <v>424000000</v>
      </c>
      <c r="HN30" s="12">
        <v>0</v>
      </c>
      <c r="HO30" s="12">
        <v>416768000</v>
      </c>
      <c r="HP30" s="12">
        <v>1176192691.6199999</v>
      </c>
      <c r="HQ30" s="12">
        <v>610156195</v>
      </c>
      <c r="HR30" s="12">
        <v>761601000</v>
      </c>
      <c r="HS30" s="12">
        <v>1880534000</v>
      </c>
      <c r="HT30" s="12">
        <v>174771300</v>
      </c>
      <c r="HU30" s="12">
        <v>2508316000</v>
      </c>
      <c r="HV30" s="12">
        <v>0</v>
      </c>
      <c r="HW30" s="12">
        <v>2139620276</v>
      </c>
      <c r="HX30" s="12">
        <v>47470000</v>
      </c>
      <c r="HY30" s="12">
        <v>0</v>
      </c>
      <c r="HZ30" s="12">
        <v>1695673632</v>
      </c>
      <c r="IA30" s="12">
        <v>0</v>
      </c>
      <c r="IB30" s="12">
        <v>94397000</v>
      </c>
      <c r="IC30" s="12">
        <v>646000000</v>
      </c>
      <c r="ID30" s="12">
        <v>1632623700</v>
      </c>
      <c r="IE30" s="12">
        <v>1327875600</v>
      </c>
      <c r="IF30" s="12">
        <v>2072342906.25</v>
      </c>
      <c r="IG30" s="12">
        <v>2915078340</v>
      </c>
      <c r="IH30" s="12">
        <v>8988018020</v>
      </c>
      <c r="II30" s="12">
        <v>821805000</v>
      </c>
      <c r="IJ30" s="12">
        <v>22361000</v>
      </c>
      <c r="IK30" s="12">
        <v>1060930422.5700001</v>
      </c>
      <c r="IL30" s="12">
        <v>1277221000</v>
      </c>
      <c r="IM30" s="12">
        <v>660184100</v>
      </c>
      <c r="IN30" s="12">
        <v>3533300</v>
      </c>
      <c r="IO30" s="12">
        <v>1340828500</v>
      </c>
      <c r="IP30" s="12">
        <v>0</v>
      </c>
      <c r="IQ30" s="12">
        <v>0</v>
      </c>
      <c r="IR30" s="12">
        <v>0</v>
      </c>
      <c r="IS30" s="12">
        <v>17022672</v>
      </c>
      <c r="IT30" s="12">
        <v>10000000</v>
      </c>
      <c r="IU30" s="12">
        <v>0</v>
      </c>
      <c r="IV30" s="12">
        <v>856058600</v>
      </c>
      <c r="IW30" s="12">
        <v>0</v>
      </c>
      <c r="IX30" s="12">
        <v>131500000</v>
      </c>
      <c r="IY30" s="12">
        <v>0</v>
      </c>
      <c r="IZ30" s="12">
        <v>269439236</v>
      </c>
      <c r="JA30" s="12">
        <v>709318133</v>
      </c>
      <c r="JB30" s="12">
        <v>3911861650</v>
      </c>
      <c r="JC30" s="12">
        <v>36801048373</v>
      </c>
      <c r="JD30" s="12">
        <v>1479776860</v>
      </c>
      <c r="JE30" s="12">
        <v>159670419</v>
      </c>
      <c r="JF30" s="12">
        <v>691858605</v>
      </c>
      <c r="JG30" s="12">
        <v>510607928</v>
      </c>
      <c r="JH30" s="12">
        <v>36100469</v>
      </c>
      <c r="JI30" s="12">
        <v>247564538</v>
      </c>
      <c r="JJ30" s="12">
        <v>725750019</v>
      </c>
      <c r="JK30" s="12">
        <v>133226069</v>
      </c>
      <c r="JL30" s="12">
        <v>202686603</v>
      </c>
      <c r="JM30" s="12">
        <v>0</v>
      </c>
      <c r="JN30" s="12">
        <v>1152678155</v>
      </c>
      <c r="JO30" s="12">
        <v>0</v>
      </c>
      <c r="JP30" s="12">
        <v>211500000</v>
      </c>
      <c r="JQ30" s="12">
        <v>2010242250</v>
      </c>
      <c r="JR30" s="12">
        <v>385500000</v>
      </c>
      <c r="JS30" s="12">
        <v>731990000</v>
      </c>
      <c r="JT30" s="12">
        <v>0</v>
      </c>
      <c r="JU30" s="12">
        <v>88660100</v>
      </c>
      <c r="JV30" s="12">
        <v>0</v>
      </c>
      <c r="JW30" s="12">
        <v>0</v>
      </c>
      <c r="JX30" s="12">
        <v>0</v>
      </c>
      <c r="JY30" s="12">
        <v>113650000</v>
      </c>
      <c r="JZ30" s="12">
        <v>598106000</v>
      </c>
      <c r="KA30" s="12">
        <v>164000000</v>
      </c>
      <c r="KB30" s="12">
        <v>3961378756</v>
      </c>
      <c r="KC30" s="12">
        <v>1872433347</v>
      </c>
      <c r="KD30" s="12">
        <v>699402360</v>
      </c>
      <c r="KE30" s="12">
        <v>0</v>
      </c>
      <c r="KF30" s="12">
        <v>0</v>
      </c>
      <c r="KG30" s="12">
        <v>1083833500</v>
      </c>
      <c r="KH30" s="12">
        <v>0</v>
      </c>
      <c r="KI30" s="12">
        <v>153000000</v>
      </c>
      <c r="KJ30" s="12">
        <v>544072500</v>
      </c>
      <c r="KK30" s="12">
        <v>170403950</v>
      </c>
      <c r="KL30" s="12">
        <v>383015000</v>
      </c>
      <c r="KM30" s="12">
        <v>65365600</v>
      </c>
      <c r="KN30" s="12">
        <v>0</v>
      </c>
      <c r="KO30" s="12">
        <v>407500000</v>
      </c>
      <c r="KP30" s="12">
        <v>1099955740</v>
      </c>
      <c r="KQ30" s="12">
        <v>0</v>
      </c>
      <c r="KR30" s="12">
        <v>0</v>
      </c>
      <c r="KS30" s="12">
        <v>0</v>
      </c>
      <c r="KT30" s="12">
        <v>10818000350</v>
      </c>
      <c r="KU30" s="12">
        <v>2801427007</v>
      </c>
      <c r="KV30" s="12">
        <v>1925330200</v>
      </c>
      <c r="KW30" s="12">
        <v>357564000</v>
      </c>
      <c r="KX30" s="12">
        <v>170000000</v>
      </c>
      <c r="KY30" s="12">
        <v>1092977500</v>
      </c>
      <c r="KZ30" s="12">
        <v>2483211735</v>
      </c>
      <c r="LA30" s="12">
        <v>1793138835</v>
      </c>
      <c r="LB30" s="12">
        <v>0</v>
      </c>
      <c r="LC30" s="12">
        <v>4564228613</v>
      </c>
      <c r="LD30" s="12">
        <v>0</v>
      </c>
      <c r="LE30" s="12">
        <v>0</v>
      </c>
      <c r="LF30" s="12">
        <v>1018827439</v>
      </c>
      <c r="LG30" s="12">
        <v>8455943420</v>
      </c>
      <c r="LH30" s="12">
        <v>328816000</v>
      </c>
      <c r="LI30" s="12">
        <v>156295000</v>
      </c>
      <c r="LJ30" s="12">
        <v>530500000</v>
      </c>
      <c r="LK30" s="12">
        <v>682100000</v>
      </c>
      <c r="LL30" s="12">
        <v>627373630</v>
      </c>
      <c r="LM30" s="12">
        <v>30000000</v>
      </c>
      <c r="LN30" s="12">
        <v>0</v>
      </c>
      <c r="LO30" s="12">
        <v>108968000</v>
      </c>
      <c r="LP30" s="12">
        <v>0</v>
      </c>
      <c r="LQ30" s="12">
        <v>502000000</v>
      </c>
      <c r="LR30" s="12">
        <v>0</v>
      </c>
      <c r="LS30" s="12">
        <v>100000000</v>
      </c>
      <c r="LT30" s="12">
        <v>175000000</v>
      </c>
      <c r="LU30" s="12">
        <v>0</v>
      </c>
      <c r="LV30" s="12">
        <v>89955000</v>
      </c>
      <c r="LW30" s="12">
        <v>0</v>
      </c>
      <c r="LX30" s="12">
        <v>154118750</v>
      </c>
      <c r="LY30" s="12">
        <v>334650600</v>
      </c>
      <c r="LZ30" s="12">
        <v>1411232275</v>
      </c>
      <c r="MA30" s="12">
        <v>792000000</v>
      </c>
      <c r="MB30" s="12">
        <v>902066000</v>
      </c>
      <c r="MC30" s="12">
        <v>855286007</v>
      </c>
      <c r="MD30" s="12">
        <v>1080579400</v>
      </c>
      <c r="ME30" s="12">
        <v>270193294.79000002</v>
      </c>
      <c r="MF30" s="12">
        <v>9912116729.6599998</v>
      </c>
      <c r="MG30" s="12">
        <v>1954514000</v>
      </c>
      <c r="MH30" s="12">
        <v>3703884060</v>
      </c>
      <c r="MI30" s="12">
        <v>1080194549</v>
      </c>
      <c r="MJ30" s="12">
        <v>56100000</v>
      </c>
      <c r="MK30" s="12">
        <v>581422281</v>
      </c>
      <c r="ML30" s="12">
        <v>0</v>
      </c>
      <c r="MM30" s="12">
        <v>1041362900</v>
      </c>
      <c r="MN30" s="12">
        <v>0</v>
      </c>
      <c r="MO30" s="12">
        <v>1273330964</v>
      </c>
      <c r="MP30" s="12">
        <v>0</v>
      </c>
      <c r="MQ30" s="12">
        <v>55000000</v>
      </c>
      <c r="MR30" s="12">
        <v>680560000</v>
      </c>
      <c r="MS30" s="12">
        <v>1362330240</v>
      </c>
      <c r="MT30" s="12">
        <v>2079467000</v>
      </c>
      <c r="MU30" s="12">
        <v>300000000</v>
      </c>
      <c r="MV30" s="12">
        <v>1269720992</v>
      </c>
      <c r="MW30" s="12">
        <v>294500000</v>
      </c>
      <c r="MX30" s="12">
        <v>131376600</v>
      </c>
      <c r="MY30" s="12">
        <v>485500000</v>
      </c>
      <c r="MZ30" s="12">
        <v>206086700</v>
      </c>
      <c r="NA30" s="12">
        <v>1928090838</v>
      </c>
      <c r="NB30" s="12">
        <v>814357991</v>
      </c>
      <c r="NC30" s="12">
        <v>14496896320</v>
      </c>
      <c r="ND30" s="12">
        <v>0</v>
      </c>
      <c r="NE30" s="12">
        <v>0</v>
      </c>
      <c r="NF30" s="12">
        <v>73404972</v>
      </c>
      <c r="NG30" s="12">
        <v>3953070000</v>
      </c>
      <c r="NH30" s="12">
        <v>0</v>
      </c>
      <c r="NI30" s="12">
        <v>3200000000</v>
      </c>
      <c r="NJ30" s="12">
        <v>1814158055</v>
      </c>
      <c r="NK30" s="12">
        <v>0</v>
      </c>
      <c r="NL30" s="12">
        <v>75000000</v>
      </c>
      <c r="NM30" s="12">
        <v>0</v>
      </c>
      <c r="NN30" s="12">
        <v>1000000000</v>
      </c>
      <c r="NO30" s="12">
        <v>500000000</v>
      </c>
      <c r="NP30" s="12">
        <v>585212000</v>
      </c>
      <c r="NQ30" s="12">
        <v>4517271000</v>
      </c>
      <c r="NR30" s="12">
        <v>982599330</v>
      </c>
      <c r="NS30" s="12">
        <v>171045000</v>
      </c>
      <c r="NT30" s="12">
        <v>1588561000</v>
      </c>
      <c r="NU30" s="12">
        <v>10853619797.719999</v>
      </c>
      <c r="NV30" s="12">
        <v>0</v>
      </c>
      <c r="NW30" s="12">
        <v>732539970.96000004</v>
      </c>
      <c r="NX30" s="12">
        <v>1200000</v>
      </c>
      <c r="NY30" s="12">
        <v>19622420.859999999</v>
      </c>
      <c r="NZ30" s="12">
        <v>3100598816.29</v>
      </c>
      <c r="OA30" s="12">
        <v>18917537.780000001</v>
      </c>
      <c r="OB30" s="12">
        <v>3231760996</v>
      </c>
      <c r="OC30" s="12">
        <v>9124101992.1900005</v>
      </c>
      <c r="OD30" s="12">
        <v>2211655482</v>
      </c>
      <c r="OE30" s="12">
        <v>642594063</v>
      </c>
      <c r="OF30" s="12">
        <v>486435503</v>
      </c>
      <c r="OG30" s="12">
        <v>187980000</v>
      </c>
      <c r="OH30" s="12">
        <v>377004000</v>
      </c>
      <c r="OI30" s="12">
        <v>5251599000</v>
      </c>
      <c r="OJ30" s="12">
        <v>968219500</v>
      </c>
      <c r="OK30" s="12">
        <v>518397535</v>
      </c>
      <c r="OL30" s="12">
        <v>1416226490</v>
      </c>
      <c r="OM30" s="12">
        <v>323801900</v>
      </c>
      <c r="ON30" s="12">
        <v>224118230</v>
      </c>
      <c r="OO30" s="12">
        <v>4375367806</v>
      </c>
      <c r="OP30" s="12">
        <v>1619664870</v>
      </c>
      <c r="OQ30" s="12">
        <v>0</v>
      </c>
      <c r="OR30" s="12">
        <v>306612098</v>
      </c>
      <c r="OS30" s="12">
        <v>4648845006</v>
      </c>
      <c r="OT30" s="12">
        <v>3796868000</v>
      </c>
      <c r="OU30" s="12">
        <v>189345500</v>
      </c>
      <c r="OV30" s="12">
        <v>2043965800</v>
      </c>
      <c r="OW30" s="12">
        <v>636250000</v>
      </c>
      <c r="OX30" s="12">
        <v>1954069503</v>
      </c>
      <c r="OY30" s="12">
        <v>200000000</v>
      </c>
      <c r="OZ30" s="12">
        <v>0</v>
      </c>
      <c r="PA30" s="12">
        <v>805052078</v>
      </c>
      <c r="PB30" s="12">
        <v>0</v>
      </c>
      <c r="PC30" s="12">
        <v>319523625</v>
      </c>
      <c r="PD30" s="12">
        <v>1232800000</v>
      </c>
      <c r="PE30" s="12">
        <v>725734175</v>
      </c>
      <c r="PF30" s="12">
        <v>779795000</v>
      </c>
      <c r="PG30" s="12">
        <v>0</v>
      </c>
      <c r="PH30" s="12">
        <v>120000000</v>
      </c>
      <c r="PI30" s="12">
        <v>216110000</v>
      </c>
      <c r="PJ30" s="12">
        <v>0</v>
      </c>
      <c r="PK30" s="12">
        <v>2430573400</v>
      </c>
      <c r="PL30" s="12">
        <v>260931000</v>
      </c>
      <c r="PM30" s="12">
        <v>891676550</v>
      </c>
      <c r="PN30" s="12">
        <v>197114163</v>
      </c>
      <c r="PO30" s="12">
        <v>3861300000</v>
      </c>
      <c r="PP30" s="12">
        <v>5424496442</v>
      </c>
      <c r="PQ30" s="12">
        <v>2010059964.45</v>
      </c>
      <c r="PR30" s="12">
        <v>1408000000</v>
      </c>
      <c r="PS30" s="12">
        <v>0</v>
      </c>
      <c r="PT30" s="12">
        <v>463586400</v>
      </c>
      <c r="PU30" s="12">
        <v>32690000</v>
      </c>
      <c r="PV30" s="12">
        <v>4388281000</v>
      </c>
      <c r="PW30" s="12">
        <v>12556773000</v>
      </c>
      <c r="PX30" s="12">
        <v>0</v>
      </c>
      <c r="PY30" s="12">
        <v>14712645816</v>
      </c>
      <c r="PZ30" s="12">
        <v>157480605</v>
      </c>
      <c r="QA30" s="12">
        <v>1441309200</v>
      </c>
      <c r="QB30" s="12">
        <v>18592115472</v>
      </c>
      <c r="QC30" s="12">
        <v>4705125000</v>
      </c>
      <c r="QD30" s="12">
        <v>0</v>
      </c>
      <c r="QE30" s="12">
        <v>56450000000</v>
      </c>
      <c r="QF30" s="12">
        <v>649989300</v>
      </c>
      <c r="QG30" s="12">
        <v>344065000</v>
      </c>
      <c r="QH30" s="12">
        <v>1099900000</v>
      </c>
      <c r="QI30" s="12">
        <v>2000000000</v>
      </c>
      <c r="QJ30" s="12">
        <v>226900000</v>
      </c>
      <c r="QK30" s="12">
        <v>675000000</v>
      </c>
      <c r="QL30" s="12">
        <v>9961300000</v>
      </c>
      <c r="QM30" s="12">
        <v>1750000000</v>
      </c>
      <c r="QN30" s="12">
        <v>0</v>
      </c>
      <c r="QO30" s="12">
        <v>4394714259</v>
      </c>
      <c r="QP30" s="12">
        <v>0</v>
      </c>
      <c r="QQ30" s="12">
        <v>0</v>
      </c>
      <c r="QR30" s="12">
        <v>90200000</v>
      </c>
      <c r="QS30" s="12">
        <v>7176160000</v>
      </c>
      <c r="QT30" s="12">
        <v>880000000</v>
      </c>
      <c r="QU30" s="12">
        <v>1800000000</v>
      </c>
      <c r="QV30" s="12">
        <v>43500000000</v>
      </c>
      <c r="QW30" s="12">
        <v>40568229285</v>
      </c>
      <c r="QX30" s="12">
        <v>1501000000</v>
      </c>
      <c r="QY30" s="12">
        <v>8991517700</v>
      </c>
      <c r="QZ30" s="12">
        <v>0</v>
      </c>
      <c r="RA30" s="12">
        <v>26100000</v>
      </c>
      <c r="RB30" s="12">
        <v>165950000</v>
      </c>
      <c r="RC30" s="12">
        <v>5123755420</v>
      </c>
      <c r="RD30" s="12">
        <v>1587750000</v>
      </c>
      <c r="RE30" s="12">
        <v>450294000</v>
      </c>
      <c r="RF30" s="12">
        <v>2061534700</v>
      </c>
      <c r="RG30" s="12">
        <v>421350000</v>
      </c>
      <c r="RH30" s="12">
        <v>500000000</v>
      </c>
      <c r="RI30" s="12">
        <v>997400000</v>
      </c>
      <c r="RJ30" s="12">
        <v>50000000</v>
      </c>
      <c r="RK30" s="12">
        <v>0</v>
      </c>
      <c r="RL30" s="12">
        <v>4006389000</v>
      </c>
      <c r="RM30" s="12">
        <v>1043500000</v>
      </c>
      <c r="RN30" s="12">
        <v>125500000</v>
      </c>
      <c r="RO30" s="12">
        <v>8966564074</v>
      </c>
      <c r="RP30" s="12">
        <v>0</v>
      </c>
      <c r="RQ30" s="12">
        <v>80209525</v>
      </c>
      <c r="RR30" s="12">
        <v>0</v>
      </c>
      <c r="RS30" s="12">
        <v>187803900</v>
      </c>
      <c r="RT30" s="12">
        <v>0</v>
      </c>
      <c r="RU30" s="12">
        <v>1346820285</v>
      </c>
      <c r="RV30" s="12">
        <v>0</v>
      </c>
      <c r="RW30" s="12">
        <v>5827891</v>
      </c>
      <c r="RX30" s="12">
        <v>132150000</v>
      </c>
      <c r="RY30" s="12">
        <v>0</v>
      </c>
      <c r="RZ30" s="12">
        <v>899339000</v>
      </c>
      <c r="SA30" s="12">
        <v>22000000</v>
      </c>
      <c r="SB30" s="12">
        <v>2500000000</v>
      </c>
      <c r="SC30" s="12">
        <v>0</v>
      </c>
      <c r="SD30" s="12">
        <v>245000000</v>
      </c>
      <c r="SE30" s="12">
        <v>482445825</v>
      </c>
      <c r="SF30" s="12">
        <v>243616000</v>
      </c>
      <c r="SG30" s="12">
        <v>768667000</v>
      </c>
      <c r="SH30" s="12">
        <v>0</v>
      </c>
      <c r="SI30" s="12">
        <v>999022000</v>
      </c>
      <c r="SJ30" s="12">
        <v>458900500</v>
      </c>
      <c r="SK30" s="12">
        <v>0</v>
      </c>
      <c r="SL30" s="12">
        <v>0</v>
      </c>
      <c r="SM30" s="12">
        <v>2399485160.3499999</v>
      </c>
      <c r="SN30" s="12">
        <v>460705905</v>
      </c>
      <c r="SO30" s="12">
        <v>0</v>
      </c>
      <c r="SP30" s="12">
        <v>4473755500</v>
      </c>
      <c r="SQ30" s="12">
        <v>2882500000</v>
      </c>
      <c r="SR30" s="12">
        <v>0</v>
      </c>
      <c r="SS30" s="12">
        <v>1500000000</v>
      </c>
      <c r="ST30" s="12">
        <v>0</v>
      </c>
      <c r="SU30" s="12">
        <v>0</v>
      </c>
      <c r="SV30" s="12">
        <v>0</v>
      </c>
      <c r="SW30" s="12">
        <v>0</v>
      </c>
      <c r="SX30" s="12">
        <v>0</v>
      </c>
      <c r="SY30" s="12">
        <v>1351897500</v>
      </c>
      <c r="SZ30" s="12">
        <v>65000000</v>
      </c>
      <c r="TA30" s="12">
        <v>650000000</v>
      </c>
      <c r="TB30" s="12">
        <v>0</v>
      </c>
      <c r="TC30" s="12">
        <v>265000000</v>
      </c>
      <c r="TD30" s="12">
        <v>486640700</v>
      </c>
      <c r="TE30" s="12">
        <v>895950000</v>
      </c>
      <c r="TF30" s="12">
        <v>0</v>
      </c>
      <c r="TG30" s="12">
        <v>7000000000</v>
      </c>
      <c r="TH30" s="12">
        <v>478250000</v>
      </c>
    </row>
    <row r="31" spans="1:528" ht="15" x14ac:dyDescent="0.25">
      <c r="A31" s="7">
        <v>5</v>
      </c>
      <c r="B31" s="7">
        <v>2</v>
      </c>
      <c r="C31" s="7"/>
      <c r="D31" s="8" t="s">
        <v>555</v>
      </c>
      <c r="E31" s="9">
        <f>SUM(E32:E34)</f>
        <v>7269115782334.4004</v>
      </c>
      <c r="F31" s="9">
        <f t="shared" ref="F31:BQ31" si="54">SUM(F32:F34)</f>
        <v>281475761421</v>
      </c>
      <c r="G31" s="9">
        <f t="shared" si="54"/>
        <v>217695372960.92999</v>
      </c>
      <c r="H31" s="9">
        <f t="shared" si="54"/>
        <v>278249129961</v>
      </c>
      <c r="I31" s="9">
        <f t="shared" si="54"/>
        <v>250093023671</v>
      </c>
      <c r="J31" s="9">
        <f t="shared" si="54"/>
        <v>233759087278</v>
      </c>
      <c r="K31" s="9">
        <f t="shared" si="54"/>
        <v>176662005383</v>
      </c>
      <c r="L31" s="9">
        <f t="shared" si="54"/>
        <v>291094533293</v>
      </c>
      <c r="M31" s="9">
        <f t="shared" si="54"/>
        <v>503312801902</v>
      </c>
      <c r="N31" s="9">
        <f t="shared" si="54"/>
        <v>293177956804.98999</v>
      </c>
      <c r="O31" s="9">
        <f t="shared" si="54"/>
        <v>313151501110</v>
      </c>
      <c r="P31" s="9">
        <f t="shared" si="54"/>
        <v>178249488299</v>
      </c>
      <c r="Q31" s="9">
        <f t="shared" si="54"/>
        <v>285841508778</v>
      </c>
      <c r="R31" s="9">
        <f t="shared" si="54"/>
        <v>135556540511</v>
      </c>
      <c r="S31" s="9">
        <f t="shared" si="54"/>
        <v>239083226161</v>
      </c>
      <c r="T31" s="9">
        <f t="shared" si="54"/>
        <v>206465547256</v>
      </c>
      <c r="U31" s="9">
        <f t="shared" si="54"/>
        <v>241939792088.69</v>
      </c>
      <c r="V31" s="9">
        <f t="shared" si="54"/>
        <v>246805093617</v>
      </c>
      <c r="W31" s="9">
        <f t="shared" si="54"/>
        <v>167049775764</v>
      </c>
      <c r="X31" s="9">
        <f t="shared" si="54"/>
        <v>262441789150</v>
      </c>
      <c r="Y31" s="9">
        <f t="shared" si="54"/>
        <v>229704543943</v>
      </c>
      <c r="Z31" s="9">
        <f t="shared" si="54"/>
        <v>206539336805</v>
      </c>
      <c r="AA31" s="9">
        <f t="shared" si="54"/>
        <v>183421840437</v>
      </c>
      <c r="AB31" s="9">
        <f t="shared" si="54"/>
        <v>145506133457</v>
      </c>
      <c r="AC31" s="9">
        <f t="shared" si="54"/>
        <v>2088489136053.2</v>
      </c>
      <c r="AD31" s="9">
        <f t="shared" si="54"/>
        <v>459447409281</v>
      </c>
      <c r="AE31" s="9">
        <f t="shared" si="54"/>
        <v>240375521467.13</v>
      </c>
      <c r="AF31" s="9">
        <f t="shared" si="54"/>
        <v>716231166348.5</v>
      </c>
      <c r="AG31" s="9">
        <f t="shared" si="54"/>
        <v>331170031499.5</v>
      </c>
      <c r="AH31" s="9">
        <f t="shared" si="54"/>
        <v>371429857924</v>
      </c>
      <c r="AI31" s="9">
        <f t="shared" si="54"/>
        <v>478242896746.03003</v>
      </c>
      <c r="AJ31" s="9">
        <f t="shared" si="54"/>
        <v>296752751003</v>
      </c>
      <c r="AK31" s="9">
        <f t="shared" si="54"/>
        <v>303634256675</v>
      </c>
      <c r="AL31" s="9">
        <f t="shared" si="54"/>
        <v>381069701561.52002</v>
      </c>
      <c r="AM31" s="9">
        <f t="shared" si="54"/>
        <v>378551551034</v>
      </c>
      <c r="AN31" s="9">
        <f t="shared" si="54"/>
        <v>417451633954.71997</v>
      </c>
      <c r="AO31" s="9">
        <f t="shared" si="54"/>
        <v>339051297897.15002</v>
      </c>
      <c r="AP31" s="9">
        <f t="shared" si="54"/>
        <v>255976425049</v>
      </c>
      <c r="AQ31" s="9">
        <f t="shared" si="54"/>
        <v>266193577436.26001</v>
      </c>
      <c r="AR31" s="9">
        <f t="shared" si="54"/>
        <v>1274828900271.3301</v>
      </c>
      <c r="AS31" s="9">
        <f t="shared" si="54"/>
        <v>233164612946</v>
      </c>
      <c r="AT31" s="9">
        <f t="shared" si="54"/>
        <v>190088011581.64001</v>
      </c>
      <c r="AU31" s="9">
        <f t="shared" si="54"/>
        <v>211525863769.60001</v>
      </c>
      <c r="AV31" s="9">
        <f t="shared" si="54"/>
        <v>285838630711</v>
      </c>
      <c r="AW31" s="9">
        <f t="shared" si="54"/>
        <v>227574862204</v>
      </c>
      <c r="AX31" s="9">
        <f t="shared" si="54"/>
        <v>228087374007</v>
      </c>
      <c r="AY31" s="9">
        <f t="shared" si="54"/>
        <v>372054452641.59998</v>
      </c>
      <c r="AZ31" s="9">
        <f t="shared" si="54"/>
        <v>286684956839</v>
      </c>
      <c r="BA31" s="9">
        <f t="shared" si="54"/>
        <v>388642426219.33997</v>
      </c>
      <c r="BB31" s="9">
        <f t="shared" si="54"/>
        <v>243822455409.5</v>
      </c>
      <c r="BC31" s="9">
        <f t="shared" si="54"/>
        <v>332760345134</v>
      </c>
      <c r="BD31" s="9">
        <f t="shared" si="54"/>
        <v>227904947983</v>
      </c>
      <c r="BE31" s="9">
        <f t="shared" si="54"/>
        <v>290009172399</v>
      </c>
      <c r="BF31" s="9">
        <f t="shared" si="54"/>
        <v>442383358691</v>
      </c>
      <c r="BG31" s="9">
        <f t="shared" si="54"/>
        <v>448537144943.70001</v>
      </c>
      <c r="BH31" s="9">
        <f t="shared" si="54"/>
        <v>280492423082</v>
      </c>
      <c r="BI31" s="9">
        <f t="shared" si="54"/>
        <v>228292227065</v>
      </c>
      <c r="BJ31" s="9">
        <f t="shared" si="54"/>
        <v>229225964718</v>
      </c>
      <c r="BK31" s="9">
        <f t="shared" si="54"/>
        <v>1011934192917</v>
      </c>
      <c r="BL31" s="9">
        <f t="shared" si="54"/>
        <v>316203743404</v>
      </c>
      <c r="BM31" s="9">
        <f t="shared" si="54"/>
        <v>311216913152</v>
      </c>
      <c r="BN31" s="9">
        <f t="shared" si="54"/>
        <v>521967683177.08997</v>
      </c>
      <c r="BO31" s="9">
        <f t="shared" si="54"/>
        <v>292382802586</v>
      </c>
      <c r="BP31" s="9">
        <f t="shared" si="54"/>
        <v>269392295003</v>
      </c>
      <c r="BQ31" s="9">
        <f t="shared" si="54"/>
        <v>367509253165</v>
      </c>
      <c r="BR31" s="9">
        <f t="shared" ref="BR31:EC31" si="55">SUM(BR32:BR34)</f>
        <v>287356030748</v>
      </c>
      <c r="BS31" s="9">
        <f t="shared" si="55"/>
        <v>290873542843.31</v>
      </c>
      <c r="BT31" s="9">
        <f t="shared" si="55"/>
        <v>253850883421</v>
      </c>
      <c r="BU31" s="9">
        <f t="shared" si="55"/>
        <v>211456840658</v>
      </c>
      <c r="BV31" s="9">
        <f t="shared" si="55"/>
        <v>158305608968.67999</v>
      </c>
      <c r="BW31" s="9">
        <f t="shared" si="55"/>
        <v>537460520434</v>
      </c>
      <c r="BX31" s="9">
        <f t="shared" si="55"/>
        <v>171642788626</v>
      </c>
      <c r="BY31" s="9">
        <f t="shared" si="55"/>
        <v>160758258190.75</v>
      </c>
      <c r="BZ31" s="9">
        <f t="shared" si="55"/>
        <v>186608125455.35999</v>
      </c>
      <c r="CA31" s="9">
        <f t="shared" si="55"/>
        <v>252615478076</v>
      </c>
      <c r="CB31" s="9">
        <f t="shared" si="55"/>
        <v>287882317592</v>
      </c>
      <c r="CC31" s="9">
        <f t="shared" si="55"/>
        <v>246755770454</v>
      </c>
      <c r="CD31" s="9">
        <f t="shared" si="55"/>
        <v>263519140595.14999</v>
      </c>
      <c r="CE31" s="9">
        <f t="shared" si="55"/>
        <v>4232409978640.7002</v>
      </c>
      <c r="CF31" s="9">
        <f t="shared" si="55"/>
        <v>1938406027478.8999</v>
      </c>
      <c r="CG31" s="9">
        <f t="shared" si="55"/>
        <v>828949224388.13</v>
      </c>
      <c r="CH31" s="9">
        <f t="shared" si="55"/>
        <v>889731077572</v>
      </c>
      <c r="CI31" s="9">
        <f t="shared" si="55"/>
        <v>794798100006.76001</v>
      </c>
      <c r="CJ31" s="9">
        <f t="shared" si="55"/>
        <v>732830592210.75</v>
      </c>
      <c r="CK31" s="9">
        <f t="shared" si="55"/>
        <v>781446537190.76001</v>
      </c>
      <c r="CL31" s="9">
        <f t="shared" si="55"/>
        <v>1675943018539</v>
      </c>
      <c r="CM31" s="9">
        <f t="shared" si="55"/>
        <v>785645568815.21997</v>
      </c>
      <c r="CN31" s="9">
        <f t="shared" si="55"/>
        <v>1423734000209.6001</v>
      </c>
      <c r="CO31" s="9">
        <f t="shared" si="55"/>
        <v>641156857562.66992</v>
      </c>
      <c r="CP31" s="9">
        <f t="shared" si="55"/>
        <v>839108068909</v>
      </c>
      <c r="CQ31" s="9">
        <f t="shared" si="55"/>
        <v>601963122334.90002</v>
      </c>
      <c r="CR31" s="9">
        <f t="shared" si="55"/>
        <v>1680189524874.26</v>
      </c>
      <c r="CS31" s="9">
        <f t="shared" si="55"/>
        <v>500433772202</v>
      </c>
      <c r="CT31" s="9">
        <f t="shared" si="55"/>
        <v>433681180612.09998</v>
      </c>
      <c r="CU31" s="9">
        <f t="shared" si="55"/>
        <v>318770894451.91003</v>
      </c>
      <c r="CV31" s="9">
        <f t="shared" si="55"/>
        <v>348666407276.04004</v>
      </c>
      <c r="CW31" s="9">
        <f t="shared" si="55"/>
        <v>596423345404</v>
      </c>
      <c r="CX31" s="9">
        <f t="shared" si="55"/>
        <v>333339522076</v>
      </c>
      <c r="CY31" s="9">
        <f t="shared" si="55"/>
        <v>691896968362.09998</v>
      </c>
      <c r="CZ31" s="9">
        <f t="shared" si="55"/>
        <v>509663036326</v>
      </c>
      <c r="DA31" s="9">
        <f t="shared" si="55"/>
        <v>388012667087</v>
      </c>
      <c r="DB31" s="9">
        <f t="shared" si="55"/>
        <v>469703357972</v>
      </c>
      <c r="DC31" s="9">
        <f t="shared" si="55"/>
        <v>337589785979</v>
      </c>
      <c r="DD31" s="9">
        <f t="shared" si="55"/>
        <v>1995509102565</v>
      </c>
      <c r="DE31" s="9">
        <f t="shared" si="55"/>
        <v>747109286942</v>
      </c>
      <c r="DF31" s="9">
        <f t="shared" si="55"/>
        <v>2024980554934</v>
      </c>
      <c r="DG31" s="9">
        <f t="shared" si="55"/>
        <v>837214285356</v>
      </c>
      <c r="DH31" s="9">
        <f t="shared" si="55"/>
        <v>1192309325507.75</v>
      </c>
      <c r="DI31" s="9">
        <f t="shared" si="55"/>
        <v>758785522541</v>
      </c>
      <c r="DJ31" s="9">
        <f t="shared" si="55"/>
        <v>545829970442.29004</v>
      </c>
      <c r="DK31" s="9">
        <f t="shared" si="55"/>
        <v>1273773460196.4299</v>
      </c>
      <c r="DL31" s="9">
        <f t="shared" si="55"/>
        <v>461586874560.14001</v>
      </c>
      <c r="DM31" s="9">
        <f t="shared" si="55"/>
        <v>324416853867</v>
      </c>
      <c r="DN31" s="9">
        <f t="shared" si="55"/>
        <v>496204007261</v>
      </c>
      <c r="DO31" s="9">
        <f t="shared" si="55"/>
        <v>939644813746.63</v>
      </c>
      <c r="DP31" s="9">
        <f t="shared" si="55"/>
        <v>620374219243</v>
      </c>
      <c r="DQ31" s="9">
        <f t="shared" si="55"/>
        <v>503888129137</v>
      </c>
      <c r="DR31" s="9">
        <f t="shared" si="55"/>
        <v>454793316617.47998</v>
      </c>
      <c r="DS31" s="9">
        <f t="shared" si="55"/>
        <v>392097009818.73999</v>
      </c>
      <c r="DT31" s="9">
        <f t="shared" si="55"/>
        <v>840770918450</v>
      </c>
      <c r="DU31" s="9">
        <f t="shared" si="55"/>
        <v>200264669758.79999</v>
      </c>
      <c r="DV31" s="9">
        <f t="shared" si="55"/>
        <v>246959073034</v>
      </c>
      <c r="DW31" s="9">
        <f t="shared" si="55"/>
        <v>213139152801</v>
      </c>
      <c r="DX31" s="9">
        <f t="shared" si="55"/>
        <v>255667260437</v>
      </c>
      <c r="DY31" s="9">
        <f t="shared" si="55"/>
        <v>231808702768</v>
      </c>
      <c r="DZ31" s="9">
        <f t="shared" si="55"/>
        <v>236192617882</v>
      </c>
      <c r="EA31" s="9">
        <f t="shared" si="55"/>
        <v>334281277795</v>
      </c>
      <c r="EB31" s="9">
        <f t="shared" si="55"/>
        <v>211689098016.29999</v>
      </c>
      <c r="EC31" s="9">
        <f t="shared" si="55"/>
        <v>215121637447</v>
      </c>
      <c r="ED31" s="9">
        <f t="shared" ref="ED31:GO31" si="56">SUM(ED32:ED34)</f>
        <v>209039132384.08002</v>
      </c>
      <c r="EE31" s="9">
        <f t="shared" si="56"/>
        <v>1972178971976</v>
      </c>
      <c r="EF31" s="9">
        <f t="shared" si="56"/>
        <v>396900189077.17004</v>
      </c>
      <c r="EG31" s="9">
        <f t="shared" si="56"/>
        <v>444079090153</v>
      </c>
      <c r="EH31" s="9">
        <f t="shared" si="56"/>
        <v>535522720730.95001</v>
      </c>
      <c r="EI31" s="9">
        <f t="shared" si="56"/>
        <v>433829951238</v>
      </c>
      <c r="EJ31" s="9">
        <f t="shared" si="56"/>
        <v>462623979089</v>
      </c>
      <c r="EK31" s="9">
        <f t="shared" si="56"/>
        <v>371880747187.39001</v>
      </c>
      <c r="EL31" s="9">
        <f t="shared" si="56"/>
        <v>306396322702</v>
      </c>
      <c r="EM31" s="9">
        <f t="shared" si="56"/>
        <v>332458139224</v>
      </c>
      <c r="EN31" s="9">
        <f t="shared" si="56"/>
        <v>751058664125.67993</v>
      </c>
      <c r="EO31" s="9">
        <f t="shared" si="56"/>
        <v>246918667521</v>
      </c>
      <c r="EP31" s="9">
        <f t="shared" si="56"/>
        <v>384384692028</v>
      </c>
      <c r="EQ31" s="9">
        <f t="shared" si="56"/>
        <v>284878789806.83997</v>
      </c>
      <c r="ER31" s="9">
        <f t="shared" si="56"/>
        <v>276347621070</v>
      </c>
      <c r="ES31" s="9">
        <f t="shared" si="56"/>
        <v>294820207252</v>
      </c>
      <c r="ET31" s="9">
        <f t="shared" si="56"/>
        <v>23337411607485</v>
      </c>
      <c r="EU31" s="9">
        <f t="shared" si="56"/>
        <v>3080912239346</v>
      </c>
      <c r="EV31" s="9">
        <f t="shared" si="56"/>
        <v>1115855511683.5</v>
      </c>
      <c r="EW31" s="9">
        <f t="shared" si="56"/>
        <v>1883446978100</v>
      </c>
      <c r="EX31" s="9">
        <f t="shared" si="56"/>
        <v>2542535059330</v>
      </c>
      <c r="EY31" s="9">
        <f t="shared" si="56"/>
        <v>593218512991</v>
      </c>
      <c r="EZ31" s="9">
        <f t="shared" si="56"/>
        <v>655389192963.14001</v>
      </c>
      <c r="FA31" s="9">
        <f t="shared" si="56"/>
        <v>897089607513</v>
      </c>
      <c r="FB31" s="9">
        <f t="shared" si="56"/>
        <v>1136720698789</v>
      </c>
      <c r="FC31" s="9">
        <f t="shared" si="56"/>
        <v>874664202408</v>
      </c>
      <c r="FD31" s="9">
        <f t="shared" si="56"/>
        <v>1192365586819.3198</v>
      </c>
      <c r="FE31" s="9">
        <f t="shared" si="56"/>
        <v>449394513876</v>
      </c>
      <c r="FF31" s="9">
        <f t="shared" si="56"/>
        <v>683176465872</v>
      </c>
      <c r="FG31" s="9">
        <f t="shared" si="56"/>
        <v>435222667068</v>
      </c>
      <c r="FH31" s="9">
        <f t="shared" si="56"/>
        <v>513349559980</v>
      </c>
      <c r="FI31" s="9">
        <f t="shared" si="56"/>
        <v>1133893781492</v>
      </c>
      <c r="FJ31" s="9">
        <f t="shared" si="56"/>
        <v>488997476005</v>
      </c>
      <c r="FK31" s="9">
        <f t="shared" si="56"/>
        <v>701266705883</v>
      </c>
      <c r="FL31" s="9">
        <f t="shared" si="56"/>
        <v>1739866763925</v>
      </c>
      <c r="FM31" s="9">
        <f t="shared" si="56"/>
        <v>1427130311102</v>
      </c>
      <c r="FN31" s="9">
        <f t="shared" si="56"/>
        <v>573854052007</v>
      </c>
      <c r="FO31" s="9">
        <f t="shared" si="56"/>
        <v>452112755547</v>
      </c>
      <c r="FP31" s="9">
        <f t="shared" si="56"/>
        <v>1193391746727</v>
      </c>
      <c r="FQ31" s="9">
        <f t="shared" si="56"/>
        <v>350210193479</v>
      </c>
      <c r="FR31" s="9">
        <f t="shared" si="56"/>
        <v>504869162363</v>
      </c>
      <c r="FS31" s="9">
        <f t="shared" si="56"/>
        <v>344695442203</v>
      </c>
      <c r="FT31" s="9">
        <f t="shared" si="56"/>
        <v>307793680474</v>
      </c>
      <c r="FU31" s="9">
        <f t="shared" si="56"/>
        <v>586899143655.05005</v>
      </c>
      <c r="FV31" s="9">
        <f t="shared" si="56"/>
        <v>3137932099315</v>
      </c>
      <c r="FW31" s="9">
        <f t="shared" si="56"/>
        <v>359018424592</v>
      </c>
      <c r="FX31" s="9">
        <f t="shared" si="56"/>
        <v>685518611359</v>
      </c>
      <c r="FY31" s="9">
        <f t="shared" si="56"/>
        <v>338332492268</v>
      </c>
      <c r="FZ31" s="9">
        <f t="shared" si="56"/>
        <v>400978445708</v>
      </c>
      <c r="GA31" s="9">
        <f t="shared" si="56"/>
        <v>408876886133</v>
      </c>
      <c r="GB31" s="9">
        <f t="shared" si="56"/>
        <v>538996058683</v>
      </c>
      <c r="GC31" s="9">
        <f t="shared" si="56"/>
        <v>796198601971</v>
      </c>
      <c r="GD31" s="9">
        <f t="shared" si="56"/>
        <v>534609199060</v>
      </c>
      <c r="GE31" s="9">
        <f t="shared" si="56"/>
        <v>551006631849.17993</v>
      </c>
      <c r="GF31" s="9">
        <f t="shared" si="56"/>
        <v>553196202099</v>
      </c>
      <c r="GG31" s="9">
        <f t="shared" si="56"/>
        <v>286513596211</v>
      </c>
      <c r="GH31" s="9">
        <f t="shared" si="56"/>
        <v>433034700811</v>
      </c>
      <c r="GI31" s="9">
        <f t="shared" si="56"/>
        <v>431307751163</v>
      </c>
      <c r="GJ31" s="9">
        <f t="shared" si="56"/>
        <v>367429198056</v>
      </c>
      <c r="GK31" s="9">
        <f t="shared" si="56"/>
        <v>302560378404</v>
      </c>
      <c r="GL31" s="9">
        <f t="shared" si="56"/>
        <v>275508714521</v>
      </c>
      <c r="GM31" s="9">
        <f t="shared" si="56"/>
        <v>532805242899</v>
      </c>
      <c r="GN31" s="9">
        <f t="shared" si="56"/>
        <v>497634389238</v>
      </c>
      <c r="GO31" s="9">
        <f t="shared" si="56"/>
        <v>476355926136</v>
      </c>
      <c r="GP31" s="9">
        <f t="shared" ref="GP31:JA31" si="57">SUM(GP32:GP34)</f>
        <v>419910169413</v>
      </c>
      <c r="GQ31" s="9">
        <f t="shared" si="57"/>
        <v>293591399459</v>
      </c>
      <c r="GR31" s="9">
        <f t="shared" si="57"/>
        <v>349040613194.83997</v>
      </c>
      <c r="GS31" s="9">
        <f t="shared" si="57"/>
        <v>429980280083.07001</v>
      </c>
      <c r="GT31" s="9">
        <f t="shared" si="57"/>
        <v>383887809319</v>
      </c>
      <c r="GU31" s="9">
        <f t="shared" si="57"/>
        <v>440324539705</v>
      </c>
      <c r="GV31" s="9">
        <f t="shared" si="57"/>
        <v>520545780424</v>
      </c>
      <c r="GW31" s="9">
        <f t="shared" si="57"/>
        <v>287103302499</v>
      </c>
      <c r="GX31" s="9">
        <f t="shared" si="57"/>
        <v>382689755378</v>
      </c>
      <c r="GY31" s="9">
        <f t="shared" si="57"/>
        <v>320608604548</v>
      </c>
      <c r="GZ31" s="9">
        <f t="shared" si="57"/>
        <v>317778361372</v>
      </c>
      <c r="HA31" s="9">
        <f t="shared" si="57"/>
        <v>280569601080</v>
      </c>
      <c r="HB31" s="9">
        <f t="shared" si="57"/>
        <v>181410086187</v>
      </c>
      <c r="HC31" s="9">
        <f t="shared" si="57"/>
        <v>1136284090942</v>
      </c>
      <c r="HD31" s="9">
        <f t="shared" si="57"/>
        <v>475133550505</v>
      </c>
      <c r="HE31" s="9">
        <f t="shared" si="57"/>
        <v>277373654232</v>
      </c>
      <c r="HF31" s="9">
        <f t="shared" si="57"/>
        <v>819264469261.57007</v>
      </c>
      <c r="HG31" s="9">
        <f t="shared" si="57"/>
        <v>471503258277.15002</v>
      </c>
      <c r="HH31" s="9">
        <f t="shared" si="57"/>
        <v>252186110252</v>
      </c>
      <c r="HI31" s="9">
        <f t="shared" si="57"/>
        <v>228395203415</v>
      </c>
      <c r="HJ31" s="9">
        <f t="shared" si="57"/>
        <v>633360095649.78003</v>
      </c>
      <c r="HK31" s="9">
        <f t="shared" si="57"/>
        <v>476001496246</v>
      </c>
      <c r="HL31" s="9">
        <f t="shared" si="57"/>
        <v>4611533135415.7002</v>
      </c>
      <c r="HM31" s="9">
        <f t="shared" si="57"/>
        <v>523565835529</v>
      </c>
      <c r="HN31" s="9">
        <f t="shared" si="57"/>
        <v>706743491224</v>
      </c>
      <c r="HO31" s="9">
        <f t="shared" si="57"/>
        <v>506001054663</v>
      </c>
      <c r="HP31" s="9">
        <f t="shared" si="57"/>
        <v>887038773173.43994</v>
      </c>
      <c r="HQ31" s="9">
        <f t="shared" si="57"/>
        <v>490054012962.25</v>
      </c>
      <c r="HR31" s="9">
        <f t="shared" si="57"/>
        <v>904554607907.20996</v>
      </c>
      <c r="HS31" s="9">
        <f t="shared" si="57"/>
        <v>817899742240.66992</v>
      </c>
      <c r="HT31" s="9">
        <f t="shared" si="57"/>
        <v>532388680058.57996</v>
      </c>
      <c r="HU31" s="9">
        <f t="shared" si="57"/>
        <v>472486807716.58997</v>
      </c>
      <c r="HV31" s="9">
        <f t="shared" si="57"/>
        <v>489792858784</v>
      </c>
      <c r="HW31" s="9">
        <f t="shared" si="57"/>
        <v>331157500818</v>
      </c>
      <c r="HX31" s="9">
        <f t="shared" si="57"/>
        <v>343139745222.20001</v>
      </c>
      <c r="HY31" s="9">
        <f t="shared" si="57"/>
        <v>299041227128.84998</v>
      </c>
      <c r="HZ31" s="9">
        <f t="shared" si="57"/>
        <v>842069158690.07007</v>
      </c>
      <c r="IA31" s="9">
        <f t="shared" si="57"/>
        <v>510534800846.96002</v>
      </c>
      <c r="IB31" s="9">
        <f t="shared" si="57"/>
        <v>448542425694.16003</v>
      </c>
      <c r="IC31" s="9">
        <f t="shared" si="57"/>
        <v>407042088679</v>
      </c>
      <c r="ID31" s="9">
        <f t="shared" si="57"/>
        <v>312524900154.94</v>
      </c>
      <c r="IE31" s="9">
        <f t="shared" si="57"/>
        <v>316697379660.70001</v>
      </c>
      <c r="IF31" s="9">
        <f t="shared" si="57"/>
        <v>611311676810.16992</v>
      </c>
      <c r="IG31" s="9">
        <f t="shared" si="57"/>
        <v>264420211720</v>
      </c>
      <c r="IH31" s="9">
        <f t="shared" si="57"/>
        <v>416530515785.51001</v>
      </c>
      <c r="II31" s="9">
        <f t="shared" si="57"/>
        <v>375301338850</v>
      </c>
      <c r="IJ31" s="9">
        <f t="shared" si="57"/>
        <v>1012250687571.98</v>
      </c>
      <c r="IK31" s="9">
        <f t="shared" si="57"/>
        <v>448372735909.12</v>
      </c>
      <c r="IL31" s="9">
        <f t="shared" si="57"/>
        <v>476624174617.70001</v>
      </c>
      <c r="IM31" s="9">
        <f t="shared" si="57"/>
        <v>325816975200</v>
      </c>
      <c r="IN31" s="9">
        <f t="shared" si="57"/>
        <v>478335320329.09998</v>
      </c>
      <c r="IO31" s="9">
        <f t="shared" si="57"/>
        <v>437907494847.03003</v>
      </c>
      <c r="IP31" s="9">
        <f t="shared" si="57"/>
        <v>265393919565.5</v>
      </c>
      <c r="IQ31" s="9">
        <f t="shared" si="57"/>
        <v>381638615535.21002</v>
      </c>
      <c r="IR31" s="9">
        <f t="shared" si="57"/>
        <v>355677541407.46997</v>
      </c>
      <c r="IS31" s="9">
        <f t="shared" si="57"/>
        <v>635104846917.40002</v>
      </c>
      <c r="IT31" s="9">
        <f t="shared" si="57"/>
        <v>233794187246.13</v>
      </c>
      <c r="IU31" s="9">
        <f t="shared" si="57"/>
        <v>254919259332</v>
      </c>
      <c r="IV31" s="9">
        <f t="shared" si="57"/>
        <v>320669885045</v>
      </c>
      <c r="IW31" s="9">
        <f t="shared" si="57"/>
        <v>2748154395326.6001</v>
      </c>
      <c r="IX31" s="9">
        <f t="shared" si="57"/>
        <v>244213999365.51001</v>
      </c>
      <c r="IY31" s="9">
        <f t="shared" si="57"/>
        <v>1532360119888.72</v>
      </c>
      <c r="IZ31" s="9">
        <f t="shared" si="57"/>
        <v>329194138515.5</v>
      </c>
      <c r="JA31" s="9">
        <f t="shared" si="57"/>
        <v>420210241064.59998</v>
      </c>
      <c r="JB31" s="9">
        <f t="shared" ref="JB31:LQ31" si="58">SUM(JB32:JB34)</f>
        <v>558011412469</v>
      </c>
      <c r="JC31" s="9">
        <f t="shared" si="58"/>
        <v>672969714152.80005</v>
      </c>
      <c r="JD31" s="9">
        <f t="shared" si="58"/>
        <v>263118985984.87</v>
      </c>
      <c r="JE31" s="9">
        <f t="shared" si="58"/>
        <v>403981548023.78003</v>
      </c>
      <c r="JF31" s="9">
        <f t="shared" si="58"/>
        <v>480345824431</v>
      </c>
      <c r="JG31" s="9">
        <f t="shared" si="58"/>
        <v>487900512191</v>
      </c>
      <c r="JH31" s="9">
        <f t="shared" si="58"/>
        <v>663960303440.08008</v>
      </c>
      <c r="JI31" s="9">
        <f t="shared" si="58"/>
        <v>317519497406</v>
      </c>
      <c r="JJ31" s="9">
        <f t="shared" si="58"/>
        <v>345368929136</v>
      </c>
      <c r="JK31" s="9">
        <f t="shared" si="58"/>
        <v>339981309684</v>
      </c>
      <c r="JL31" s="9">
        <f t="shared" si="58"/>
        <v>306395055917.08997</v>
      </c>
      <c r="JM31" s="9">
        <f t="shared" si="58"/>
        <v>483897755445</v>
      </c>
      <c r="JN31" s="9">
        <f t="shared" si="58"/>
        <v>1409267453162.04</v>
      </c>
      <c r="JO31" s="9">
        <f t="shared" si="58"/>
        <v>323757077414.54999</v>
      </c>
      <c r="JP31" s="9">
        <f t="shared" si="58"/>
        <v>275537252272</v>
      </c>
      <c r="JQ31" s="9">
        <f t="shared" si="58"/>
        <v>457395881210</v>
      </c>
      <c r="JR31" s="9">
        <f t="shared" si="58"/>
        <v>487230005539.70001</v>
      </c>
      <c r="JS31" s="9">
        <f t="shared" si="58"/>
        <v>612890950757.19995</v>
      </c>
      <c r="JT31" s="9">
        <f t="shared" si="58"/>
        <v>298352764378.71997</v>
      </c>
      <c r="JU31" s="9">
        <f t="shared" si="58"/>
        <v>453768378138</v>
      </c>
      <c r="JV31" s="9">
        <f t="shared" si="58"/>
        <v>485200970090</v>
      </c>
      <c r="JW31" s="9">
        <f t="shared" si="58"/>
        <v>374482656732.43994</v>
      </c>
      <c r="JX31" s="9">
        <f t="shared" si="58"/>
        <v>272871575009.67001</v>
      </c>
      <c r="JY31" s="9">
        <f t="shared" si="58"/>
        <v>310231257774.28003</v>
      </c>
      <c r="JZ31" s="9">
        <f t="shared" si="58"/>
        <v>279389047952.33002</v>
      </c>
      <c r="KA31" s="9">
        <f t="shared" si="58"/>
        <v>490730461935</v>
      </c>
      <c r="KB31" s="9">
        <f t="shared" si="58"/>
        <v>317101124221</v>
      </c>
      <c r="KC31" s="9">
        <f t="shared" si="58"/>
        <v>2693290020807</v>
      </c>
      <c r="KD31" s="9">
        <f t="shared" si="58"/>
        <v>522344350321.59998</v>
      </c>
      <c r="KE31" s="9">
        <f t="shared" si="58"/>
        <v>438481029114</v>
      </c>
      <c r="KF31" s="9">
        <f t="shared" si="58"/>
        <v>318956377095</v>
      </c>
      <c r="KG31" s="9">
        <f t="shared" si="58"/>
        <v>372952398468</v>
      </c>
      <c r="KH31" s="9">
        <f t="shared" si="58"/>
        <v>319560987336</v>
      </c>
      <c r="KI31" s="9">
        <f t="shared" si="58"/>
        <v>558681093064</v>
      </c>
      <c r="KJ31" s="9">
        <f t="shared" si="58"/>
        <v>291589145852</v>
      </c>
      <c r="KK31" s="9">
        <f t="shared" si="58"/>
        <v>412239321335.17999</v>
      </c>
      <c r="KL31" s="9">
        <f t="shared" si="58"/>
        <v>475323740175</v>
      </c>
      <c r="KM31" s="9">
        <f t="shared" si="58"/>
        <v>293063944920</v>
      </c>
      <c r="KN31" s="9">
        <f t="shared" si="58"/>
        <v>579727887622.68005</v>
      </c>
      <c r="KO31" s="9">
        <f t="shared" si="58"/>
        <v>425743209330</v>
      </c>
      <c r="KP31" s="9">
        <f t="shared" si="58"/>
        <v>699562472606.13</v>
      </c>
      <c r="KQ31" s="9">
        <f t="shared" si="58"/>
        <v>6108774595843.5996</v>
      </c>
      <c r="KR31" s="9">
        <f t="shared" si="58"/>
        <v>1071533210757.11</v>
      </c>
      <c r="KS31" s="9">
        <f>SUM(KS32:KS34)</f>
        <v>1011359227473.62</v>
      </c>
      <c r="KT31" s="9">
        <f t="shared" si="58"/>
        <v>4539531892452</v>
      </c>
      <c r="KU31" s="9">
        <f t="shared" si="58"/>
        <v>1579830345414.3701</v>
      </c>
      <c r="KV31" s="9">
        <f t="shared" si="58"/>
        <v>2054921660488</v>
      </c>
      <c r="KW31" s="9">
        <f>SUM(KW32:KW34)</f>
        <v>1536897324904</v>
      </c>
      <c r="KX31" s="9">
        <f>SUM(KX32:KX34)</f>
        <v>1209376970767.75</v>
      </c>
      <c r="KY31" s="9">
        <f t="shared" si="58"/>
        <v>1453479441967.3</v>
      </c>
      <c r="KZ31" s="9">
        <f t="shared" si="58"/>
        <v>1480775272265.0701</v>
      </c>
      <c r="LA31" s="9">
        <f t="shared" si="58"/>
        <v>1005426215203</v>
      </c>
      <c r="LB31" s="9">
        <f t="shared" si="58"/>
        <v>1647848540110.21</v>
      </c>
      <c r="LC31" s="9">
        <f>SUM(LC32:LC34)</f>
        <v>1285812773003</v>
      </c>
      <c r="LD31" s="9">
        <f t="shared" si="58"/>
        <v>890433973955.32007</v>
      </c>
      <c r="LE31" s="9">
        <f>SUM(LE32:LE34)</f>
        <v>892185970038.19995</v>
      </c>
      <c r="LF31" s="9">
        <f t="shared" si="58"/>
        <v>1032890768412</v>
      </c>
      <c r="LG31" s="9">
        <f t="shared" si="58"/>
        <v>213199049388</v>
      </c>
      <c r="LH31" s="9">
        <f t="shared" si="58"/>
        <v>266302699200</v>
      </c>
      <c r="LI31" s="9">
        <f t="shared" si="58"/>
        <v>205832415723</v>
      </c>
      <c r="LJ31" s="9">
        <f t="shared" si="58"/>
        <v>270457159533.48999</v>
      </c>
      <c r="LK31" s="9">
        <f t="shared" si="58"/>
        <v>371263292410</v>
      </c>
      <c r="LL31" s="9">
        <f t="shared" si="58"/>
        <v>252766679010</v>
      </c>
      <c r="LM31" s="9">
        <f t="shared" si="58"/>
        <v>182634322311</v>
      </c>
      <c r="LN31" s="9">
        <f t="shared" si="58"/>
        <v>218373331140</v>
      </c>
      <c r="LO31" s="9">
        <f t="shared" si="58"/>
        <v>276055157087</v>
      </c>
      <c r="LP31" s="9">
        <f t="shared" si="58"/>
        <v>214134633833</v>
      </c>
      <c r="LQ31" s="9">
        <f t="shared" si="58"/>
        <v>219612479003</v>
      </c>
      <c r="LR31" s="9">
        <f t="shared" ref="LR31:OC31" si="59">SUM(LR32:LR34)</f>
        <v>201266798102.01001</v>
      </c>
      <c r="LS31" s="9">
        <f t="shared" si="59"/>
        <v>178300140605</v>
      </c>
      <c r="LT31" s="9">
        <f t="shared" si="59"/>
        <v>196174528647</v>
      </c>
      <c r="LU31" s="9">
        <f t="shared" si="59"/>
        <v>224699639561</v>
      </c>
      <c r="LV31" s="9">
        <f t="shared" si="59"/>
        <v>1061820913271</v>
      </c>
      <c r="LW31" s="9">
        <f t="shared" si="59"/>
        <v>421966198146.90002</v>
      </c>
      <c r="LX31" s="9">
        <f t="shared" si="59"/>
        <v>283063727712</v>
      </c>
      <c r="LY31" s="9">
        <f t="shared" si="59"/>
        <v>222724704841.14001</v>
      </c>
      <c r="LZ31" s="9">
        <f t="shared" si="59"/>
        <v>293442538908.08997</v>
      </c>
      <c r="MA31" s="9">
        <f t="shared" si="59"/>
        <v>353728035396.53003</v>
      </c>
      <c r="MB31" s="9">
        <f t="shared" si="59"/>
        <v>373810033936</v>
      </c>
      <c r="MC31" s="9">
        <f t="shared" si="59"/>
        <v>322544190614.46997</v>
      </c>
      <c r="MD31" s="9">
        <f t="shared" si="59"/>
        <v>426063268559</v>
      </c>
      <c r="ME31" s="9">
        <f t="shared" si="59"/>
        <v>343842907138.5</v>
      </c>
      <c r="MF31" s="9">
        <f t="shared" si="59"/>
        <v>288961731304</v>
      </c>
      <c r="MG31" s="9">
        <f t="shared" si="59"/>
        <v>275812343139.69</v>
      </c>
      <c r="MH31" s="9">
        <f t="shared" si="59"/>
        <v>1372627122026.4199</v>
      </c>
      <c r="MI31" s="9">
        <f t="shared" si="59"/>
        <v>256458101118</v>
      </c>
      <c r="MJ31" s="9">
        <f t="shared" si="59"/>
        <v>215138001308</v>
      </c>
      <c r="MK31" s="9">
        <f t="shared" si="59"/>
        <v>477281708244.75</v>
      </c>
      <c r="ML31" s="9">
        <f t="shared" si="59"/>
        <v>300683696594.82001</v>
      </c>
      <c r="MM31" s="9">
        <f t="shared" si="59"/>
        <v>203629517578</v>
      </c>
      <c r="MN31" s="9">
        <f t="shared" si="59"/>
        <v>423550890648</v>
      </c>
      <c r="MO31" s="9">
        <f t="shared" si="59"/>
        <v>255777737135</v>
      </c>
      <c r="MP31" s="9">
        <f t="shared" si="59"/>
        <v>289192600103</v>
      </c>
      <c r="MQ31" s="9">
        <f t="shared" si="59"/>
        <v>320013296772.33997</v>
      </c>
      <c r="MR31" s="9">
        <f t="shared" si="59"/>
        <v>384314592388</v>
      </c>
      <c r="MS31" s="9">
        <f t="shared" si="59"/>
        <v>312629502016</v>
      </c>
      <c r="MT31" s="9">
        <f t="shared" si="59"/>
        <v>292795398335</v>
      </c>
      <c r="MU31" s="9">
        <f t="shared" si="59"/>
        <v>302803963368</v>
      </c>
      <c r="MV31" s="9">
        <f t="shared" si="59"/>
        <v>245424158167</v>
      </c>
      <c r="MW31" s="9">
        <f t="shared" si="59"/>
        <v>234468072451.31</v>
      </c>
      <c r="MX31" s="9">
        <f t="shared" si="59"/>
        <v>243575496987</v>
      </c>
      <c r="MY31" s="9">
        <f t="shared" si="59"/>
        <v>262493169312</v>
      </c>
      <c r="MZ31" s="9">
        <f t="shared" si="59"/>
        <v>213823760775.54999</v>
      </c>
      <c r="NA31" s="9">
        <f t="shared" si="59"/>
        <v>349979492357</v>
      </c>
      <c r="NB31" s="9">
        <f t="shared" si="59"/>
        <v>233218085987</v>
      </c>
      <c r="NC31" s="9">
        <f t="shared" si="59"/>
        <v>976765382273</v>
      </c>
      <c r="ND31" s="9">
        <f t="shared" si="59"/>
        <v>216760365702</v>
      </c>
      <c r="NE31" s="9">
        <f t="shared" si="59"/>
        <v>378879100594</v>
      </c>
      <c r="NF31" s="9">
        <f t="shared" si="59"/>
        <v>276460803960</v>
      </c>
      <c r="NG31" s="9">
        <f t="shared" si="59"/>
        <v>690128556263</v>
      </c>
      <c r="NH31" s="9">
        <f t="shared" si="59"/>
        <v>310849682922</v>
      </c>
      <c r="NI31" s="9">
        <f t="shared" si="59"/>
        <v>311689337870</v>
      </c>
      <c r="NJ31" s="9">
        <f t="shared" si="59"/>
        <v>351849077153</v>
      </c>
      <c r="NK31" s="9">
        <f t="shared" si="59"/>
        <v>327278974419</v>
      </c>
      <c r="NL31" s="9">
        <f t="shared" si="59"/>
        <v>333545790987.65002</v>
      </c>
      <c r="NM31" s="9">
        <f t="shared" si="59"/>
        <v>241211840268</v>
      </c>
      <c r="NN31" s="9">
        <f t="shared" si="59"/>
        <v>368887867922</v>
      </c>
      <c r="NO31" s="9">
        <f t="shared" si="59"/>
        <v>287346237797</v>
      </c>
      <c r="NP31" s="9">
        <f t="shared" si="59"/>
        <v>288040542577</v>
      </c>
      <c r="NQ31" s="9">
        <f t="shared" si="59"/>
        <v>316455886099</v>
      </c>
      <c r="NR31" s="9">
        <f t="shared" si="59"/>
        <v>391486361189.5</v>
      </c>
      <c r="NS31" s="9">
        <f t="shared" si="59"/>
        <v>307341636382</v>
      </c>
      <c r="NT31" s="9">
        <f t="shared" si="59"/>
        <v>931103521466.77002</v>
      </c>
      <c r="NU31" s="9">
        <f t="shared" si="59"/>
        <v>1267235545157.21</v>
      </c>
      <c r="NV31" s="9">
        <f t="shared" si="59"/>
        <v>156487391831</v>
      </c>
      <c r="NW31" s="9">
        <f t="shared" si="59"/>
        <v>469047695098</v>
      </c>
      <c r="NX31" s="9">
        <f t="shared" si="59"/>
        <v>366983264545.5</v>
      </c>
      <c r="NY31" s="9">
        <f t="shared" si="59"/>
        <v>254355110040.25</v>
      </c>
      <c r="NZ31" s="9">
        <f t="shared" si="59"/>
        <v>341272531393.5</v>
      </c>
      <c r="OA31" s="9">
        <f t="shared" si="59"/>
        <v>172943102552</v>
      </c>
      <c r="OB31" s="9">
        <f t="shared" si="59"/>
        <v>345919200303.83002</v>
      </c>
      <c r="OC31" s="9">
        <f t="shared" si="59"/>
        <v>667262272775.65002</v>
      </c>
      <c r="OD31" s="9">
        <f t="shared" ref="OD31:QO31" si="60">SUM(OD32:OD34)</f>
        <v>892788269385</v>
      </c>
      <c r="OE31" s="9">
        <f t="shared" si="60"/>
        <v>271668825286</v>
      </c>
      <c r="OF31" s="9">
        <f t="shared" si="60"/>
        <v>224495113248</v>
      </c>
      <c r="OG31" s="9">
        <f t="shared" si="60"/>
        <v>266830094451.63</v>
      </c>
      <c r="OH31" s="9">
        <f t="shared" si="60"/>
        <v>471151199998.66003</v>
      </c>
      <c r="OI31" s="9">
        <f t="shared" si="60"/>
        <v>349168168459</v>
      </c>
      <c r="OJ31" s="9">
        <f t="shared" si="60"/>
        <v>308829467940.13</v>
      </c>
      <c r="OK31" s="9">
        <f t="shared" si="60"/>
        <v>310152947202</v>
      </c>
      <c r="OL31" s="9">
        <f t="shared" si="60"/>
        <v>205686566798</v>
      </c>
      <c r="OM31" s="9">
        <f t="shared" si="60"/>
        <v>264544811080.35001</v>
      </c>
      <c r="ON31" s="9">
        <f t="shared" si="60"/>
        <v>277171278764.08002</v>
      </c>
      <c r="OO31" s="9">
        <f t="shared" si="60"/>
        <v>650793497496</v>
      </c>
      <c r="OP31" s="9">
        <f t="shared" si="60"/>
        <v>269370112025</v>
      </c>
      <c r="OQ31" s="9">
        <f t="shared" si="60"/>
        <v>335350704192</v>
      </c>
      <c r="OR31" s="9">
        <f t="shared" si="60"/>
        <v>185002268899.29999</v>
      </c>
      <c r="OS31" s="9">
        <f t="shared" si="60"/>
        <v>232185329707</v>
      </c>
      <c r="OT31" s="9">
        <f t="shared" si="60"/>
        <v>253063240898</v>
      </c>
      <c r="OU31" s="9">
        <f t="shared" si="60"/>
        <v>178494471140.01001</v>
      </c>
      <c r="OV31" s="9">
        <f t="shared" si="60"/>
        <v>326505150088</v>
      </c>
      <c r="OW31" s="9">
        <f t="shared" si="60"/>
        <v>181070120372</v>
      </c>
      <c r="OX31" s="9">
        <f t="shared" si="60"/>
        <v>245756005176</v>
      </c>
      <c r="OY31" s="9">
        <f t="shared" si="60"/>
        <v>237813964756</v>
      </c>
      <c r="OZ31" s="9">
        <f t="shared" si="60"/>
        <v>304277177705</v>
      </c>
      <c r="PA31" s="9">
        <f t="shared" si="60"/>
        <v>287766256929</v>
      </c>
      <c r="PB31" s="9">
        <f t="shared" si="60"/>
        <v>155981614058.22</v>
      </c>
      <c r="PC31" s="9">
        <f t="shared" si="60"/>
        <v>224437492366</v>
      </c>
      <c r="PD31" s="9">
        <f t="shared" si="60"/>
        <v>230055095071</v>
      </c>
      <c r="PE31" s="9">
        <f t="shared" si="60"/>
        <v>232140886569</v>
      </c>
      <c r="PF31" s="9">
        <f t="shared" si="60"/>
        <v>166197546608.20001</v>
      </c>
      <c r="PG31" s="9">
        <f t="shared" si="60"/>
        <v>182350163909</v>
      </c>
      <c r="PH31" s="9">
        <f t="shared" si="60"/>
        <v>196913448375</v>
      </c>
      <c r="PI31" s="9">
        <f t="shared" si="60"/>
        <v>232338013739</v>
      </c>
      <c r="PJ31" s="9">
        <f t="shared" si="60"/>
        <v>183493986886</v>
      </c>
      <c r="PK31" s="9">
        <f t="shared" si="60"/>
        <v>498112004753</v>
      </c>
      <c r="PL31" s="9">
        <f t="shared" si="60"/>
        <v>213896665898</v>
      </c>
      <c r="PM31" s="9">
        <f t="shared" si="60"/>
        <v>367475264847.96997</v>
      </c>
      <c r="PN31" s="9">
        <f t="shared" si="60"/>
        <v>211411607269.94</v>
      </c>
      <c r="PO31" s="9">
        <f t="shared" si="60"/>
        <v>94772518311</v>
      </c>
      <c r="PP31" s="9">
        <f t="shared" si="60"/>
        <v>224466276922</v>
      </c>
      <c r="PQ31" s="9">
        <f t="shared" si="60"/>
        <v>234698825941</v>
      </c>
      <c r="PR31" s="9">
        <f t="shared" si="60"/>
        <v>360673734684</v>
      </c>
      <c r="PS31" s="9">
        <f t="shared" si="60"/>
        <v>155969644510</v>
      </c>
      <c r="PT31" s="9">
        <f t="shared" si="60"/>
        <v>176544425100</v>
      </c>
      <c r="PU31" s="9">
        <f t="shared" si="60"/>
        <v>249751212002</v>
      </c>
      <c r="PV31" s="9">
        <f t="shared" si="60"/>
        <v>230473739512</v>
      </c>
      <c r="PW31" s="9">
        <f t="shared" si="60"/>
        <v>2914863244539</v>
      </c>
      <c r="PX31" s="9">
        <f t="shared" si="60"/>
        <v>232135089556</v>
      </c>
      <c r="PY31" s="9">
        <f t="shared" si="60"/>
        <v>308853850256</v>
      </c>
      <c r="PZ31" s="9">
        <f t="shared" si="60"/>
        <v>453693328762</v>
      </c>
      <c r="QA31" s="9">
        <f t="shared" si="60"/>
        <v>902030069725</v>
      </c>
      <c r="QB31" s="9">
        <f t="shared" si="60"/>
        <v>703528556453</v>
      </c>
      <c r="QC31" s="9">
        <f t="shared" si="60"/>
        <v>282536055691</v>
      </c>
      <c r="QD31" s="9">
        <f t="shared" si="60"/>
        <v>344300735504</v>
      </c>
      <c r="QE31" s="9">
        <f t="shared" si="60"/>
        <v>434002838214</v>
      </c>
      <c r="QF31" s="9">
        <f t="shared" si="60"/>
        <v>276536799337.59998</v>
      </c>
      <c r="QG31" s="9">
        <f t="shared" si="60"/>
        <v>471405200938</v>
      </c>
      <c r="QH31" s="9">
        <f t="shared" si="60"/>
        <v>521043231968</v>
      </c>
      <c r="QI31" s="9">
        <f t="shared" si="60"/>
        <v>268788579813</v>
      </c>
      <c r="QJ31" s="9">
        <f t="shared" si="60"/>
        <v>422894111945.25</v>
      </c>
      <c r="QK31" s="9">
        <f t="shared" si="60"/>
        <v>600729248131</v>
      </c>
      <c r="QL31" s="9">
        <f t="shared" si="60"/>
        <v>432691136143</v>
      </c>
      <c r="QM31" s="9">
        <f t="shared" si="60"/>
        <v>610741827079</v>
      </c>
      <c r="QN31" s="9">
        <f t="shared" si="60"/>
        <v>472190456926</v>
      </c>
      <c r="QO31" s="9">
        <f t="shared" si="60"/>
        <v>723834410604</v>
      </c>
      <c r="QP31" s="9">
        <f t="shared" ref="QP31:TA31" si="61">SUM(QP32:QP34)</f>
        <v>310704251068</v>
      </c>
      <c r="QQ31" s="9">
        <f t="shared" si="61"/>
        <v>368248516256</v>
      </c>
      <c r="QR31" s="9">
        <f t="shared" si="61"/>
        <v>556708398028</v>
      </c>
      <c r="QS31" s="9">
        <f t="shared" si="61"/>
        <v>465773196059</v>
      </c>
      <c r="QT31" s="9">
        <f t="shared" si="61"/>
        <v>554951630171</v>
      </c>
      <c r="QU31" s="9">
        <f t="shared" si="61"/>
        <v>469608502615</v>
      </c>
      <c r="QV31" s="9">
        <f t="shared" si="61"/>
        <v>374657174724</v>
      </c>
      <c r="QW31" s="9">
        <f t="shared" si="61"/>
        <v>542260319216</v>
      </c>
      <c r="QX31" s="9">
        <f t="shared" si="61"/>
        <v>440085023639</v>
      </c>
      <c r="QY31" s="9">
        <f t="shared" si="61"/>
        <v>524927395848</v>
      </c>
      <c r="QZ31" s="9">
        <f t="shared" si="61"/>
        <v>341110477975</v>
      </c>
      <c r="RA31" s="9">
        <f t="shared" si="61"/>
        <v>725976456182</v>
      </c>
      <c r="RB31" s="9">
        <f t="shared" si="61"/>
        <v>304610223636</v>
      </c>
      <c r="RC31" s="9">
        <f t="shared" si="61"/>
        <v>252580989447</v>
      </c>
      <c r="RD31" s="9">
        <f t="shared" si="61"/>
        <v>226833314866</v>
      </c>
      <c r="RE31" s="9">
        <f t="shared" si="61"/>
        <v>427983793141</v>
      </c>
      <c r="RF31" s="9">
        <f t="shared" si="61"/>
        <v>344584686225</v>
      </c>
      <c r="RG31" s="9">
        <f t="shared" si="61"/>
        <v>297609910209.52002</v>
      </c>
      <c r="RH31" s="9">
        <f t="shared" si="61"/>
        <v>350655713840</v>
      </c>
      <c r="RI31" s="9">
        <f t="shared" si="61"/>
        <v>309810831447.17004</v>
      </c>
      <c r="RJ31" s="9">
        <f t="shared" si="61"/>
        <v>285166466316</v>
      </c>
      <c r="RK31" s="9">
        <f t="shared" si="61"/>
        <v>1979069495393</v>
      </c>
      <c r="RL31" s="9">
        <f t="shared" si="61"/>
        <v>638557501517</v>
      </c>
      <c r="RM31" s="9">
        <f t="shared" si="61"/>
        <v>437486894978</v>
      </c>
      <c r="RN31" s="9">
        <f t="shared" si="61"/>
        <v>739654562802</v>
      </c>
      <c r="RO31" s="9">
        <f t="shared" si="61"/>
        <v>1952119714257</v>
      </c>
      <c r="RP31" s="9">
        <f t="shared" si="61"/>
        <v>429090137630</v>
      </c>
      <c r="RQ31" s="9">
        <f t="shared" si="61"/>
        <v>1570635155785</v>
      </c>
      <c r="RR31" s="9">
        <f t="shared" si="61"/>
        <v>339918779891</v>
      </c>
      <c r="RS31" s="9">
        <f t="shared" si="61"/>
        <v>1150108214070</v>
      </c>
      <c r="RT31" s="9">
        <f t="shared" si="61"/>
        <v>722114633079.47998</v>
      </c>
      <c r="RU31" s="9">
        <f t="shared" si="61"/>
        <v>332290060226.15002</v>
      </c>
      <c r="RV31" s="9">
        <f t="shared" si="61"/>
        <v>358375633735</v>
      </c>
      <c r="RW31" s="9">
        <f t="shared" si="61"/>
        <v>288044014700.56</v>
      </c>
      <c r="RX31" s="9">
        <f t="shared" si="61"/>
        <v>302265825282</v>
      </c>
      <c r="RY31" s="9">
        <f t="shared" si="61"/>
        <v>315844334469</v>
      </c>
      <c r="RZ31" s="9">
        <f t="shared" si="61"/>
        <v>311946501460.03003</v>
      </c>
      <c r="SA31" s="9">
        <f t="shared" si="61"/>
        <v>289399838360</v>
      </c>
      <c r="SB31" s="9">
        <f t="shared" si="61"/>
        <v>530704389018.22998</v>
      </c>
      <c r="SC31" s="9">
        <f t="shared" si="61"/>
        <v>237690606638</v>
      </c>
      <c r="SD31" s="9">
        <f t="shared" si="61"/>
        <v>247424661726.56</v>
      </c>
      <c r="SE31" s="9">
        <f t="shared" si="61"/>
        <v>265539046220.73999</v>
      </c>
      <c r="SF31" s="9">
        <f t="shared" si="61"/>
        <v>232511848304</v>
      </c>
      <c r="SG31" s="9">
        <f t="shared" si="61"/>
        <v>220134279973</v>
      </c>
      <c r="SH31" s="9">
        <f t="shared" si="61"/>
        <v>184954052418</v>
      </c>
      <c r="SI31" s="9">
        <f t="shared" si="61"/>
        <v>1330863431172.3501</v>
      </c>
      <c r="SJ31" s="9">
        <f t="shared" si="61"/>
        <v>508050229515</v>
      </c>
      <c r="SK31" s="9">
        <f t="shared" si="61"/>
        <v>464083002381.23999</v>
      </c>
      <c r="SL31" s="9">
        <f t="shared" si="61"/>
        <v>687339232713.58008</v>
      </c>
      <c r="SM31" s="9">
        <f t="shared" si="61"/>
        <v>807126086701.63</v>
      </c>
      <c r="SN31" s="9">
        <f t="shared" si="61"/>
        <v>390695527402.78003</v>
      </c>
      <c r="SO31" s="9">
        <f t="shared" si="61"/>
        <v>425965492443</v>
      </c>
      <c r="SP31" s="9">
        <f t="shared" si="61"/>
        <v>644716512672.30005</v>
      </c>
      <c r="SQ31" s="9">
        <f t="shared" si="61"/>
        <v>1807307598123.1001</v>
      </c>
      <c r="SR31" s="9">
        <f t="shared" si="61"/>
        <v>398940917882</v>
      </c>
      <c r="SS31" s="9">
        <f t="shared" si="61"/>
        <v>394249921641</v>
      </c>
      <c r="ST31" s="9">
        <f t="shared" si="61"/>
        <v>749055013240</v>
      </c>
      <c r="SU31" s="9">
        <f t="shared" si="61"/>
        <v>385110608941</v>
      </c>
      <c r="SV31" s="9">
        <f t="shared" si="61"/>
        <v>479824022973</v>
      </c>
      <c r="SW31" s="9">
        <f t="shared" si="61"/>
        <v>328182899364</v>
      </c>
      <c r="SX31" s="9">
        <f t="shared" si="61"/>
        <v>780507382357</v>
      </c>
      <c r="SY31" s="9">
        <f t="shared" si="61"/>
        <v>409769519358</v>
      </c>
      <c r="SZ31" s="9">
        <f t="shared" si="61"/>
        <v>518857211209</v>
      </c>
      <c r="TA31" s="9">
        <f t="shared" si="61"/>
        <v>563509056733</v>
      </c>
      <c r="TB31" s="9">
        <f t="shared" ref="TB31:TL31" si="62">SUM(TB32:TB34)</f>
        <v>417591179026</v>
      </c>
      <c r="TC31" s="9">
        <f t="shared" si="62"/>
        <v>503521149787</v>
      </c>
      <c r="TD31" s="9">
        <f t="shared" si="62"/>
        <v>256955098981</v>
      </c>
      <c r="TE31" s="9">
        <f t="shared" si="62"/>
        <v>457445277761</v>
      </c>
      <c r="TF31" s="9">
        <f t="shared" si="62"/>
        <v>294903606099.73999</v>
      </c>
      <c r="TG31" s="9">
        <f t="shared" si="62"/>
        <v>209207278617</v>
      </c>
      <c r="TH31" s="9">
        <f t="shared" si="62"/>
        <v>310486014779</v>
      </c>
    </row>
    <row r="32" spans="1:528" ht="15" x14ac:dyDescent="0.25">
      <c r="A32" s="10">
        <v>5</v>
      </c>
      <c r="B32" s="10">
        <v>2</v>
      </c>
      <c r="C32" s="10">
        <v>1</v>
      </c>
      <c r="D32" s="11" t="s">
        <v>547</v>
      </c>
      <c r="E32" s="12">
        <v>0</v>
      </c>
      <c r="F32" s="12">
        <v>66071927589</v>
      </c>
      <c r="G32" s="12">
        <v>0</v>
      </c>
      <c r="H32" s="12">
        <v>44520013077</v>
      </c>
      <c r="I32" s="12">
        <v>47810373493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60905378381</v>
      </c>
      <c r="P32" s="12">
        <v>0</v>
      </c>
      <c r="Q32" s="12">
        <v>0</v>
      </c>
      <c r="R32" s="12">
        <v>0</v>
      </c>
      <c r="S32" s="12">
        <v>75695534605</v>
      </c>
      <c r="T32" s="12">
        <v>0</v>
      </c>
      <c r="U32" s="12">
        <v>0</v>
      </c>
      <c r="V32" s="12">
        <v>40285166940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50088577952</v>
      </c>
      <c r="AE32" s="12">
        <v>0</v>
      </c>
      <c r="AF32" s="12">
        <v>0</v>
      </c>
      <c r="AG32" s="12">
        <v>0</v>
      </c>
      <c r="AH32" s="12">
        <v>39884939550</v>
      </c>
      <c r="AI32" s="12">
        <v>0</v>
      </c>
      <c r="AJ32" s="12">
        <v>0</v>
      </c>
      <c r="AK32" s="12">
        <v>29758596443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13447850317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40191531967</v>
      </c>
      <c r="BH32" s="12">
        <v>0</v>
      </c>
      <c r="BI32" s="12">
        <v>0</v>
      </c>
      <c r="BJ32" s="12">
        <v>0</v>
      </c>
      <c r="BK32" s="12">
        <v>60418445292</v>
      </c>
      <c r="BL32" s="12">
        <v>29107015035</v>
      </c>
      <c r="BM32" s="12">
        <v>0</v>
      </c>
      <c r="BN32" s="12">
        <v>67133459000</v>
      </c>
      <c r="BO32" s="12">
        <v>0</v>
      </c>
      <c r="BP32" s="12">
        <v>0</v>
      </c>
      <c r="BQ32" s="12">
        <v>20643680210</v>
      </c>
      <c r="BR32" s="12">
        <v>31706862424</v>
      </c>
      <c r="BS32" s="12">
        <v>6640142177</v>
      </c>
      <c r="BT32" s="12">
        <v>26656871765</v>
      </c>
      <c r="BU32" s="12">
        <v>45311233704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21408159300</v>
      </c>
      <c r="CB32" s="12">
        <v>0</v>
      </c>
      <c r="CC32" s="12">
        <v>0</v>
      </c>
      <c r="CD32" s="12">
        <v>0</v>
      </c>
      <c r="CE32" s="12">
        <v>319820084182</v>
      </c>
      <c r="CF32" s="12">
        <v>0</v>
      </c>
      <c r="CG32" s="12">
        <v>77808338400</v>
      </c>
      <c r="CH32" s="12">
        <v>91232646831</v>
      </c>
      <c r="CI32" s="12">
        <v>0</v>
      </c>
      <c r="CJ32" s="12">
        <v>133061873964</v>
      </c>
      <c r="CK32" s="12">
        <v>119806231992</v>
      </c>
      <c r="CL32" s="12">
        <v>146780817808</v>
      </c>
      <c r="CM32" s="12">
        <v>0</v>
      </c>
      <c r="CN32" s="12">
        <v>173033876111</v>
      </c>
      <c r="CO32" s="12">
        <v>0</v>
      </c>
      <c r="CP32" s="12">
        <v>0</v>
      </c>
      <c r="CQ32" s="12">
        <v>109674926994</v>
      </c>
      <c r="CR32" s="12">
        <v>0</v>
      </c>
      <c r="CS32" s="12">
        <v>47209730241</v>
      </c>
      <c r="CT32" s="12">
        <v>0</v>
      </c>
      <c r="CU32" s="12">
        <v>0</v>
      </c>
      <c r="CV32" s="12">
        <v>0</v>
      </c>
      <c r="CW32" s="12">
        <v>39415454000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45560777263</v>
      </c>
      <c r="DD32" s="12">
        <v>58351299579</v>
      </c>
      <c r="DE32" s="12">
        <v>65435989049</v>
      </c>
      <c r="DF32" s="12">
        <v>154665281469</v>
      </c>
      <c r="DG32" s="12">
        <v>0</v>
      </c>
      <c r="DH32" s="12">
        <v>0</v>
      </c>
      <c r="DI32" s="12">
        <v>0</v>
      </c>
      <c r="DJ32" s="12">
        <v>0</v>
      </c>
      <c r="DK32" s="12">
        <v>91071645598</v>
      </c>
      <c r="DL32" s="12">
        <v>0</v>
      </c>
      <c r="DM32" s="12">
        <v>0</v>
      </c>
      <c r="DN32" s="12">
        <v>27240775728</v>
      </c>
      <c r="DO32" s="12">
        <v>0</v>
      </c>
      <c r="DP32" s="12">
        <v>14828833800</v>
      </c>
      <c r="DQ32" s="12">
        <v>19311363500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75222510198</v>
      </c>
      <c r="EB32" s="12">
        <v>0</v>
      </c>
      <c r="EC32" s="12">
        <v>0</v>
      </c>
      <c r="ED32" s="12">
        <v>0</v>
      </c>
      <c r="EE32" s="12">
        <v>0</v>
      </c>
      <c r="EF32" s="12">
        <v>30768879453.400002</v>
      </c>
      <c r="EG32" s="12">
        <v>0</v>
      </c>
      <c r="EH32" s="12">
        <v>0</v>
      </c>
      <c r="EI32" s="12">
        <v>50522255233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265558827300</v>
      </c>
      <c r="EY32" s="12">
        <v>0</v>
      </c>
      <c r="EZ32" s="12">
        <v>0</v>
      </c>
      <c r="FA32" s="12">
        <v>121786872998</v>
      </c>
      <c r="FB32" s="12">
        <v>0</v>
      </c>
      <c r="FC32" s="12">
        <v>0</v>
      </c>
      <c r="FD32" s="12">
        <v>0</v>
      </c>
      <c r="FE32" s="12">
        <v>0</v>
      </c>
      <c r="FF32" s="12">
        <v>80155636747</v>
      </c>
      <c r="FG32" s="12">
        <v>0</v>
      </c>
      <c r="FH32" s="12">
        <v>0</v>
      </c>
      <c r="FI32" s="12">
        <v>130105675937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57707273466</v>
      </c>
      <c r="FP32" s="12">
        <v>144703942523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86136549626</v>
      </c>
      <c r="GD32" s="12">
        <v>0</v>
      </c>
      <c r="GE32" s="12">
        <v>0</v>
      </c>
      <c r="GF32" s="12">
        <v>19678080275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27969584096</v>
      </c>
      <c r="GO32" s="12">
        <v>0</v>
      </c>
      <c r="GP32" s="12">
        <v>30529591550</v>
      </c>
      <c r="GQ32" s="12">
        <v>0</v>
      </c>
      <c r="GR32" s="12">
        <v>0</v>
      </c>
      <c r="GS32" s="12">
        <v>0</v>
      </c>
      <c r="GT32" s="12">
        <v>0</v>
      </c>
      <c r="GU32" s="12">
        <v>69426530979</v>
      </c>
      <c r="GV32" s="12">
        <v>0</v>
      </c>
      <c r="GW32" s="12">
        <v>36481807690</v>
      </c>
      <c r="GX32" s="12">
        <v>0</v>
      </c>
      <c r="GY32" s="12">
        <v>0</v>
      </c>
      <c r="GZ32" s="12">
        <v>41714246343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94968987656</v>
      </c>
      <c r="HH32" s="12">
        <v>0</v>
      </c>
      <c r="HI32" s="12">
        <v>0</v>
      </c>
      <c r="HJ32" s="12">
        <v>125003792070.8</v>
      </c>
      <c r="HK32" s="12">
        <v>0</v>
      </c>
      <c r="HL32" s="12">
        <v>0</v>
      </c>
      <c r="HM32" s="12">
        <v>0</v>
      </c>
      <c r="HN32" s="12">
        <v>44112292750</v>
      </c>
      <c r="HO32" s="12">
        <v>0</v>
      </c>
      <c r="HP32" s="12">
        <v>0</v>
      </c>
      <c r="HQ32" s="12">
        <v>27841842809</v>
      </c>
      <c r="HR32" s="12">
        <v>120755307751</v>
      </c>
      <c r="HS32" s="12">
        <v>0</v>
      </c>
      <c r="HT32" s="12">
        <v>80028032548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18183369996</v>
      </c>
      <c r="ID32" s="12">
        <v>36427365750</v>
      </c>
      <c r="IE32" s="12">
        <v>0</v>
      </c>
      <c r="IF32" s="12">
        <v>0</v>
      </c>
      <c r="IG32" s="12">
        <v>0</v>
      </c>
      <c r="IH32" s="12">
        <v>0</v>
      </c>
      <c r="II32" s="12">
        <v>0</v>
      </c>
      <c r="IJ32" s="12">
        <v>0</v>
      </c>
      <c r="IK32" s="12">
        <v>0</v>
      </c>
      <c r="IL32" s="12">
        <v>29964859974</v>
      </c>
      <c r="IM32" s="12">
        <v>0</v>
      </c>
      <c r="IN32" s="12">
        <v>0</v>
      </c>
      <c r="IO32" s="12">
        <v>0</v>
      </c>
      <c r="IP32" s="12">
        <v>0</v>
      </c>
      <c r="IQ32" s="12">
        <v>79733436604.699997</v>
      </c>
      <c r="IR32" s="12">
        <v>40926987003</v>
      </c>
      <c r="IS32" s="12">
        <v>0</v>
      </c>
      <c r="IT32" s="12">
        <v>0</v>
      </c>
      <c r="IU32" s="12">
        <v>70225904973</v>
      </c>
      <c r="IV32" s="12">
        <v>65612242153</v>
      </c>
      <c r="IW32" s="12">
        <v>0</v>
      </c>
      <c r="IX32" s="12">
        <v>0</v>
      </c>
      <c r="IY32" s="12">
        <v>143022608689</v>
      </c>
      <c r="IZ32" s="12">
        <v>27789686490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47389595255</v>
      </c>
      <c r="JG32" s="12">
        <v>0</v>
      </c>
      <c r="JH32" s="12">
        <v>0</v>
      </c>
      <c r="JI32" s="12">
        <v>0</v>
      </c>
      <c r="JJ32" s="12">
        <v>20151869120</v>
      </c>
      <c r="JK32" s="12">
        <v>0</v>
      </c>
      <c r="JL32" s="12">
        <v>0</v>
      </c>
      <c r="JM32" s="12">
        <v>35175442409</v>
      </c>
      <c r="JN32" s="12">
        <v>0</v>
      </c>
      <c r="JO32" s="12">
        <v>0</v>
      </c>
      <c r="JP32" s="12">
        <v>0</v>
      </c>
      <c r="JQ32" s="12">
        <v>31824315832</v>
      </c>
      <c r="JR32" s="12">
        <v>0</v>
      </c>
      <c r="JS32" s="12">
        <v>0</v>
      </c>
      <c r="JT32" s="12">
        <v>0</v>
      </c>
      <c r="JU32" s="12">
        <v>0</v>
      </c>
      <c r="JV32" s="12">
        <v>0</v>
      </c>
      <c r="JW32" s="12">
        <v>25555189113</v>
      </c>
      <c r="JX32" s="12">
        <v>0</v>
      </c>
      <c r="JY32" s="12">
        <v>0</v>
      </c>
      <c r="JZ32" s="12">
        <v>0</v>
      </c>
      <c r="KA32" s="12">
        <v>42111833623</v>
      </c>
      <c r="KB32" s="12">
        <v>34078321025</v>
      </c>
      <c r="KC32" s="12">
        <v>175877018677</v>
      </c>
      <c r="KD32" s="12">
        <v>0</v>
      </c>
      <c r="KE32" s="12">
        <v>0</v>
      </c>
      <c r="KF32" s="12">
        <v>0</v>
      </c>
      <c r="KG32" s="12">
        <v>0</v>
      </c>
      <c r="KH32" s="12">
        <v>24907108704</v>
      </c>
      <c r="KI32" s="12">
        <v>0</v>
      </c>
      <c r="KJ32" s="12">
        <v>0</v>
      </c>
      <c r="KK32" s="12">
        <v>0</v>
      </c>
      <c r="KL32" s="12">
        <v>21563507920</v>
      </c>
      <c r="KM32" s="12">
        <v>0</v>
      </c>
      <c r="KN32" s="12">
        <v>31323405417</v>
      </c>
      <c r="KO32" s="12">
        <v>0</v>
      </c>
      <c r="KP32" s="12">
        <v>0</v>
      </c>
      <c r="KQ32" s="12">
        <v>0</v>
      </c>
      <c r="KR32" s="12">
        <v>0</v>
      </c>
      <c r="KS32" s="12">
        <v>59281658582</v>
      </c>
      <c r="KT32" s="12">
        <v>0</v>
      </c>
      <c r="KU32" s="12">
        <v>0</v>
      </c>
      <c r="KV32" s="12">
        <v>0</v>
      </c>
      <c r="KW32" s="12">
        <v>100021607622</v>
      </c>
      <c r="KX32" s="12">
        <v>0</v>
      </c>
      <c r="KY32" s="12">
        <v>0</v>
      </c>
      <c r="KZ32" s="12">
        <v>0</v>
      </c>
      <c r="LA32" s="12">
        <v>0</v>
      </c>
      <c r="LB32" s="12">
        <v>0</v>
      </c>
      <c r="LC32" s="12">
        <v>22256463606</v>
      </c>
      <c r="LD32" s="12">
        <v>0</v>
      </c>
      <c r="LE32" s="12">
        <v>34233125589</v>
      </c>
      <c r="LF32" s="12">
        <v>0</v>
      </c>
      <c r="LG32" s="12">
        <v>0</v>
      </c>
      <c r="LH32" s="12">
        <v>10623649500</v>
      </c>
      <c r="LI32" s="12">
        <v>0</v>
      </c>
      <c r="LJ32" s="12">
        <v>0</v>
      </c>
      <c r="LK32" s="12">
        <v>0</v>
      </c>
      <c r="LL32" s="12">
        <v>0</v>
      </c>
      <c r="LM32" s="12">
        <v>0</v>
      </c>
      <c r="LN32" s="12">
        <v>27768697430</v>
      </c>
      <c r="LO32" s="12">
        <v>23786292660</v>
      </c>
      <c r="LP32" s="12">
        <v>26869565500</v>
      </c>
      <c r="LQ32" s="12">
        <v>0</v>
      </c>
      <c r="LR32" s="12">
        <v>14252292689</v>
      </c>
      <c r="LS32" s="12">
        <v>0</v>
      </c>
      <c r="LT32" s="12">
        <v>0</v>
      </c>
      <c r="LU32" s="12">
        <v>14379407000</v>
      </c>
      <c r="LV32" s="12">
        <v>0</v>
      </c>
      <c r="LW32" s="12">
        <v>0</v>
      </c>
      <c r="LX32" s="12">
        <v>0</v>
      </c>
      <c r="LY32" s="12">
        <v>0</v>
      </c>
      <c r="LZ32" s="12">
        <v>0</v>
      </c>
      <c r="MA32" s="12">
        <v>0</v>
      </c>
      <c r="MB32" s="12">
        <v>0</v>
      </c>
      <c r="MC32" s="12">
        <v>28482053642</v>
      </c>
      <c r="MD32" s="12">
        <v>0</v>
      </c>
      <c r="ME32" s="12">
        <v>0</v>
      </c>
      <c r="MF32" s="12">
        <v>0</v>
      </c>
      <c r="MG32" s="12">
        <v>0</v>
      </c>
      <c r="MH32" s="12">
        <v>0</v>
      </c>
      <c r="MI32" s="12">
        <v>0</v>
      </c>
      <c r="MJ32" s="12">
        <v>17811471720</v>
      </c>
      <c r="MK32" s="12">
        <v>0</v>
      </c>
      <c r="ML32" s="12">
        <v>0</v>
      </c>
      <c r="MM32" s="12">
        <v>0</v>
      </c>
      <c r="MN32" s="12">
        <v>0</v>
      </c>
      <c r="MO32" s="12">
        <v>0</v>
      </c>
      <c r="MP32" s="12">
        <v>0</v>
      </c>
      <c r="MQ32" s="12">
        <v>0</v>
      </c>
      <c r="MR32" s="12">
        <v>0</v>
      </c>
      <c r="MS32" s="12">
        <v>0</v>
      </c>
      <c r="MT32" s="12">
        <v>0</v>
      </c>
      <c r="MU32" s="12">
        <v>54197005134</v>
      </c>
      <c r="MV32" s="12">
        <v>0</v>
      </c>
      <c r="MW32" s="12">
        <v>0</v>
      </c>
      <c r="MX32" s="12">
        <v>0</v>
      </c>
      <c r="MY32" s="12">
        <v>0</v>
      </c>
      <c r="MZ32" s="12">
        <v>0</v>
      </c>
      <c r="NA32" s="12">
        <v>0</v>
      </c>
      <c r="NB32" s="12">
        <v>0</v>
      </c>
      <c r="NC32" s="12">
        <v>0</v>
      </c>
      <c r="ND32" s="12">
        <v>0</v>
      </c>
      <c r="NE32" s="12">
        <v>0</v>
      </c>
      <c r="NF32" s="12">
        <v>0</v>
      </c>
      <c r="NG32" s="12">
        <v>0</v>
      </c>
      <c r="NH32" s="12">
        <v>17456264270</v>
      </c>
      <c r="NI32" s="12">
        <v>0</v>
      </c>
      <c r="NJ32" s="12">
        <v>0</v>
      </c>
      <c r="NK32" s="12">
        <v>0</v>
      </c>
      <c r="NL32" s="12">
        <v>0</v>
      </c>
      <c r="NM32" s="12">
        <v>0</v>
      </c>
      <c r="NN32" s="12">
        <v>0</v>
      </c>
      <c r="NO32" s="12">
        <v>0</v>
      </c>
      <c r="NP32" s="12">
        <v>28348631231</v>
      </c>
      <c r="NQ32" s="12">
        <v>0</v>
      </c>
      <c r="NR32" s="12">
        <v>28204233150</v>
      </c>
      <c r="NS32" s="12">
        <v>8891377850</v>
      </c>
      <c r="NT32" s="12">
        <v>0</v>
      </c>
      <c r="NU32" s="12">
        <v>75694057565</v>
      </c>
      <c r="NV32" s="12">
        <v>0</v>
      </c>
      <c r="NW32" s="12">
        <v>30365373350</v>
      </c>
      <c r="NX32" s="12">
        <v>0</v>
      </c>
      <c r="NY32" s="12">
        <v>0</v>
      </c>
      <c r="NZ32" s="12">
        <v>0</v>
      </c>
      <c r="OA32" s="12">
        <v>0</v>
      </c>
      <c r="OB32" s="12">
        <v>0</v>
      </c>
      <c r="OC32" s="12">
        <v>0</v>
      </c>
      <c r="OD32" s="12">
        <v>76961313331</v>
      </c>
      <c r="OE32" s="12">
        <v>0</v>
      </c>
      <c r="OF32" s="12">
        <v>0</v>
      </c>
      <c r="OG32" s="12">
        <v>0</v>
      </c>
      <c r="OH32" s="12">
        <v>0</v>
      </c>
      <c r="OI32" s="12">
        <v>0</v>
      </c>
      <c r="OJ32" s="12">
        <v>0</v>
      </c>
      <c r="OK32" s="12">
        <v>0</v>
      </c>
      <c r="OL32" s="12">
        <v>22377460300</v>
      </c>
      <c r="OM32" s="12">
        <v>0</v>
      </c>
      <c r="ON32" s="12">
        <v>0</v>
      </c>
      <c r="OO32" s="12">
        <v>0</v>
      </c>
      <c r="OP32" s="12">
        <v>33910691491</v>
      </c>
      <c r="OQ32" s="12">
        <v>51012718137</v>
      </c>
      <c r="OR32" s="12">
        <v>0</v>
      </c>
      <c r="OS32" s="12">
        <v>0</v>
      </c>
      <c r="OT32" s="12">
        <v>0</v>
      </c>
      <c r="OU32" s="12">
        <v>0</v>
      </c>
      <c r="OV32" s="12">
        <v>30609177148</v>
      </c>
      <c r="OW32" s="12">
        <v>20685475050</v>
      </c>
      <c r="OX32" s="12">
        <v>28959755219</v>
      </c>
      <c r="OY32" s="12">
        <v>39703001006</v>
      </c>
      <c r="OZ32" s="12">
        <v>0</v>
      </c>
      <c r="PA32" s="12">
        <v>0</v>
      </c>
      <c r="PB32" s="12">
        <v>0</v>
      </c>
      <c r="PC32" s="12">
        <v>0</v>
      </c>
      <c r="PD32" s="12">
        <v>28142645000</v>
      </c>
      <c r="PE32" s="12">
        <v>0</v>
      </c>
      <c r="PF32" s="12">
        <v>22404473720</v>
      </c>
      <c r="PG32" s="12">
        <v>0</v>
      </c>
      <c r="PH32" s="12">
        <v>0</v>
      </c>
      <c r="PI32" s="12">
        <v>0</v>
      </c>
      <c r="PJ32" s="12">
        <v>0</v>
      </c>
      <c r="PK32" s="12">
        <v>0</v>
      </c>
      <c r="PL32" s="12">
        <v>0</v>
      </c>
      <c r="PM32" s="12">
        <v>19500756546.98</v>
      </c>
      <c r="PN32" s="12">
        <v>0</v>
      </c>
      <c r="PO32" s="12">
        <v>0</v>
      </c>
      <c r="PP32" s="12">
        <v>0</v>
      </c>
      <c r="PQ32" s="12">
        <v>0</v>
      </c>
      <c r="PR32" s="12">
        <v>26423904370</v>
      </c>
      <c r="PS32" s="12">
        <v>0</v>
      </c>
      <c r="PT32" s="12">
        <v>0</v>
      </c>
      <c r="PU32" s="12">
        <v>0</v>
      </c>
      <c r="PV32" s="12">
        <v>0</v>
      </c>
      <c r="PW32" s="12">
        <v>0</v>
      </c>
      <c r="PX32" s="12">
        <v>0</v>
      </c>
      <c r="PY32" s="12">
        <v>0</v>
      </c>
      <c r="PZ32" s="12">
        <v>0</v>
      </c>
      <c r="QA32" s="12">
        <v>70793952969</v>
      </c>
      <c r="QB32" s="12">
        <v>0</v>
      </c>
      <c r="QC32" s="12">
        <v>0</v>
      </c>
      <c r="QD32" s="12">
        <v>0</v>
      </c>
      <c r="QE32" s="12">
        <v>0</v>
      </c>
      <c r="QF32" s="12">
        <v>0</v>
      </c>
      <c r="QG32" s="12">
        <v>0</v>
      </c>
      <c r="QH32" s="12">
        <v>0</v>
      </c>
      <c r="QI32" s="12">
        <v>0</v>
      </c>
      <c r="QJ32" s="12">
        <v>0</v>
      </c>
      <c r="QK32" s="12">
        <v>0</v>
      </c>
      <c r="QL32" s="12">
        <v>0</v>
      </c>
      <c r="QM32" s="12">
        <v>0</v>
      </c>
      <c r="QN32" s="12">
        <v>0</v>
      </c>
      <c r="QO32" s="12">
        <v>0</v>
      </c>
      <c r="QP32" s="12">
        <v>0</v>
      </c>
      <c r="QQ32" s="12">
        <v>0</v>
      </c>
      <c r="QR32" s="12">
        <v>29588565000</v>
      </c>
      <c r="QS32" s="12">
        <v>32050555000</v>
      </c>
      <c r="QT32" s="12">
        <v>17454680500</v>
      </c>
      <c r="QU32" s="12">
        <v>0</v>
      </c>
      <c r="QV32" s="12">
        <v>0</v>
      </c>
      <c r="QW32" s="12">
        <v>0</v>
      </c>
      <c r="QX32" s="12">
        <v>59265335890</v>
      </c>
      <c r="QY32" s="12">
        <v>0</v>
      </c>
      <c r="QZ32" s="12">
        <v>13194110000</v>
      </c>
      <c r="RA32" s="12">
        <v>0</v>
      </c>
      <c r="RB32" s="12">
        <v>0</v>
      </c>
      <c r="RC32" s="12">
        <v>0</v>
      </c>
      <c r="RD32" s="12">
        <v>0</v>
      </c>
      <c r="RE32" s="12">
        <v>36605509000</v>
      </c>
      <c r="RF32" s="12">
        <v>78107203692</v>
      </c>
      <c r="RG32" s="12">
        <v>0</v>
      </c>
      <c r="RH32" s="12">
        <v>31566122727</v>
      </c>
      <c r="RI32" s="12">
        <v>0</v>
      </c>
      <c r="RJ32" s="12">
        <v>0</v>
      </c>
      <c r="RK32" s="12">
        <v>181862098337</v>
      </c>
      <c r="RL32" s="12">
        <v>44228808881</v>
      </c>
      <c r="RM32" s="12">
        <v>0</v>
      </c>
      <c r="RN32" s="12">
        <v>0</v>
      </c>
      <c r="RO32" s="12">
        <v>0</v>
      </c>
      <c r="RP32" s="12">
        <v>0</v>
      </c>
      <c r="RQ32" s="12">
        <v>0</v>
      </c>
      <c r="RR32" s="12">
        <v>0</v>
      </c>
      <c r="RS32" s="12">
        <v>0</v>
      </c>
      <c r="RT32" s="12">
        <v>0</v>
      </c>
      <c r="RU32" s="12">
        <v>0</v>
      </c>
      <c r="RV32" s="12">
        <v>0</v>
      </c>
      <c r="RW32" s="12">
        <v>0</v>
      </c>
      <c r="RX32" s="12">
        <v>0</v>
      </c>
      <c r="RY32" s="12">
        <v>46890647450</v>
      </c>
      <c r="RZ32" s="12">
        <v>0</v>
      </c>
      <c r="SA32" s="12">
        <v>0</v>
      </c>
      <c r="SB32" s="12">
        <v>0</v>
      </c>
      <c r="SC32" s="12">
        <v>24825919553</v>
      </c>
      <c r="SD32" s="12">
        <v>0</v>
      </c>
      <c r="SE32" s="12">
        <v>52329052057</v>
      </c>
      <c r="SF32" s="12">
        <v>0</v>
      </c>
      <c r="SG32" s="12">
        <v>0</v>
      </c>
      <c r="SH32" s="12">
        <v>0</v>
      </c>
      <c r="SI32" s="12">
        <v>0</v>
      </c>
      <c r="SJ32" s="12">
        <v>0</v>
      </c>
      <c r="SK32" s="12">
        <v>0</v>
      </c>
      <c r="SL32" s="12">
        <v>0</v>
      </c>
      <c r="SM32" s="12">
        <v>0</v>
      </c>
      <c r="SN32" s="12">
        <v>0</v>
      </c>
      <c r="SO32" s="12">
        <v>0</v>
      </c>
      <c r="SP32" s="12">
        <v>0</v>
      </c>
      <c r="SQ32" s="12">
        <v>0</v>
      </c>
      <c r="SR32" s="12">
        <v>0</v>
      </c>
      <c r="SS32" s="12">
        <v>0</v>
      </c>
      <c r="ST32" s="12">
        <v>34868761543</v>
      </c>
      <c r="SU32" s="12">
        <v>0</v>
      </c>
      <c r="SV32" s="12">
        <v>0</v>
      </c>
      <c r="SW32" s="12">
        <v>0</v>
      </c>
      <c r="SX32" s="12">
        <v>0</v>
      </c>
      <c r="SY32" s="12">
        <v>27119538800</v>
      </c>
      <c r="SZ32" s="12">
        <v>69950058760</v>
      </c>
      <c r="TA32" s="12">
        <v>0</v>
      </c>
      <c r="TB32" s="12">
        <v>0</v>
      </c>
      <c r="TC32" s="12">
        <v>34827232225</v>
      </c>
      <c r="TD32" s="12">
        <v>26143695296</v>
      </c>
      <c r="TE32" s="12">
        <v>52729241613</v>
      </c>
      <c r="TF32" s="12">
        <v>0</v>
      </c>
      <c r="TG32" s="12">
        <v>0</v>
      </c>
      <c r="TH32" s="12">
        <v>21997727296</v>
      </c>
    </row>
    <row r="33" spans="1:528" ht="15" x14ac:dyDescent="0.25">
      <c r="A33" s="10">
        <v>5</v>
      </c>
      <c r="B33" s="10">
        <v>2</v>
      </c>
      <c r="C33" s="10">
        <v>2</v>
      </c>
      <c r="D33" s="11" t="s">
        <v>556</v>
      </c>
      <c r="E33" s="12">
        <v>5618995231051.4004</v>
      </c>
      <c r="F33" s="12">
        <v>92079331915</v>
      </c>
      <c r="G33" s="12">
        <v>117775898076.92999</v>
      </c>
      <c r="H33" s="12">
        <v>106297954923</v>
      </c>
      <c r="I33" s="12">
        <v>86348822131</v>
      </c>
      <c r="J33" s="12">
        <v>105728925629</v>
      </c>
      <c r="K33" s="12">
        <v>99498826287</v>
      </c>
      <c r="L33" s="12">
        <v>153811426239</v>
      </c>
      <c r="M33" s="12">
        <v>199505627918</v>
      </c>
      <c r="N33" s="12">
        <v>133757624277.99001</v>
      </c>
      <c r="O33" s="12">
        <v>131050717855</v>
      </c>
      <c r="P33" s="12">
        <v>95054287521</v>
      </c>
      <c r="Q33" s="12">
        <v>162466709368</v>
      </c>
      <c r="R33" s="12">
        <v>73210867462</v>
      </c>
      <c r="S33" s="12">
        <v>99495803947</v>
      </c>
      <c r="T33" s="12">
        <v>87234329517</v>
      </c>
      <c r="U33" s="12">
        <v>110596573077</v>
      </c>
      <c r="V33" s="12">
        <v>103854348563</v>
      </c>
      <c r="W33" s="12">
        <v>48510197885</v>
      </c>
      <c r="X33" s="12">
        <v>108573486932</v>
      </c>
      <c r="Y33" s="12">
        <v>146518071416</v>
      </c>
      <c r="Z33" s="12">
        <v>90534158218</v>
      </c>
      <c r="AA33" s="12">
        <v>81321316939</v>
      </c>
      <c r="AB33" s="12">
        <v>77587895328</v>
      </c>
      <c r="AC33" s="12">
        <v>1327766717316.2</v>
      </c>
      <c r="AD33" s="12">
        <v>137605696936</v>
      </c>
      <c r="AE33" s="12">
        <v>101515659402.13</v>
      </c>
      <c r="AF33" s="12">
        <v>363896857598.5</v>
      </c>
      <c r="AG33" s="12">
        <v>85811322254.5</v>
      </c>
      <c r="AH33" s="12">
        <v>104851119674</v>
      </c>
      <c r="AI33" s="12">
        <v>170030741792.60001</v>
      </c>
      <c r="AJ33" s="12">
        <v>155126550937</v>
      </c>
      <c r="AK33" s="12">
        <v>100446361133</v>
      </c>
      <c r="AL33" s="12">
        <v>146721236178.14001</v>
      </c>
      <c r="AM33" s="12">
        <v>111097278355</v>
      </c>
      <c r="AN33" s="12">
        <v>158858196919</v>
      </c>
      <c r="AO33" s="12">
        <v>132155775281</v>
      </c>
      <c r="AP33" s="12">
        <v>130399482124</v>
      </c>
      <c r="AQ33" s="12">
        <v>133090894311.56</v>
      </c>
      <c r="AR33" s="12">
        <v>644025941486.32996</v>
      </c>
      <c r="AS33" s="12">
        <v>99154760144</v>
      </c>
      <c r="AT33" s="12">
        <v>103027656176.64</v>
      </c>
      <c r="AU33" s="12">
        <v>102725575037.10001</v>
      </c>
      <c r="AV33" s="12">
        <v>124978305954</v>
      </c>
      <c r="AW33" s="12">
        <v>110357943406</v>
      </c>
      <c r="AX33" s="12">
        <v>80100740628</v>
      </c>
      <c r="AY33" s="12">
        <v>163362655077</v>
      </c>
      <c r="AZ33" s="12">
        <v>82369851385</v>
      </c>
      <c r="BA33" s="12">
        <v>138020678336.5</v>
      </c>
      <c r="BB33" s="12">
        <v>81382725142.5</v>
      </c>
      <c r="BC33" s="12">
        <v>127557048319</v>
      </c>
      <c r="BD33" s="12">
        <v>90607321586</v>
      </c>
      <c r="BE33" s="12">
        <v>96583331846</v>
      </c>
      <c r="BF33" s="12">
        <v>107316741340</v>
      </c>
      <c r="BG33" s="12">
        <v>115909846587.7</v>
      </c>
      <c r="BH33" s="12">
        <v>96136209615</v>
      </c>
      <c r="BI33" s="12">
        <v>67224229713</v>
      </c>
      <c r="BJ33" s="12">
        <v>63522573791</v>
      </c>
      <c r="BK33" s="12">
        <v>523657364951</v>
      </c>
      <c r="BL33" s="12">
        <v>123101834164</v>
      </c>
      <c r="BM33" s="12">
        <v>148712886539</v>
      </c>
      <c r="BN33" s="12">
        <v>209262745941</v>
      </c>
      <c r="BO33" s="12">
        <v>138911651067</v>
      </c>
      <c r="BP33" s="12">
        <v>120520237091</v>
      </c>
      <c r="BQ33" s="12">
        <v>178963738848</v>
      </c>
      <c r="BR33" s="12">
        <v>96594757339</v>
      </c>
      <c r="BS33" s="12">
        <v>139943821557.20001</v>
      </c>
      <c r="BT33" s="12">
        <v>99130652783</v>
      </c>
      <c r="BU33" s="12">
        <v>89852281671</v>
      </c>
      <c r="BV33" s="12">
        <v>90089890242.300003</v>
      </c>
      <c r="BW33" s="12">
        <v>247850159033</v>
      </c>
      <c r="BX33" s="12">
        <v>93654851831</v>
      </c>
      <c r="BY33" s="12">
        <v>92065340163</v>
      </c>
      <c r="BZ33" s="12">
        <v>97770221354.360001</v>
      </c>
      <c r="CA33" s="12">
        <v>99583339502</v>
      </c>
      <c r="CB33" s="12">
        <v>134239539569</v>
      </c>
      <c r="CC33" s="12">
        <v>89631458145</v>
      </c>
      <c r="CD33" s="12">
        <v>97929367401.600006</v>
      </c>
      <c r="CE33" s="12">
        <v>1667282867311.1001</v>
      </c>
      <c r="CF33" s="12">
        <v>666697211019</v>
      </c>
      <c r="CG33" s="12">
        <v>387996943626</v>
      </c>
      <c r="CH33" s="12">
        <v>317879267835</v>
      </c>
      <c r="CI33" s="12">
        <v>342018796453.76001</v>
      </c>
      <c r="CJ33" s="12">
        <v>289250325870.75</v>
      </c>
      <c r="CK33" s="12">
        <v>364876392670.82001</v>
      </c>
      <c r="CL33" s="12">
        <v>402488512031</v>
      </c>
      <c r="CM33" s="12">
        <v>343813726842.21997</v>
      </c>
      <c r="CN33" s="12">
        <v>459263521045.59998</v>
      </c>
      <c r="CO33" s="12">
        <v>297749906046.51001</v>
      </c>
      <c r="CP33" s="12">
        <v>368123640982</v>
      </c>
      <c r="CQ33" s="12">
        <v>290112738055.90002</v>
      </c>
      <c r="CR33" s="12">
        <v>650700909435.26001</v>
      </c>
      <c r="CS33" s="12">
        <v>197485762005</v>
      </c>
      <c r="CT33" s="12">
        <v>186786248204.76001</v>
      </c>
      <c r="CU33" s="12">
        <v>118879554212.91</v>
      </c>
      <c r="CV33" s="12">
        <v>136606383536.34</v>
      </c>
      <c r="CW33" s="12">
        <v>129878820664</v>
      </c>
      <c r="CX33" s="12">
        <v>133842235322</v>
      </c>
      <c r="CY33" s="12">
        <v>234152357699.89999</v>
      </c>
      <c r="CZ33" s="12">
        <v>145420950861</v>
      </c>
      <c r="DA33" s="12">
        <v>116238513808</v>
      </c>
      <c r="DB33" s="12">
        <v>196981332594</v>
      </c>
      <c r="DC33" s="12">
        <v>99047789113</v>
      </c>
      <c r="DD33" s="12">
        <v>1074254134560</v>
      </c>
      <c r="DE33" s="12">
        <v>272383785814</v>
      </c>
      <c r="DF33" s="12">
        <v>702159854726</v>
      </c>
      <c r="DG33" s="12">
        <v>272672232786</v>
      </c>
      <c r="DH33" s="12">
        <v>373228757788</v>
      </c>
      <c r="DI33" s="12">
        <v>276793740003</v>
      </c>
      <c r="DJ33" s="12">
        <v>204764769081.29001</v>
      </c>
      <c r="DK33" s="12">
        <v>504283576419.42999</v>
      </c>
      <c r="DL33" s="12">
        <v>172871886337.14001</v>
      </c>
      <c r="DM33" s="12">
        <v>158409699317</v>
      </c>
      <c r="DN33" s="12">
        <v>186904896371</v>
      </c>
      <c r="DO33" s="12">
        <v>377872151087.63</v>
      </c>
      <c r="DP33" s="12">
        <v>141930642830</v>
      </c>
      <c r="DQ33" s="12">
        <v>232256429481</v>
      </c>
      <c r="DR33" s="12">
        <v>139831161891.54001</v>
      </c>
      <c r="DS33" s="12">
        <v>146605911143.88</v>
      </c>
      <c r="DT33" s="12">
        <v>563392059381</v>
      </c>
      <c r="DU33" s="12">
        <v>107494612561</v>
      </c>
      <c r="DV33" s="12">
        <v>117873006529</v>
      </c>
      <c r="DW33" s="12">
        <v>86822795455</v>
      </c>
      <c r="DX33" s="12">
        <v>131389874150</v>
      </c>
      <c r="DY33" s="12">
        <v>125421045931</v>
      </c>
      <c r="DZ33" s="12">
        <v>96442217521</v>
      </c>
      <c r="EA33" s="12">
        <v>106875958744</v>
      </c>
      <c r="EB33" s="12">
        <v>100917615975.3</v>
      </c>
      <c r="EC33" s="12">
        <v>77216998700</v>
      </c>
      <c r="ED33" s="12">
        <v>95869431266.940002</v>
      </c>
      <c r="EE33" s="12">
        <v>1168089646688.3</v>
      </c>
      <c r="EF33" s="12">
        <v>120147927346.77</v>
      </c>
      <c r="EG33" s="12">
        <v>218946030767</v>
      </c>
      <c r="EH33" s="12">
        <v>236392643269.95001</v>
      </c>
      <c r="EI33" s="12">
        <v>143051876058</v>
      </c>
      <c r="EJ33" s="12">
        <v>245653501400</v>
      </c>
      <c r="EK33" s="12">
        <v>145030213393</v>
      </c>
      <c r="EL33" s="12">
        <v>161882155703</v>
      </c>
      <c r="EM33" s="12">
        <v>130824143029</v>
      </c>
      <c r="EN33" s="12">
        <v>351609822028.38</v>
      </c>
      <c r="EO33" s="12">
        <v>142473794581</v>
      </c>
      <c r="EP33" s="12">
        <v>144439049348</v>
      </c>
      <c r="EQ33" s="12">
        <v>119088081165.84</v>
      </c>
      <c r="ER33" s="12">
        <v>125688107586</v>
      </c>
      <c r="ES33" s="12">
        <v>111209491522</v>
      </c>
      <c r="ET33" s="12">
        <v>12641399413173</v>
      </c>
      <c r="EU33" s="12">
        <v>1808132410605</v>
      </c>
      <c r="EV33" s="12">
        <v>666777387019.5</v>
      </c>
      <c r="EW33" s="12">
        <v>804806977568</v>
      </c>
      <c r="EX33" s="12">
        <v>960194525720</v>
      </c>
      <c r="EY33" s="12">
        <v>201823484281</v>
      </c>
      <c r="EZ33" s="12">
        <v>345487771261.14001</v>
      </c>
      <c r="FA33" s="12">
        <v>451741038522</v>
      </c>
      <c r="FB33" s="12">
        <v>444352270148</v>
      </c>
      <c r="FC33" s="12">
        <v>640124200752</v>
      </c>
      <c r="FD33" s="12">
        <v>620951437202.31995</v>
      </c>
      <c r="FE33" s="12">
        <v>189524566200</v>
      </c>
      <c r="FF33" s="12">
        <v>217845833099</v>
      </c>
      <c r="FG33" s="12">
        <v>203460334896</v>
      </c>
      <c r="FH33" s="12">
        <v>222181127945</v>
      </c>
      <c r="FI33" s="12">
        <v>611649066119</v>
      </c>
      <c r="FJ33" s="12">
        <v>235443031845</v>
      </c>
      <c r="FK33" s="12">
        <v>212903508725</v>
      </c>
      <c r="FL33" s="12">
        <v>675021323617</v>
      </c>
      <c r="FM33" s="12">
        <v>538707878192</v>
      </c>
      <c r="FN33" s="12">
        <v>349545992987</v>
      </c>
      <c r="FO33" s="12">
        <v>224943030116</v>
      </c>
      <c r="FP33" s="12">
        <v>393301702366</v>
      </c>
      <c r="FQ33" s="12">
        <v>234687000304</v>
      </c>
      <c r="FR33" s="12">
        <v>243485940018</v>
      </c>
      <c r="FS33" s="12">
        <v>223962477736</v>
      </c>
      <c r="FT33" s="12">
        <v>86442636072</v>
      </c>
      <c r="FU33" s="12">
        <v>268309614926.04999</v>
      </c>
      <c r="FV33" s="12">
        <v>2143191579201</v>
      </c>
      <c r="FW33" s="12">
        <v>183100414305</v>
      </c>
      <c r="FX33" s="12">
        <v>372329636302</v>
      </c>
      <c r="FY33" s="12">
        <v>190109518494</v>
      </c>
      <c r="FZ33" s="12">
        <v>140523045846</v>
      </c>
      <c r="GA33" s="12">
        <v>159765160438</v>
      </c>
      <c r="GB33" s="12">
        <v>213155292371</v>
      </c>
      <c r="GC33" s="12">
        <v>288875389631</v>
      </c>
      <c r="GD33" s="12">
        <v>182299310676</v>
      </c>
      <c r="GE33" s="12">
        <v>197932427555</v>
      </c>
      <c r="GF33" s="12">
        <v>374719273549</v>
      </c>
      <c r="GG33" s="12">
        <v>138034852185</v>
      </c>
      <c r="GH33" s="12">
        <v>146075786609</v>
      </c>
      <c r="GI33" s="12">
        <v>275908850195</v>
      </c>
      <c r="GJ33" s="12">
        <v>180545654960</v>
      </c>
      <c r="GK33" s="12">
        <v>169587919252</v>
      </c>
      <c r="GL33" s="12">
        <v>166905090028</v>
      </c>
      <c r="GM33" s="12">
        <v>329330799176</v>
      </c>
      <c r="GN33" s="12">
        <v>285344580038</v>
      </c>
      <c r="GO33" s="12">
        <v>226379906337</v>
      </c>
      <c r="GP33" s="12">
        <v>276613208082</v>
      </c>
      <c r="GQ33" s="12">
        <v>112737214684</v>
      </c>
      <c r="GR33" s="12">
        <v>213592815850.84</v>
      </c>
      <c r="GS33" s="12">
        <v>202395901425.07001</v>
      </c>
      <c r="GT33" s="12">
        <v>242624083498</v>
      </c>
      <c r="GU33" s="12">
        <v>161206644586</v>
      </c>
      <c r="GV33" s="12">
        <v>304570711513</v>
      </c>
      <c r="GW33" s="12">
        <v>146815985535</v>
      </c>
      <c r="GX33" s="12">
        <v>190640953092</v>
      </c>
      <c r="GY33" s="12">
        <v>182413506696</v>
      </c>
      <c r="GZ33" s="12">
        <v>133475605062</v>
      </c>
      <c r="HA33" s="12">
        <v>149254009850</v>
      </c>
      <c r="HB33" s="12">
        <v>112206179848</v>
      </c>
      <c r="HC33" s="12">
        <v>545272678680</v>
      </c>
      <c r="HD33" s="12">
        <v>230158026782</v>
      </c>
      <c r="HE33" s="12">
        <v>176569187536</v>
      </c>
      <c r="HF33" s="12">
        <v>449868675222.57001</v>
      </c>
      <c r="HG33" s="12">
        <v>193264430146.06</v>
      </c>
      <c r="HH33" s="12">
        <v>95812931315</v>
      </c>
      <c r="HI33" s="12">
        <v>105081677298</v>
      </c>
      <c r="HJ33" s="12">
        <v>301496438442.81</v>
      </c>
      <c r="HK33" s="12">
        <v>308921754042</v>
      </c>
      <c r="HL33" s="12">
        <v>3435782089281.7002</v>
      </c>
      <c r="HM33" s="12">
        <v>227623001449</v>
      </c>
      <c r="HN33" s="12">
        <v>257770995465</v>
      </c>
      <c r="HO33" s="12">
        <v>175187970862</v>
      </c>
      <c r="HP33" s="12">
        <v>571411480492.43994</v>
      </c>
      <c r="HQ33" s="12">
        <v>211067522577.25</v>
      </c>
      <c r="HR33" s="12">
        <v>366033201747.21002</v>
      </c>
      <c r="HS33" s="12">
        <v>339322344928.66998</v>
      </c>
      <c r="HT33" s="12">
        <v>235387735591.57999</v>
      </c>
      <c r="HU33" s="12">
        <v>180204547101.37</v>
      </c>
      <c r="HV33" s="12">
        <v>249721086302</v>
      </c>
      <c r="HW33" s="12">
        <v>168101662089</v>
      </c>
      <c r="HX33" s="12">
        <v>157625020871.20001</v>
      </c>
      <c r="HY33" s="12">
        <v>167975464331.85001</v>
      </c>
      <c r="HZ33" s="12">
        <v>405567656162.07001</v>
      </c>
      <c r="IA33" s="12">
        <v>280308297691.96002</v>
      </c>
      <c r="IB33" s="12">
        <v>209159819779.16</v>
      </c>
      <c r="IC33" s="12">
        <v>199622617127</v>
      </c>
      <c r="ID33" s="12">
        <v>143242808805.73999</v>
      </c>
      <c r="IE33" s="12">
        <v>170605521142.70001</v>
      </c>
      <c r="IF33" s="12">
        <v>364063843880.09998</v>
      </c>
      <c r="IG33" s="12">
        <v>153572070405</v>
      </c>
      <c r="IH33" s="12">
        <v>205270787215.51001</v>
      </c>
      <c r="II33" s="12">
        <v>119928418724.5</v>
      </c>
      <c r="IJ33" s="12">
        <v>493567850051.67999</v>
      </c>
      <c r="IK33" s="12">
        <v>183801741012.85001</v>
      </c>
      <c r="IL33" s="12">
        <v>225284994203.06</v>
      </c>
      <c r="IM33" s="12">
        <v>119056580978</v>
      </c>
      <c r="IN33" s="12">
        <v>211182526386.10001</v>
      </c>
      <c r="IO33" s="12">
        <v>284812357076.03003</v>
      </c>
      <c r="IP33" s="12">
        <v>158218481302.5</v>
      </c>
      <c r="IQ33" s="12">
        <v>177406623310.51001</v>
      </c>
      <c r="IR33" s="12">
        <v>134639233409</v>
      </c>
      <c r="IS33" s="12">
        <v>281840013159.40002</v>
      </c>
      <c r="IT33" s="12">
        <v>166147866881.63</v>
      </c>
      <c r="IU33" s="12">
        <v>106581424970</v>
      </c>
      <c r="IV33" s="12">
        <v>186895963009</v>
      </c>
      <c r="IW33" s="12">
        <v>1466759779177.5</v>
      </c>
      <c r="IX33" s="12">
        <v>88371418665.509995</v>
      </c>
      <c r="IY33" s="12">
        <v>898826048606.42004</v>
      </c>
      <c r="IZ33" s="12">
        <v>154797280832.5</v>
      </c>
      <c r="JA33" s="12">
        <v>135669100453</v>
      </c>
      <c r="JB33" s="12">
        <v>244557112343</v>
      </c>
      <c r="JC33" s="12">
        <v>307895571049.79999</v>
      </c>
      <c r="JD33" s="12">
        <v>119144238296</v>
      </c>
      <c r="JE33" s="12">
        <v>138271397643.78</v>
      </c>
      <c r="JF33" s="12">
        <v>195546174331</v>
      </c>
      <c r="JG33" s="12">
        <v>227763717410</v>
      </c>
      <c r="JH33" s="12">
        <v>212665274121</v>
      </c>
      <c r="JI33" s="12">
        <v>100499691481</v>
      </c>
      <c r="JJ33" s="12">
        <v>123798932064</v>
      </c>
      <c r="JK33" s="12">
        <v>147893485009</v>
      </c>
      <c r="JL33" s="12">
        <v>121863659405</v>
      </c>
      <c r="JM33" s="12">
        <v>177254548731</v>
      </c>
      <c r="JN33" s="12">
        <v>468664826750.48999</v>
      </c>
      <c r="JO33" s="12">
        <v>143861669257</v>
      </c>
      <c r="JP33" s="12">
        <v>97064592149</v>
      </c>
      <c r="JQ33" s="12">
        <v>160534994952</v>
      </c>
      <c r="JR33" s="12">
        <v>129002385078.42</v>
      </c>
      <c r="JS33" s="12">
        <v>246871192884.29001</v>
      </c>
      <c r="JT33" s="12">
        <v>125018151949.84</v>
      </c>
      <c r="JU33" s="12">
        <v>157605080338</v>
      </c>
      <c r="JV33" s="12">
        <v>108202408429</v>
      </c>
      <c r="JW33" s="12">
        <v>112683561593.28999</v>
      </c>
      <c r="JX33" s="12">
        <v>93614936309</v>
      </c>
      <c r="JY33" s="12">
        <v>100919211180</v>
      </c>
      <c r="JZ33" s="12">
        <v>92924284431.990005</v>
      </c>
      <c r="KA33" s="12">
        <v>161970694731</v>
      </c>
      <c r="KB33" s="12">
        <v>147311258148</v>
      </c>
      <c r="KC33" s="12">
        <v>1177554354156</v>
      </c>
      <c r="KD33" s="12">
        <v>220527747404.79001</v>
      </c>
      <c r="KE33" s="12">
        <v>128232737628</v>
      </c>
      <c r="KF33" s="12">
        <v>107873129377</v>
      </c>
      <c r="KG33" s="12">
        <v>146714931877</v>
      </c>
      <c r="KH33" s="12">
        <v>125316140934</v>
      </c>
      <c r="KI33" s="12">
        <v>247667221048</v>
      </c>
      <c r="KJ33" s="12">
        <v>129469927559</v>
      </c>
      <c r="KK33" s="12">
        <v>170547537287.17999</v>
      </c>
      <c r="KL33" s="12">
        <v>163120611186</v>
      </c>
      <c r="KM33" s="12">
        <v>138816598238</v>
      </c>
      <c r="KN33" s="12">
        <v>232223789280.39999</v>
      </c>
      <c r="KO33" s="12">
        <v>150985234130</v>
      </c>
      <c r="KP33" s="12">
        <v>221927335602.29999</v>
      </c>
      <c r="KQ33" s="12">
        <v>2457692779178.6001</v>
      </c>
      <c r="KR33" s="12">
        <v>380093046720.10999</v>
      </c>
      <c r="KS33" s="12">
        <v>284524057322</v>
      </c>
      <c r="KT33" s="12">
        <v>1123489594767</v>
      </c>
      <c r="KU33" s="12">
        <v>391301091547.27002</v>
      </c>
      <c r="KV33" s="12">
        <v>635615367020</v>
      </c>
      <c r="KW33" s="12">
        <v>450783159325</v>
      </c>
      <c r="KX33" s="12">
        <v>306871308143.96997</v>
      </c>
      <c r="KY33" s="12">
        <v>332173769853</v>
      </c>
      <c r="KZ33" s="12">
        <v>396636608214.27002</v>
      </c>
      <c r="LA33" s="12">
        <v>451579892677</v>
      </c>
      <c r="LB33" s="12">
        <v>367304432455.21002</v>
      </c>
      <c r="LC33" s="12">
        <v>420327713393</v>
      </c>
      <c r="LD33" s="12">
        <v>240589949011.32001</v>
      </c>
      <c r="LE33" s="12">
        <v>224498385603.20001</v>
      </c>
      <c r="LF33" s="12">
        <v>645754383471</v>
      </c>
      <c r="LG33" s="12">
        <v>116304147511</v>
      </c>
      <c r="LH33" s="12">
        <v>116710022021</v>
      </c>
      <c r="LI33" s="12">
        <v>102297880165</v>
      </c>
      <c r="LJ33" s="12">
        <v>117010281341.49001</v>
      </c>
      <c r="LK33" s="12">
        <v>179965728568</v>
      </c>
      <c r="LL33" s="12">
        <v>144072336082</v>
      </c>
      <c r="LM33" s="12">
        <v>80166758842</v>
      </c>
      <c r="LN33" s="12">
        <v>70438061307</v>
      </c>
      <c r="LO33" s="12">
        <v>113229256241</v>
      </c>
      <c r="LP33" s="12">
        <v>71005785378</v>
      </c>
      <c r="LQ33" s="12">
        <v>107610583408</v>
      </c>
      <c r="LR33" s="12">
        <v>85368582430</v>
      </c>
      <c r="LS33" s="12">
        <v>61336582525</v>
      </c>
      <c r="LT33" s="12">
        <v>62132327741</v>
      </c>
      <c r="LU33" s="12">
        <v>64754239401</v>
      </c>
      <c r="LV33" s="12">
        <v>706301865153</v>
      </c>
      <c r="LW33" s="12">
        <v>209993397646.89001</v>
      </c>
      <c r="LX33" s="12">
        <v>92700929629</v>
      </c>
      <c r="LY33" s="12">
        <v>96874615381.449997</v>
      </c>
      <c r="LZ33" s="12">
        <v>132431514259</v>
      </c>
      <c r="MA33" s="12">
        <v>149502282171.53</v>
      </c>
      <c r="MB33" s="12">
        <v>174557782024</v>
      </c>
      <c r="MC33" s="12">
        <v>159190422388</v>
      </c>
      <c r="MD33" s="12">
        <v>176842189053</v>
      </c>
      <c r="ME33" s="12">
        <v>166269505585</v>
      </c>
      <c r="MF33" s="12">
        <v>140983723381</v>
      </c>
      <c r="MG33" s="12">
        <v>138162994382.69</v>
      </c>
      <c r="MH33" s="12">
        <v>882413174567.42004</v>
      </c>
      <c r="MI33" s="12">
        <v>125710257074</v>
      </c>
      <c r="MJ33" s="12">
        <v>95806754628</v>
      </c>
      <c r="MK33" s="12">
        <v>245812126983</v>
      </c>
      <c r="ML33" s="12">
        <v>153185936512.82001</v>
      </c>
      <c r="MM33" s="12">
        <v>100206957425</v>
      </c>
      <c r="MN33" s="12">
        <v>177418564206</v>
      </c>
      <c r="MO33" s="12">
        <v>108324903138</v>
      </c>
      <c r="MP33" s="12">
        <v>137742930183</v>
      </c>
      <c r="MQ33" s="12">
        <v>187709707634.34</v>
      </c>
      <c r="MR33" s="12">
        <v>124537117434</v>
      </c>
      <c r="MS33" s="12">
        <v>104409633229</v>
      </c>
      <c r="MT33" s="12">
        <v>154873551730</v>
      </c>
      <c r="MU33" s="12">
        <v>92838801249</v>
      </c>
      <c r="MV33" s="12">
        <v>118373927466</v>
      </c>
      <c r="MW33" s="12">
        <v>126284140787.31</v>
      </c>
      <c r="MX33" s="12">
        <v>119691141833</v>
      </c>
      <c r="MY33" s="12">
        <v>161452160887</v>
      </c>
      <c r="MZ33" s="12">
        <v>95813663727.550003</v>
      </c>
      <c r="NA33" s="12">
        <v>175440501165</v>
      </c>
      <c r="NB33" s="12">
        <v>137444513850</v>
      </c>
      <c r="NC33" s="12">
        <v>607309030226</v>
      </c>
      <c r="ND33" s="12">
        <v>123662048023</v>
      </c>
      <c r="NE33" s="12">
        <v>154051628500</v>
      </c>
      <c r="NF33" s="12">
        <v>113934181002</v>
      </c>
      <c r="NG33" s="12">
        <v>259411674296</v>
      </c>
      <c r="NH33" s="12">
        <v>92951850193</v>
      </c>
      <c r="NI33" s="12">
        <v>159734416065</v>
      </c>
      <c r="NJ33" s="12">
        <v>166460307480</v>
      </c>
      <c r="NK33" s="12">
        <v>122848235325</v>
      </c>
      <c r="NL33" s="12">
        <v>136660716404.31</v>
      </c>
      <c r="NM33" s="12">
        <v>99218835309</v>
      </c>
      <c r="NN33" s="12">
        <v>164595850604</v>
      </c>
      <c r="NO33" s="12">
        <v>110956060509</v>
      </c>
      <c r="NP33" s="12">
        <v>102132534519</v>
      </c>
      <c r="NQ33" s="12">
        <v>101764169818</v>
      </c>
      <c r="NR33" s="12">
        <v>162540173754.5</v>
      </c>
      <c r="NS33" s="12">
        <v>92483529648</v>
      </c>
      <c r="NT33" s="12">
        <v>476633973339.77002</v>
      </c>
      <c r="NU33" s="12">
        <v>424829297561.96997</v>
      </c>
      <c r="NV33" s="12">
        <v>93724428512</v>
      </c>
      <c r="NW33" s="12">
        <v>252785605128</v>
      </c>
      <c r="NX33" s="12">
        <v>181659768405.5</v>
      </c>
      <c r="NY33" s="12">
        <v>111791644014.25</v>
      </c>
      <c r="NZ33" s="12">
        <v>160534883240.5</v>
      </c>
      <c r="OA33" s="12">
        <v>108849130076</v>
      </c>
      <c r="OB33" s="12">
        <v>217732815765.45001</v>
      </c>
      <c r="OC33" s="12">
        <v>413253920184.65002</v>
      </c>
      <c r="OD33" s="12">
        <v>365547765818</v>
      </c>
      <c r="OE33" s="12">
        <v>112496033599</v>
      </c>
      <c r="OF33" s="12">
        <v>97505851521</v>
      </c>
      <c r="OG33" s="12">
        <v>118613431119.99001</v>
      </c>
      <c r="OH33" s="12">
        <v>102890172509.66</v>
      </c>
      <c r="OI33" s="12">
        <v>128778037340</v>
      </c>
      <c r="OJ33" s="12">
        <v>159539618197.13</v>
      </c>
      <c r="OK33" s="12">
        <v>129802432803</v>
      </c>
      <c r="OL33" s="12">
        <v>79920636716</v>
      </c>
      <c r="OM33" s="12">
        <v>91919580495.350006</v>
      </c>
      <c r="ON33" s="12">
        <v>108646916793.08</v>
      </c>
      <c r="OO33" s="12">
        <v>425613121224</v>
      </c>
      <c r="OP33" s="12">
        <v>122901003349</v>
      </c>
      <c r="OQ33" s="12">
        <v>145533644211</v>
      </c>
      <c r="OR33" s="12">
        <v>97453585958.300003</v>
      </c>
      <c r="OS33" s="12">
        <v>142214968106</v>
      </c>
      <c r="OT33" s="12">
        <v>132861363535</v>
      </c>
      <c r="OU33" s="12">
        <v>67315342276.599998</v>
      </c>
      <c r="OV33" s="12">
        <v>87731871075</v>
      </c>
      <c r="OW33" s="12">
        <v>72497555813</v>
      </c>
      <c r="OX33" s="12">
        <v>118591758413</v>
      </c>
      <c r="OY33" s="12">
        <v>82188224573</v>
      </c>
      <c r="OZ33" s="12">
        <v>117346632034</v>
      </c>
      <c r="PA33" s="12">
        <v>131524980806</v>
      </c>
      <c r="PB33" s="12">
        <v>83159056340.220001</v>
      </c>
      <c r="PC33" s="12">
        <v>126840180145</v>
      </c>
      <c r="PD33" s="12">
        <v>93019189961</v>
      </c>
      <c r="PE33" s="12">
        <v>82600083653</v>
      </c>
      <c r="PF33" s="12">
        <v>57052114635</v>
      </c>
      <c r="PG33" s="12">
        <v>79070334866</v>
      </c>
      <c r="PH33" s="12">
        <v>98314857265</v>
      </c>
      <c r="PI33" s="12">
        <v>90864581213</v>
      </c>
      <c r="PJ33" s="12">
        <v>79258171705</v>
      </c>
      <c r="PK33" s="12">
        <v>304521014334</v>
      </c>
      <c r="PL33" s="12">
        <v>111228779446</v>
      </c>
      <c r="PM33" s="12">
        <v>135886824872.39</v>
      </c>
      <c r="PN33" s="12">
        <v>105292142764.94</v>
      </c>
      <c r="PO33" s="12">
        <v>0</v>
      </c>
      <c r="PP33" s="12">
        <v>119428924926</v>
      </c>
      <c r="PQ33" s="12">
        <v>109182800297</v>
      </c>
      <c r="PR33" s="12">
        <v>168714875384</v>
      </c>
      <c r="PS33" s="12">
        <v>99881331840</v>
      </c>
      <c r="PT33" s="12">
        <v>83785114405</v>
      </c>
      <c r="PU33" s="12">
        <v>114303981020</v>
      </c>
      <c r="PV33" s="12">
        <v>96809254890</v>
      </c>
      <c r="PW33" s="12">
        <v>1694118393186</v>
      </c>
      <c r="PX33" s="12">
        <v>142999521419</v>
      </c>
      <c r="PY33" s="12">
        <v>167970237661</v>
      </c>
      <c r="PZ33" s="12">
        <v>141340842371</v>
      </c>
      <c r="QA33" s="12">
        <v>336903379026</v>
      </c>
      <c r="QB33" s="12">
        <v>407206504077</v>
      </c>
      <c r="QC33" s="12">
        <v>174941134695</v>
      </c>
      <c r="QD33" s="12">
        <v>187801760510</v>
      </c>
      <c r="QE33" s="12">
        <v>288291204961</v>
      </c>
      <c r="QF33" s="12">
        <v>133354244908.60001</v>
      </c>
      <c r="QG33" s="12">
        <v>239359851870</v>
      </c>
      <c r="QH33" s="12">
        <v>235789627636</v>
      </c>
      <c r="QI33" s="12">
        <v>153528772912</v>
      </c>
      <c r="QJ33" s="12">
        <v>248787431854.25</v>
      </c>
      <c r="QK33" s="12">
        <v>311329470355</v>
      </c>
      <c r="QL33" s="12">
        <v>208643922988</v>
      </c>
      <c r="QM33" s="12">
        <v>226935341867</v>
      </c>
      <c r="QN33" s="12">
        <v>245541863129</v>
      </c>
      <c r="QO33" s="12">
        <v>390688858989</v>
      </c>
      <c r="QP33" s="12">
        <v>113971564636</v>
      </c>
      <c r="QQ33" s="12">
        <v>141648016232</v>
      </c>
      <c r="QR33" s="12">
        <v>238619632592</v>
      </c>
      <c r="QS33" s="12">
        <v>160048200055</v>
      </c>
      <c r="QT33" s="12">
        <v>216207170958</v>
      </c>
      <c r="QU33" s="12">
        <v>192247446325</v>
      </c>
      <c r="QV33" s="12">
        <v>145526325184</v>
      </c>
      <c r="QW33" s="12">
        <v>274146933835</v>
      </c>
      <c r="QX33" s="12">
        <v>149924964767</v>
      </c>
      <c r="QY33" s="12">
        <v>141014229534</v>
      </c>
      <c r="QZ33" s="12">
        <v>144385477775</v>
      </c>
      <c r="RA33" s="12">
        <v>336245301229</v>
      </c>
      <c r="RB33" s="12">
        <v>107533898100</v>
      </c>
      <c r="RC33" s="12">
        <v>125498895812</v>
      </c>
      <c r="RD33" s="12">
        <v>112033753411</v>
      </c>
      <c r="RE33" s="12">
        <v>155553544944</v>
      </c>
      <c r="RF33" s="12">
        <v>134867543703</v>
      </c>
      <c r="RG33" s="12">
        <v>154100558230.51999</v>
      </c>
      <c r="RH33" s="12">
        <v>123202057176</v>
      </c>
      <c r="RI33" s="12">
        <v>129123554944</v>
      </c>
      <c r="RJ33" s="12">
        <v>116295606588</v>
      </c>
      <c r="RK33" s="12">
        <v>983932219941</v>
      </c>
      <c r="RL33" s="12">
        <v>237319895721</v>
      </c>
      <c r="RM33" s="12">
        <v>168707482709</v>
      </c>
      <c r="RN33" s="12">
        <v>356723458958</v>
      </c>
      <c r="RO33" s="12">
        <v>820619970941</v>
      </c>
      <c r="RP33" s="12">
        <v>222816247068</v>
      </c>
      <c r="RQ33" s="12">
        <v>778791410412</v>
      </c>
      <c r="RR33" s="12">
        <v>185898388880</v>
      </c>
      <c r="RS33" s="12">
        <v>540642826410</v>
      </c>
      <c r="RT33" s="12">
        <v>319348056189.02002</v>
      </c>
      <c r="RU33" s="12">
        <v>170088934091.64999</v>
      </c>
      <c r="RV33" s="12">
        <v>148389069495</v>
      </c>
      <c r="RW33" s="12">
        <v>127394621853.17999</v>
      </c>
      <c r="RX33" s="12">
        <v>123477562979</v>
      </c>
      <c r="RY33" s="12">
        <v>114613724253</v>
      </c>
      <c r="RZ33" s="12">
        <v>144045587643.01001</v>
      </c>
      <c r="SA33" s="12">
        <v>111938164263</v>
      </c>
      <c r="SB33" s="12">
        <v>323846965135.22998</v>
      </c>
      <c r="SC33" s="12">
        <v>76970139453</v>
      </c>
      <c r="SD33" s="12">
        <v>102529525784.56</v>
      </c>
      <c r="SE33" s="12">
        <v>136838976704.74001</v>
      </c>
      <c r="SF33" s="12">
        <v>82743252396</v>
      </c>
      <c r="SG33" s="12">
        <v>75042026319</v>
      </c>
      <c r="SH33" s="12">
        <v>90341891668</v>
      </c>
      <c r="SI33" s="12">
        <v>937953665819.34998</v>
      </c>
      <c r="SJ33" s="12">
        <v>298743544741</v>
      </c>
      <c r="SK33" s="12">
        <v>217110382999.23999</v>
      </c>
      <c r="SL33" s="12">
        <v>382244649398.58002</v>
      </c>
      <c r="SM33" s="12">
        <v>453251447828.35999</v>
      </c>
      <c r="SN33" s="12">
        <v>254839047387.39999</v>
      </c>
      <c r="SO33" s="12">
        <v>187495991023</v>
      </c>
      <c r="SP33" s="12">
        <v>353856903330.29999</v>
      </c>
      <c r="SQ33" s="12">
        <v>973638516056</v>
      </c>
      <c r="SR33" s="12">
        <v>150716145664</v>
      </c>
      <c r="SS33" s="12">
        <v>192827477278</v>
      </c>
      <c r="ST33" s="12">
        <v>364713586733</v>
      </c>
      <c r="SU33" s="12">
        <v>222296222654</v>
      </c>
      <c r="SV33" s="12">
        <v>226736915683</v>
      </c>
      <c r="SW33" s="12">
        <v>141850140584</v>
      </c>
      <c r="SX33" s="12">
        <v>246071530483</v>
      </c>
      <c r="SY33" s="12">
        <v>192904037326</v>
      </c>
      <c r="SZ33" s="12">
        <v>201396952960</v>
      </c>
      <c r="TA33" s="12">
        <v>208227387450</v>
      </c>
      <c r="TB33" s="12">
        <v>133079026773</v>
      </c>
      <c r="TC33" s="12">
        <v>285242581830</v>
      </c>
      <c r="TD33" s="12">
        <v>99789243733</v>
      </c>
      <c r="TE33" s="12">
        <v>176193397822</v>
      </c>
      <c r="TF33" s="12">
        <v>143984922461.73999</v>
      </c>
      <c r="TG33" s="12">
        <v>92580421053</v>
      </c>
      <c r="TH33" s="12">
        <v>123299778199</v>
      </c>
    </row>
    <row r="34" spans="1:528" ht="15" x14ac:dyDescent="0.25">
      <c r="A34" s="10">
        <v>5</v>
      </c>
      <c r="B34" s="10">
        <v>2</v>
      </c>
      <c r="C34" s="10">
        <v>3</v>
      </c>
      <c r="D34" s="11" t="s">
        <v>557</v>
      </c>
      <c r="E34" s="12">
        <v>1650120551283</v>
      </c>
      <c r="F34" s="12">
        <v>123324501917</v>
      </c>
      <c r="G34" s="12">
        <v>99919474884</v>
      </c>
      <c r="H34" s="12">
        <v>127431161961</v>
      </c>
      <c r="I34" s="12">
        <v>115933828047</v>
      </c>
      <c r="J34" s="12">
        <v>128030161649</v>
      </c>
      <c r="K34" s="12">
        <v>77163179096</v>
      </c>
      <c r="L34" s="12">
        <v>137283107054</v>
      </c>
      <c r="M34" s="12">
        <v>303807173984</v>
      </c>
      <c r="N34" s="12">
        <v>159420332527</v>
      </c>
      <c r="O34" s="12">
        <v>121195404874</v>
      </c>
      <c r="P34" s="12">
        <v>83195200778</v>
      </c>
      <c r="Q34" s="12">
        <v>123374799410</v>
      </c>
      <c r="R34" s="12">
        <v>62345673049</v>
      </c>
      <c r="S34" s="12">
        <v>63891887609</v>
      </c>
      <c r="T34" s="12">
        <v>119231217739</v>
      </c>
      <c r="U34" s="12">
        <v>131343219011.69</v>
      </c>
      <c r="V34" s="12">
        <v>102665578114</v>
      </c>
      <c r="W34" s="12">
        <v>118539577879</v>
      </c>
      <c r="X34" s="12">
        <v>153868302218</v>
      </c>
      <c r="Y34" s="12">
        <v>83186472527</v>
      </c>
      <c r="Z34" s="12">
        <v>116005178587</v>
      </c>
      <c r="AA34" s="12">
        <v>102100523498</v>
      </c>
      <c r="AB34" s="12">
        <v>67918238129</v>
      </c>
      <c r="AC34" s="12">
        <v>760722418737</v>
      </c>
      <c r="AD34" s="12">
        <v>271753134393</v>
      </c>
      <c r="AE34" s="12">
        <v>138859862065</v>
      </c>
      <c r="AF34" s="12">
        <v>352334308750</v>
      </c>
      <c r="AG34" s="12">
        <v>245358709245</v>
      </c>
      <c r="AH34" s="12">
        <v>226693798700</v>
      </c>
      <c r="AI34" s="12">
        <v>308212154953.42999</v>
      </c>
      <c r="AJ34" s="12">
        <v>141626200066</v>
      </c>
      <c r="AK34" s="12">
        <v>173429299099</v>
      </c>
      <c r="AL34" s="12">
        <v>234348465383.38</v>
      </c>
      <c r="AM34" s="12">
        <v>267454272679</v>
      </c>
      <c r="AN34" s="12">
        <v>258593437035.72</v>
      </c>
      <c r="AO34" s="12">
        <v>206895522616.14999</v>
      </c>
      <c r="AP34" s="12">
        <v>125576942925</v>
      </c>
      <c r="AQ34" s="12">
        <v>133102683124.7</v>
      </c>
      <c r="AR34" s="12">
        <v>630802958785</v>
      </c>
      <c r="AS34" s="12">
        <v>134009852802</v>
      </c>
      <c r="AT34" s="12">
        <v>87060355405</v>
      </c>
      <c r="AU34" s="12">
        <v>108800288732.5</v>
      </c>
      <c r="AV34" s="12">
        <v>160860324757</v>
      </c>
      <c r="AW34" s="12">
        <v>117216918798</v>
      </c>
      <c r="AX34" s="12">
        <v>147986633379</v>
      </c>
      <c r="AY34" s="12">
        <v>208691797564.60001</v>
      </c>
      <c r="AZ34" s="12">
        <v>190867255137</v>
      </c>
      <c r="BA34" s="12">
        <v>250621747882.84</v>
      </c>
      <c r="BB34" s="12">
        <v>162439730267</v>
      </c>
      <c r="BC34" s="12">
        <v>205203296815</v>
      </c>
      <c r="BD34" s="12">
        <v>137297626397</v>
      </c>
      <c r="BE34" s="12">
        <v>193425840553</v>
      </c>
      <c r="BF34" s="12">
        <v>335066617351</v>
      </c>
      <c r="BG34" s="12">
        <v>292435766389</v>
      </c>
      <c r="BH34" s="12">
        <v>184356213467</v>
      </c>
      <c r="BI34" s="12">
        <v>161067997352</v>
      </c>
      <c r="BJ34" s="12">
        <v>165703390927</v>
      </c>
      <c r="BK34" s="12">
        <v>427858382674</v>
      </c>
      <c r="BL34" s="12">
        <v>163994894205</v>
      </c>
      <c r="BM34" s="12">
        <v>162504026613</v>
      </c>
      <c r="BN34" s="12">
        <v>245571478236.09</v>
      </c>
      <c r="BO34" s="12">
        <v>153471151519</v>
      </c>
      <c r="BP34" s="12">
        <v>148872057912</v>
      </c>
      <c r="BQ34" s="12">
        <v>167901834107</v>
      </c>
      <c r="BR34" s="12">
        <v>159054410985</v>
      </c>
      <c r="BS34" s="12">
        <v>144289579109.10999</v>
      </c>
      <c r="BT34" s="12">
        <v>128063358873</v>
      </c>
      <c r="BU34" s="12">
        <v>76293325283</v>
      </c>
      <c r="BV34" s="12">
        <v>68215718726.379997</v>
      </c>
      <c r="BW34" s="12">
        <v>289610361401</v>
      </c>
      <c r="BX34" s="12">
        <v>77987936795</v>
      </c>
      <c r="BY34" s="12">
        <v>68692918027.75</v>
      </c>
      <c r="BZ34" s="12">
        <v>88837904101</v>
      </c>
      <c r="CA34" s="12">
        <v>131623979274</v>
      </c>
      <c r="CB34" s="12">
        <v>153642778023</v>
      </c>
      <c r="CC34" s="12">
        <v>157124312309</v>
      </c>
      <c r="CD34" s="12">
        <v>165589773193.54999</v>
      </c>
      <c r="CE34" s="12">
        <v>2245307027147.6001</v>
      </c>
      <c r="CF34" s="12">
        <v>1271708816459.8999</v>
      </c>
      <c r="CG34" s="12">
        <v>363143942362.13</v>
      </c>
      <c r="CH34" s="12">
        <v>480619162906</v>
      </c>
      <c r="CI34" s="12">
        <v>452779303553</v>
      </c>
      <c r="CJ34" s="12">
        <v>310518392376</v>
      </c>
      <c r="CK34" s="12">
        <v>296763912527.94</v>
      </c>
      <c r="CL34" s="12">
        <v>1126673688700</v>
      </c>
      <c r="CM34" s="12">
        <v>441831841973</v>
      </c>
      <c r="CN34" s="12">
        <v>791436603053</v>
      </c>
      <c r="CO34" s="12">
        <v>343406951516.15997</v>
      </c>
      <c r="CP34" s="12">
        <v>470984427927</v>
      </c>
      <c r="CQ34" s="12">
        <v>202175457285</v>
      </c>
      <c r="CR34" s="12">
        <v>1029488615439</v>
      </c>
      <c r="CS34" s="12">
        <v>255738279956</v>
      </c>
      <c r="CT34" s="12">
        <v>246894932407.34</v>
      </c>
      <c r="CU34" s="12">
        <v>199891340239</v>
      </c>
      <c r="CV34" s="12">
        <v>212060023739.70001</v>
      </c>
      <c r="CW34" s="12">
        <v>427129070740</v>
      </c>
      <c r="CX34" s="12">
        <v>199497286754</v>
      </c>
      <c r="CY34" s="12">
        <v>457744610662.20001</v>
      </c>
      <c r="CZ34" s="12">
        <v>364242085465</v>
      </c>
      <c r="DA34" s="12">
        <v>271774153279</v>
      </c>
      <c r="DB34" s="12">
        <v>272722025378</v>
      </c>
      <c r="DC34" s="12">
        <v>192981219603</v>
      </c>
      <c r="DD34" s="12">
        <v>862903668426</v>
      </c>
      <c r="DE34" s="12">
        <v>409289512079</v>
      </c>
      <c r="DF34" s="12">
        <v>1168155418739</v>
      </c>
      <c r="DG34" s="12">
        <v>564542052570</v>
      </c>
      <c r="DH34" s="12">
        <v>819080567719.75</v>
      </c>
      <c r="DI34" s="12">
        <v>481991782538</v>
      </c>
      <c r="DJ34" s="12">
        <v>341065201361</v>
      </c>
      <c r="DK34" s="12">
        <v>678418238179</v>
      </c>
      <c r="DL34" s="12">
        <v>288714988223</v>
      </c>
      <c r="DM34" s="12">
        <v>166007154550</v>
      </c>
      <c r="DN34" s="12">
        <v>282058335162</v>
      </c>
      <c r="DO34" s="12">
        <v>561772662659</v>
      </c>
      <c r="DP34" s="12">
        <v>463614742613</v>
      </c>
      <c r="DQ34" s="12">
        <v>252320336156</v>
      </c>
      <c r="DR34" s="12">
        <v>314962154725.94</v>
      </c>
      <c r="DS34" s="12">
        <v>245491098674.85999</v>
      </c>
      <c r="DT34" s="12">
        <v>277378859069</v>
      </c>
      <c r="DU34" s="12">
        <v>92770057197.800003</v>
      </c>
      <c r="DV34" s="12">
        <v>129086066505</v>
      </c>
      <c r="DW34" s="12">
        <v>126316357346</v>
      </c>
      <c r="DX34" s="12">
        <v>124277386287</v>
      </c>
      <c r="DY34" s="12">
        <v>106387656837</v>
      </c>
      <c r="DZ34" s="12">
        <v>139750400361</v>
      </c>
      <c r="EA34" s="12">
        <v>152182808853</v>
      </c>
      <c r="EB34" s="12">
        <v>110771482041</v>
      </c>
      <c r="EC34" s="12">
        <v>137904638747</v>
      </c>
      <c r="ED34" s="12">
        <v>113169701117.14</v>
      </c>
      <c r="EE34" s="12">
        <v>804089325287.69995</v>
      </c>
      <c r="EF34" s="12">
        <v>245983382277</v>
      </c>
      <c r="EG34" s="12">
        <v>225133059386</v>
      </c>
      <c r="EH34" s="12">
        <v>299130077461</v>
      </c>
      <c r="EI34" s="12">
        <v>240255819947</v>
      </c>
      <c r="EJ34" s="12">
        <v>216970477689</v>
      </c>
      <c r="EK34" s="12">
        <v>226850533794.39001</v>
      </c>
      <c r="EL34" s="12">
        <v>144514166999</v>
      </c>
      <c r="EM34" s="12">
        <v>201633996195</v>
      </c>
      <c r="EN34" s="12">
        <v>399448842097.29999</v>
      </c>
      <c r="EO34" s="12">
        <v>104444872940</v>
      </c>
      <c r="EP34" s="12">
        <v>239945642680</v>
      </c>
      <c r="EQ34" s="12">
        <v>165790708641</v>
      </c>
      <c r="ER34" s="12">
        <v>150659513484</v>
      </c>
      <c r="ES34" s="12">
        <v>183610715730</v>
      </c>
      <c r="ET34" s="12">
        <v>10696012194312</v>
      </c>
      <c r="EU34" s="12">
        <v>1272779828741</v>
      </c>
      <c r="EV34" s="12">
        <v>449078124664</v>
      </c>
      <c r="EW34" s="12">
        <v>1078640000532</v>
      </c>
      <c r="EX34" s="12">
        <v>1316781706310</v>
      </c>
      <c r="EY34" s="12">
        <v>391395028710</v>
      </c>
      <c r="EZ34" s="12">
        <v>309901421702</v>
      </c>
      <c r="FA34" s="12">
        <v>323561695993</v>
      </c>
      <c r="FB34" s="12">
        <v>692368428641</v>
      </c>
      <c r="FC34" s="12">
        <v>234540001656</v>
      </c>
      <c r="FD34" s="12">
        <v>571414149617</v>
      </c>
      <c r="FE34" s="12">
        <v>259869947676</v>
      </c>
      <c r="FF34" s="12">
        <v>385174996026</v>
      </c>
      <c r="FG34" s="12">
        <v>231762332172</v>
      </c>
      <c r="FH34" s="12">
        <v>291168432035</v>
      </c>
      <c r="FI34" s="12">
        <v>392139039436</v>
      </c>
      <c r="FJ34" s="12">
        <v>253554444160</v>
      </c>
      <c r="FK34" s="12">
        <v>488363197158</v>
      </c>
      <c r="FL34" s="12">
        <v>1064845440308</v>
      </c>
      <c r="FM34" s="12">
        <v>888422432910</v>
      </c>
      <c r="FN34" s="12">
        <v>224308059020</v>
      </c>
      <c r="FO34" s="12">
        <v>169462451965</v>
      </c>
      <c r="FP34" s="12">
        <v>655386101838</v>
      </c>
      <c r="FQ34" s="12">
        <v>115523193175</v>
      </c>
      <c r="FR34" s="12">
        <v>261383222345</v>
      </c>
      <c r="FS34" s="12">
        <v>120732964467</v>
      </c>
      <c r="FT34" s="12">
        <v>221351044402</v>
      </c>
      <c r="FU34" s="12">
        <v>318589528729</v>
      </c>
      <c r="FV34" s="12">
        <v>994740520114</v>
      </c>
      <c r="FW34" s="12">
        <v>175918010287</v>
      </c>
      <c r="FX34" s="12">
        <v>313188975057</v>
      </c>
      <c r="FY34" s="12">
        <v>148222973774</v>
      </c>
      <c r="FZ34" s="12">
        <v>260455399862</v>
      </c>
      <c r="GA34" s="12">
        <v>249111725695</v>
      </c>
      <c r="GB34" s="12">
        <v>325840766312</v>
      </c>
      <c r="GC34" s="12">
        <v>421186662714</v>
      </c>
      <c r="GD34" s="12">
        <v>352309888384</v>
      </c>
      <c r="GE34" s="12">
        <v>353074204294.17999</v>
      </c>
      <c r="GF34" s="12">
        <v>158798848275</v>
      </c>
      <c r="GG34" s="12">
        <v>148478744026</v>
      </c>
      <c r="GH34" s="12">
        <v>286958914202</v>
      </c>
      <c r="GI34" s="12">
        <v>155398900968</v>
      </c>
      <c r="GJ34" s="12">
        <v>186883543096</v>
      </c>
      <c r="GK34" s="12">
        <v>132972459152</v>
      </c>
      <c r="GL34" s="12">
        <v>108603624493</v>
      </c>
      <c r="GM34" s="12">
        <v>203474443723</v>
      </c>
      <c r="GN34" s="12">
        <v>184320225104</v>
      </c>
      <c r="GO34" s="12">
        <v>249976019799</v>
      </c>
      <c r="GP34" s="12">
        <v>112767369781</v>
      </c>
      <c r="GQ34" s="12">
        <v>180854184775</v>
      </c>
      <c r="GR34" s="12">
        <v>135447797344</v>
      </c>
      <c r="GS34" s="12">
        <v>227584378658</v>
      </c>
      <c r="GT34" s="12">
        <v>141263725821</v>
      </c>
      <c r="GU34" s="12">
        <v>209691364140</v>
      </c>
      <c r="GV34" s="12">
        <v>215975068911</v>
      </c>
      <c r="GW34" s="12">
        <v>103805509274</v>
      </c>
      <c r="GX34" s="12">
        <v>192048802286</v>
      </c>
      <c r="GY34" s="12">
        <v>138195097852</v>
      </c>
      <c r="GZ34" s="12">
        <v>142588509967</v>
      </c>
      <c r="HA34" s="12">
        <v>131315591230</v>
      </c>
      <c r="HB34" s="12">
        <v>69203906339</v>
      </c>
      <c r="HC34" s="12">
        <v>591011412262</v>
      </c>
      <c r="HD34" s="12">
        <v>244975523723</v>
      </c>
      <c r="HE34" s="12">
        <v>100804466696</v>
      </c>
      <c r="HF34" s="12">
        <v>369395794039</v>
      </c>
      <c r="HG34" s="12">
        <v>183269840475.09</v>
      </c>
      <c r="HH34" s="12">
        <v>156373178937</v>
      </c>
      <c r="HI34" s="12">
        <v>123313526117</v>
      </c>
      <c r="HJ34" s="12">
        <v>206859865136.17001</v>
      </c>
      <c r="HK34" s="12">
        <v>167079742204</v>
      </c>
      <c r="HL34" s="12">
        <v>1175751046134</v>
      </c>
      <c r="HM34" s="12">
        <v>295942834080</v>
      </c>
      <c r="HN34" s="12">
        <v>404860203009</v>
      </c>
      <c r="HO34" s="12">
        <v>330813083801</v>
      </c>
      <c r="HP34" s="12">
        <v>315627292681</v>
      </c>
      <c r="HQ34" s="12">
        <v>251144647576</v>
      </c>
      <c r="HR34" s="12">
        <v>417766098409</v>
      </c>
      <c r="HS34" s="12">
        <v>478577397312</v>
      </c>
      <c r="HT34" s="12">
        <v>216972911919</v>
      </c>
      <c r="HU34" s="12">
        <v>292282260615.21997</v>
      </c>
      <c r="HV34" s="12">
        <v>240071772482</v>
      </c>
      <c r="HW34" s="12">
        <v>163055838729</v>
      </c>
      <c r="HX34" s="12">
        <v>185514724351</v>
      </c>
      <c r="HY34" s="12">
        <v>131065762797</v>
      </c>
      <c r="HZ34" s="12">
        <v>436501502528</v>
      </c>
      <c r="IA34" s="12">
        <v>230226503155</v>
      </c>
      <c r="IB34" s="12">
        <v>239382605915</v>
      </c>
      <c r="IC34" s="12">
        <v>189236101556</v>
      </c>
      <c r="ID34" s="12">
        <v>132854725599.2</v>
      </c>
      <c r="IE34" s="12">
        <v>146091858518</v>
      </c>
      <c r="IF34" s="12">
        <v>247247832930.07001</v>
      </c>
      <c r="IG34" s="12">
        <v>110848141315</v>
      </c>
      <c r="IH34" s="12">
        <v>211259728570</v>
      </c>
      <c r="II34" s="12">
        <v>255372920125.5</v>
      </c>
      <c r="IJ34" s="12">
        <v>518682837520.29999</v>
      </c>
      <c r="IK34" s="12">
        <v>264570994896.26999</v>
      </c>
      <c r="IL34" s="12">
        <v>221374320440.64001</v>
      </c>
      <c r="IM34" s="12">
        <v>206760394222</v>
      </c>
      <c r="IN34" s="12">
        <v>267152793943</v>
      </c>
      <c r="IO34" s="12">
        <v>153095137771</v>
      </c>
      <c r="IP34" s="12">
        <v>107175438263</v>
      </c>
      <c r="IQ34" s="12">
        <v>124498555620</v>
      </c>
      <c r="IR34" s="12">
        <v>180111320995.47</v>
      </c>
      <c r="IS34" s="12">
        <v>353264833758</v>
      </c>
      <c r="IT34" s="12">
        <v>67646320364.5</v>
      </c>
      <c r="IU34" s="12">
        <v>78111929389</v>
      </c>
      <c r="IV34" s="12">
        <v>68161679883</v>
      </c>
      <c r="IW34" s="12">
        <v>1281394616149.1001</v>
      </c>
      <c r="IX34" s="12">
        <v>155842580700</v>
      </c>
      <c r="IY34" s="12">
        <v>490511462593.29999</v>
      </c>
      <c r="IZ34" s="12">
        <v>146607171193</v>
      </c>
      <c r="JA34" s="12">
        <v>284541140611.59998</v>
      </c>
      <c r="JB34" s="12">
        <v>313454300126</v>
      </c>
      <c r="JC34" s="12">
        <v>365074143103</v>
      </c>
      <c r="JD34" s="12">
        <v>143974747688.87</v>
      </c>
      <c r="JE34" s="12">
        <v>265710150380</v>
      </c>
      <c r="JF34" s="12">
        <v>237410054845</v>
      </c>
      <c r="JG34" s="12">
        <v>260136794781</v>
      </c>
      <c r="JH34" s="12">
        <v>451295029319.08002</v>
      </c>
      <c r="JI34" s="12">
        <v>217019805925</v>
      </c>
      <c r="JJ34" s="12">
        <v>201418127952</v>
      </c>
      <c r="JK34" s="12">
        <v>192087824675</v>
      </c>
      <c r="JL34" s="12">
        <v>184531396512.09</v>
      </c>
      <c r="JM34" s="12">
        <v>271467764305</v>
      </c>
      <c r="JN34" s="12">
        <v>940602626411.55005</v>
      </c>
      <c r="JO34" s="12">
        <v>179895408157.54999</v>
      </c>
      <c r="JP34" s="12">
        <v>178472660123</v>
      </c>
      <c r="JQ34" s="12">
        <v>265036570426</v>
      </c>
      <c r="JR34" s="12">
        <v>358227620461.28003</v>
      </c>
      <c r="JS34" s="12">
        <v>366019757872.90997</v>
      </c>
      <c r="JT34" s="12">
        <v>173334612428.88</v>
      </c>
      <c r="JU34" s="12">
        <v>296163297800</v>
      </c>
      <c r="JV34" s="12">
        <v>376998561661</v>
      </c>
      <c r="JW34" s="12">
        <v>236243906026.14999</v>
      </c>
      <c r="JX34" s="12">
        <v>179256638700.67001</v>
      </c>
      <c r="JY34" s="12">
        <v>209312046594.28</v>
      </c>
      <c r="JZ34" s="12">
        <v>186464763520.34</v>
      </c>
      <c r="KA34" s="12">
        <v>286647933581</v>
      </c>
      <c r="KB34" s="12">
        <v>135711545048</v>
      </c>
      <c r="KC34" s="12">
        <v>1339858647974</v>
      </c>
      <c r="KD34" s="12">
        <v>301816602916.81</v>
      </c>
      <c r="KE34" s="12">
        <v>310248291486</v>
      </c>
      <c r="KF34" s="12">
        <v>211083247718</v>
      </c>
      <c r="KG34" s="12">
        <v>226237466591</v>
      </c>
      <c r="KH34" s="12">
        <v>169337737698</v>
      </c>
      <c r="KI34" s="12">
        <v>311013872016</v>
      </c>
      <c r="KJ34" s="12">
        <v>162119218293</v>
      </c>
      <c r="KK34" s="12">
        <v>241691784048</v>
      </c>
      <c r="KL34" s="12">
        <v>290639621069</v>
      </c>
      <c r="KM34" s="12">
        <v>154247346682</v>
      </c>
      <c r="KN34" s="12">
        <v>316180692925.28003</v>
      </c>
      <c r="KO34" s="12">
        <v>274757975200</v>
      </c>
      <c r="KP34" s="12">
        <v>477635137003.83002</v>
      </c>
      <c r="KQ34" s="12">
        <v>3651081816665</v>
      </c>
      <c r="KR34" s="12">
        <v>691440164037</v>
      </c>
      <c r="KS34" s="12">
        <v>667553511569.62</v>
      </c>
      <c r="KT34" s="12">
        <v>3416042297685</v>
      </c>
      <c r="KU34" s="12">
        <v>1188529253867.1001</v>
      </c>
      <c r="KV34" s="12">
        <v>1419306293468</v>
      </c>
      <c r="KW34" s="12">
        <v>986092557957</v>
      </c>
      <c r="KX34" s="12">
        <v>902505662623.78003</v>
      </c>
      <c r="KY34" s="12">
        <v>1121305672114.3</v>
      </c>
      <c r="KZ34" s="12">
        <v>1084138664050.8</v>
      </c>
      <c r="LA34" s="12">
        <v>553846322526</v>
      </c>
      <c r="LB34" s="12">
        <v>1280544107655</v>
      </c>
      <c r="LC34" s="12">
        <v>843228596004</v>
      </c>
      <c r="LD34" s="12">
        <v>649844024944</v>
      </c>
      <c r="LE34" s="12">
        <v>633454458846</v>
      </c>
      <c r="LF34" s="12">
        <v>387136384941</v>
      </c>
      <c r="LG34" s="12">
        <v>96894901877</v>
      </c>
      <c r="LH34" s="12">
        <v>138969027679</v>
      </c>
      <c r="LI34" s="12">
        <v>103534535558</v>
      </c>
      <c r="LJ34" s="12">
        <v>153446878192</v>
      </c>
      <c r="LK34" s="12">
        <v>191297563842</v>
      </c>
      <c r="LL34" s="12">
        <v>108694342928</v>
      </c>
      <c r="LM34" s="12">
        <v>102467563469</v>
      </c>
      <c r="LN34" s="12">
        <v>120166572403</v>
      </c>
      <c r="LO34" s="12">
        <v>139039608186</v>
      </c>
      <c r="LP34" s="12">
        <v>116259282955</v>
      </c>
      <c r="LQ34" s="12">
        <v>112001895595</v>
      </c>
      <c r="LR34" s="12">
        <v>101645922983.00999</v>
      </c>
      <c r="LS34" s="12">
        <v>116963558080</v>
      </c>
      <c r="LT34" s="12">
        <v>134042200906</v>
      </c>
      <c r="LU34" s="12">
        <v>145565993160</v>
      </c>
      <c r="LV34" s="12">
        <v>355519048118</v>
      </c>
      <c r="LW34" s="12">
        <v>211972800500.01001</v>
      </c>
      <c r="LX34" s="12">
        <v>190362798083</v>
      </c>
      <c r="LY34" s="12">
        <v>125850089459.69</v>
      </c>
      <c r="LZ34" s="12">
        <v>161011024649.09</v>
      </c>
      <c r="MA34" s="12">
        <v>204225753225</v>
      </c>
      <c r="MB34" s="12">
        <v>199252251912</v>
      </c>
      <c r="MC34" s="12">
        <v>134871714584.47</v>
      </c>
      <c r="MD34" s="12">
        <v>249221079506</v>
      </c>
      <c r="ME34" s="12">
        <v>177573401553.5</v>
      </c>
      <c r="MF34" s="12">
        <v>147978007923</v>
      </c>
      <c r="MG34" s="12">
        <v>137649348757</v>
      </c>
      <c r="MH34" s="12">
        <v>490213947459</v>
      </c>
      <c r="MI34" s="12">
        <v>130747844044</v>
      </c>
      <c r="MJ34" s="12">
        <v>101519774960</v>
      </c>
      <c r="MK34" s="12">
        <v>231469581261.75</v>
      </c>
      <c r="ML34" s="12">
        <v>147497760082</v>
      </c>
      <c r="MM34" s="12">
        <v>103422560153</v>
      </c>
      <c r="MN34" s="12">
        <v>246132326442</v>
      </c>
      <c r="MO34" s="12">
        <v>147452833997</v>
      </c>
      <c r="MP34" s="12">
        <v>151449669920</v>
      </c>
      <c r="MQ34" s="12">
        <v>132303589138</v>
      </c>
      <c r="MR34" s="12">
        <v>259777474954</v>
      </c>
      <c r="MS34" s="12">
        <v>208219868787</v>
      </c>
      <c r="MT34" s="12">
        <v>137921846605</v>
      </c>
      <c r="MU34" s="12">
        <v>155768156985</v>
      </c>
      <c r="MV34" s="12">
        <v>127050230701</v>
      </c>
      <c r="MW34" s="12">
        <v>108183931664</v>
      </c>
      <c r="MX34" s="12">
        <v>123884355154</v>
      </c>
      <c r="MY34" s="12">
        <v>101041008425</v>
      </c>
      <c r="MZ34" s="12">
        <v>118010097048</v>
      </c>
      <c r="NA34" s="12">
        <v>174538991192</v>
      </c>
      <c r="NB34" s="12">
        <v>95773572137</v>
      </c>
      <c r="NC34" s="12">
        <v>369456352047</v>
      </c>
      <c r="ND34" s="12">
        <v>93098317679</v>
      </c>
      <c r="NE34" s="12">
        <v>224827472094</v>
      </c>
      <c r="NF34" s="12">
        <v>162526622958</v>
      </c>
      <c r="NG34" s="12">
        <v>430716881967</v>
      </c>
      <c r="NH34" s="12">
        <v>200441568459</v>
      </c>
      <c r="NI34" s="12">
        <v>151954921805</v>
      </c>
      <c r="NJ34" s="12">
        <v>185388769673</v>
      </c>
      <c r="NK34" s="12">
        <v>204430739094</v>
      </c>
      <c r="NL34" s="12">
        <v>196885074583.34</v>
      </c>
      <c r="NM34" s="12">
        <v>141993004959</v>
      </c>
      <c r="NN34" s="12">
        <v>204292017318</v>
      </c>
      <c r="NO34" s="12">
        <v>176390177288</v>
      </c>
      <c r="NP34" s="12">
        <v>157559376827</v>
      </c>
      <c r="NQ34" s="12">
        <v>214691716281</v>
      </c>
      <c r="NR34" s="12">
        <v>200741954285</v>
      </c>
      <c r="NS34" s="12">
        <v>205966728884</v>
      </c>
      <c r="NT34" s="12">
        <v>454469548127</v>
      </c>
      <c r="NU34" s="12">
        <v>766712190030.23999</v>
      </c>
      <c r="NV34" s="12">
        <v>62762963319</v>
      </c>
      <c r="NW34" s="12">
        <v>185896716620</v>
      </c>
      <c r="NX34" s="12">
        <v>185323496140</v>
      </c>
      <c r="NY34" s="12">
        <v>142563466026</v>
      </c>
      <c r="NZ34" s="12">
        <v>180737648153</v>
      </c>
      <c r="OA34" s="12">
        <v>64093972476</v>
      </c>
      <c r="OB34" s="12">
        <v>128186384538.38</v>
      </c>
      <c r="OC34" s="12">
        <v>254008352591</v>
      </c>
      <c r="OD34" s="12">
        <v>450279190236</v>
      </c>
      <c r="OE34" s="12">
        <v>159172791687</v>
      </c>
      <c r="OF34" s="12">
        <v>126989261727</v>
      </c>
      <c r="OG34" s="12">
        <v>148216663331.64001</v>
      </c>
      <c r="OH34" s="12">
        <v>368261027489</v>
      </c>
      <c r="OI34" s="12">
        <v>220390131119</v>
      </c>
      <c r="OJ34" s="12">
        <v>149289849743</v>
      </c>
      <c r="OK34" s="12">
        <v>180350514399</v>
      </c>
      <c r="OL34" s="12">
        <v>103388469782</v>
      </c>
      <c r="OM34" s="12">
        <v>172625230585</v>
      </c>
      <c r="ON34" s="12">
        <v>168524361971</v>
      </c>
      <c r="OO34" s="12">
        <v>225180376272</v>
      </c>
      <c r="OP34" s="12">
        <v>112558417185</v>
      </c>
      <c r="OQ34" s="12">
        <v>138804341844</v>
      </c>
      <c r="OR34" s="12">
        <v>87548682941</v>
      </c>
      <c r="OS34" s="12">
        <v>89970361601</v>
      </c>
      <c r="OT34" s="12">
        <v>120201877363</v>
      </c>
      <c r="OU34" s="12">
        <v>111179128863.41</v>
      </c>
      <c r="OV34" s="12">
        <v>208164101865</v>
      </c>
      <c r="OW34" s="12">
        <v>87887089509</v>
      </c>
      <c r="OX34" s="12">
        <v>98204491544</v>
      </c>
      <c r="OY34" s="12">
        <v>115922739177</v>
      </c>
      <c r="OZ34" s="12">
        <v>186930545671</v>
      </c>
      <c r="PA34" s="12">
        <v>156241276123</v>
      </c>
      <c r="PB34" s="12">
        <v>72822557718</v>
      </c>
      <c r="PC34" s="12">
        <v>97597312221</v>
      </c>
      <c r="PD34" s="12">
        <v>108893260110</v>
      </c>
      <c r="PE34" s="12">
        <v>149540802916</v>
      </c>
      <c r="PF34" s="12">
        <v>86740958253.199997</v>
      </c>
      <c r="PG34" s="12">
        <v>103279829043</v>
      </c>
      <c r="PH34" s="12">
        <v>98598591110</v>
      </c>
      <c r="PI34" s="12">
        <v>141473432526</v>
      </c>
      <c r="PJ34" s="12">
        <v>104235815181</v>
      </c>
      <c r="PK34" s="12">
        <v>193590990419</v>
      </c>
      <c r="PL34" s="12">
        <v>102667886452</v>
      </c>
      <c r="PM34" s="12">
        <v>212087683428.60001</v>
      </c>
      <c r="PN34" s="12">
        <v>106119464505</v>
      </c>
      <c r="PO34" s="12">
        <v>94772518311</v>
      </c>
      <c r="PP34" s="12">
        <v>105037351996</v>
      </c>
      <c r="PQ34" s="12">
        <v>125516025644</v>
      </c>
      <c r="PR34" s="12">
        <v>165534954930</v>
      </c>
      <c r="PS34" s="12">
        <v>56088312670</v>
      </c>
      <c r="PT34" s="12">
        <v>92759310695</v>
      </c>
      <c r="PU34" s="12">
        <v>135447230982</v>
      </c>
      <c r="PV34" s="12">
        <v>133664484622</v>
      </c>
      <c r="PW34" s="12">
        <v>1220744851353</v>
      </c>
      <c r="PX34" s="12">
        <v>89135568137</v>
      </c>
      <c r="PY34" s="12">
        <v>140883612595</v>
      </c>
      <c r="PZ34" s="12">
        <v>312352486391</v>
      </c>
      <c r="QA34" s="12">
        <v>494332737730</v>
      </c>
      <c r="QB34" s="12">
        <v>296322052376</v>
      </c>
      <c r="QC34" s="12">
        <v>107594920996</v>
      </c>
      <c r="QD34" s="12">
        <v>156498974994</v>
      </c>
      <c r="QE34" s="12">
        <v>145711633253</v>
      </c>
      <c r="QF34" s="12">
        <v>143182554429</v>
      </c>
      <c r="QG34" s="12">
        <v>232045349068</v>
      </c>
      <c r="QH34" s="12">
        <v>285253604332</v>
      </c>
      <c r="QI34" s="12">
        <v>115259806901</v>
      </c>
      <c r="QJ34" s="12">
        <v>174106680091</v>
      </c>
      <c r="QK34" s="12">
        <v>289399777776</v>
      </c>
      <c r="QL34" s="12">
        <v>224047213155</v>
      </c>
      <c r="QM34" s="12">
        <v>383806485212</v>
      </c>
      <c r="QN34" s="12">
        <v>226648593797</v>
      </c>
      <c r="QO34" s="12">
        <v>333145551615</v>
      </c>
      <c r="QP34" s="12">
        <v>196732686432</v>
      </c>
      <c r="QQ34" s="12">
        <v>226600500024</v>
      </c>
      <c r="QR34" s="12">
        <v>288500200436</v>
      </c>
      <c r="QS34" s="12">
        <v>273674441004</v>
      </c>
      <c r="QT34" s="12">
        <v>321289778713</v>
      </c>
      <c r="QU34" s="12">
        <v>277361056290</v>
      </c>
      <c r="QV34" s="12">
        <v>229130849540</v>
      </c>
      <c r="QW34" s="12">
        <v>268113385381</v>
      </c>
      <c r="QX34" s="12">
        <v>230894722982</v>
      </c>
      <c r="QY34" s="12">
        <v>383913166314</v>
      </c>
      <c r="QZ34" s="12">
        <v>183530890200</v>
      </c>
      <c r="RA34" s="12">
        <v>389731154953</v>
      </c>
      <c r="RB34" s="12">
        <v>197076325536</v>
      </c>
      <c r="RC34" s="12">
        <v>127082093635</v>
      </c>
      <c r="RD34" s="12">
        <v>114799561455</v>
      </c>
      <c r="RE34" s="12">
        <v>235824739197</v>
      </c>
      <c r="RF34" s="12">
        <v>131609938830</v>
      </c>
      <c r="RG34" s="12">
        <v>143509351979</v>
      </c>
      <c r="RH34" s="12">
        <v>195887533937</v>
      </c>
      <c r="RI34" s="12">
        <v>180687276503.17001</v>
      </c>
      <c r="RJ34" s="12">
        <v>168870859728</v>
      </c>
      <c r="RK34" s="12">
        <v>813275177115</v>
      </c>
      <c r="RL34" s="12">
        <v>357008796915</v>
      </c>
      <c r="RM34" s="12">
        <v>268779412269</v>
      </c>
      <c r="RN34" s="12">
        <v>382931103844</v>
      </c>
      <c r="RO34" s="12">
        <v>1131499743316</v>
      </c>
      <c r="RP34" s="12">
        <v>206273890562</v>
      </c>
      <c r="RQ34" s="12">
        <v>791843745373</v>
      </c>
      <c r="RR34" s="12">
        <v>154020391011</v>
      </c>
      <c r="RS34" s="12">
        <v>609465387660</v>
      </c>
      <c r="RT34" s="12">
        <v>402766576890.46002</v>
      </c>
      <c r="RU34" s="12">
        <v>162201126134.5</v>
      </c>
      <c r="RV34" s="12">
        <v>209986564240</v>
      </c>
      <c r="RW34" s="12">
        <v>160649392847.38</v>
      </c>
      <c r="RX34" s="12">
        <v>178788262303</v>
      </c>
      <c r="RY34" s="12">
        <v>154339962766</v>
      </c>
      <c r="RZ34" s="12">
        <v>167900913817.01999</v>
      </c>
      <c r="SA34" s="12">
        <v>177461674097</v>
      </c>
      <c r="SB34" s="12">
        <v>206857423883</v>
      </c>
      <c r="SC34" s="12">
        <v>135894547632</v>
      </c>
      <c r="SD34" s="12">
        <v>144895135942</v>
      </c>
      <c r="SE34" s="12">
        <v>76371017459</v>
      </c>
      <c r="SF34" s="12">
        <v>149768595908</v>
      </c>
      <c r="SG34" s="12">
        <v>145092253654</v>
      </c>
      <c r="SH34" s="12">
        <v>94612160750</v>
      </c>
      <c r="SI34" s="12">
        <v>392909765353</v>
      </c>
      <c r="SJ34" s="12">
        <v>209306684774</v>
      </c>
      <c r="SK34" s="12">
        <v>246972619382</v>
      </c>
      <c r="SL34" s="12">
        <v>305094583315</v>
      </c>
      <c r="SM34" s="12">
        <v>353874638873.27002</v>
      </c>
      <c r="SN34" s="12">
        <v>135856480015.38</v>
      </c>
      <c r="SO34" s="12">
        <v>238469501420</v>
      </c>
      <c r="SP34" s="12">
        <v>290859609342</v>
      </c>
      <c r="SQ34" s="12">
        <v>833669082067.09998</v>
      </c>
      <c r="SR34" s="12">
        <v>248224772218</v>
      </c>
      <c r="SS34" s="12">
        <v>201422444363</v>
      </c>
      <c r="ST34" s="12">
        <v>349472664964</v>
      </c>
      <c r="SU34" s="12">
        <v>162814386287</v>
      </c>
      <c r="SV34" s="12">
        <v>253087107290</v>
      </c>
      <c r="SW34" s="12">
        <v>186332758780</v>
      </c>
      <c r="SX34" s="12">
        <v>534435851874</v>
      </c>
      <c r="SY34" s="12">
        <v>189745943232</v>
      </c>
      <c r="SZ34" s="12">
        <v>247510199489</v>
      </c>
      <c r="TA34" s="12">
        <v>355281669283</v>
      </c>
      <c r="TB34" s="12">
        <v>284512152253</v>
      </c>
      <c r="TC34" s="12">
        <v>183451335732</v>
      </c>
      <c r="TD34" s="12">
        <v>131022159952</v>
      </c>
      <c r="TE34" s="12">
        <v>228522638326</v>
      </c>
      <c r="TF34" s="12">
        <v>150918683638</v>
      </c>
      <c r="TG34" s="12">
        <v>116626857564</v>
      </c>
      <c r="TH34" s="12">
        <v>165188509284</v>
      </c>
    </row>
    <row r="35" spans="1:528" ht="15" x14ac:dyDescent="0.25">
      <c r="A35" s="19"/>
      <c r="B35" s="19"/>
      <c r="C35" s="19"/>
      <c r="D35" s="20" t="s">
        <v>558</v>
      </c>
      <c r="E35" s="21">
        <f>E4-E21</f>
        <v>-548601034688.63086</v>
      </c>
      <c r="F35" s="21">
        <f t="shared" ref="F35:BQ35" si="63">F4-F21</f>
        <v>35651754583</v>
      </c>
      <c r="G35" s="21">
        <f t="shared" si="63"/>
        <v>69420562374.450073</v>
      </c>
      <c r="H35" s="21">
        <f t="shared" si="63"/>
        <v>11428702147</v>
      </c>
      <c r="I35" s="21">
        <f t="shared" si="63"/>
        <v>10944259486</v>
      </c>
      <c r="J35" s="21">
        <f t="shared" si="63"/>
        <v>71824960758.339966</v>
      </c>
      <c r="K35" s="21">
        <f t="shared" si="63"/>
        <v>55098614101.040039</v>
      </c>
      <c r="L35" s="21">
        <f t="shared" si="63"/>
        <v>58032635536.089966</v>
      </c>
      <c r="M35" s="21">
        <f t="shared" si="63"/>
        <v>21855041998.619873</v>
      </c>
      <c r="N35" s="21">
        <f t="shared" si="63"/>
        <v>-300962738.2800293</v>
      </c>
      <c r="O35" s="21">
        <f t="shared" si="63"/>
        <v>68929929799</v>
      </c>
      <c r="P35" s="21">
        <f t="shared" si="63"/>
        <v>14545399321.77002</v>
      </c>
      <c r="Q35" s="21">
        <f t="shared" si="63"/>
        <v>34846456908</v>
      </c>
      <c r="R35" s="21">
        <f t="shared" si="63"/>
        <v>4598042429.3999634</v>
      </c>
      <c r="S35" s="21">
        <f t="shared" si="63"/>
        <v>14505781956</v>
      </c>
      <c r="T35" s="21">
        <f t="shared" si="63"/>
        <v>10376383440.25</v>
      </c>
      <c r="U35" s="21">
        <f t="shared" si="63"/>
        <v>10780028217.919983</v>
      </c>
      <c r="V35" s="21">
        <f t="shared" si="63"/>
        <v>30891393899</v>
      </c>
      <c r="W35" s="21">
        <f t="shared" si="63"/>
        <v>5515248489.8099976</v>
      </c>
      <c r="X35" s="21">
        <f t="shared" si="63"/>
        <v>17309244103.98999</v>
      </c>
      <c r="Y35" s="21">
        <f t="shared" si="63"/>
        <v>28976453314.680054</v>
      </c>
      <c r="Z35" s="21">
        <f t="shared" si="63"/>
        <v>38985120549.419983</v>
      </c>
      <c r="AA35" s="21">
        <f t="shared" si="63"/>
        <v>12747049730.869995</v>
      </c>
      <c r="AB35" s="21">
        <f t="shared" si="63"/>
        <v>3086556047.5800171</v>
      </c>
      <c r="AC35" s="21">
        <f t="shared" si="63"/>
        <v>137518520685.16992</v>
      </c>
      <c r="AD35" s="21">
        <f t="shared" si="63"/>
        <v>58398685598</v>
      </c>
      <c r="AE35" s="21">
        <f t="shared" si="63"/>
        <v>24965991176.039917</v>
      </c>
      <c r="AF35" s="21">
        <f t="shared" si="63"/>
        <v>61713584676.760254</v>
      </c>
      <c r="AG35" s="21">
        <f t="shared" si="63"/>
        <v>7635894303.6201172</v>
      </c>
      <c r="AH35" s="21">
        <f t="shared" si="63"/>
        <v>295942521</v>
      </c>
      <c r="AI35" s="21">
        <f t="shared" si="63"/>
        <v>19089952177.379883</v>
      </c>
      <c r="AJ35" s="21">
        <f t="shared" si="63"/>
        <v>20395956004.23999</v>
      </c>
      <c r="AK35" s="21">
        <f t="shared" si="63"/>
        <v>-13337331850</v>
      </c>
      <c r="AL35" s="21">
        <f t="shared" si="63"/>
        <v>36037710286.97998</v>
      </c>
      <c r="AM35" s="21">
        <f t="shared" si="63"/>
        <v>-32730821000.76001</v>
      </c>
      <c r="AN35" s="21">
        <f t="shared" si="63"/>
        <v>10466110991.27002</v>
      </c>
      <c r="AO35" s="21">
        <f t="shared" si="63"/>
        <v>17851353608.799927</v>
      </c>
      <c r="AP35" s="21">
        <f t="shared" si="63"/>
        <v>72028130278.080078</v>
      </c>
      <c r="AQ35" s="21">
        <f t="shared" si="63"/>
        <v>9400475712.75</v>
      </c>
      <c r="AR35" s="21">
        <f t="shared" si="63"/>
        <v>42566454750.850098</v>
      </c>
      <c r="AS35" s="21">
        <f t="shared" si="63"/>
        <v>-10031943173.050049</v>
      </c>
      <c r="AT35" s="21">
        <f t="shared" si="63"/>
        <v>11692228630.640015</v>
      </c>
      <c r="AU35" s="21">
        <f t="shared" si="63"/>
        <v>70473127971.900024</v>
      </c>
      <c r="AV35" s="21">
        <f t="shared" si="63"/>
        <v>11677426836.330078</v>
      </c>
      <c r="AW35" s="21">
        <f t="shared" si="63"/>
        <v>10879034387.150024</v>
      </c>
      <c r="AX35" s="21">
        <f t="shared" si="63"/>
        <v>8598155819.8400269</v>
      </c>
      <c r="AY35" s="21">
        <f t="shared" si="63"/>
        <v>-42459288762.23999</v>
      </c>
      <c r="AZ35" s="21">
        <f t="shared" si="63"/>
        <v>22016182691</v>
      </c>
      <c r="BA35" s="21">
        <f t="shared" si="63"/>
        <v>5096880577.5700684</v>
      </c>
      <c r="BB35" s="21">
        <f t="shared" si="63"/>
        <v>7552919750.6199951</v>
      </c>
      <c r="BC35" s="21">
        <f t="shared" si="63"/>
        <v>25363665800.119995</v>
      </c>
      <c r="BD35" s="21">
        <f t="shared" si="63"/>
        <v>34848024923.780029</v>
      </c>
      <c r="BE35" s="21">
        <f t="shared" si="63"/>
        <v>30811308952.340088</v>
      </c>
      <c r="BF35" s="21">
        <f t="shared" si="63"/>
        <v>-101440381626.12</v>
      </c>
      <c r="BG35" s="21">
        <f t="shared" si="63"/>
        <v>-11283907911.799927</v>
      </c>
      <c r="BH35" s="21">
        <f t="shared" si="63"/>
        <v>-31621342185.940002</v>
      </c>
      <c r="BI35" s="21">
        <f t="shared" si="63"/>
        <v>-32366044825.400024</v>
      </c>
      <c r="BJ35" s="21">
        <f t="shared" si="63"/>
        <v>3528154203.4000244</v>
      </c>
      <c r="BK35" s="21">
        <f t="shared" si="63"/>
        <v>1068516350288</v>
      </c>
      <c r="BL35" s="21">
        <f t="shared" si="63"/>
        <v>7312420784</v>
      </c>
      <c r="BM35" s="21">
        <f t="shared" si="63"/>
        <v>-2044598190.9000244</v>
      </c>
      <c r="BN35" s="21">
        <f t="shared" si="63"/>
        <v>-134254869247.34998</v>
      </c>
      <c r="BO35" s="21">
        <f t="shared" si="63"/>
        <v>39681008936.209961</v>
      </c>
      <c r="BP35" s="21">
        <f t="shared" si="63"/>
        <v>-2635980226.7600098</v>
      </c>
      <c r="BQ35" s="21">
        <f t="shared" si="63"/>
        <v>39951127687.280029</v>
      </c>
      <c r="BR35" s="21">
        <f t="shared" ref="BR35:EC35" si="64">BR4-BR21</f>
        <v>20589580120.339966</v>
      </c>
      <c r="BS35" s="21">
        <f t="shared" si="64"/>
        <v>31631660942.25</v>
      </c>
      <c r="BT35" s="21">
        <f t="shared" si="64"/>
        <v>36732181162</v>
      </c>
      <c r="BU35" s="21">
        <f t="shared" si="64"/>
        <v>23364804259</v>
      </c>
      <c r="BV35" s="21">
        <f t="shared" si="64"/>
        <v>23831390134.470032</v>
      </c>
      <c r="BW35" s="21">
        <f t="shared" si="64"/>
        <v>95164494385.22998</v>
      </c>
      <c r="BX35" s="21">
        <f t="shared" si="64"/>
        <v>29763861697.25</v>
      </c>
      <c r="BY35" s="21">
        <f t="shared" si="64"/>
        <v>112709883453.02997</v>
      </c>
      <c r="BZ35" s="21">
        <f t="shared" si="64"/>
        <v>13325283518.100037</v>
      </c>
      <c r="CA35" s="21">
        <f t="shared" si="64"/>
        <v>-32999459814.440002</v>
      </c>
      <c r="CB35" s="21">
        <f t="shared" si="64"/>
        <v>34133809647.849976</v>
      </c>
      <c r="CC35" s="21">
        <f t="shared" si="64"/>
        <v>14006440729.830078</v>
      </c>
      <c r="CD35" s="21">
        <f t="shared" si="64"/>
        <v>-15450897773.650024</v>
      </c>
      <c r="CE35" s="21">
        <f t="shared" si="64"/>
        <v>-530636301486.24023</v>
      </c>
      <c r="CF35" s="21">
        <f t="shared" si="64"/>
        <v>-577466442304.61963</v>
      </c>
      <c r="CG35" s="21">
        <f t="shared" si="64"/>
        <v>21446981835.090088</v>
      </c>
      <c r="CH35" s="21">
        <f t="shared" si="64"/>
        <v>-68136102819.040039</v>
      </c>
      <c r="CI35" s="21">
        <f t="shared" si="64"/>
        <v>149702449138.96997</v>
      </c>
      <c r="CJ35" s="21">
        <f t="shared" si="64"/>
        <v>-25718515859.919922</v>
      </c>
      <c r="CK35" s="21">
        <f t="shared" si="64"/>
        <v>-6594556081.0500488</v>
      </c>
      <c r="CL35" s="21">
        <f t="shared" si="64"/>
        <v>-326393789590</v>
      </c>
      <c r="CM35" s="21">
        <f t="shared" si="64"/>
        <v>-141028080653.79004</v>
      </c>
      <c r="CN35" s="21">
        <f t="shared" si="64"/>
        <v>10167423712.119629</v>
      </c>
      <c r="CO35" s="21">
        <f t="shared" si="64"/>
        <v>-124498656767.81995</v>
      </c>
      <c r="CP35" s="21">
        <f t="shared" si="64"/>
        <v>56718705656.689941</v>
      </c>
      <c r="CQ35" s="21">
        <f t="shared" si="64"/>
        <v>47910300390.76001</v>
      </c>
      <c r="CR35" s="21">
        <f t="shared" si="64"/>
        <v>-389286874145.09033</v>
      </c>
      <c r="CS35" s="21">
        <f t="shared" si="64"/>
        <v>-11789102893.939941</v>
      </c>
      <c r="CT35" s="21">
        <f t="shared" si="64"/>
        <v>-47208381238.289917</v>
      </c>
      <c r="CU35" s="21">
        <f t="shared" si="64"/>
        <v>5307559804.8597412</v>
      </c>
      <c r="CV35" s="21">
        <f t="shared" si="64"/>
        <v>25862387617.25</v>
      </c>
      <c r="CW35" s="21">
        <f t="shared" si="64"/>
        <v>-82514133661</v>
      </c>
      <c r="CX35" s="21">
        <f t="shared" si="64"/>
        <v>45031709927.73999</v>
      </c>
      <c r="CY35" s="21">
        <f t="shared" si="64"/>
        <v>-14855663086.580078</v>
      </c>
      <c r="CZ35" s="21">
        <f t="shared" si="64"/>
        <v>-21947501022.420044</v>
      </c>
      <c r="DA35" s="21">
        <f t="shared" si="64"/>
        <v>23790253282.389893</v>
      </c>
      <c r="DB35" s="21">
        <f t="shared" si="64"/>
        <v>12963050047.820068</v>
      </c>
      <c r="DC35" s="21">
        <f t="shared" si="64"/>
        <v>-1414195059.2199707</v>
      </c>
      <c r="DD35" s="21">
        <f t="shared" si="64"/>
        <v>-210563919497.90039</v>
      </c>
      <c r="DE35" s="21">
        <f t="shared" si="64"/>
        <v>-219986682798.83984</v>
      </c>
      <c r="DF35" s="21">
        <f t="shared" si="64"/>
        <v>128769568275</v>
      </c>
      <c r="DG35" s="21">
        <f t="shared" si="64"/>
        <v>59270033068.800049</v>
      </c>
      <c r="DH35" s="21">
        <f t="shared" si="64"/>
        <v>-129557290217</v>
      </c>
      <c r="DI35" s="21">
        <f t="shared" si="64"/>
        <v>-13660634633.970215</v>
      </c>
      <c r="DJ35" s="21">
        <f t="shared" si="64"/>
        <v>-43779545535.330078</v>
      </c>
      <c r="DK35" s="21">
        <f t="shared" si="64"/>
        <v>-126061303904.4502</v>
      </c>
      <c r="DL35" s="21">
        <f t="shared" si="64"/>
        <v>10596059232.529907</v>
      </c>
      <c r="DM35" s="21">
        <f t="shared" si="64"/>
        <v>11712654416.98999</v>
      </c>
      <c r="DN35" s="21">
        <f t="shared" si="64"/>
        <v>-61378312353</v>
      </c>
      <c r="DO35" s="21">
        <f t="shared" si="64"/>
        <v>-5239840610.3898926</v>
      </c>
      <c r="DP35" s="21">
        <f t="shared" si="64"/>
        <v>-62393704501</v>
      </c>
      <c r="DQ35" s="21">
        <f t="shared" si="64"/>
        <v>-13096078749</v>
      </c>
      <c r="DR35" s="21">
        <f t="shared" si="64"/>
        <v>7908968091.2600098</v>
      </c>
      <c r="DS35" s="21">
        <f t="shared" si="64"/>
        <v>-42610931180.339966</v>
      </c>
      <c r="DT35" s="21">
        <f t="shared" si="64"/>
        <v>111514373115.41016</v>
      </c>
      <c r="DU35" s="21">
        <f t="shared" si="64"/>
        <v>22577108619.059937</v>
      </c>
      <c r="DV35" s="21">
        <f t="shared" si="64"/>
        <v>-2019811743.9899902</v>
      </c>
      <c r="DW35" s="21">
        <f t="shared" si="64"/>
        <v>41827948354.73999</v>
      </c>
      <c r="DX35" s="21">
        <f t="shared" si="64"/>
        <v>36579167996.030029</v>
      </c>
      <c r="DY35" s="21">
        <f t="shared" si="64"/>
        <v>-6081269686.0800171</v>
      </c>
      <c r="DZ35" s="21">
        <f t="shared" si="64"/>
        <v>9847430256.5999756</v>
      </c>
      <c r="EA35" s="21">
        <f t="shared" si="64"/>
        <v>-14131112253</v>
      </c>
      <c r="EB35" s="21">
        <f t="shared" si="64"/>
        <v>10817318050.75</v>
      </c>
      <c r="EC35" s="21">
        <f t="shared" si="64"/>
        <v>29667466017.900024</v>
      </c>
      <c r="ED35" s="21">
        <f t="shared" ref="ED35:GO35" si="65">ED4-ED21</f>
        <v>-1379053480.4400024</v>
      </c>
      <c r="EE35" s="21">
        <f t="shared" si="65"/>
        <v>17415660340.149902</v>
      </c>
      <c r="EF35" s="21">
        <f t="shared" si="65"/>
        <v>9334566671.4199219</v>
      </c>
      <c r="EG35" s="21">
        <f t="shared" si="65"/>
        <v>34855068687.220215</v>
      </c>
      <c r="EH35" s="21">
        <f t="shared" si="65"/>
        <v>1465783918.2399902</v>
      </c>
      <c r="EI35" s="21">
        <f t="shared" si="65"/>
        <v>5163697154.4499512</v>
      </c>
      <c r="EJ35" s="21">
        <f t="shared" si="65"/>
        <v>-43445768417.129883</v>
      </c>
      <c r="EK35" s="21">
        <f t="shared" si="65"/>
        <v>-15200559902.310059</v>
      </c>
      <c r="EL35" s="21">
        <f t="shared" si="65"/>
        <v>-7622640855.2299805</v>
      </c>
      <c r="EM35" s="21">
        <f t="shared" si="65"/>
        <v>20838680399.530029</v>
      </c>
      <c r="EN35" s="21">
        <f t="shared" si="65"/>
        <v>-91447574527.970215</v>
      </c>
      <c r="EO35" s="21">
        <f t="shared" si="65"/>
        <v>9048831830</v>
      </c>
      <c r="EP35" s="21">
        <f t="shared" si="65"/>
        <v>-39983818649.169922</v>
      </c>
      <c r="EQ35" s="21">
        <f t="shared" si="65"/>
        <v>12189068753.039917</v>
      </c>
      <c r="ER35" s="21">
        <f t="shared" si="65"/>
        <v>-1366064796.1700439</v>
      </c>
      <c r="ES35" s="21">
        <f t="shared" si="65"/>
        <v>3330602239.9599609</v>
      </c>
      <c r="ET35" s="21">
        <f t="shared" si="65"/>
        <v>1216041614931</v>
      </c>
      <c r="EU35" s="21">
        <f t="shared" si="65"/>
        <v>840865987034</v>
      </c>
      <c r="EV35" s="21">
        <f t="shared" si="65"/>
        <v>125878848605</v>
      </c>
      <c r="EW35" s="21">
        <f t="shared" si="65"/>
        <v>85484254151</v>
      </c>
      <c r="EX35" s="21">
        <f t="shared" si="65"/>
        <v>-41938363503</v>
      </c>
      <c r="EY35" s="21">
        <f t="shared" si="65"/>
        <v>11741911662</v>
      </c>
      <c r="EZ35" s="21">
        <f t="shared" si="65"/>
        <v>95725394858.859863</v>
      </c>
      <c r="FA35" s="21">
        <f t="shared" si="65"/>
        <v>-8447695497</v>
      </c>
      <c r="FB35" s="21">
        <f t="shared" si="65"/>
        <v>-192545569077</v>
      </c>
      <c r="FC35" s="21">
        <f t="shared" si="65"/>
        <v>1045099351</v>
      </c>
      <c r="FD35" s="21">
        <f t="shared" si="65"/>
        <v>-70293261268.019531</v>
      </c>
      <c r="FE35" s="21">
        <f t="shared" si="65"/>
        <v>1011286314</v>
      </c>
      <c r="FF35" s="21">
        <f t="shared" si="65"/>
        <v>63970774130</v>
      </c>
      <c r="FG35" s="21">
        <f t="shared" si="65"/>
        <v>-7854240020</v>
      </c>
      <c r="FH35" s="21">
        <f t="shared" si="65"/>
        <v>37479838048</v>
      </c>
      <c r="FI35" s="21">
        <f t="shared" si="65"/>
        <v>-33772376155.339844</v>
      </c>
      <c r="FJ35" s="21">
        <f t="shared" si="65"/>
        <v>30016030658.530029</v>
      </c>
      <c r="FK35" s="21">
        <f t="shared" si="65"/>
        <v>48618985678</v>
      </c>
      <c r="FL35" s="21">
        <f t="shared" si="65"/>
        <v>304619766455</v>
      </c>
      <c r="FM35" s="21">
        <f t="shared" si="65"/>
        <v>2719231409.2099609</v>
      </c>
      <c r="FN35" s="21">
        <f t="shared" si="65"/>
        <v>152239637852</v>
      </c>
      <c r="FO35" s="21">
        <f t="shared" si="65"/>
        <v>34700722476</v>
      </c>
      <c r="FP35" s="21">
        <f t="shared" si="65"/>
        <v>38178716517.530029</v>
      </c>
      <c r="FQ35" s="21">
        <f t="shared" si="65"/>
        <v>6229625982</v>
      </c>
      <c r="FR35" s="21">
        <f t="shared" si="65"/>
        <v>54562851341.060059</v>
      </c>
      <c r="FS35" s="21">
        <f t="shared" si="65"/>
        <v>53006575496.089966</v>
      </c>
      <c r="FT35" s="21">
        <f t="shared" si="65"/>
        <v>-25413374592</v>
      </c>
      <c r="FU35" s="21">
        <f t="shared" si="65"/>
        <v>-8739111235</v>
      </c>
      <c r="FV35" s="21">
        <f t="shared" si="65"/>
        <v>618582019142</v>
      </c>
      <c r="FW35" s="21">
        <f t="shared" si="65"/>
        <v>104228437111</v>
      </c>
      <c r="FX35" s="21">
        <f t="shared" si="65"/>
        <v>19583111506</v>
      </c>
      <c r="FY35" s="21">
        <f t="shared" si="65"/>
        <v>19214707875</v>
      </c>
      <c r="FZ35" s="21">
        <f t="shared" si="65"/>
        <v>-25684884601</v>
      </c>
      <c r="GA35" s="21">
        <f t="shared" si="65"/>
        <v>41299431017</v>
      </c>
      <c r="GB35" s="21">
        <f t="shared" si="65"/>
        <v>120577081380</v>
      </c>
      <c r="GC35" s="21">
        <f t="shared" si="65"/>
        <v>74192852991</v>
      </c>
      <c r="GD35" s="21">
        <f t="shared" si="65"/>
        <v>60304433588.149902</v>
      </c>
      <c r="GE35" s="21">
        <f t="shared" si="65"/>
        <v>41759902699.820068</v>
      </c>
      <c r="GF35" s="21">
        <f t="shared" si="65"/>
        <v>35160858804</v>
      </c>
      <c r="GG35" s="21">
        <f t="shared" si="65"/>
        <v>81888062492</v>
      </c>
      <c r="GH35" s="21">
        <f t="shared" si="65"/>
        <v>78353947881</v>
      </c>
      <c r="GI35" s="21">
        <f t="shared" si="65"/>
        <v>118014980128</v>
      </c>
      <c r="GJ35" s="21">
        <f t="shared" si="65"/>
        <v>113987271886</v>
      </c>
      <c r="GK35" s="21">
        <f t="shared" si="65"/>
        <v>230692469310</v>
      </c>
      <c r="GL35" s="21">
        <f t="shared" si="65"/>
        <v>170087909166</v>
      </c>
      <c r="GM35" s="21">
        <f t="shared" si="65"/>
        <v>53009394839</v>
      </c>
      <c r="GN35" s="21">
        <f t="shared" si="65"/>
        <v>-34909131283.390137</v>
      </c>
      <c r="GO35" s="21">
        <f t="shared" si="65"/>
        <v>9667752030</v>
      </c>
      <c r="GP35" s="21">
        <f t="shared" ref="GP35:JA35" si="66">GP4-GP21</f>
        <v>59975465096</v>
      </c>
      <c r="GQ35" s="21">
        <f t="shared" si="66"/>
        <v>84175013472</v>
      </c>
      <c r="GR35" s="21">
        <f t="shared" si="66"/>
        <v>104784638836.16003</v>
      </c>
      <c r="GS35" s="21">
        <f t="shared" si="66"/>
        <v>39845240050.929932</v>
      </c>
      <c r="GT35" s="21">
        <f t="shared" si="66"/>
        <v>60371203426</v>
      </c>
      <c r="GU35" s="21">
        <f t="shared" si="66"/>
        <v>83993066848</v>
      </c>
      <c r="GV35" s="21">
        <f t="shared" si="66"/>
        <v>42206132192</v>
      </c>
      <c r="GW35" s="21">
        <f t="shared" si="66"/>
        <v>53004347565</v>
      </c>
      <c r="GX35" s="21">
        <f t="shared" si="66"/>
        <v>40062103932</v>
      </c>
      <c r="GY35" s="21">
        <f t="shared" si="66"/>
        <v>156078750186</v>
      </c>
      <c r="GZ35" s="21">
        <f t="shared" si="66"/>
        <v>3909267783</v>
      </c>
      <c r="HA35" s="21">
        <f t="shared" si="66"/>
        <v>11200115982</v>
      </c>
      <c r="HB35" s="21">
        <f t="shared" si="66"/>
        <v>73966567430</v>
      </c>
      <c r="HC35" s="21">
        <f t="shared" si="66"/>
        <v>323080117423</v>
      </c>
      <c r="HD35" s="21">
        <f t="shared" si="66"/>
        <v>9700249208</v>
      </c>
      <c r="HE35" s="21">
        <f t="shared" si="66"/>
        <v>50928716715</v>
      </c>
      <c r="HF35" s="21">
        <f t="shared" si="66"/>
        <v>73413388305.660156</v>
      </c>
      <c r="HG35" s="21">
        <f t="shared" si="66"/>
        <v>132583525062.23999</v>
      </c>
      <c r="HH35" s="21">
        <f t="shared" si="66"/>
        <v>284250769004.19995</v>
      </c>
      <c r="HI35" s="21">
        <f t="shared" si="66"/>
        <v>38591675630.120117</v>
      </c>
      <c r="HJ35" s="21">
        <f t="shared" si="66"/>
        <v>205997339833.04004</v>
      </c>
      <c r="HK35" s="21">
        <f t="shared" si="66"/>
        <v>76668259880.239746</v>
      </c>
      <c r="HL35" s="21">
        <f t="shared" si="66"/>
        <v>672651830863.16016</v>
      </c>
      <c r="HM35" s="21">
        <f t="shared" si="66"/>
        <v>-25709176857.899902</v>
      </c>
      <c r="HN35" s="21">
        <f t="shared" si="66"/>
        <v>30748965218</v>
      </c>
      <c r="HO35" s="21">
        <f t="shared" si="66"/>
        <v>-33022485593.629883</v>
      </c>
      <c r="HP35" s="21">
        <f t="shared" si="66"/>
        <v>-9771926299.7700195</v>
      </c>
      <c r="HQ35" s="21">
        <f t="shared" si="66"/>
        <v>533753496.87988281</v>
      </c>
      <c r="HR35" s="21">
        <f t="shared" si="66"/>
        <v>-56713891627.149902</v>
      </c>
      <c r="HS35" s="21">
        <f t="shared" si="66"/>
        <v>18241735449.609863</v>
      </c>
      <c r="HT35" s="21">
        <f t="shared" si="66"/>
        <v>8563923909.8103027</v>
      </c>
      <c r="HU35" s="21">
        <f t="shared" si="66"/>
        <v>195492336186.12012</v>
      </c>
      <c r="HV35" s="21">
        <f t="shared" si="66"/>
        <v>67873186849.22998</v>
      </c>
      <c r="HW35" s="21">
        <f t="shared" si="66"/>
        <v>62068033285.899902</v>
      </c>
      <c r="HX35" s="21">
        <f t="shared" si="66"/>
        <v>41867959419.940186</v>
      </c>
      <c r="HY35" s="21">
        <f t="shared" si="66"/>
        <v>36729859526.509766</v>
      </c>
      <c r="HZ35" s="21">
        <f t="shared" si="66"/>
        <v>89176466759.799805</v>
      </c>
      <c r="IA35" s="21">
        <f t="shared" si="66"/>
        <v>65656044517.030029</v>
      </c>
      <c r="IB35" s="21">
        <f t="shared" si="66"/>
        <v>72644849989.509766</v>
      </c>
      <c r="IC35" s="21">
        <f t="shared" si="66"/>
        <v>60575246662</v>
      </c>
      <c r="ID35" s="21">
        <f t="shared" si="66"/>
        <v>24417889958.060181</v>
      </c>
      <c r="IE35" s="21">
        <f t="shared" si="66"/>
        <v>52277347268.52002</v>
      </c>
      <c r="IF35" s="21">
        <f t="shared" si="66"/>
        <v>80492552100.22998</v>
      </c>
      <c r="IG35" s="21">
        <f t="shared" si="66"/>
        <v>55276963554.570068</v>
      </c>
      <c r="IH35" s="21">
        <f t="shared" si="66"/>
        <v>52524475214.330078</v>
      </c>
      <c r="II35" s="21">
        <f t="shared" si="66"/>
        <v>17624284220.180054</v>
      </c>
      <c r="IJ35" s="21">
        <f t="shared" si="66"/>
        <v>125453157522.57031</v>
      </c>
      <c r="IK35" s="21">
        <f t="shared" si="66"/>
        <v>-40631761925.779785</v>
      </c>
      <c r="IL35" s="21">
        <f t="shared" si="66"/>
        <v>75128915938.360107</v>
      </c>
      <c r="IM35" s="21">
        <f t="shared" si="66"/>
        <v>41843452956.509766</v>
      </c>
      <c r="IN35" s="21">
        <f t="shared" si="66"/>
        <v>36188212968.439941</v>
      </c>
      <c r="IO35" s="21">
        <f t="shared" si="66"/>
        <v>94541703924.130127</v>
      </c>
      <c r="IP35" s="21">
        <f t="shared" si="66"/>
        <v>17956758171.519897</v>
      </c>
      <c r="IQ35" s="21">
        <f t="shared" si="66"/>
        <v>108467075119.57996</v>
      </c>
      <c r="IR35" s="21">
        <f t="shared" si="66"/>
        <v>33991180103.119995</v>
      </c>
      <c r="IS35" s="21">
        <f t="shared" si="66"/>
        <v>38477802542.810059</v>
      </c>
      <c r="IT35" s="21">
        <f t="shared" si="66"/>
        <v>57809024151.339966</v>
      </c>
      <c r="IU35" s="21">
        <f t="shared" si="66"/>
        <v>24259467791.98999</v>
      </c>
      <c r="IV35" s="21">
        <f t="shared" si="66"/>
        <v>26424243676</v>
      </c>
      <c r="IW35" s="21">
        <f t="shared" si="66"/>
        <v>178014052569.25098</v>
      </c>
      <c r="IX35" s="21">
        <f t="shared" si="66"/>
        <v>-14850718459.700073</v>
      </c>
      <c r="IY35" s="21">
        <f t="shared" si="66"/>
        <v>-34292651033.680664</v>
      </c>
      <c r="IZ35" s="21">
        <f t="shared" si="66"/>
        <v>56054067795.48999</v>
      </c>
      <c r="JA35" s="21">
        <f t="shared" si="66"/>
        <v>36457642632.540039</v>
      </c>
      <c r="JB35" s="21">
        <f t="shared" ref="JB35:LQ35" si="67">JB4-JB21</f>
        <v>34561305858.469971</v>
      </c>
      <c r="JC35" s="21">
        <f t="shared" si="67"/>
        <v>65656558715.5</v>
      </c>
      <c r="JD35" s="21">
        <f t="shared" si="67"/>
        <v>10901871646.97998</v>
      </c>
      <c r="JE35" s="21">
        <f t="shared" si="67"/>
        <v>23457397143.209961</v>
      </c>
      <c r="JF35" s="21">
        <f t="shared" si="67"/>
        <v>10472371539</v>
      </c>
      <c r="JG35" s="21">
        <f t="shared" si="67"/>
        <v>17943140318.73999</v>
      </c>
      <c r="JH35" s="21">
        <f t="shared" si="67"/>
        <v>-62069225526.160156</v>
      </c>
      <c r="JI35" s="21">
        <f t="shared" si="67"/>
        <v>-25397217326.920044</v>
      </c>
      <c r="JJ35" s="21">
        <f t="shared" si="67"/>
        <v>7812917787.2700195</v>
      </c>
      <c r="JK35" s="21">
        <f t="shared" si="67"/>
        <v>9921093047.2600098</v>
      </c>
      <c r="JL35" s="21">
        <f t="shared" si="67"/>
        <v>-28894133510.449951</v>
      </c>
      <c r="JM35" s="21">
        <f t="shared" si="67"/>
        <v>7325214103</v>
      </c>
      <c r="JN35" s="21">
        <f t="shared" si="67"/>
        <v>-119629482364.41992</v>
      </c>
      <c r="JO35" s="21">
        <f t="shared" si="67"/>
        <v>18285879765.110107</v>
      </c>
      <c r="JP35" s="21">
        <f t="shared" si="67"/>
        <v>119789699622.66992</v>
      </c>
      <c r="JQ35" s="21">
        <f t="shared" si="67"/>
        <v>51800441054</v>
      </c>
      <c r="JR35" s="21">
        <f t="shared" si="67"/>
        <v>-42910755602.5</v>
      </c>
      <c r="JS35" s="21">
        <f t="shared" si="67"/>
        <v>6132010114.25</v>
      </c>
      <c r="JT35" s="21">
        <f t="shared" si="67"/>
        <v>24934955441.01001</v>
      </c>
      <c r="JU35" s="21">
        <f t="shared" si="67"/>
        <v>-33771074818.300049</v>
      </c>
      <c r="JV35" s="21">
        <f t="shared" si="67"/>
        <v>31514297828.449951</v>
      </c>
      <c r="JW35" s="21">
        <f t="shared" si="67"/>
        <v>16744936870.780029</v>
      </c>
      <c r="JX35" s="21">
        <f t="shared" si="67"/>
        <v>24974975637.550049</v>
      </c>
      <c r="JY35" s="21">
        <f t="shared" si="67"/>
        <v>-6601615362</v>
      </c>
      <c r="JZ35" s="21">
        <f t="shared" si="67"/>
        <v>49640920658.089966</v>
      </c>
      <c r="KA35" s="21">
        <f t="shared" si="67"/>
        <v>62397852046.640015</v>
      </c>
      <c r="KB35" s="21">
        <f t="shared" si="67"/>
        <v>-3245582480</v>
      </c>
      <c r="KC35" s="21">
        <f t="shared" si="67"/>
        <v>-399264089799</v>
      </c>
      <c r="KD35" s="21">
        <f t="shared" si="67"/>
        <v>46181754194.329834</v>
      </c>
      <c r="KE35" s="21">
        <f t="shared" si="67"/>
        <v>57698273527.359985</v>
      </c>
      <c r="KF35" s="21">
        <f t="shared" si="67"/>
        <v>10645962456</v>
      </c>
      <c r="KG35" s="21">
        <f t="shared" si="67"/>
        <v>5449946161.8199463</v>
      </c>
      <c r="KH35" s="21">
        <f t="shared" si="67"/>
        <v>121588801230</v>
      </c>
      <c r="KI35" s="21">
        <f t="shared" si="67"/>
        <v>93572125407.47998</v>
      </c>
      <c r="KJ35" s="21">
        <f t="shared" si="67"/>
        <v>202217015396</v>
      </c>
      <c r="KK35" s="21">
        <f t="shared" si="67"/>
        <v>311916794310.32007</v>
      </c>
      <c r="KL35" s="21">
        <f t="shared" si="67"/>
        <v>-12421371756</v>
      </c>
      <c r="KM35" s="21">
        <f t="shared" si="67"/>
        <v>105435235993.69995</v>
      </c>
      <c r="KN35" s="21">
        <f t="shared" si="67"/>
        <v>31748014870.279785</v>
      </c>
      <c r="KO35" s="21">
        <f t="shared" si="67"/>
        <v>27801173566.800049</v>
      </c>
      <c r="KP35" s="21">
        <f t="shared" si="67"/>
        <v>-166128576611.69995</v>
      </c>
      <c r="KQ35" s="21">
        <f t="shared" si="67"/>
        <v>-2148547855645.7598</v>
      </c>
      <c r="KR35" s="21">
        <f t="shared" si="67"/>
        <v>76187475021.780273</v>
      </c>
      <c r="KS35" s="21">
        <f>KS4-KS21</f>
        <v>50792139716.120117</v>
      </c>
      <c r="KT35" s="21">
        <f t="shared" si="67"/>
        <v>-1431927580993.9199</v>
      </c>
      <c r="KU35" s="21">
        <f t="shared" si="67"/>
        <v>-162468419935.81006</v>
      </c>
      <c r="KV35" s="21">
        <f t="shared" si="67"/>
        <v>50486704609.830078</v>
      </c>
      <c r="KW35" s="21">
        <f>KW4-KW21</f>
        <v>-347875566135</v>
      </c>
      <c r="KX35" s="21">
        <f>KX4-KX21</f>
        <v>-197891276200.33008</v>
      </c>
      <c r="KY35" s="21">
        <f t="shared" si="67"/>
        <v>-284524909442.83032</v>
      </c>
      <c r="KZ35" s="21">
        <f t="shared" si="67"/>
        <v>1363849644.0498047</v>
      </c>
      <c r="LA35" s="21">
        <f t="shared" si="67"/>
        <v>-78483183517.76001</v>
      </c>
      <c r="LB35" s="21">
        <f t="shared" si="67"/>
        <v>-301947024958.18994</v>
      </c>
      <c r="LC35" s="21">
        <f>LC4-LC21</f>
        <v>-322992751684</v>
      </c>
      <c r="LD35" s="21">
        <f t="shared" si="67"/>
        <v>-65815405192.670166</v>
      </c>
      <c r="LE35" s="21">
        <f>LE4-LE21</f>
        <v>-86896855616.619995</v>
      </c>
      <c r="LF35" s="21">
        <f t="shared" si="67"/>
        <v>36492212138</v>
      </c>
      <c r="LG35" s="21">
        <f t="shared" si="67"/>
        <v>15927852971</v>
      </c>
      <c r="LH35" s="21">
        <f t="shared" si="67"/>
        <v>18909043191</v>
      </c>
      <c r="LI35" s="21">
        <f t="shared" si="67"/>
        <v>20717108477.390015</v>
      </c>
      <c r="LJ35" s="21">
        <f t="shared" si="67"/>
        <v>39844479160.390015</v>
      </c>
      <c r="LK35" s="21">
        <f t="shared" si="67"/>
        <v>117491185024</v>
      </c>
      <c r="LL35" s="21">
        <f t="shared" si="67"/>
        <v>12458308612</v>
      </c>
      <c r="LM35" s="21">
        <f t="shared" si="67"/>
        <v>43372276324</v>
      </c>
      <c r="LN35" s="21">
        <f t="shared" si="67"/>
        <v>12057278489</v>
      </c>
      <c r="LO35" s="21">
        <f t="shared" si="67"/>
        <v>49887513478</v>
      </c>
      <c r="LP35" s="21">
        <f t="shared" si="67"/>
        <v>2839724092</v>
      </c>
      <c r="LQ35" s="21">
        <f t="shared" si="67"/>
        <v>23295723180</v>
      </c>
      <c r="LR35" s="21">
        <f t="shared" ref="LR35:OC35" si="68">LR4-LR21</f>
        <v>180523961.98999023</v>
      </c>
      <c r="LS35" s="21">
        <f t="shared" si="68"/>
        <v>28616012906</v>
      </c>
      <c r="LT35" s="21">
        <f t="shared" si="68"/>
        <v>-15152260157</v>
      </c>
      <c r="LU35" s="21">
        <f t="shared" si="68"/>
        <v>-8859203799.25</v>
      </c>
      <c r="LV35" s="21">
        <f t="shared" si="68"/>
        <v>-12292814696</v>
      </c>
      <c r="LW35" s="21">
        <f t="shared" si="68"/>
        <v>-10567972652.089966</v>
      </c>
      <c r="LX35" s="21">
        <f t="shared" si="68"/>
        <v>25530318570.180054</v>
      </c>
      <c r="LY35" s="21">
        <f t="shared" si="68"/>
        <v>32554161302.169983</v>
      </c>
      <c r="LZ35" s="21">
        <f t="shared" si="68"/>
        <v>8660206798.4100342</v>
      </c>
      <c r="MA35" s="21">
        <f t="shared" si="68"/>
        <v>-1016086175.1400146</v>
      </c>
      <c r="MB35" s="21">
        <f t="shared" si="68"/>
        <v>36410749441.679932</v>
      </c>
      <c r="MC35" s="21">
        <f t="shared" si="68"/>
        <v>24306001168.949951</v>
      </c>
      <c r="MD35" s="21">
        <f t="shared" si="68"/>
        <v>-54801329285.300049</v>
      </c>
      <c r="ME35" s="21">
        <f t="shared" si="68"/>
        <v>-9601001237.2199707</v>
      </c>
      <c r="MF35" s="21">
        <f t="shared" si="68"/>
        <v>29802209075.730103</v>
      </c>
      <c r="MG35" s="21">
        <f t="shared" si="68"/>
        <v>5110323577.960083</v>
      </c>
      <c r="MH35" s="21">
        <f t="shared" si="68"/>
        <v>-56624737477.360352</v>
      </c>
      <c r="MI35" s="21">
        <f t="shared" si="68"/>
        <v>-14739843047.510132</v>
      </c>
      <c r="MJ35" s="21">
        <f t="shared" si="68"/>
        <v>40970503921</v>
      </c>
      <c r="MK35" s="21">
        <f t="shared" si="68"/>
        <v>26288366044.560059</v>
      </c>
      <c r="ML35" s="21">
        <f t="shared" si="68"/>
        <v>38212579984.869995</v>
      </c>
      <c r="MM35" s="21">
        <f t="shared" si="68"/>
        <v>50186126494.150024</v>
      </c>
      <c r="MN35" s="21">
        <f t="shared" si="68"/>
        <v>28456678291.650024</v>
      </c>
      <c r="MO35" s="21">
        <f t="shared" si="68"/>
        <v>13673558337.150024</v>
      </c>
      <c r="MP35" s="21">
        <f t="shared" si="68"/>
        <v>-7433283806.9899902</v>
      </c>
      <c r="MQ35" s="21">
        <f t="shared" si="68"/>
        <v>5686427962.0700684</v>
      </c>
      <c r="MR35" s="21">
        <f t="shared" si="68"/>
        <v>8495195537.4699707</v>
      </c>
      <c r="MS35" s="21">
        <f t="shared" si="68"/>
        <v>51415229466.869995</v>
      </c>
      <c r="MT35" s="21">
        <f t="shared" si="68"/>
        <v>42615465520.410156</v>
      </c>
      <c r="MU35" s="21">
        <f t="shared" si="68"/>
        <v>13921689860.329956</v>
      </c>
      <c r="MV35" s="21">
        <f t="shared" si="68"/>
        <v>7054578958.2000732</v>
      </c>
      <c r="MW35" s="21">
        <f t="shared" si="68"/>
        <v>29326758951.27002</v>
      </c>
      <c r="MX35" s="21">
        <f t="shared" si="68"/>
        <v>19755699082.849976</v>
      </c>
      <c r="MY35" s="21">
        <f t="shared" si="68"/>
        <v>38574309494.26001</v>
      </c>
      <c r="MZ35" s="21">
        <f t="shared" si="68"/>
        <v>67228998394.869995</v>
      </c>
      <c r="NA35" s="21">
        <f t="shared" si="68"/>
        <v>70277093341.069946</v>
      </c>
      <c r="NB35" s="21">
        <f t="shared" si="68"/>
        <v>48969544827.530029</v>
      </c>
      <c r="NC35" s="21">
        <f t="shared" si="68"/>
        <v>26019823899.830078</v>
      </c>
      <c r="ND35" s="21">
        <f t="shared" si="68"/>
        <v>23041380917.560059</v>
      </c>
      <c r="NE35" s="21">
        <f t="shared" si="68"/>
        <v>108520019825.34998</v>
      </c>
      <c r="NF35" s="21">
        <f t="shared" si="68"/>
        <v>475867969.72998047</v>
      </c>
      <c r="NG35" s="21">
        <f t="shared" si="68"/>
        <v>159615275893.82983</v>
      </c>
      <c r="NH35" s="21">
        <f t="shared" si="68"/>
        <v>55032776778</v>
      </c>
      <c r="NI35" s="21">
        <f t="shared" si="68"/>
        <v>-5454507377.4898682</v>
      </c>
      <c r="NJ35" s="21">
        <f t="shared" si="68"/>
        <v>10684125430.859985</v>
      </c>
      <c r="NK35" s="21">
        <f t="shared" si="68"/>
        <v>30769792388</v>
      </c>
      <c r="NL35" s="21">
        <f t="shared" si="68"/>
        <v>66678353648</v>
      </c>
      <c r="NM35" s="21">
        <f t="shared" si="68"/>
        <v>64162217458.130005</v>
      </c>
      <c r="NN35" s="21">
        <f t="shared" si="68"/>
        <v>36726888504</v>
      </c>
      <c r="NO35" s="21">
        <f t="shared" si="68"/>
        <v>15392362041</v>
      </c>
      <c r="NP35" s="21">
        <f t="shared" si="68"/>
        <v>13398423299</v>
      </c>
      <c r="NQ35" s="21">
        <f t="shared" si="68"/>
        <v>34305823218</v>
      </c>
      <c r="NR35" s="21">
        <f t="shared" si="68"/>
        <v>39584960837.5</v>
      </c>
      <c r="NS35" s="21">
        <f t="shared" si="68"/>
        <v>23685967119</v>
      </c>
      <c r="NT35" s="21">
        <f t="shared" si="68"/>
        <v>240637363160.3999</v>
      </c>
      <c r="NU35" s="21">
        <f t="shared" si="68"/>
        <v>199203248537.89014</v>
      </c>
      <c r="NV35" s="21">
        <f t="shared" si="68"/>
        <v>50544430459</v>
      </c>
      <c r="NW35" s="21">
        <f t="shared" si="68"/>
        <v>-22723640062.959717</v>
      </c>
      <c r="NX35" s="21">
        <f t="shared" si="68"/>
        <v>56388018663.800049</v>
      </c>
      <c r="NY35" s="21">
        <f t="shared" si="68"/>
        <v>26786541982.790039</v>
      </c>
      <c r="NZ35" s="21">
        <f t="shared" si="68"/>
        <v>-36908149815.140015</v>
      </c>
      <c r="OA35" s="21">
        <f t="shared" si="68"/>
        <v>45856731904.580078</v>
      </c>
      <c r="OB35" s="21">
        <f t="shared" si="68"/>
        <v>54324511924.059814</v>
      </c>
      <c r="OC35" s="21">
        <f t="shared" si="68"/>
        <v>9721587811.8300781</v>
      </c>
      <c r="OD35" s="21">
        <f t="shared" ref="OD35:QO35" si="69">OD4-OD21</f>
        <v>4651432336</v>
      </c>
      <c r="OE35" s="21">
        <f t="shared" si="69"/>
        <v>14497596858.180054</v>
      </c>
      <c r="OF35" s="21">
        <f t="shared" si="69"/>
        <v>-1426881182.2800293</v>
      </c>
      <c r="OG35" s="21">
        <f t="shared" si="69"/>
        <v>45449215275.249878</v>
      </c>
      <c r="OH35" s="21">
        <f t="shared" si="69"/>
        <v>-63447795333.560059</v>
      </c>
      <c r="OI35" s="21">
        <f t="shared" si="69"/>
        <v>77771462654.030029</v>
      </c>
      <c r="OJ35" s="21">
        <f t="shared" si="69"/>
        <v>10579579313.560059</v>
      </c>
      <c r="OK35" s="21">
        <f t="shared" si="69"/>
        <v>-17682006225</v>
      </c>
      <c r="OL35" s="21">
        <f t="shared" si="69"/>
        <v>3838906304.8699951</v>
      </c>
      <c r="OM35" s="21">
        <f t="shared" si="69"/>
        <v>17527422807.030029</v>
      </c>
      <c r="ON35" s="21">
        <f t="shared" si="69"/>
        <v>-20406332582.639954</v>
      </c>
      <c r="OO35" s="21">
        <f t="shared" si="69"/>
        <v>11773628103</v>
      </c>
      <c r="OP35" s="21">
        <f t="shared" si="69"/>
        <v>10970992355.329956</v>
      </c>
      <c r="OQ35" s="21">
        <f t="shared" si="69"/>
        <v>40967705654</v>
      </c>
      <c r="OR35" s="21">
        <f t="shared" si="69"/>
        <v>40357129809.429932</v>
      </c>
      <c r="OS35" s="21">
        <f t="shared" si="69"/>
        <v>8129802763.5799561</v>
      </c>
      <c r="OT35" s="21">
        <f t="shared" si="69"/>
        <v>-6780895712.4000244</v>
      </c>
      <c r="OU35" s="21">
        <f t="shared" si="69"/>
        <v>725526086.67999268</v>
      </c>
      <c r="OV35" s="21">
        <f t="shared" si="69"/>
        <v>15580649479</v>
      </c>
      <c r="OW35" s="21">
        <f t="shared" si="69"/>
        <v>16424848738.299988</v>
      </c>
      <c r="OX35" s="21">
        <f t="shared" si="69"/>
        <v>14833497577</v>
      </c>
      <c r="OY35" s="21">
        <f t="shared" si="69"/>
        <v>22150916125.880005</v>
      </c>
      <c r="OZ35" s="21">
        <f t="shared" si="69"/>
        <v>-8885043582.2900391</v>
      </c>
      <c r="PA35" s="21">
        <f t="shared" si="69"/>
        <v>13036233194.5</v>
      </c>
      <c r="PB35" s="21">
        <f t="shared" si="69"/>
        <v>61957593941.390015</v>
      </c>
      <c r="PC35" s="21">
        <f t="shared" si="69"/>
        <v>19934789653.23999</v>
      </c>
      <c r="PD35" s="21">
        <f t="shared" si="69"/>
        <v>15704256095.960022</v>
      </c>
      <c r="PE35" s="21">
        <f t="shared" si="69"/>
        <v>27880179069</v>
      </c>
      <c r="PF35" s="21">
        <f t="shared" si="69"/>
        <v>13142900465.359985</v>
      </c>
      <c r="PG35" s="21">
        <f t="shared" si="69"/>
        <v>-5023564221.0599976</v>
      </c>
      <c r="PH35" s="21">
        <f t="shared" si="69"/>
        <v>28576669077.830017</v>
      </c>
      <c r="PI35" s="21">
        <f t="shared" si="69"/>
        <v>27514811301.640015</v>
      </c>
      <c r="PJ35" s="21">
        <f t="shared" si="69"/>
        <v>49122288303.26001</v>
      </c>
      <c r="PK35" s="21">
        <f t="shared" si="69"/>
        <v>-30964155979</v>
      </c>
      <c r="PL35" s="21">
        <f t="shared" si="69"/>
        <v>58637014163</v>
      </c>
      <c r="PM35" s="21">
        <f t="shared" si="69"/>
        <v>44173195639.950073</v>
      </c>
      <c r="PN35" s="21">
        <f t="shared" si="69"/>
        <v>1335881304.5599976</v>
      </c>
      <c r="PO35" s="21">
        <f t="shared" si="69"/>
        <v>107787115600</v>
      </c>
      <c r="PP35" s="21">
        <f t="shared" si="69"/>
        <v>18957332391.030029</v>
      </c>
      <c r="PQ35" s="21">
        <f t="shared" si="69"/>
        <v>13664988100.27002</v>
      </c>
      <c r="PR35" s="21">
        <f t="shared" si="69"/>
        <v>-8872101101</v>
      </c>
      <c r="PS35" s="21">
        <f t="shared" si="69"/>
        <v>116741830510.58002</v>
      </c>
      <c r="PT35" s="21">
        <f t="shared" si="69"/>
        <v>-2110563075.4899902</v>
      </c>
      <c r="PU35" s="21">
        <f t="shared" si="69"/>
        <v>68395771679.789978</v>
      </c>
      <c r="PV35" s="21">
        <f t="shared" si="69"/>
        <v>6965699088</v>
      </c>
      <c r="PW35" s="21">
        <f t="shared" si="69"/>
        <v>225805983768</v>
      </c>
      <c r="PX35" s="21">
        <f t="shared" si="69"/>
        <v>35676069545</v>
      </c>
      <c r="PY35" s="21">
        <f t="shared" si="69"/>
        <v>44490090076</v>
      </c>
      <c r="PZ35" s="21">
        <f t="shared" si="69"/>
        <v>16406067089</v>
      </c>
      <c r="QA35" s="21">
        <f t="shared" si="69"/>
        <v>102157638693</v>
      </c>
      <c r="QB35" s="21">
        <f t="shared" si="69"/>
        <v>107839301360.87988</v>
      </c>
      <c r="QC35" s="21">
        <f t="shared" si="69"/>
        <v>77197843362</v>
      </c>
      <c r="QD35" s="21">
        <f t="shared" si="69"/>
        <v>13136613880</v>
      </c>
      <c r="QE35" s="21">
        <f t="shared" si="69"/>
        <v>9619608107</v>
      </c>
      <c r="QF35" s="21">
        <f t="shared" si="69"/>
        <v>14211188458.730103</v>
      </c>
      <c r="QG35" s="21">
        <f t="shared" si="69"/>
        <v>54565473897</v>
      </c>
      <c r="QH35" s="21">
        <f t="shared" si="69"/>
        <v>97602061172</v>
      </c>
      <c r="QI35" s="21">
        <f t="shared" si="69"/>
        <v>125543178847</v>
      </c>
      <c r="QJ35" s="21">
        <f t="shared" si="69"/>
        <v>16060907888.75</v>
      </c>
      <c r="QK35" s="21">
        <f t="shared" si="69"/>
        <v>52741945810</v>
      </c>
      <c r="QL35" s="21">
        <f t="shared" si="69"/>
        <v>104380189858</v>
      </c>
      <c r="QM35" s="21">
        <f t="shared" si="69"/>
        <v>-31042692516.670044</v>
      </c>
      <c r="QN35" s="21">
        <f t="shared" si="69"/>
        <v>78492079767</v>
      </c>
      <c r="QO35" s="21">
        <f t="shared" si="69"/>
        <v>-129724970753</v>
      </c>
      <c r="QP35" s="21">
        <f t="shared" ref="QP35:TA35" si="70">QP4-QP21</f>
        <v>92673596287.459961</v>
      </c>
      <c r="QQ35" s="21">
        <f t="shared" si="70"/>
        <v>-11700715062.48999</v>
      </c>
      <c r="QR35" s="21">
        <f t="shared" si="70"/>
        <v>235132527543</v>
      </c>
      <c r="QS35" s="21">
        <f t="shared" si="70"/>
        <v>86194402158</v>
      </c>
      <c r="QT35" s="21">
        <f t="shared" si="70"/>
        <v>-53327915196</v>
      </c>
      <c r="QU35" s="21">
        <f t="shared" si="70"/>
        <v>17289214408</v>
      </c>
      <c r="QV35" s="21">
        <f t="shared" si="70"/>
        <v>-2802551753</v>
      </c>
      <c r="QW35" s="21">
        <f t="shared" si="70"/>
        <v>-77481766210</v>
      </c>
      <c r="QX35" s="21">
        <f t="shared" si="70"/>
        <v>-22894986418</v>
      </c>
      <c r="QY35" s="21">
        <f t="shared" si="70"/>
        <v>22256052555</v>
      </c>
      <c r="QZ35" s="21">
        <f t="shared" si="70"/>
        <v>51447847762</v>
      </c>
      <c r="RA35" s="21">
        <f t="shared" si="70"/>
        <v>-71694020225.159912</v>
      </c>
      <c r="RB35" s="21">
        <f t="shared" si="70"/>
        <v>24025197769</v>
      </c>
      <c r="RC35" s="21">
        <f t="shared" si="70"/>
        <v>2188295257</v>
      </c>
      <c r="RD35" s="21">
        <f t="shared" si="70"/>
        <v>10888284848.23999</v>
      </c>
      <c r="RE35" s="21">
        <f t="shared" si="70"/>
        <v>11623700539</v>
      </c>
      <c r="RF35" s="21">
        <f t="shared" si="70"/>
        <v>10226142502</v>
      </c>
      <c r="RG35" s="21">
        <f t="shared" si="70"/>
        <v>39206278553.72998</v>
      </c>
      <c r="RH35" s="21">
        <f t="shared" si="70"/>
        <v>-17768286978.439941</v>
      </c>
      <c r="RI35" s="21">
        <f t="shared" si="70"/>
        <v>-16853976661.250122</v>
      </c>
      <c r="RJ35" s="21">
        <f t="shared" si="70"/>
        <v>-267255874263.78003</v>
      </c>
      <c r="RK35" s="21">
        <f t="shared" si="70"/>
        <v>935090661802</v>
      </c>
      <c r="RL35" s="21">
        <f t="shared" si="70"/>
        <v>-39406448732</v>
      </c>
      <c r="RM35" s="21">
        <f t="shared" si="70"/>
        <v>11700380034</v>
      </c>
      <c r="RN35" s="21">
        <f t="shared" si="70"/>
        <v>60145712150</v>
      </c>
      <c r="RO35" s="21">
        <f t="shared" si="70"/>
        <v>187830414880</v>
      </c>
      <c r="RP35" s="21">
        <f t="shared" si="70"/>
        <v>94641874621</v>
      </c>
      <c r="RQ35" s="21">
        <f t="shared" si="70"/>
        <v>-212221041176</v>
      </c>
      <c r="RR35" s="21">
        <f t="shared" si="70"/>
        <v>5046585592</v>
      </c>
      <c r="RS35" s="21">
        <f t="shared" si="70"/>
        <v>181801930422</v>
      </c>
      <c r="RT35" s="21">
        <f t="shared" si="70"/>
        <v>-80556144179.160156</v>
      </c>
      <c r="RU35" s="21">
        <f t="shared" si="70"/>
        <v>-815175062.18005371</v>
      </c>
      <c r="RV35" s="21">
        <f t="shared" si="70"/>
        <v>-35942094947.01001</v>
      </c>
      <c r="RW35" s="21">
        <f t="shared" si="70"/>
        <v>18639311707.290039</v>
      </c>
      <c r="RX35" s="21">
        <f t="shared" si="70"/>
        <v>-7010713868.9000244</v>
      </c>
      <c r="RY35" s="21">
        <f t="shared" si="70"/>
        <v>-29265053536</v>
      </c>
      <c r="RZ35" s="21">
        <f t="shared" si="70"/>
        <v>-3245161162.8500977</v>
      </c>
      <c r="SA35" s="21">
        <f t="shared" si="70"/>
        <v>-12416668902.52002</v>
      </c>
      <c r="SB35" s="21">
        <f t="shared" si="70"/>
        <v>-91117553362</v>
      </c>
      <c r="SC35" s="21">
        <f t="shared" si="70"/>
        <v>7392595807</v>
      </c>
      <c r="SD35" s="21">
        <f t="shared" si="70"/>
        <v>30574080052.879883</v>
      </c>
      <c r="SE35" s="21">
        <f t="shared" si="70"/>
        <v>20273377574.849976</v>
      </c>
      <c r="SF35" s="21">
        <f t="shared" si="70"/>
        <v>-11621702069.830078</v>
      </c>
      <c r="SG35" s="21">
        <f t="shared" si="70"/>
        <v>-7640171401</v>
      </c>
      <c r="SH35" s="21">
        <f t="shared" si="70"/>
        <v>11444329638.080017</v>
      </c>
      <c r="SI35" s="21">
        <f t="shared" si="70"/>
        <v>127885422824.87988</v>
      </c>
      <c r="SJ35" s="21">
        <f t="shared" si="70"/>
        <v>-22011989451.280029</v>
      </c>
      <c r="SK35" s="21">
        <f t="shared" si="70"/>
        <v>-4419611524.1398926</v>
      </c>
      <c r="SL35" s="21">
        <f t="shared" si="70"/>
        <v>-31895365813.160156</v>
      </c>
      <c r="SM35" s="21">
        <f t="shared" si="70"/>
        <v>73970637081.160156</v>
      </c>
      <c r="SN35" s="21">
        <f t="shared" si="70"/>
        <v>60601000145.079956</v>
      </c>
      <c r="SO35" s="21">
        <f t="shared" si="70"/>
        <v>-30684764491.300049</v>
      </c>
      <c r="SP35" s="21">
        <f t="shared" si="70"/>
        <v>-114481529068.1001</v>
      </c>
      <c r="SQ35" s="21">
        <f t="shared" si="70"/>
        <v>1123662348487.1006</v>
      </c>
      <c r="SR35" s="21">
        <f t="shared" si="70"/>
        <v>68905622156.890015</v>
      </c>
      <c r="SS35" s="21">
        <f t="shared" si="70"/>
        <v>51046146850</v>
      </c>
      <c r="ST35" s="21">
        <f t="shared" si="70"/>
        <v>196149981707</v>
      </c>
      <c r="SU35" s="21">
        <f t="shared" si="70"/>
        <v>51194681114</v>
      </c>
      <c r="SV35" s="21">
        <f t="shared" si="70"/>
        <v>44086748986</v>
      </c>
      <c r="SW35" s="21">
        <f t="shared" si="70"/>
        <v>63258837487</v>
      </c>
      <c r="SX35" s="21">
        <f t="shared" si="70"/>
        <v>346042965189</v>
      </c>
      <c r="SY35" s="21">
        <f t="shared" si="70"/>
        <v>21021593580</v>
      </c>
      <c r="SZ35" s="21">
        <f t="shared" si="70"/>
        <v>26102571528</v>
      </c>
      <c r="TA35" s="21">
        <f t="shared" si="70"/>
        <v>-60129899475.060059</v>
      </c>
      <c r="TB35" s="21">
        <f t="shared" ref="TB35:TL35" si="71">TB4-TB21</f>
        <v>-3529677891</v>
      </c>
      <c r="TC35" s="21">
        <f t="shared" si="71"/>
        <v>29874884374.22998</v>
      </c>
      <c r="TD35" s="21">
        <f t="shared" si="71"/>
        <v>8446236847.2800293</v>
      </c>
      <c r="TE35" s="21">
        <f t="shared" si="71"/>
        <v>-19036758985.77002</v>
      </c>
      <c r="TF35" s="21">
        <f t="shared" si="71"/>
        <v>3639924556.9799805</v>
      </c>
      <c r="TG35" s="21">
        <f t="shared" si="71"/>
        <v>47187054169.790039</v>
      </c>
      <c r="TH35" s="21">
        <f t="shared" si="71"/>
        <v>8056484752</v>
      </c>
    </row>
    <row r="36" spans="1:528" ht="15" x14ac:dyDescent="0.25">
      <c r="A36" s="4">
        <v>6</v>
      </c>
      <c r="B36" s="4"/>
      <c r="C36" s="4"/>
      <c r="D36" s="5" t="s">
        <v>559</v>
      </c>
      <c r="E36" s="6">
        <f>E37-E45</f>
        <v>1948740094046.8</v>
      </c>
      <c r="F36" s="6">
        <f t="shared" ref="F36:BQ36" si="72">F37-F45</f>
        <v>30196859916</v>
      </c>
      <c r="G36" s="6">
        <f t="shared" si="72"/>
        <v>64729172924.050003</v>
      </c>
      <c r="H36" s="6">
        <f t="shared" si="72"/>
        <v>1200209073</v>
      </c>
      <c r="I36" s="6">
        <f t="shared" si="72"/>
        <v>21299084991</v>
      </c>
      <c r="J36" s="6">
        <f t="shared" si="72"/>
        <v>23415998061.200001</v>
      </c>
      <c r="K36" s="6">
        <f t="shared" si="72"/>
        <v>2617509954.4400001</v>
      </c>
      <c r="L36" s="6">
        <f t="shared" si="72"/>
        <v>38013238419.830002</v>
      </c>
      <c r="M36" s="6">
        <f t="shared" si="72"/>
        <v>40097311891.519997</v>
      </c>
      <c r="N36" s="6">
        <f t="shared" si="72"/>
        <v>22788762006.169998</v>
      </c>
      <c r="O36" s="6">
        <f t="shared" si="72"/>
        <v>31319230222.529999</v>
      </c>
      <c r="P36" s="6">
        <f t="shared" si="72"/>
        <v>22827771268.459999</v>
      </c>
      <c r="Q36" s="6">
        <f t="shared" si="72"/>
        <v>40555782303</v>
      </c>
      <c r="R36" s="6">
        <f t="shared" si="72"/>
        <v>65264559540.93</v>
      </c>
      <c r="S36" s="6">
        <f t="shared" si="72"/>
        <v>12297932686</v>
      </c>
      <c r="T36" s="6">
        <f t="shared" si="72"/>
        <v>11125210009.59</v>
      </c>
      <c r="U36" s="6">
        <f t="shared" si="72"/>
        <v>-2145974258.8099999</v>
      </c>
      <c r="V36" s="6">
        <f t="shared" si="72"/>
        <v>26858193804</v>
      </c>
      <c r="W36" s="6">
        <f t="shared" si="72"/>
        <v>66856500789.169998</v>
      </c>
      <c r="X36" s="6">
        <f t="shared" si="72"/>
        <v>24437126166.689999</v>
      </c>
      <c r="Y36" s="6">
        <f t="shared" si="72"/>
        <v>39884551186.120003</v>
      </c>
      <c r="Z36" s="6">
        <f t="shared" si="72"/>
        <v>-26496612326.959999</v>
      </c>
      <c r="AA36" s="6">
        <f t="shared" si="72"/>
        <v>12076650045.26</v>
      </c>
      <c r="AB36" s="6">
        <f t="shared" si="72"/>
        <v>-1523523641.5</v>
      </c>
      <c r="AC36" s="6">
        <f t="shared" si="72"/>
        <v>-86092458493.380005</v>
      </c>
      <c r="AD36" s="6">
        <f t="shared" si="72"/>
        <v>-14187516748</v>
      </c>
      <c r="AE36" s="6">
        <f t="shared" si="72"/>
        <v>33335902898.720001</v>
      </c>
      <c r="AF36" s="6">
        <f t="shared" si="72"/>
        <v>-8973325203.1900005</v>
      </c>
      <c r="AG36" s="6">
        <f t="shared" si="72"/>
        <v>63844600774.339996</v>
      </c>
      <c r="AH36" s="6">
        <f t="shared" si="72"/>
        <v>38277165977</v>
      </c>
      <c r="AI36" s="6">
        <f t="shared" si="72"/>
        <v>89702257390.199997</v>
      </c>
      <c r="AJ36" s="6">
        <f t="shared" si="72"/>
        <v>38283328822.480003</v>
      </c>
      <c r="AK36" s="6">
        <f t="shared" si="72"/>
        <v>113290652155</v>
      </c>
      <c r="AL36" s="6">
        <f t="shared" si="72"/>
        <v>-12558215771.15</v>
      </c>
      <c r="AM36" s="6">
        <f t="shared" si="72"/>
        <v>82937985548.619995</v>
      </c>
      <c r="AN36" s="6">
        <f t="shared" si="72"/>
        <v>26530382634</v>
      </c>
      <c r="AO36" s="6">
        <f t="shared" si="72"/>
        <v>21713969679.48</v>
      </c>
      <c r="AP36" s="6">
        <f t="shared" si="72"/>
        <v>32648764925.370003</v>
      </c>
      <c r="AQ36" s="6">
        <f t="shared" si="72"/>
        <v>87473779022.889999</v>
      </c>
      <c r="AR36" s="6">
        <f t="shared" si="72"/>
        <v>21137824193.389999</v>
      </c>
      <c r="AS36" s="6">
        <f t="shared" si="72"/>
        <v>40870728269.68</v>
      </c>
      <c r="AT36" s="6">
        <f t="shared" si="72"/>
        <v>26326138707.619999</v>
      </c>
      <c r="AU36" s="6">
        <f t="shared" si="72"/>
        <v>36178978614.260002</v>
      </c>
      <c r="AV36" s="6">
        <f t="shared" si="72"/>
        <v>52351133473</v>
      </c>
      <c r="AW36" s="6">
        <f t="shared" si="72"/>
        <v>27371576720.130001</v>
      </c>
      <c r="AX36" s="6">
        <f t="shared" si="72"/>
        <v>40974906142.900002</v>
      </c>
      <c r="AY36" s="6">
        <f t="shared" si="72"/>
        <v>-8907754877.2600002</v>
      </c>
      <c r="AZ36" s="6">
        <f t="shared" si="72"/>
        <v>83085648582.399994</v>
      </c>
      <c r="BA36" s="6">
        <f t="shared" si="72"/>
        <v>12048704966.990002</v>
      </c>
      <c r="BB36" s="6">
        <f t="shared" si="72"/>
        <v>61977470281.059998</v>
      </c>
      <c r="BC36" s="6">
        <f t="shared" si="72"/>
        <v>8845601459.1000004</v>
      </c>
      <c r="BD36" s="6">
        <f t="shared" si="72"/>
        <v>36026291186.669998</v>
      </c>
      <c r="BE36" s="6">
        <f t="shared" si="72"/>
        <v>24105079563.139999</v>
      </c>
      <c r="BF36" s="6">
        <f t="shared" si="72"/>
        <v>183461304432.09</v>
      </c>
      <c r="BG36" s="6">
        <f t="shared" si="72"/>
        <v>31087901277.369999</v>
      </c>
      <c r="BH36" s="6">
        <f t="shared" si="72"/>
        <v>74456666624.410004</v>
      </c>
      <c r="BI36" s="6">
        <f t="shared" si="72"/>
        <v>88738577120.270004</v>
      </c>
      <c r="BJ36" s="6">
        <f t="shared" si="72"/>
        <v>77189458443.850006</v>
      </c>
      <c r="BK36" s="6">
        <f t="shared" si="72"/>
        <v>205750267366</v>
      </c>
      <c r="BL36" s="6">
        <f t="shared" si="72"/>
        <v>57881618781</v>
      </c>
      <c r="BM36" s="6">
        <f t="shared" si="72"/>
        <v>81328709936.339996</v>
      </c>
      <c r="BN36" s="6">
        <f t="shared" si="72"/>
        <v>202893443521.35001</v>
      </c>
      <c r="BO36" s="6">
        <f t="shared" si="72"/>
        <v>29287541102.919998</v>
      </c>
      <c r="BP36" s="6">
        <f t="shared" si="72"/>
        <v>101592822540.33</v>
      </c>
      <c r="BQ36" s="6">
        <f t="shared" si="72"/>
        <v>60659269728.980003</v>
      </c>
      <c r="BR36" s="6">
        <f t="shared" ref="BR36:EC36" si="73">BR37-BR45</f>
        <v>53128449815.919998</v>
      </c>
      <c r="BS36" s="6">
        <f t="shared" si="73"/>
        <v>37842633352.330002</v>
      </c>
      <c r="BT36" s="6">
        <f t="shared" si="73"/>
        <v>64855015167</v>
      </c>
      <c r="BU36" s="6">
        <f t="shared" si="73"/>
        <v>51960029222.910004</v>
      </c>
      <c r="BV36" s="6">
        <f t="shared" si="73"/>
        <v>57570692601.169998</v>
      </c>
      <c r="BW36" s="6">
        <f t="shared" si="73"/>
        <v>133445604056.85999</v>
      </c>
      <c r="BX36" s="6">
        <f t="shared" si="73"/>
        <v>29962548319.639999</v>
      </c>
      <c r="BY36" s="6">
        <f t="shared" si="73"/>
        <v>40915216940.07</v>
      </c>
      <c r="BZ36" s="6">
        <f t="shared" si="73"/>
        <v>59620698123.380005</v>
      </c>
      <c r="CA36" s="6">
        <f t="shared" si="73"/>
        <v>125862299966.77</v>
      </c>
      <c r="CB36" s="6">
        <f t="shared" si="73"/>
        <v>51225045880</v>
      </c>
      <c r="CC36" s="6">
        <f t="shared" si="73"/>
        <v>14486777418.380001</v>
      </c>
      <c r="CD36" s="6">
        <f t="shared" si="73"/>
        <v>35934744836.650002</v>
      </c>
      <c r="CE36" s="6">
        <f t="shared" si="73"/>
        <v>1978312714768.1001</v>
      </c>
      <c r="CF36" s="6">
        <f t="shared" si="73"/>
        <v>1248009750454.3</v>
      </c>
      <c r="CG36" s="6">
        <f t="shared" si="73"/>
        <v>418800914704.09003</v>
      </c>
      <c r="CH36" s="6">
        <f t="shared" si="73"/>
        <v>563401926848</v>
      </c>
      <c r="CI36" s="6">
        <f t="shared" si="73"/>
        <v>288633937636.44</v>
      </c>
      <c r="CJ36" s="6">
        <f t="shared" si="73"/>
        <v>348191476725.02002</v>
      </c>
      <c r="CK36" s="6">
        <f t="shared" si="73"/>
        <v>658832532235.45996</v>
      </c>
      <c r="CL36" s="6">
        <f t="shared" si="73"/>
        <v>509392230701</v>
      </c>
      <c r="CM36" s="6">
        <f t="shared" si="73"/>
        <v>190677886519.48001</v>
      </c>
      <c r="CN36" s="6">
        <f t="shared" si="73"/>
        <v>923457582685.09998</v>
      </c>
      <c r="CO36" s="6">
        <f t="shared" si="73"/>
        <v>368043867171.22998</v>
      </c>
      <c r="CP36" s="6">
        <f t="shared" si="73"/>
        <v>402225351420</v>
      </c>
      <c r="CQ36" s="6">
        <f t="shared" si="73"/>
        <v>370187198218.5</v>
      </c>
      <c r="CR36" s="6">
        <f t="shared" si="73"/>
        <v>640142989536.83008</v>
      </c>
      <c r="CS36" s="6">
        <f t="shared" si="73"/>
        <v>97961523331.979996</v>
      </c>
      <c r="CT36" s="6">
        <f t="shared" si="73"/>
        <v>104135772557.89001</v>
      </c>
      <c r="CU36" s="6">
        <f t="shared" si="73"/>
        <v>38886890924.290001</v>
      </c>
      <c r="CV36" s="6">
        <f t="shared" si="73"/>
        <v>43910287617.25</v>
      </c>
      <c r="CW36" s="6">
        <f t="shared" si="73"/>
        <v>125841638871</v>
      </c>
      <c r="CX36" s="6">
        <f t="shared" si="73"/>
        <v>76203887770.190002</v>
      </c>
      <c r="CY36" s="6">
        <f t="shared" si="73"/>
        <v>454431221761.96997</v>
      </c>
      <c r="CZ36" s="6">
        <f t="shared" si="73"/>
        <v>111324932005.14</v>
      </c>
      <c r="DA36" s="6">
        <f t="shared" si="73"/>
        <v>79583526476.949997</v>
      </c>
      <c r="DB36" s="6">
        <f t="shared" si="73"/>
        <v>126744644712.82001</v>
      </c>
      <c r="DC36" s="6">
        <f t="shared" si="73"/>
        <v>108657089566.82001</v>
      </c>
      <c r="DD36" s="6">
        <f t="shared" si="73"/>
        <v>220743411963.89001</v>
      </c>
      <c r="DE36" s="6">
        <f t="shared" si="73"/>
        <v>209331524848.94</v>
      </c>
      <c r="DF36" s="6">
        <f t="shared" si="73"/>
        <v>371018076118.79999</v>
      </c>
      <c r="DG36" s="6">
        <f t="shared" si="73"/>
        <v>129233527519.84</v>
      </c>
      <c r="DH36" s="6">
        <f t="shared" si="73"/>
        <v>327629902918.15002</v>
      </c>
      <c r="DI36" s="6">
        <f t="shared" si="73"/>
        <v>17569752998</v>
      </c>
      <c r="DJ36" s="6">
        <f t="shared" si="73"/>
        <v>118538990696.24001</v>
      </c>
      <c r="DK36" s="6">
        <f t="shared" si="73"/>
        <v>226383103918.52997</v>
      </c>
      <c r="DL36" s="6">
        <f t="shared" si="73"/>
        <v>117048478733.81</v>
      </c>
      <c r="DM36" s="6">
        <f t="shared" si="73"/>
        <v>19887557843.059998</v>
      </c>
      <c r="DN36" s="6">
        <f t="shared" si="73"/>
        <v>77760308465</v>
      </c>
      <c r="DO36" s="6">
        <f t="shared" si="73"/>
        <v>190635255968.92999</v>
      </c>
      <c r="DP36" s="6">
        <f t="shared" si="73"/>
        <v>123966738563</v>
      </c>
      <c r="DQ36" s="6">
        <f t="shared" si="73"/>
        <v>13096078749</v>
      </c>
      <c r="DR36" s="6">
        <f t="shared" si="73"/>
        <v>127250127064.55</v>
      </c>
      <c r="DS36" s="6">
        <f t="shared" si="73"/>
        <v>69714505926.929993</v>
      </c>
      <c r="DT36" s="6">
        <f t="shared" si="73"/>
        <v>241356037084.26001</v>
      </c>
      <c r="DU36" s="6">
        <f t="shared" si="73"/>
        <v>34592748874.720001</v>
      </c>
      <c r="DV36" s="6">
        <f t="shared" si="73"/>
        <v>66000987469.209999</v>
      </c>
      <c r="DW36" s="6">
        <f t="shared" si="73"/>
        <v>45008886713.93</v>
      </c>
      <c r="DX36" s="6">
        <f t="shared" si="73"/>
        <v>16615202180.68</v>
      </c>
      <c r="DY36" s="6">
        <f t="shared" si="73"/>
        <v>27319301234.919998</v>
      </c>
      <c r="DZ36" s="6">
        <f t="shared" si="73"/>
        <v>93331716797.770004</v>
      </c>
      <c r="EA36" s="6">
        <f t="shared" si="73"/>
        <v>51551973441</v>
      </c>
      <c r="EB36" s="6">
        <f t="shared" si="73"/>
        <v>35775961026.199997</v>
      </c>
      <c r="EC36" s="6">
        <f t="shared" si="73"/>
        <v>43575302245.410004</v>
      </c>
      <c r="ED36" s="6">
        <f t="shared" ref="ED36:GO36" si="74">ED37-ED45</f>
        <v>14655549887.790001</v>
      </c>
      <c r="EE36" s="6">
        <f t="shared" si="74"/>
        <v>23710615001.59</v>
      </c>
      <c r="EF36" s="6">
        <f t="shared" si="74"/>
        <v>57505658218.07</v>
      </c>
      <c r="EG36" s="6">
        <f t="shared" si="74"/>
        <v>82284559317.270004</v>
      </c>
      <c r="EH36" s="6">
        <f t="shared" si="74"/>
        <v>97916800028.339996</v>
      </c>
      <c r="EI36" s="6">
        <f t="shared" si="74"/>
        <v>35870392983.279999</v>
      </c>
      <c r="EJ36" s="6">
        <f t="shared" si="74"/>
        <v>105073557190.92999</v>
      </c>
      <c r="EK36" s="6">
        <f t="shared" si="74"/>
        <v>23767186215.120003</v>
      </c>
      <c r="EL36" s="6">
        <f t="shared" si="74"/>
        <v>26437986493.910004</v>
      </c>
      <c r="EM36" s="6">
        <f t="shared" si="74"/>
        <v>59216512083.599998</v>
      </c>
      <c r="EN36" s="6">
        <f t="shared" si="74"/>
        <v>127402141295.78998</v>
      </c>
      <c r="EO36" s="6">
        <f t="shared" si="74"/>
        <v>62483985028.599998</v>
      </c>
      <c r="EP36" s="6">
        <f t="shared" si="74"/>
        <v>130227683662.25</v>
      </c>
      <c r="EQ36" s="6">
        <f t="shared" si="74"/>
        <v>26578525184.029999</v>
      </c>
      <c r="ER36" s="6">
        <f t="shared" si="74"/>
        <v>33447609896.68</v>
      </c>
      <c r="ES36" s="6">
        <f t="shared" si="74"/>
        <v>3691321539.6199989</v>
      </c>
      <c r="ET36" s="6">
        <f t="shared" si="74"/>
        <v>6377953161542</v>
      </c>
      <c r="EU36" s="6">
        <f t="shared" si="74"/>
        <v>2745605844020</v>
      </c>
      <c r="EV36" s="6">
        <f t="shared" si="74"/>
        <v>289907198842.76001</v>
      </c>
      <c r="EW36" s="6">
        <f t="shared" si="74"/>
        <v>622512808144</v>
      </c>
      <c r="EX36" s="6">
        <f t="shared" si="74"/>
        <v>694793492035</v>
      </c>
      <c r="EY36" s="6">
        <f t="shared" si="74"/>
        <v>150075496317</v>
      </c>
      <c r="EZ36" s="6">
        <f t="shared" si="74"/>
        <v>117707040191.35999</v>
      </c>
      <c r="FA36" s="6">
        <f t="shared" si="74"/>
        <v>61221143070</v>
      </c>
      <c r="FB36" s="6">
        <f t="shared" si="74"/>
        <v>306117531345</v>
      </c>
      <c r="FC36" s="6">
        <f t="shared" si="74"/>
        <v>157900723051</v>
      </c>
      <c r="FD36" s="6">
        <f t="shared" si="74"/>
        <v>495170270146</v>
      </c>
      <c r="FE36" s="6">
        <f t="shared" si="74"/>
        <v>67776295018</v>
      </c>
      <c r="FF36" s="6">
        <f t="shared" si="74"/>
        <v>83642756609</v>
      </c>
      <c r="FG36" s="6">
        <f t="shared" si="74"/>
        <v>30430957660</v>
      </c>
      <c r="FH36" s="6">
        <f t="shared" si="74"/>
        <v>124891979938</v>
      </c>
      <c r="FI36" s="6">
        <f t="shared" si="74"/>
        <v>154857798088</v>
      </c>
      <c r="FJ36" s="6">
        <f t="shared" si="74"/>
        <v>93026110526.520004</v>
      </c>
      <c r="FK36" s="6">
        <f t="shared" si="74"/>
        <v>100960678373</v>
      </c>
      <c r="FL36" s="6">
        <f t="shared" si="74"/>
        <v>405536611088</v>
      </c>
      <c r="FM36" s="6">
        <f t="shared" si="74"/>
        <v>407521362843.60999</v>
      </c>
      <c r="FN36" s="6">
        <f t="shared" si="74"/>
        <v>142006272102</v>
      </c>
      <c r="FO36" s="6">
        <f t="shared" si="74"/>
        <v>79873399119</v>
      </c>
      <c r="FP36" s="6">
        <f t="shared" si="74"/>
        <v>544512376320.76001</v>
      </c>
      <c r="FQ36" s="6">
        <f t="shared" si="74"/>
        <v>34352873309</v>
      </c>
      <c r="FR36" s="6">
        <f t="shared" si="74"/>
        <v>48552379715.940002</v>
      </c>
      <c r="FS36" s="6">
        <f t="shared" si="74"/>
        <v>101524712963.61</v>
      </c>
      <c r="FT36" s="6">
        <f t="shared" si="74"/>
        <v>108294340684</v>
      </c>
      <c r="FU36" s="6">
        <f t="shared" si="74"/>
        <v>167255494948</v>
      </c>
      <c r="FV36" s="6">
        <f t="shared" si="74"/>
        <v>1070226471526</v>
      </c>
      <c r="FW36" s="6">
        <f t="shared" si="74"/>
        <v>165687364426</v>
      </c>
      <c r="FX36" s="6">
        <f t="shared" si="74"/>
        <v>332897165262</v>
      </c>
      <c r="FY36" s="6">
        <f t="shared" si="74"/>
        <v>127478950878</v>
      </c>
      <c r="FZ36" s="6">
        <f t="shared" si="74"/>
        <v>146180112966</v>
      </c>
      <c r="GA36" s="6">
        <f t="shared" si="74"/>
        <v>76837452472</v>
      </c>
      <c r="GB36" s="6">
        <f t="shared" si="74"/>
        <v>259043613937</v>
      </c>
      <c r="GC36" s="6">
        <f t="shared" si="74"/>
        <v>270960225976</v>
      </c>
      <c r="GD36" s="6">
        <f t="shared" si="74"/>
        <v>100926785735.85001</v>
      </c>
      <c r="GE36" s="6">
        <f t="shared" si="74"/>
        <v>122569355958</v>
      </c>
      <c r="GF36" s="6">
        <f t="shared" si="74"/>
        <v>104952156099</v>
      </c>
      <c r="GG36" s="6">
        <f t="shared" si="74"/>
        <v>175629056205</v>
      </c>
      <c r="GH36" s="6">
        <f t="shared" si="74"/>
        <v>107622070751</v>
      </c>
      <c r="GI36" s="6">
        <f t="shared" si="74"/>
        <v>124240881531.73999</v>
      </c>
      <c r="GJ36" s="6">
        <f t="shared" si="74"/>
        <v>151641179342</v>
      </c>
      <c r="GK36" s="6">
        <f t="shared" si="74"/>
        <v>93169665574</v>
      </c>
      <c r="GL36" s="6">
        <f t="shared" si="74"/>
        <v>247236494132</v>
      </c>
      <c r="GM36" s="6">
        <f t="shared" si="74"/>
        <v>195610830158</v>
      </c>
      <c r="GN36" s="6">
        <f t="shared" si="74"/>
        <v>100973652891</v>
      </c>
      <c r="GO36" s="6">
        <f t="shared" si="74"/>
        <v>184486879175</v>
      </c>
      <c r="GP36" s="6">
        <f t="shared" ref="GP36:JA36" si="75">GP37-GP45</f>
        <v>72802936780</v>
      </c>
      <c r="GQ36" s="6">
        <f t="shared" si="75"/>
        <v>139131328258</v>
      </c>
      <c r="GR36" s="6">
        <f t="shared" si="75"/>
        <v>62301677871.169998</v>
      </c>
      <c r="GS36" s="6">
        <f t="shared" si="75"/>
        <v>112697178019.23</v>
      </c>
      <c r="GT36" s="6">
        <f t="shared" si="75"/>
        <v>162840105392</v>
      </c>
      <c r="GU36" s="6">
        <f t="shared" si="75"/>
        <v>123791293145</v>
      </c>
      <c r="GV36" s="6">
        <f t="shared" si="75"/>
        <v>108817530774</v>
      </c>
      <c r="GW36" s="6">
        <f t="shared" si="75"/>
        <v>49994800899</v>
      </c>
      <c r="GX36" s="6">
        <f t="shared" si="75"/>
        <v>136489696003</v>
      </c>
      <c r="GY36" s="6">
        <f t="shared" si="75"/>
        <v>141079075488</v>
      </c>
      <c r="GZ36" s="6">
        <f t="shared" si="75"/>
        <v>105675083425</v>
      </c>
      <c r="HA36" s="6">
        <f t="shared" si="75"/>
        <v>79624783131</v>
      </c>
      <c r="HB36" s="6">
        <f t="shared" si="75"/>
        <v>123197751583</v>
      </c>
      <c r="HC36" s="6">
        <f t="shared" si="75"/>
        <v>589640904419</v>
      </c>
      <c r="HD36" s="6">
        <f t="shared" si="75"/>
        <v>153826375525</v>
      </c>
      <c r="HE36" s="6">
        <f t="shared" si="75"/>
        <v>75973594278</v>
      </c>
      <c r="HF36" s="6">
        <f t="shared" si="75"/>
        <v>308606708591.84003</v>
      </c>
      <c r="HG36" s="6">
        <f t="shared" si="75"/>
        <v>71811437951.450012</v>
      </c>
      <c r="HH36" s="6">
        <f t="shared" si="75"/>
        <v>97635685050.970001</v>
      </c>
      <c r="HI36" s="6">
        <f t="shared" si="75"/>
        <v>62880919989.980003</v>
      </c>
      <c r="HJ36" s="6">
        <f t="shared" si="75"/>
        <v>225362129786.81998</v>
      </c>
      <c r="HK36" s="6">
        <f t="shared" si="75"/>
        <v>226708830676.65002</v>
      </c>
      <c r="HL36" s="6">
        <f t="shared" si="75"/>
        <v>1212675810785.4399</v>
      </c>
      <c r="HM36" s="6">
        <f t="shared" si="75"/>
        <v>113533581921.03</v>
      </c>
      <c r="HN36" s="6">
        <f t="shared" si="75"/>
        <v>196931722469</v>
      </c>
      <c r="HO36" s="6">
        <f t="shared" si="75"/>
        <v>141596247148.17999</v>
      </c>
      <c r="HP36" s="6">
        <f t="shared" si="75"/>
        <v>363653566220.26996</v>
      </c>
      <c r="HQ36" s="6">
        <f t="shared" si="75"/>
        <v>96091909951.300003</v>
      </c>
      <c r="HR36" s="6">
        <f t="shared" si="75"/>
        <v>235946731139.48001</v>
      </c>
      <c r="HS36" s="6">
        <f t="shared" si="75"/>
        <v>285644500802.37</v>
      </c>
      <c r="HT36" s="6">
        <f t="shared" si="75"/>
        <v>226904720246.76999</v>
      </c>
      <c r="HU36" s="6">
        <f t="shared" si="75"/>
        <v>234891816134.53</v>
      </c>
      <c r="HV36" s="6">
        <f t="shared" si="75"/>
        <v>57326297239.780006</v>
      </c>
      <c r="HW36" s="6">
        <f t="shared" si="75"/>
        <v>164721383940.56</v>
      </c>
      <c r="HX36" s="6">
        <f t="shared" si="75"/>
        <v>117395792915.99001</v>
      </c>
      <c r="HY36" s="6">
        <f t="shared" si="75"/>
        <v>99940783272.639999</v>
      </c>
      <c r="HZ36" s="6">
        <f t="shared" si="75"/>
        <v>105440315407.92</v>
      </c>
      <c r="IA36" s="6">
        <f t="shared" si="75"/>
        <v>187065601688.99002</v>
      </c>
      <c r="IB36" s="6">
        <f t="shared" si="75"/>
        <v>155743041130.16998</v>
      </c>
      <c r="IC36" s="6">
        <f t="shared" si="75"/>
        <v>96658146240.269989</v>
      </c>
      <c r="ID36" s="6">
        <f t="shared" si="75"/>
        <v>47316292447.220001</v>
      </c>
      <c r="IE36" s="6">
        <f t="shared" si="75"/>
        <v>146584700198.35001</v>
      </c>
      <c r="IF36" s="6">
        <f t="shared" si="75"/>
        <v>181925899262.32001</v>
      </c>
      <c r="IG36" s="6">
        <f t="shared" si="75"/>
        <v>63871761818.370003</v>
      </c>
      <c r="IH36" s="6">
        <f t="shared" si="75"/>
        <v>108855533744.16</v>
      </c>
      <c r="II36" s="6">
        <f t="shared" si="75"/>
        <v>93121541954.880005</v>
      </c>
      <c r="IJ36" s="6">
        <f t="shared" si="75"/>
        <v>358838088238.77002</v>
      </c>
      <c r="IK36" s="6">
        <f t="shared" si="75"/>
        <v>123188888140.10001</v>
      </c>
      <c r="IL36" s="6">
        <f t="shared" si="75"/>
        <v>215312223787.17001</v>
      </c>
      <c r="IM36" s="6">
        <f t="shared" si="75"/>
        <v>77778968541.009995</v>
      </c>
      <c r="IN36" s="6">
        <f t="shared" si="75"/>
        <v>122780509210.46997</v>
      </c>
      <c r="IO36" s="6">
        <f t="shared" si="75"/>
        <v>87067204358.819992</v>
      </c>
      <c r="IP36" s="6">
        <f t="shared" si="75"/>
        <v>45001566060.940002</v>
      </c>
      <c r="IQ36" s="6">
        <f t="shared" si="75"/>
        <v>118087856803.2</v>
      </c>
      <c r="IR36" s="6">
        <f t="shared" si="75"/>
        <v>135488087324.14</v>
      </c>
      <c r="IS36" s="6">
        <f t="shared" si="75"/>
        <v>144272064764.67999</v>
      </c>
      <c r="IT36" s="6">
        <f t="shared" si="75"/>
        <v>61269605575.589996</v>
      </c>
      <c r="IU36" s="6">
        <f t="shared" si="75"/>
        <v>26436576195.599998</v>
      </c>
      <c r="IV36" s="6">
        <f t="shared" si="75"/>
        <v>48489039926</v>
      </c>
      <c r="IW36" s="6">
        <f t="shared" si="75"/>
        <v>799075102176.25</v>
      </c>
      <c r="IX36" s="6">
        <f t="shared" si="75"/>
        <v>98178280857.070007</v>
      </c>
      <c r="IY36" s="6">
        <f t="shared" si="75"/>
        <v>216039565546.13</v>
      </c>
      <c r="IZ36" s="6">
        <f t="shared" si="75"/>
        <v>58607937168.029999</v>
      </c>
      <c r="JA36" s="6">
        <f t="shared" si="75"/>
        <v>21887132651.740005</v>
      </c>
      <c r="JB36" s="6">
        <f t="shared" ref="JB36:LQ36" si="76">JB37-JB45</f>
        <v>48053415218.879997</v>
      </c>
      <c r="JC36" s="6">
        <f t="shared" si="76"/>
        <v>128757033423.03</v>
      </c>
      <c r="JD36" s="6">
        <f t="shared" si="76"/>
        <v>59181529625.900002</v>
      </c>
      <c r="JE36" s="6">
        <f t="shared" si="76"/>
        <v>49472308051.26001</v>
      </c>
      <c r="JF36" s="6">
        <f t="shared" si="76"/>
        <v>-8352556650</v>
      </c>
      <c r="JG36" s="6">
        <f t="shared" si="76"/>
        <v>125701426038.20999</v>
      </c>
      <c r="JH36" s="6">
        <f t="shared" si="76"/>
        <v>100211703003.23001</v>
      </c>
      <c r="JI36" s="6">
        <f t="shared" si="76"/>
        <v>42980446824.910004</v>
      </c>
      <c r="JJ36" s="6">
        <f t="shared" si="76"/>
        <v>56527318686.449997</v>
      </c>
      <c r="JK36" s="6">
        <f t="shared" si="76"/>
        <v>1234011280.4899998</v>
      </c>
      <c r="JL36" s="6">
        <f t="shared" si="76"/>
        <v>51634742117.889999</v>
      </c>
      <c r="JM36" s="6">
        <f t="shared" si="76"/>
        <v>885413027</v>
      </c>
      <c r="JN36" s="6">
        <f t="shared" si="76"/>
        <v>506334315738.43994</v>
      </c>
      <c r="JO36" s="6">
        <f t="shared" si="76"/>
        <v>86842028358.589996</v>
      </c>
      <c r="JP36" s="6">
        <f t="shared" si="76"/>
        <v>201269086661.82001</v>
      </c>
      <c r="JQ36" s="6">
        <f t="shared" si="76"/>
        <v>149742021702</v>
      </c>
      <c r="JR36" s="6">
        <f t="shared" si="76"/>
        <v>202588332509.41</v>
      </c>
      <c r="JS36" s="6">
        <f t="shared" si="76"/>
        <v>258586338985.64999</v>
      </c>
      <c r="JT36" s="6">
        <f t="shared" si="76"/>
        <v>58605991478.909996</v>
      </c>
      <c r="JU36" s="6">
        <f t="shared" si="76"/>
        <v>228428510247.51999</v>
      </c>
      <c r="JV36" s="6">
        <f t="shared" si="76"/>
        <v>157023235202.98001</v>
      </c>
      <c r="JW36" s="6">
        <f t="shared" si="76"/>
        <v>62751385909.26001</v>
      </c>
      <c r="JX36" s="6">
        <f t="shared" si="76"/>
        <v>70563016053</v>
      </c>
      <c r="JY36" s="6">
        <f t="shared" si="76"/>
        <v>36200465576.479996</v>
      </c>
      <c r="JZ36" s="6">
        <f t="shared" si="76"/>
        <v>55973004479.489998</v>
      </c>
      <c r="KA36" s="6">
        <f t="shared" si="76"/>
        <v>223552035120.29999</v>
      </c>
      <c r="KB36" s="6">
        <f t="shared" si="76"/>
        <v>70478604447</v>
      </c>
      <c r="KC36" s="6">
        <f t="shared" si="76"/>
        <v>1010795899363</v>
      </c>
      <c r="KD36" s="6">
        <f t="shared" si="76"/>
        <v>294194557791.16998</v>
      </c>
      <c r="KE36" s="6">
        <f t="shared" si="76"/>
        <v>-24869355568</v>
      </c>
      <c r="KF36" s="6">
        <f t="shared" si="76"/>
        <v>152323580239</v>
      </c>
      <c r="KG36" s="6">
        <f t="shared" si="76"/>
        <v>-5449946161.8199997</v>
      </c>
      <c r="KH36" s="6">
        <f t="shared" si="76"/>
        <v>180064402661</v>
      </c>
      <c r="KI36" s="6">
        <f t="shared" si="76"/>
        <v>-26729129281</v>
      </c>
      <c r="KJ36" s="6">
        <f t="shared" si="76"/>
        <v>51543444271.519997</v>
      </c>
      <c r="KK36" s="6">
        <f t="shared" si="76"/>
        <v>933332432705.63</v>
      </c>
      <c r="KL36" s="6">
        <f t="shared" si="76"/>
        <v>167315308524</v>
      </c>
      <c r="KM36" s="6">
        <f t="shared" si="76"/>
        <v>193545308990.82999</v>
      </c>
      <c r="KN36" s="6">
        <f t="shared" si="76"/>
        <v>-31748014870.279999</v>
      </c>
      <c r="KO36" s="6">
        <f t="shared" si="76"/>
        <v>190395064241.5</v>
      </c>
      <c r="KP36" s="6">
        <f t="shared" si="76"/>
        <v>166128576611.70001</v>
      </c>
      <c r="KQ36" s="6">
        <f t="shared" si="76"/>
        <v>3198903975359.2998</v>
      </c>
      <c r="KR36" s="6">
        <f t="shared" si="76"/>
        <v>1319551814341.6001</v>
      </c>
      <c r="KS36" s="6">
        <f>KS37-KS45</f>
        <v>1455879763619.7</v>
      </c>
      <c r="KT36" s="6">
        <f t="shared" si="76"/>
        <v>3346629609584.2002</v>
      </c>
      <c r="KU36" s="6">
        <f t="shared" si="76"/>
        <v>344741400782.56</v>
      </c>
      <c r="KV36" s="6">
        <f t="shared" si="76"/>
        <v>351459710855</v>
      </c>
      <c r="KW36" s="6">
        <f>KW37-KW45</f>
        <v>965474523396</v>
      </c>
      <c r="KX36" s="6">
        <f>KX37-KX45</f>
        <v>816929528067.23999</v>
      </c>
      <c r="KY36" s="6">
        <f t="shared" si="76"/>
        <v>555617086711.14001</v>
      </c>
      <c r="KZ36" s="6">
        <f t="shared" si="76"/>
        <v>963401463741.43005</v>
      </c>
      <c r="LA36" s="6">
        <f t="shared" si="76"/>
        <v>407579223218.52002</v>
      </c>
      <c r="LB36" s="6">
        <f t="shared" si="76"/>
        <v>1144451259284.9399</v>
      </c>
      <c r="LC36" s="6">
        <f>LC37-LC45</f>
        <v>-5144200000</v>
      </c>
      <c r="LD36" s="6">
        <f t="shared" si="76"/>
        <v>333770903546.46997</v>
      </c>
      <c r="LE36" s="6">
        <f>LE37-LE45</f>
        <v>801444501379.64001</v>
      </c>
      <c r="LF36" s="6">
        <f t="shared" si="76"/>
        <v>212914032167</v>
      </c>
      <c r="LG36" s="6">
        <f t="shared" si="76"/>
        <v>52786761240.330002</v>
      </c>
      <c r="LH36" s="6">
        <f t="shared" si="76"/>
        <v>54959822187</v>
      </c>
      <c r="LI36" s="6">
        <f t="shared" si="76"/>
        <v>23774528950.060001</v>
      </c>
      <c r="LJ36" s="6">
        <f t="shared" si="76"/>
        <v>21991989903.41</v>
      </c>
      <c r="LK36" s="6">
        <f t="shared" si="76"/>
        <v>105742791988</v>
      </c>
      <c r="LL36" s="6">
        <f t="shared" si="76"/>
        <v>34336664053</v>
      </c>
      <c r="LM36" s="6">
        <f t="shared" si="76"/>
        <v>18598551896</v>
      </c>
      <c r="LN36" s="6">
        <f t="shared" si="76"/>
        <v>27442078351</v>
      </c>
      <c r="LO36" s="6">
        <f t="shared" si="76"/>
        <v>70248973757</v>
      </c>
      <c r="LP36" s="6">
        <f t="shared" si="76"/>
        <v>69568061244</v>
      </c>
      <c r="LQ36" s="6">
        <f t="shared" si="76"/>
        <v>12622451744.049999</v>
      </c>
      <c r="LR36" s="6">
        <f t="shared" ref="LR36:OC36" si="77">LR37-LR45</f>
        <v>18301154484.740002</v>
      </c>
      <c r="LS36" s="6">
        <f t="shared" si="77"/>
        <v>39113394997.910004</v>
      </c>
      <c r="LT36" s="6">
        <f t="shared" si="77"/>
        <v>34410639852.599998</v>
      </c>
      <c r="LU36" s="6">
        <f t="shared" si="77"/>
        <v>63484325884.910004</v>
      </c>
      <c r="LV36" s="6">
        <f t="shared" si="77"/>
        <v>140880881687.88</v>
      </c>
      <c r="LW36" s="6">
        <f t="shared" si="77"/>
        <v>91914488360.259995</v>
      </c>
      <c r="LX36" s="6">
        <f t="shared" si="77"/>
        <v>48808588681.18</v>
      </c>
      <c r="LY36" s="6">
        <f t="shared" si="77"/>
        <v>4782425175.0200005</v>
      </c>
      <c r="LZ36" s="6">
        <f t="shared" si="77"/>
        <v>37181031862.800003</v>
      </c>
      <c r="MA36" s="6">
        <f t="shared" si="77"/>
        <v>49287956425.650002</v>
      </c>
      <c r="MB36" s="6">
        <f t="shared" si="77"/>
        <v>-12113356146.67</v>
      </c>
      <c r="MC36" s="6">
        <f t="shared" si="77"/>
        <v>12203530465.76</v>
      </c>
      <c r="MD36" s="6">
        <f t="shared" si="77"/>
        <v>135431867612.16</v>
      </c>
      <c r="ME36" s="6">
        <f t="shared" si="77"/>
        <v>61023190615.300003</v>
      </c>
      <c r="MF36" s="6">
        <f t="shared" si="77"/>
        <v>32075295727.559998</v>
      </c>
      <c r="MG36" s="6">
        <f t="shared" si="77"/>
        <v>30399808075.720001</v>
      </c>
      <c r="MH36" s="6">
        <f t="shared" si="77"/>
        <v>148673012791.26999</v>
      </c>
      <c r="MI36" s="6">
        <f t="shared" si="77"/>
        <v>21828308143.510002</v>
      </c>
      <c r="MJ36" s="6">
        <f t="shared" si="77"/>
        <v>45075160703</v>
      </c>
      <c r="MK36" s="6">
        <f t="shared" si="77"/>
        <v>67870824019.319992</v>
      </c>
      <c r="ML36" s="6">
        <f t="shared" si="77"/>
        <v>39878986327.019997</v>
      </c>
      <c r="MM36" s="6">
        <f t="shared" si="77"/>
        <v>-23193332816.880001</v>
      </c>
      <c r="MN36" s="6">
        <f t="shared" si="77"/>
        <v>157054936529.29999</v>
      </c>
      <c r="MO36" s="6">
        <f t="shared" si="77"/>
        <v>6449154957.9799995</v>
      </c>
      <c r="MP36" s="6">
        <f t="shared" si="77"/>
        <v>62284979706.540001</v>
      </c>
      <c r="MQ36" s="6">
        <f t="shared" si="77"/>
        <v>9560590305.2399998</v>
      </c>
      <c r="MR36" s="6">
        <f t="shared" si="77"/>
        <v>-2158624183.6300011</v>
      </c>
      <c r="MS36" s="6">
        <f t="shared" si="77"/>
        <v>42861519031.360001</v>
      </c>
      <c r="MT36" s="6">
        <f t="shared" si="77"/>
        <v>23585551158.480003</v>
      </c>
      <c r="MU36" s="6">
        <f t="shared" si="77"/>
        <v>9104357092.2000008</v>
      </c>
      <c r="MV36" s="6">
        <f t="shared" si="77"/>
        <v>-5929567611.7200003</v>
      </c>
      <c r="MW36" s="6">
        <f t="shared" si="77"/>
        <v>31597103749.139999</v>
      </c>
      <c r="MX36" s="6">
        <f t="shared" si="77"/>
        <v>46624721336.43</v>
      </c>
      <c r="MY36" s="6">
        <f t="shared" si="77"/>
        <v>34590187842.039993</v>
      </c>
      <c r="MZ36" s="6">
        <f t="shared" si="77"/>
        <v>4859262889.0100021</v>
      </c>
      <c r="NA36" s="6">
        <f t="shared" si="77"/>
        <v>80897066346.149994</v>
      </c>
      <c r="NB36" s="6">
        <f t="shared" si="77"/>
        <v>-26831386017.52</v>
      </c>
      <c r="NC36" s="6">
        <f t="shared" si="77"/>
        <v>214167049387.78</v>
      </c>
      <c r="ND36" s="6">
        <f t="shared" si="77"/>
        <v>-12043091374.09</v>
      </c>
      <c r="NE36" s="6">
        <f t="shared" si="77"/>
        <v>68424962712.990005</v>
      </c>
      <c r="NF36" s="6">
        <f t="shared" si="77"/>
        <v>12057117151.030001</v>
      </c>
      <c r="NG36" s="6">
        <f t="shared" si="77"/>
        <v>158212780085.20999</v>
      </c>
      <c r="NH36" s="6">
        <f t="shared" si="77"/>
        <v>98480516747</v>
      </c>
      <c r="NI36" s="6">
        <f t="shared" si="77"/>
        <v>30051868866.189999</v>
      </c>
      <c r="NJ36" s="6">
        <f t="shared" si="77"/>
        <v>56746562969.809998</v>
      </c>
      <c r="NK36" s="6">
        <f t="shared" si="77"/>
        <v>38617763352.959999</v>
      </c>
      <c r="NL36" s="6">
        <f t="shared" si="77"/>
        <v>30312051184.040001</v>
      </c>
      <c r="NM36" s="6">
        <f t="shared" si="77"/>
        <v>47324307577.639999</v>
      </c>
      <c r="NN36" s="6">
        <f t="shared" si="77"/>
        <v>21978732950.830002</v>
      </c>
      <c r="NO36" s="6">
        <f t="shared" si="77"/>
        <v>55456605693.489998</v>
      </c>
      <c r="NP36" s="6">
        <f t="shared" si="77"/>
        <v>45862555622</v>
      </c>
      <c r="NQ36" s="6">
        <f t="shared" si="77"/>
        <v>77676309164</v>
      </c>
      <c r="NR36" s="6">
        <f t="shared" si="77"/>
        <v>-15983972709.73</v>
      </c>
      <c r="NS36" s="6">
        <f t="shared" si="77"/>
        <v>12784443887</v>
      </c>
      <c r="NT36" s="6">
        <f t="shared" si="77"/>
        <v>799072573686.5</v>
      </c>
      <c r="NU36" s="6">
        <f t="shared" si="77"/>
        <v>688998736991.31995</v>
      </c>
      <c r="NV36" s="6">
        <f t="shared" si="77"/>
        <v>49643095783</v>
      </c>
      <c r="NW36" s="6">
        <f t="shared" si="77"/>
        <v>134355571851.54999</v>
      </c>
      <c r="NX36" s="6">
        <f t="shared" si="77"/>
        <v>143249714072.38</v>
      </c>
      <c r="NY36" s="6">
        <f t="shared" si="77"/>
        <v>58057447206.989998</v>
      </c>
      <c r="NZ36" s="6">
        <f t="shared" si="77"/>
        <v>137305125411.45</v>
      </c>
      <c r="OA36" s="6">
        <f t="shared" si="77"/>
        <v>52846284802.68</v>
      </c>
      <c r="OB36" s="6">
        <f t="shared" si="77"/>
        <v>38204186457.989998</v>
      </c>
      <c r="OC36" s="6">
        <f t="shared" si="77"/>
        <v>212643283406.67999</v>
      </c>
      <c r="OD36" s="6">
        <f t="shared" ref="OD36:QO36" si="78">OD37-OD45</f>
        <v>8504779675</v>
      </c>
      <c r="OE36" s="6">
        <f t="shared" si="78"/>
        <v>41166675134.489998</v>
      </c>
      <c r="OF36" s="6">
        <f t="shared" si="78"/>
        <v>10661713826.190001</v>
      </c>
      <c r="OG36" s="6">
        <f t="shared" si="78"/>
        <v>10069243891.779999</v>
      </c>
      <c r="OH36" s="6">
        <f t="shared" si="78"/>
        <v>157482278128.54999</v>
      </c>
      <c r="OI36" s="6">
        <f t="shared" si="78"/>
        <v>-73825222871.679993</v>
      </c>
      <c r="OJ36" s="6">
        <f t="shared" si="78"/>
        <v>57611215231.630005</v>
      </c>
      <c r="OK36" s="6">
        <f t="shared" si="78"/>
        <v>97550995168</v>
      </c>
      <c r="OL36" s="6">
        <f t="shared" si="78"/>
        <v>29314387232.139999</v>
      </c>
      <c r="OM36" s="6">
        <f t="shared" si="78"/>
        <v>-4848600906.1100006</v>
      </c>
      <c r="ON36" s="6">
        <f t="shared" si="78"/>
        <v>58042428398.290001</v>
      </c>
      <c r="OO36" s="6">
        <f t="shared" si="78"/>
        <v>215990186857</v>
      </c>
      <c r="OP36" s="6">
        <f t="shared" si="78"/>
        <v>33781004292.470001</v>
      </c>
      <c r="OQ36" s="6">
        <f t="shared" si="78"/>
        <v>49761032167.18</v>
      </c>
      <c r="OR36" s="6">
        <f t="shared" si="78"/>
        <v>83660650309.580002</v>
      </c>
      <c r="OS36" s="6">
        <f t="shared" si="78"/>
        <v>41092246333.900002</v>
      </c>
      <c r="OT36" s="6">
        <f t="shared" si="78"/>
        <v>142275182776.79999</v>
      </c>
      <c r="OU36" s="6">
        <f t="shared" si="78"/>
        <v>42565750268.629997</v>
      </c>
      <c r="OV36" s="6">
        <f t="shared" si="78"/>
        <v>26740508075</v>
      </c>
      <c r="OW36" s="6">
        <f t="shared" si="78"/>
        <v>32056827860.379997</v>
      </c>
      <c r="OX36" s="6">
        <f t="shared" si="78"/>
        <v>30363101560.949997</v>
      </c>
      <c r="OY36" s="6">
        <f t="shared" si="78"/>
        <v>47665021288.410004</v>
      </c>
      <c r="OZ36" s="6">
        <f t="shared" si="78"/>
        <v>75959678817.520004</v>
      </c>
      <c r="PA36" s="6">
        <f t="shared" si="78"/>
        <v>136810909433.14001</v>
      </c>
      <c r="PB36" s="6">
        <f t="shared" si="78"/>
        <v>59866716576.910004</v>
      </c>
      <c r="PC36" s="6">
        <f t="shared" si="78"/>
        <v>68470172408.039993</v>
      </c>
      <c r="PD36" s="6">
        <f t="shared" si="78"/>
        <v>16788957350</v>
      </c>
      <c r="PE36" s="6">
        <f t="shared" si="78"/>
        <v>12507361657</v>
      </c>
      <c r="PF36" s="6">
        <f t="shared" si="78"/>
        <v>58902545996.769997</v>
      </c>
      <c r="PG36" s="6">
        <f t="shared" si="78"/>
        <v>39692256600.779999</v>
      </c>
      <c r="PH36" s="6">
        <f t="shared" si="78"/>
        <v>43796098761.959999</v>
      </c>
      <c r="PI36" s="6">
        <f t="shared" si="78"/>
        <v>-9297948956.7900009</v>
      </c>
      <c r="PJ36" s="6">
        <f t="shared" si="78"/>
        <v>70511082842.630005</v>
      </c>
      <c r="PK36" s="6">
        <f t="shared" si="78"/>
        <v>120532126466</v>
      </c>
      <c r="PL36" s="6">
        <f t="shared" si="78"/>
        <v>20148601981</v>
      </c>
      <c r="PM36" s="6">
        <f t="shared" si="78"/>
        <v>40669757912.440002</v>
      </c>
      <c r="PN36" s="6">
        <f t="shared" si="78"/>
        <v>57171455835.610001</v>
      </c>
      <c r="PO36" s="6">
        <f t="shared" si="78"/>
        <v>19355883541</v>
      </c>
      <c r="PP36" s="6">
        <f t="shared" si="78"/>
        <v>5756405137</v>
      </c>
      <c r="PQ36" s="6">
        <f t="shared" si="78"/>
        <v>-5789726614.8800001</v>
      </c>
      <c r="PR36" s="6">
        <f t="shared" si="78"/>
        <v>119516063429</v>
      </c>
      <c r="PS36" s="6">
        <f t="shared" si="78"/>
        <v>2456139662.9300003</v>
      </c>
      <c r="PT36" s="6">
        <f t="shared" si="78"/>
        <v>50262006908.279999</v>
      </c>
      <c r="PU36" s="6">
        <f t="shared" si="78"/>
        <v>47289917403.709999</v>
      </c>
      <c r="PV36" s="6">
        <f t="shared" si="78"/>
        <v>38179125103</v>
      </c>
      <c r="PW36" s="6">
        <f t="shared" si="78"/>
        <v>607396880342</v>
      </c>
      <c r="PX36" s="6">
        <f t="shared" si="78"/>
        <v>16516823048</v>
      </c>
      <c r="PY36" s="6">
        <f t="shared" si="78"/>
        <v>112234427624</v>
      </c>
      <c r="PZ36" s="6">
        <f t="shared" si="78"/>
        <v>3082948751</v>
      </c>
      <c r="QA36" s="6">
        <f t="shared" si="78"/>
        <v>199749402341</v>
      </c>
      <c r="QB36" s="6">
        <f t="shared" si="78"/>
        <v>147671019078.72</v>
      </c>
      <c r="QC36" s="6">
        <f t="shared" si="78"/>
        <v>-76149011787</v>
      </c>
      <c r="QD36" s="6">
        <f t="shared" si="78"/>
        <v>69044930042</v>
      </c>
      <c r="QE36" s="6">
        <f t="shared" si="78"/>
        <v>-997940152</v>
      </c>
      <c r="QF36" s="6">
        <f t="shared" si="78"/>
        <v>52913375091.519997</v>
      </c>
      <c r="QG36" s="6">
        <f t="shared" si="78"/>
        <v>107107158768</v>
      </c>
      <c r="QH36" s="6">
        <f t="shared" si="78"/>
        <v>43763585847</v>
      </c>
      <c r="QI36" s="6">
        <f t="shared" si="78"/>
        <v>-101204314749</v>
      </c>
      <c r="QJ36" s="6">
        <f t="shared" si="78"/>
        <v>21143670916</v>
      </c>
      <c r="QK36" s="6">
        <f t="shared" si="78"/>
        <v>23635310954</v>
      </c>
      <c r="QL36" s="6">
        <f t="shared" si="78"/>
        <v>62555134004.010002</v>
      </c>
      <c r="QM36" s="6">
        <f t="shared" si="78"/>
        <v>54984410583.68</v>
      </c>
      <c r="QN36" s="6">
        <f t="shared" si="78"/>
        <v>88427173376</v>
      </c>
      <c r="QO36" s="6">
        <f t="shared" si="78"/>
        <v>282534501395</v>
      </c>
      <c r="QP36" s="6">
        <f t="shared" ref="QP36:TA36" si="79">QP37-QP45</f>
        <v>52237332732</v>
      </c>
      <c r="QQ36" s="6">
        <f t="shared" si="79"/>
        <v>48437236241.489998</v>
      </c>
      <c r="QR36" s="6">
        <f t="shared" si="79"/>
        <v>129003757717</v>
      </c>
      <c r="QS36" s="6">
        <f t="shared" si="79"/>
        <v>272162522076</v>
      </c>
      <c r="QT36" s="6">
        <f t="shared" si="79"/>
        <v>94185961627</v>
      </c>
      <c r="QU36" s="6">
        <f t="shared" si="79"/>
        <v>-2693748147</v>
      </c>
      <c r="QV36" s="6">
        <f t="shared" si="79"/>
        <v>10951334655</v>
      </c>
      <c r="QW36" s="6">
        <f t="shared" si="79"/>
        <v>354168549098</v>
      </c>
      <c r="QX36" s="6">
        <f t="shared" si="79"/>
        <v>178475495747</v>
      </c>
      <c r="QY36" s="6">
        <f t="shared" si="79"/>
        <v>32273793890</v>
      </c>
      <c r="QZ36" s="6">
        <f t="shared" si="79"/>
        <v>25744708892</v>
      </c>
      <c r="RA36" s="6">
        <f t="shared" si="79"/>
        <v>125225151219.92999</v>
      </c>
      <c r="RB36" s="6">
        <f t="shared" si="79"/>
        <v>9623753754</v>
      </c>
      <c r="RC36" s="6">
        <f t="shared" si="79"/>
        <v>-20010359540</v>
      </c>
      <c r="RD36" s="6">
        <f t="shared" si="79"/>
        <v>-16157055956.27</v>
      </c>
      <c r="RE36" s="6">
        <f t="shared" si="79"/>
        <v>-3790254913</v>
      </c>
      <c r="RF36" s="6">
        <f t="shared" si="79"/>
        <v>-11570118896</v>
      </c>
      <c r="RG36" s="6">
        <f t="shared" si="79"/>
        <v>-33204856996.439999</v>
      </c>
      <c r="RH36" s="6">
        <f t="shared" si="79"/>
        <v>-3799220657.2299995</v>
      </c>
      <c r="RI36" s="6">
        <f t="shared" si="79"/>
        <v>66662751113.699997</v>
      </c>
      <c r="RJ36" s="6">
        <f t="shared" si="79"/>
        <v>5747774608.2200003</v>
      </c>
      <c r="RK36" s="6">
        <f t="shared" si="79"/>
        <v>134714201639</v>
      </c>
      <c r="RL36" s="6">
        <f t="shared" si="79"/>
        <v>97982095222</v>
      </c>
      <c r="RM36" s="6">
        <f t="shared" si="79"/>
        <v>152784852568</v>
      </c>
      <c r="RN36" s="6">
        <f t="shared" si="79"/>
        <v>325462735892</v>
      </c>
      <c r="RO36" s="6">
        <f t="shared" si="79"/>
        <v>512370399550</v>
      </c>
      <c r="RP36" s="6">
        <f t="shared" si="79"/>
        <v>192987684595</v>
      </c>
      <c r="RQ36" s="6">
        <f t="shared" si="79"/>
        <v>745286339224</v>
      </c>
      <c r="RR36" s="6">
        <f t="shared" si="79"/>
        <v>59351799455</v>
      </c>
      <c r="RS36" s="6">
        <f t="shared" si="79"/>
        <v>386043186333.16998</v>
      </c>
      <c r="RT36" s="6">
        <f t="shared" si="79"/>
        <v>282522224843.10999</v>
      </c>
      <c r="RU36" s="6">
        <f t="shared" si="79"/>
        <v>96285783215.610001</v>
      </c>
      <c r="RV36" s="6">
        <f t="shared" si="79"/>
        <v>149346364416.38</v>
      </c>
      <c r="RW36" s="6">
        <f t="shared" si="79"/>
        <v>105836931813.42</v>
      </c>
      <c r="RX36" s="6">
        <f t="shared" si="79"/>
        <v>77534516116.520004</v>
      </c>
      <c r="RY36" s="6">
        <f t="shared" si="79"/>
        <v>77788570073</v>
      </c>
      <c r="RZ36" s="6">
        <f t="shared" si="79"/>
        <v>59483781940.709999</v>
      </c>
      <c r="SA36" s="6">
        <f t="shared" si="79"/>
        <v>161382951249.47</v>
      </c>
      <c r="SB36" s="6">
        <f t="shared" si="79"/>
        <v>91117553317</v>
      </c>
      <c r="SC36" s="6">
        <f t="shared" si="79"/>
        <v>11237179336</v>
      </c>
      <c r="SD36" s="6">
        <f t="shared" si="79"/>
        <v>56336011058.010002</v>
      </c>
      <c r="SE36" s="6">
        <f t="shared" si="79"/>
        <v>874314352.79999924</v>
      </c>
      <c r="SF36" s="6">
        <f t="shared" si="79"/>
        <v>33195193527.620003</v>
      </c>
      <c r="SG36" s="6">
        <f t="shared" si="79"/>
        <v>26864969538.259998</v>
      </c>
      <c r="SH36" s="6">
        <f t="shared" si="79"/>
        <v>7720290898.96</v>
      </c>
      <c r="SI36" s="6">
        <f t="shared" si="79"/>
        <v>335134426559.87</v>
      </c>
      <c r="SJ36" s="6">
        <f t="shared" si="79"/>
        <v>145891005879.84</v>
      </c>
      <c r="SK36" s="6">
        <f t="shared" si="79"/>
        <v>212870615808.70001</v>
      </c>
      <c r="SL36" s="6">
        <f t="shared" si="79"/>
        <v>144096446413.42001</v>
      </c>
      <c r="SM36" s="6">
        <f t="shared" si="79"/>
        <v>184866219662.57999</v>
      </c>
      <c r="SN36" s="6">
        <f t="shared" si="79"/>
        <v>147424362103.12</v>
      </c>
      <c r="SO36" s="6">
        <f t="shared" si="79"/>
        <v>100117584357.23</v>
      </c>
      <c r="SP36" s="6">
        <f t="shared" si="79"/>
        <v>261163952562.97</v>
      </c>
      <c r="SQ36" s="6">
        <f t="shared" si="79"/>
        <v>232829738319.72998</v>
      </c>
      <c r="SR36" s="6">
        <f t="shared" si="79"/>
        <v>90637601277.539993</v>
      </c>
      <c r="SS36" s="6">
        <f t="shared" si="79"/>
        <v>-7268496264</v>
      </c>
      <c r="ST36" s="6">
        <f t="shared" si="79"/>
        <v>20551262710</v>
      </c>
      <c r="SU36" s="6">
        <f t="shared" si="79"/>
        <v>-35839954973</v>
      </c>
      <c r="SV36" s="6">
        <f t="shared" si="79"/>
        <v>40092002712.400002</v>
      </c>
      <c r="SW36" s="6">
        <f t="shared" si="79"/>
        <v>21725457334.09</v>
      </c>
      <c r="SX36" s="6">
        <f t="shared" si="79"/>
        <v>10779589029</v>
      </c>
      <c r="SY36" s="6">
        <f t="shared" si="79"/>
        <v>9680510671</v>
      </c>
      <c r="SZ36" s="6">
        <f t="shared" si="79"/>
        <v>50179482889</v>
      </c>
      <c r="TA36" s="6">
        <f t="shared" si="79"/>
        <v>67886784330.240013</v>
      </c>
      <c r="TB36" s="6">
        <f t="shared" ref="TB36:TL36" si="80">TB37-TB45</f>
        <v>75162321958</v>
      </c>
      <c r="TC36" s="6">
        <f t="shared" si="80"/>
        <v>99379671063.080002</v>
      </c>
      <c r="TD36" s="6">
        <f t="shared" si="80"/>
        <v>-7672255796.2299995</v>
      </c>
      <c r="TE36" s="6">
        <f t="shared" si="80"/>
        <v>53380313470.199997</v>
      </c>
      <c r="TF36" s="6">
        <f t="shared" si="80"/>
        <v>-2002159168.01</v>
      </c>
      <c r="TG36" s="6">
        <f t="shared" si="80"/>
        <v>-32411701123.739998</v>
      </c>
      <c r="TH36" s="6">
        <f t="shared" si="80"/>
        <v>72174319219</v>
      </c>
    </row>
    <row r="37" spans="1:528" ht="15" x14ac:dyDescent="0.25">
      <c r="A37" s="7">
        <v>6</v>
      </c>
      <c r="B37" s="7">
        <v>1</v>
      </c>
      <c r="C37" s="7"/>
      <c r="D37" s="8" t="s">
        <v>560</v>
      </c>
      <c r="E37" s="9">
        <f>SUM(E38:E44)</f>
        <v>1968699122182.8</v>
      </c>
      <c r="F37" s="9">
        <f t="shared" ref="F37:BQ37" si="81">SUM(F38:F44)</f>
        <v>30196859916</v>
      </c>
      <c r="G37" s="9">
        <f t="shared" si="81"/>
        <v>64729172924.050003</v>
      </c>
      <c r="H37" s="9">
        <f t="shared" si="81"/>
        <v>3700209073</v>
      </c>
      <c r="I37" s="9">
        <f t="shared" si="81"/>
        <v>21849084991</v>
      </c>
      <c r="J37" s="9">
        <f t="shared" si="81"/>
        <v>25963040181.200001</v>
      </c>
      <c r="K37" s="9">
        <f t="shared" si="81"/>
        <v>3617509954.4400001</v>
      </c>
      <c r="L37" s="9">
        <f t="shared" si="81"/>
        <v>38013238419.830002</v>
      </c>
      <c r="M37" s="9">
        <f t="shared" si="81"/>
        <v>42097311891.519997</v>
      </c>
      <c r="N37" s="9">
        <f t="shared" si="81"/>
        <v>25471532636.169998</v>
      </c>
      <c r="O37" s="9">
        <f t="shared" si="81"/>
        <v>33712670222.529999</v>
      </c>
      <c r="P37" s="9">
        <f t="shared" si="81"/>
        <v>24327771268.459999</v>
      </c>
      <c r="Q37" s="9">
        <f t="shared" si="81"/>
        <v>40555782303</v>
      </c>
      <c r="R37" s="9">
        <f t="shared" si="81"/>
        <v>65264559540.93</v>
      </c>
      <c r="S37" s="9">
        <f t="shared" si="81"/>
        <v>12324727062</v>
      </c>
      <c r="T37" s="9">
        <f t="shared" si="81"/>
        <v>16125210009.59</v>
      </c>
      <c r="U37" s="9">
        <f t="shared" si="81"/>
        <v>2295155147.1900001</v>
      </c>
      <c r="V37" s="9">
        <f t="shared" si="81"/>
        <v>26858193804</v>
      </c>
      <c r="W37" s="9">
        <f t="shared" si="81"/>
        <v>66856500789.169998</v>
      </c>
      <c r="X37" s="9">
        <f t="shared" si="81"/>
        <v>25437126166.689999</v>
      </c>
      <c r="Y37" s="9">
        <f t="shared" si="81"/>
        <v>39884551186.120003</v>
      </c>
      <c r="Z37" s="9">
        <f t="shared" si="81"/>
        <v>2033540747.04</v>
      </c>
      <c r="AA37" s="9">
        <f t="shared" si="81"/>
        <v>13076650045.26</v>
      </c>
      <c r="AB37" s="9">
        <f t="shared" si="81"/>
        <v>2002031184.5</v>
      </c>
      <c r="AC37" s="9">
        <f t="shared" si="81"/>
        <v>14107541506.620001</v>
      </c>
      <c r="AD37" s="9">
        <f t="shared" si="81"/>
        <v>3312483252</v>
      </c>
      <c r="AE37" s="9">
        <f t="shared" si="81"/>
        <v>41604627786.940002</v>
      </c>
      <c r="AF37" s="9">
        <f t="shared" si="81"/>
        <v>-4771865489.5900002</v>
      </c>
      <c r="AG37" s="9">
        <f t="shared" si="81"/>
        <v>63844600774.339996</v>
      </c>
      <c r="AH37" s="9">
        <f t="shared" si="81"/>
        <v>40066806194</v>
      </c>
      <c r="AI37" s="9">
        <f t="shared" si="81"/>
        <v>92702257390.199997</v>
      </c>
      <c r="AJ37" s="9">
        <f t="shared" si="81"/>
        <v>47083328822.480003</v>
      </c>
      <c r="AK37" s="9">
        <f t="shared" si="81"/>
        <v>116255652155</v>
      </c>
      <c r="AL37" s="9">
        <f t="shared" si="81"/>
        <v>1492360877.8499999</v>
      </c>
      <c r="AM37" s="9">
        <f t="shared" si="81"/>
        <v>92422111141.619995</v>
      </c>
      <c r="AN37" s="9">
        <f t="shared" si="81"/>
        <v>35927914957</v>
      </c>
      <c r="AO37" s="9">
        <f t="shared" si="81"/>
        <v>24687881729.48</v>
      </c>
      <c r="AP37" s="9">
        <f t="shared" si="81"/>
        <v>38127752621.370003</v>
      </c>
      <c r="AQ37" s="9">
        <f t="shared" si="81"/>
        <v>91131939512.889999</v>
      </c>
      <c r="AR37" s="9">
        <f t="shared" si="81"/>
        <v>33838947039.68</v>
      </c>
      <c r="AS37" s="9">
        <f t="shared" si="81"/>
        <v>45763020574.43</v>
      </c>
      <c r="AT37" s="9">
        <f t="shared" si="81"/>
        <v>30618622857.619999</v>
      </c>
      <c r="AU37" s="9">
        <f t="shared" si="81"/>
        <v>50293167516.260002</v>
      </c>
      <c r="AV37" s="9">
        <f t="shared" si="81"/>
        <v>56351133473</v>
      </c>
      <c r="AW37" s="9">
        <f t="shared" si="81"/>
        <v>33652819685.130001</v>
      </c>
      <c r="AX37" s="9">
        <f t="shared" si="81"/>
        <v>41574906142.900002</v>
      </c>
      <c r="AY37" s="9">
        <f t="shared" si="81"/>
        <v>8092245122.7399998</v>
      </c>
      <c r="AZ37" s="9">
        <f t="shared" si="81"/>
        <v>84014460442.399994</v>
      </c>
      <c r="BA37" s="9">
        <f t="shared" si="81"/>
        <v>22720309756.380001</v>
      </c>
      <c r="BB37" s="9">
        <f t="shared" si="81"/>
        <v>93428803952.059998</v>
      </c>
      <c r="BC37" s="9">
        <f t="shared" si="81"/>
        <v>8845601459.1000004</v>
      </c>
      <c r="BD37" s="9">
        <f t="shared" si="81"/>
        <v>46039233185.669998</v>
      </c>
      <c r="BE37" s="9">
        <f t="shared" si="81"/>
        <v>24198141219.139999</v>
      </c>
      <c r="BF37" s="9">
        <f t="shared" si="81"/>
        <v>183461304432.09</v>
      </c>
      <c r="BG37" s="9">
        <f t="shared" si="81"/>
        <v>31087901277.369999</v>
      </c>
      <c r="BH37" s="9">
        <f t="shared" si="81"/>
        <v>85882563066.410004</v>
      </c>
      <c r="BI37" s="9">
        <f t="shared" si="81"/>
        <v>88738577120.270004</v>
      </c>
      <c r="BJ37" s="9">
        <f t="shared" si="81"/>
        <v>77189458443.850006</v>
      </c>
      <c r="BK37" s="9">
        <f t="shared" si="81"/>
        <v>276750267366</v>
      </c>
      <c r="BL37" s="9">
        <f t="shared" si="81"/>
        <v>57881618781</v>
      </c>
      <c r="BM37" s="9">
        <f t="shared" si="81"/>
        <v>89962709936.339996</v>
      </c>
      <c r="BN37" s="9">
        <f t="shared" si="81"/>
        <v>205417363521.35001</v>
      </c>
      <c r="BO37" s="9">
        <f t="shared" si="81"/>
        <v>36529324183.919998</v>
      </c>
      <c r="BP37" s="9">
        <f t="shared" si="81"/>
        <v>110123822540.33</v>
      </c>
      <c r="BQ37" s="9">
        <f t="shared" si="81"/>
        <v>67040476295.980003</v>
      </c>
      <c r="BR37" s="9">
        <f t="shared" ref="BR37:EC37" si="82">SUM(BR38:BR44)</f>
        <v>68128449815.919998</v>
      </c>
      <c r="BS37" s="9">
        <f t="shared" si="82"/>
        <v>47219032352.330002</v>
      </c>
      <c r="BT37" s="9">
        <f t="shared" si="82"/>
        <v>80855015167</v>
      </c>
      <c r="BU37" s="9">
        <f t="shared" si="82"/>
        <v>70892029222.910004</v>
      </c>
      <c r="BV37" s="9">
        <f t="shared" si="82"/>
        <v>67577692601.169998</v>
      </c>
      <c r="BW37" s="9">
        <f t="shared" si="82"/>
        <v>164307317444.01999</v>
      </c>
      <c r="BX37" s="9">
        <f t="shared" si="82"/>
        <v>38522548319.639999</v>
      </c>
      <c r="BY37" s="9">
        <f t="shared" si="82"/>
        <v>50846216940.07</v>
      </c>
      <c r="BZ37" s="9">
        <f t="shared" si="82"/>
        <v>76369197773.380005</v>
      </c>
      <c r="CA37" s="9">
        <f t="shared" si="82"/>
        <v>131934899242.33</v>
      </c>
      <c r="CB37" s="9">
        <f t="shared" si="82"/>
        <v>54725045880</v>
      </c>
      <c r="CC37" s="9">
        <f t="shared" si="82"/>
        <v>30961777414.380001</v>
      </c>
      <c r="CD37" s="9">
        <f t="shared" si="82"/>
        <v>35934744836.650002</v>
      </c>
      <c r="CE37" s="9">
        <f t="shared" si="82"/>
        <v>1978312714768.1001</v>
      </c>
      <c r="CF37" s="9">
        <f t="shared" si="82"/>
        <v>1248009750454.3</v>
      </c>
      <c r="CG37" s="9">
        <f t="shared" si="82"/>
        <v>425442758650.09003</v>
      </c>
      <c r="CH37" s="9">
        <f t="shared" si="82"/>
        <v>567401926848</v>
      </c>
      <c r="CI37" s="9">
        <f t="shared" si="82"/>
        <v>316608937636.44</v>
      </c>
      <c r="CJ37" s="9">
        <f t="shared" si="82"/>
        <v>348191476725.02002</v>
      </c>
      <c r="CK37" s="9">
        <f t="shared" si="82"/>
        <v>658832532235.45996</v>
      </c>
      <c r="CL37" s="9">
        <f t="shared" si="82"/>
        <v>509392230701</v>
      </c>
      <c r="CM37" s="9">
        <f t="shared" si="82"/>
        <v>190677886519.48001</v>
      </c>
      <c r="CN37" s="9">
        <f t="shared" si="82"/>
        <v>923457582685.09998</v>
      </c>
      <c r="CO37" s="9">
        <f t="shared" si="82"/>
        <v>368043867171.22998</v>
      </c>
      <c r="CP37" s="9">
        <f t="shared" si="82"/>
        <v>422225351420</v>
      </c>
      <c r="CQ37" s="9">
        <f t="shared" si="82"/>
        <v>380187198218.5</v>
      </c>
      <c r="CR37" s="9">
        <f t="shared" si="82"/>
        <v>690767077096.83008</v>
      </c>
      <c r="CS37" s="9">
        <f t="shared" si="82"/>
        <v>112961523331.98</v>
      </c>
      <c r="CT37" s="9">
        <f t="shared" si="82"/>
        <v>108030772557.89001</v>
      </c>
      <c r="CU37" s="9">
        <f t="shared" si="82"/>
        <v>50595890924.290001</v>
      </c>
      <c r="CV37" s="9">
        <f t="shared" si="82"/>
        <v>45910287617.25</v>
      </c>
      <c r="CW37" s="9">
        <f t="shared" si="82"/>
        <v>130841638871</v>
      </c>
      <c r="CX37" s="9">
        <f t="shared" si="82"/>
        <v>86232362770.190002</v>
      </c>
      <c r="CY37" s="9">
        <f t="shared" si="82"/>
        <v>476931221761.96997</v>
      </c>
      <c r="CZ37" s="9">
        <f t="shared" si="82"/>
        <v>122574932005.14</v>
      </c>
      <c r="DA37" s="9">
        <f t="shared" si="82"/>
        <v>89583526476.949997</v>
      </c>
      <c r="DB37" s="9">
        <f t="shared" si="82"/>
        <v>148238459062.82001</v>
      </c>
      <c r="DC37" s="9">
        <f t="shared" si="82"/>
        <v>121157089566.82001</v>
      </c>
      <c r="DD37" s="9">
        <f t="shared" si="82"/>
        <v>521334563016.89001</v>
      </c>
      <c r="DE37" s="9">
        <f t="shared" si="82"/>
        <v>221285903810.14001</v>
      </c>
      <c r="DF37" s="9">
        <f t="shared" si="82"/>
        <v>477020871018.79999</v>
      </c>
      <c r="DG37" s="9">
        <f t="shared" si="82"/>
        <v>147698458911.84</v>
      </c>
      <c r="DH37" s="9">
        <f t="shared" si="82"/>
        <v>353245427248.15002</v>
      </c>
      <c r="DI37" s="9">
        <f t="shared" si="82"/>
        <v>27569752998</v>
      </c>
      <c r="DJ37" s="9">
        <f t="shared" si="82"/>
        <v>121795008346.24001</v>
      </c>
      <c r="DK37" s="9">
        <f t="shared" si="82"/>
        <v>281018949317.82996</v>
      </c>
      <c r="DL37" s="9">
        <f t="shared" si="82"/>
        <v>138935425439.81</v>
      </c>
      <c r="DM37" s="9">
        <f t="shared" si="82"/>
        <v>52341846369.059998</v>
      </c>
      <c r="DN37" s="9">
        <f t="shared" si="82"/>
        <v>84052476248</v>
      </c>
      <c r="DO37" s="9">
        <f t="shared" si="82"/>
        <v>207082590932.42999</v>
      </c>
      <c r="DP37" s="9">
        <f t="shared" si="82"/>
        <v>143246328242</v>
      </c>
      <c r="DQ37" s="9">
        <f t="shared" si="82"/>
        <v>15596078749</v>
      </c>
      <c r="DR37" s="9">
        <f t="shared" si="82"/>
        <v>130750127064.55</v>
      </c>
      <c r="DS37" s="9">
        <f t="shared" si="82"/>
        <v>73714505926.929993</v>
      </c>
      <c r="DT37" s="9">
        <f t="shared" si="82"/>
        <v>241356037084.26001</v>
      </c>
      <c r="DU37" s="9">
        <f t="shared" si="82"/>
        <v>37493002042.5</v>
      </c>
      <c r="DV37" s="9">
        <f t="shared" si="82"/>
        <v>67000987469.209999</v>
      </c>
      <c r="DW37" s="9">
        <f t="shared" si="82"/>
        <v>50306132502.110001</v>
      </c>
      <c r="DX37" s="9">
        <f t="shared" si="82"/>
        <v>36264202180.68</v>
      </c>
      <c r="DY37" s="9">
        <f t="shared" si="82"/>
        <v>27508527689.919998</v>
      </c>
      <c r="DZ37" s="9">
        <f t="shared" si="82"/>
        <v>94331716797.770004</v>
      </c>
      <c r="EA37" s="9">
        <f t="shared" si="82"/>
        <v>76147889570</v>
      </c>
      <c r="EB37" s="9">
        <f t="shared" si="82"/>
        <v>35775961026.199997</v>
      </c>
      <c r="EC37" s="9">
        <f t="shared" si="82"/>
        <v>46957251195.410004</v>
      </c>
      <c r="ED37" s="9">
        <f t="shared" ref="ED37:GO37" si="83">SUM(ED38:ED44)</f>
        <v>16653873887.790001</v>
      </c>
      <c r="EE37" s="9">
        <f t="shared" si="83"/>
        <v>23710615001.59</v>
      </c>
      <c r="EF37" s="9">
        <f t="shared" si="83"/>
        <v>60275378341.889999</v>
      </c>
      <c r="EG37" s="9">
        <f t="shared" si="83"/>
        <v>89883061346.270004</v>
      </c>
      <c r="EH37" s="9">
        <f t="shared" si="83"/>
        <v>117500087470.64</v>
      </c>
      <c r="EI37" s="9">
        <f t="shared" si="83"/>
        <v>40070392983.279999</v>
      </c>
      <c r="EJ37" s="9">
        <f t="shared" si="83"/>
        <v>108073557190.92999</v>
      </c>
      <c r="EK37" s="9">
        <f t="shared" si="83"/>
        <v>39430830047.120003</v>
      </c>
      <c r="EL37" s="9">
        <f t="shared" si="83"/>
        <v>40981094862.910004</v>
      </c>
      <c r="EM37" s="9">
        <f t="shared" si="83"/>
        <v>62093260699.599998</v>
      </c>
      <c r="EN37" s="9">
        <f t="shared" si="83"/>
        <v>142291136764.78998</v>
      </c>
      <c r="EO37" s="9">
        <f t="shared" si="83"/>
        <v>64431855697.599998</v>
      </c>
      <c r="EP37" s="9">
        <f t="shared" si="83"/>
        <v>142871151646.25</v>
      </c>
      <c r="EQ37" s="9">
        <f t="shared" si="83"/>
        <v>33909490125.029999</v>
      </c>
      <c r="ER37" s="9">
        <f t="shared" si="83"/>
        <v>42280199801.68</v>
      </c>
      <c r="ES37" s="9">
        <f t="shared" si="83"/>
        <v>23855294680.619999</v>
      </c>
      <c r="ET37" s="9">
        <f t="shared" si="83"/>
        <v>9463721530814</v>
      </c>
      <c r="EU37" s="9">
        <f t="shared" si="83"/>
        <v>2934630844020</v>
      </c>
      <c r="EV37" s="9">
        <f t="shared" si="83"/>
        <v>308272511842.76001</v>
      </c>
      <c r="EW37" s="9">
        <f t="shared" si="83"/>
        <v>661362690607</v>
      </c>
      <c r="EX37" s="9">
        <f t="shared" si="83"/>
        <v>751793492035</v>
      </c>
      <c r="EY37" s="9">
        <f t="shared" si="83"/>
        <v>154175496317</v>
      </c>
      <c r="EZ37" s="9">
        <f t="shared" si="83"/>
        <v>152943247712.35999</v>
      </c>
      <c r="FA37" s="9">
        <f t="shared" si="83"/>
        <v>64013718926</v>
      </c>
      <c r="FB37" s="9">
        <f t="shared" si="83"/>
        <v>333029342282</v>
      </c>
      <c r="FC37" s="9">
        <f t="shared" si="83"/>
        <v>196598562806</v>
      </c>
      <c r="FD37" s="9">
        <f t="shared" si="83"/>
        <v>500170270146</v>
      </c>
      <c r="FE37" s="9">
        <f t="shared" si="83"/>
        <v>74876295018</v>
      </c>
      <c r="FF37" s="9">
        <f t="shared" si="83"/>
        <v>85876053161</v>
      </c>
      <c r="FG37" s="9">
        <f t="shared" si="83"/>
        <v>43511237674</v>
      </c>
      <c r="FH37" s="9">
        <f t="shared" si="83"/>
        <v>135341979938</v>
      </c>
      <c r="FI37" s="9">
        <f t="shared" si="83"/>
        <v>158191457558</v>
      </c>
      <c r="FJ37" s="9">
        <f t="shared" si="83"/>
        <v>103947021572.52</v>
      </c>
      <c r="FK37" s="9">
        <f t="shared" si="83"/>
        <v>104460678373</v>
      </c>
      <c r="FL37" s="9">
        <f t="shared" si="83"/>
        <v>432459148638</v>
      </c>
      <c r="FM37" s="9">
        <f t="shared" si="83"/>
        <v>429185663081.60999</v>
      </c>
      <c r="FN37" s="9">
        <f t="shared" si="83"/>
        <v>197938800162</v>
      </c>
      <c r="FO37" s="9">
        <f t="shared" si="83"/>
        <v>87537468509</v>
      </c>
      <c r="FP37" s="9">
        <f t="shared" si="83"/>
        <v>564712376320.76001</v>
      </c>
      <c r="FQ37" s="9">
        <f t="shared" si="83"/>
        <v>35852873309</v>
      </c>
      <c r="FR37" s="9">
        <f t="shared" si="83"/>
        <v>50071377815.940002</v>
      </c>
      <c r="FS37" s="9">
        <f t="shared" si="83"/>
        <v>108233360399.61</v>
      </c>
      <c r="FT37" s="9">
        <f t="shared" si="83"/>
        <v>108294340684</v>
      </c>
      <c r="FU37" s="9">
        <f t="shared" si="83"/>
        <v>172255494948</v>
      </c>
      <c r="FV37" s="9">
        <f t="shared" si="83"/>
        <v>1306017471526</v>
      </c>
      <c r="FW37" s="9">
        <f t="shared" si="83"/>
        <v>173834364426</v>
      </c>
      <c r="FX37" s="9">
        <f t="shared" si="83"/>
        <v>354397165262</v>
      </c>
      <c r="FY37" s="9">
        <f t="shared" si="83"/>
        <v>132532413822</v>
      </c>
      <c r="FZ37" s="9">
        <f t="shared" si="83"/>
        <v>150886099903</v>
      </c>
      <c r="GA37" s="9">
        <f t="shared" si="83"/>
        <v>84573452472</v>
      </c>
      <c r="GB37" s="9">
        <f t="shared" si="83"/>
        <v>269312067909</v>
      </c>
      <c r="GC37" s="9">
        <f t="shared" si="83"/>
        <v>276726859570</v>
      </c>
      <c r="GD37" s="9">
        <f t="shared" si="83"/>
        <v>111426785735.85001</v>
      </c>
      <c r="GE37" s="9">
        <f t="shared" si="83"/>
        <v>141123082558</v>
      </c>
      <c r="GF37" s="9">
        <f t="shared" si="83"/>
        <v>107352156099</v>
      </c>
      <c r="GG37" s="9">
        <f t="shared" si="83"/>
        <v>176017192339</v>
      </c>
      <c r="GH37" s="9">
        <f t="shared" si="83"/>
        <v>114972070751</v>
      </c>
      <c r="GI37" s="9">
        <f t="shared" si="83"/>
        <v>141033448823.73999</v>
      </c>
      <c r="GJ37" s="9">
        <f t="shared" si="83"/>
        <v>164527643342</v>
      </c>
      <c r="GK37" s="9">
        <f t="shared" si="83"/>
        <v>99282823310</v>
      </c>
      <c r="GL37" s="9">
        <f t="shared" si="83"/>
        <v>316131494132</v>
      </c>
      <c r="GM37" s="9">
        <f t="shared" si="83"/>
        <v>205551830158</v>
      </c>
      <c r="GN37" s="9">
        <f t="shared" si="83"/>
        <v>106173076277</v>
      </c>
      <c r="GO37" s="9">
        <f t="shared" si="83"/>
        <v>200810505727</v>
      </c>
      <c r="GP37" s="9">
        <f t="shared" ref="GP37:JA37" si="84">SUM(GP38:GP44)</f>
        <v>84879690526</v>
      </c>
      <c r="GQ37" s="9">
        <f t="shared" si="84"/>
        <v>145744703235</v>
      </c>
      <c r="GR37" s="9">
        <f t="shared" si="84"/>
        <v>67555128713.169998</v>
      </c>
      <c r="GS37" s="9">
        <f t="shared" si="84"/>
        <v>125954444747.23</v>
      </c>
      <c r="GT37" s="9">
        <f t="shared" si="84"/>
        <v>182447105392</v>
      </c>
      <c r="GU37" s="9">
        <f t="shared" si="84"/>
        <v>134349845677</v>
      </c>
      <c r="GV37" s="9">
        <f t="shared" si="84"/>
        <v>127206163974</v>
      </c>
      <c r="GW37" s="9">
        <f t="shared" si="84"/>
        <v>59438956293</v>
      </c>
      <c r="GX37" s="9">
        <f t="shared" si="84"/>
        <v>152050276003</v>
      </c>
      <c r="GY37" s="9">
        <f t="shared" si="84"/>
        <v>156079075488</v>
      </c>
      <c r="GZ37" s="9">
        <f t="shared" si="84"/>
        <v>112323083425</v>
      </c>
      <c r="HA37" s="9">
        <f t="shared" si="84"/>
        <v>94617780967</v>
      </c>
      <c r="HB37" s="9">
        <f t="shared" si="84"/>
        <v>136033401583</v>
      </c>
      <c r="HC37" s="9">
        <f t="shared" si="84"/>
        <v>635457569772</v>
      </c>
      <c r="HD37" s="9">
        <f t="shared" si="84"/>
        <v>206628228259</v>
      </c>
      <c r="HE37" s="9">
        <f t="shared" si="84"/>
        <v>77387437552</v>
      </c>
      <c r="HF37" s="9">
        <f t="shared" si="84"/>
        <v>403200658867.84003</v>
      </c>
      <c r="HG37" s="9">
        <f t="shared" si="84"/>
        <v>110873724177.71001</v>
      </c>
      <c r="HH37" s="9">
        <f t="shared" si="84"/>
        <v>112105011960.97</v>
      </c>
      <c r="HI37" s="9">
        <f t="shared" si="84"/>
        <v>68613368648.93</v>
      </c>
      <c r="HJ37" s="9">
        <f t="shared" si="84"/>
        <v>289079874715.21997</v>
      </c>
      <c r="HK37" s="9">
        <f t="shared" si="84"/>
        <v>227222574831.51001</v>
      </c>
      <c r="HL37" s="9">
        <f t="shared" si="84"/>
        <v>1753509144118.8</v>
      </c>
      <c r="HM37" s="9">
        <f t="shared" si="84"/>
        <v>131865179963.14</v>
      </c>
      <c r="HN37" s="9">
        <f t="shared" si="84"/>
        <v>201931722469</v>
      </c>
      <c r="HO37" s="9">
        <f t="shared" si="84"/>
        <v>143596247148.17999</v>
      </c>
      <c r="HP37" s="9">
        <f t="shared" si="84"/>
        <v>398485066220.26996</v>
      </c>
      <c r="HQ37" s="9">
        <f t="shared" si="84"/>
        <v>96211341951.300003</v>
      </c>
      <c r="HR37" s="9">
        <f t="shared" si="84"/>
        <v>249199940539.44</v>
      </c>
      <c r="HS37" s="9">
        <f t="shared" si="84"/>
        <v>286439279890.28998</v>
      </c>
      <c r="HT37" s="9">
        <f t="shared" si="84"/>
        <v>231904720246.76999</v>
      </c>
      <c r="HU37" s="9">
        <f t="shared" si="84"/>
        <v>266088042204.53</v>
      </c>
      <c r="HV37" s="9">
        <f t="shared" si="84"/>
        <v>108355241506.02</v>
      </c>
      <c r="HW37" s="9">
        <f t="shared" si="84"/>
        <v>166797759405.56</v>
      </c>
      <c r="HX37" s="9">
        <f t="shared" si="84"/>
        <v>118521686974</v>
      </c>
      <c r="HY37" s="9">
        <f t="shared" si="84"/>
        <v>115256783272.64</v>
      </c>
      <c r="HZ37" s="9">
        <f t="shared" si="84"/>
        <v>123134944546.62</v>
      </c>
      <c r="IA37" s="9">
        <f t="shared" si="84"/>
        <v>197098335844.79001</v>
      </c>
      <c r="IB37" s="9">
        <f t="shared" si="84"/>
        <v>158743041130.16998</v>
      </c>
      <c r="IC37" s="9">
        <f t="shared" si="84"/>
        <v>104766510614.89999</v>
      </c>
      <c r="ID37" s="9">
        <f t="shared" si="84"/>
        <v>48768292447.220001</v>
      </c>
      <c r="IE37" s="9">
        <f t="shared" si="84"/>
        <v>157407250323.35001</v>
      </c>
      <c r="IF37" s="9">
        <f t="shared" si="84"/>
        <v>185655821916.32001</v>
      </c>
      <c r="IG37" s="9">
        <f t="shared" si="84"/>
        <v>65871761818.370003</v>
      </c>
      <c r="IH37" s="9">
        <f t="shared" si="84"/>
        <v>112712304394.16</v>
      </c>
      <c r="II37" s="9">
        <f t="shared" si="84"/>
        <v>93121541954.880005</v>
      </c>
      <c r="IJ37" s="9">
        <f t="shared" si="84"/>
        <v>369082088238.77002</v>
      </c>
      <c r="IK37" s="9">
        <f t="shared" si="84"/>
        <v>128588888140.10001</v>
      </c>
      <c r="IL37" s="9">
        <f t="shared" si="84"/>
        <v>220912223787.17001</v>
      </c>
      <c r="IM37" s="9">
        <f t="shared" si="84"/>
        <v>84778968541.009995</v>
      </c>
      <c r="IN37" s="9">
        <f t="shared" si="84"/>
        <v>187005117499.18997</v>
      </c>
      <c r="IO37" s="9">
        <f t="shared" si="84"/>
        <v>94377204358.819992</v>
      </c>
      <c r="IP37" s="9">
        <f t="shared" si="84"/>
        <v>45047106060.940002</v>
      </c>
      <c r="IQ37" s="9">
        <f t="shared" si="84"/>
        <v>119337856803.2</v>
      </c>
      <c r="IR37" s="9">
        <f t="shared" si="84"/>
        <v>135488087324.14</v>
      </c>
      <c r="IS37" s="9">
        <f t="shared" si="84"/>
        <v>161443965225</v>
      </c>
      <c r="IT37" s="9">
        <f t="shared" si="84"/>
        <v>65764105575.589996</v>
      </c>
      <c r="IU37" s="9">
        <f t="shared" si="84"/>
        <v>43936576195.599998</v>
      </c>
      <c r="IV37" s="9">
        <f t="shared" si="84"/>
        <v>48489039926</v>
      </c>
      <c r="IW37" s="9">
        <f t="shared" si="84"/>
        <v>805523587176.25</v>
      </c>
      <c r="IX37" s="9">
        <f t="shared" si="84"/>
        <v>99155725898.070007</v>
      </c>
      <c r="IY37" s="9">
        <f t="shared" si="84"/>
        <v>222258325546.13</v>
      </c>
      <c r="IZ37" s="9">
        <f t="shared" si="84"/>
        <v>63682124890.029999</v>
      </c>
      <c r="JA37" s="9">
        <f t="shared" si="84"/>
        <v>69337132651.740005</v>
      </c>
      <c r="JB37" s="9">
        <f t="shared" ref="JB37:LQ37" si="85">SUM(JB38:JB44)</f>
        <v>60112330974.879997</v>
      </c>
      <c r="JC37" s="9">
        <f t="shared" si="85"/>
        <v>128757033423.03</v>
      </c>
      <c r="JD37" s="9">
        <f t="shared" si="85"/>
        <v>59321529625.900002</v>
      </c>
      <c r="JE37" s="9">
        <f t="shared" si="85"/>
        <v>96265437051.26001</v>
      </c>
      <c r="JF37" s="9">
        <f t="shared" si="85"/>
        <v>0</v>
      </c>
      <c r="JG37" s="9">
        <f t="shared" si="85"/>
        <v>138233947602.20999</v>
      </c>
      <c r="JH37" s="9">
        <f t="shared" si="85"/>
        <v>121957662311.57001</v>
      </c>
      <c r="JI37" s="9">
        <f t="shared" si="85"/>
        <v>52860177518.790001</v>
      </c>
      <c r="JJ37" s="9">
        <f t="shared" si="85"/>
        <v>63667318686.449997</v>
      </c>
      <c r="JK37" s="9">
        <f t="shared" si="85"/>
        <v>4234035780.4899998</v>
      </c>
      <c r="JL37" s="9">
        <f t="shared" si="85"/>
        <v>51634742117.889999</v>
      </c>
      <c r="JM37" s="9">
        <f t="shared" si="85"/>
        <v>34409039027</v>
      </c>
      <c r="JN37" s="9">
        <f t="shared" si="85"/>
        <v>559334315738.43994</v>
      </c>
      <c r="JO37" s="9">
        <f t="shared" si="85"/>
        <v>100302028358.59</v>
      </c>
      <c r="JP37" s="9">
        <f t="shared" si="85"/>
        <v>207416088861.82001</v>
      </c>
      <c r="JQ37" s="9">
        <f t="shared" si="85"/>
        <v>169240561742</v>
      </c>
      <c r="JR37" s="9">
        <f t="shared" si="85"/>
        <v>212688332509.41</v>
      </c>
      <c r="JS37" s="9">
        <f t="shared" si="85"/>
        <v>268560338985.64999</v>
      </c>
      <c r="JT37" s="9">
        <f t="shared" si="85"/>
        <v>66179041124.169998</v>
      </c>
      <c r="JU37" s="9">
        <f t="shared" si="85"/>
        <v>230928510247.51999</v>
      </c>
      <c r="JV37" s="9">
        <f t="shared" si="85"/>
        <v>162179816611.98001</v>
      </c>
      <c r="JW37" s="9">
        <f t="shared" si="85"/>
        <v>75501385909.26001</v>
      </c>
      <c r="JX37" s="9">
        <f t="shared" si="85"/>
        <v>74538016053</v>
      </c>
      <c r="JY37" s="9">
        <f t="shared" si="85"/>
        <v>42272434212.839996</v>
      </c>
      <c r="JZ37" s="9">
        <f t="shared" si="85"/>
        <v>57973004479.489998</v>
      </c>
      <c r="KA37" s="9">
        <f t="shared" si="85"/>
        <v>225552035120.29999</v>
      </c>
      <c r="KB37" s="9">
        <f t="shared" si="85"/>
        <v>76528604447</v>
      </c>
      <c r="KC37" s="9">
        <f t="shared" si="85"/>
        <v>1203925399363</v>
      </c>
      <c r="KD37" s="9">
        <f t="shared" si="85"/>
        <v>315194557791.16998</v>
      </c>
      <c r="KE37" s="9">
        <f t="shared" si="85"/>
        <v>12130624432</v>
      </c>
      <c r="KF37" s="9">
        <f t="shared" si="85"/>
        <v>162047152454</v>
      </c>
      <c r="KG37" s="9">
        <f t="shared" si="85"/>
        <v>37750053838.18</v>
      </c>
      <c r="KH37" s="9">
        <f t="shared" si="85"/>
        <v>193164402661</v>
      </c>
      <c r="KI37" s="9">
        <f t="shared" si="85"/>
        <v>1393400000</v>
      </c>
      <c r="KJ37" s="9">
        <f t="shared" si="85"/>
        <v>66543444271.519997</v>
      </c>
      <c r="KK37" s="9">
        <f t="shared" si="85"/>
        <v>941832432705.63</v>
      </c>
      <c r="KL37" s="9">
        <f t="shared" si="85"/>
        <v>208085008524</v>
      </c>
      <c r="KM37" s="9">
        <f t="shared" si="85"/>
        <v>196545308990.82999</v>
      </c>
      <c r="KN37" s="9">
        <f t="shared" si="85"/>
        <v>98416795945.720001</v>
      </c>
      <c r="KO37" s="9">
        <f t="shared" si="85"/>
        <v>266386221086.20001</v>
      </c>
      <c r="KP37" s="9">
        <f t="shared" si="85"/>
        <v>177328576611.70001</v>
      </c>
      <c r="KQ37" s="9">
        <f t="shared" si="85"/>
        <v>3198903975359.2998</v>
      </c>
      <c r="KR37" s="9">
        <f t="shared" si="85"/>
        <v>1352551814341.6001</v>
      </c>
      <c r="KS37" s="9">
        <f>SUM(KS38:KS44)</f>
        <v>1501917868406.7</v>
      </c>
      <c r="KT37" s="9">
        <f t="shared" si="85"/>
        <v>3449352199689.2002</v>
      </c>
      <c r="KU37" s="9">
        <f t="shared" si="85"/>
        <v>370561400782.56</v>
      </c>
      <c r="KV37" s="9">
        <f t="shared" si="85"/>
        <v>374959710855</v>
      </c>
      <c r="KW37" s="9">
        <f>SUM(KW38:KW44)</f>
        <v>981314023396</v>
      </c>
      <c r="KX37" s="9">
        <f>SUM(KX38:KX44)</f>
        <v>866929528067.23999</v>
      </c>
      <c r="KY37" s="9">
        <f t="shared" si="85"/>
        <v>568377086711.14001</v>
      </c>
      <c r="KZ37" s="9">
        <f t="shared" si="85"/>
        <v>984401463741.43005</v>
      </c>
      <c r="LA37" s="9">
        <f t="shared" si="85"/>
        <v>457579223218.52002</v>
      </c>
      <c r="LB37" s="9">
        <f t="shared" si="85"/>
        <v>1172784809004</v>
      </c>
      <c r="LC37" s="9">
        <f>SUM(LC38:LC44)</f>
        <v>0</v>
      </c>
      <c r="LD37" s="9">
        <f t="shared" si="85"/>
        <v>362724088279.46997</v>
      </c>
      <c r="LE37" s="9">
        <f>SUM(LE38:LE44)</f>
        <v>803729902110.73999</v>
      </c>
      <c r="LF37" s="9">
        <f t="shared" si="85"/>
        <v>252914032167</v>
      </c>
      <c r="LG37" s="9">
        <f t="shared" si="85"/>
        <v>54786761240.330002</v>
      </c>
      <c r="LH37" s="9">
        <f t="shared" si="85"/>
        <v>54959822187</v>
      </c>
      <c r="LI37" s="9">
        <f t="shared" si="85"/>
        <v>31038392351.060001</v>
      </c>
      <c r="LJ37" s="9">
        <f t="shared" si="85"/>
        <v>32641989903.41</v>
      </c>
      <c r="LK37" s="9">
        <f t="shared" si="85"/>
        <v>112501319328</v>
      </c>
      <c r="LL37" s="9">
        <f t="shared" si="85"/>
        <v>36005957071</v>
      </c>
      <c r="LM37" s="9">
        <f t="shared" si="85"/>
        <v>31105167165</v>
      </c>
      <c r="LN37" s="9">
        <f t="shared" si="85"/>
        <v>32142078351</v>
      </c>
      <c r="LO37" s="9">
        <f t="shared" si="85"/>
        <v>70373917677</v>
      </c>
      <c r="LP37" s="9">
        <f t="shared" si="85"/>
        <v>69568061244</v>
      </c>
      <c r="LQ37" s="9">
        <f t="shared" si="85"/>
        <v>12622451744.049999</v>
      </c>
      <c r="LR37" s="9">
        <f t="shared" ref="LR37:OC37" si="86">SUM(LR38:LR44)</f>
        <v>18301154484.740002</v>
      </c>
      <c r="LS37" s="9">
        <f t="shared" si="86"/>
        <v>42113394997.910004</v>
      </c>
      <c r="LT37" s="9">
        <f t="shared" si="86"/>
        <v>34410639852.599998</v>
      </c>
      <c r="LU37" s="9">
        <f t="shared" si="86"/>
        <v>63484325884.910004</v>
      </c>
      <c r="LV37" s="9">
        <f t="shared" si="86"/>
        <v>147788885933.88</v>
      </c>
      <c r="LW37" s="9">
        <f t="shared" si="86"/>
        <v>93914488360.259995</v>
      </c>
      <c r="LX37" s="9">
        <f t="shared" si="86"/>
        <v>50008588681.18</v>
      </c>
      <c r="LY37" s="9">
        <f t="shared" si="86"/>
        <v>6782425175.0200005</v>
      </c>
      <c r="LZ37" s="9">
        <f t="shared" si="86"/>
        <v>38181031862.800003</v>
      </c>
      <c r="MA37" s="9">
        <f t="shared" si="86"/>
        <v>52287956425.650002</v>
      </c>
      <c r="MB37" s="9">
        <f t="shared" si="86"/>
        <v>15691415338.690001</v>
      </c>
      <c r="MC37" s="9">
        <f t="shared" si="86"/>
        <v>20373698673.360001</v>
      </c>
      <c r="MD37" s="9">
        <f t="shared" si="86"/>
        <v>140920318597.16</v>
      </c>
      <c r="ME37" s="9">
        <f t="shared" si="86"/>
        <v>67090536748.5</v>
      </c>
      <c r="MF37" s="9">
        <f t="shared" si="86"/>
        <v>35675295727.559998</v>
      </c>
      <c r="MG37" s="9">
        <f t="shared" si="86"/>
        <v>32099808075.720001</v>
      </c>
      <c r="MH37" s="9">
        <f t="shared" si="86"/>
        <v>149803012791.26999</v>
      </c>
      <c r="MI37" s="9">
        <f t="shared" si="86"/>
        <v>22000634312.310001</v>
      </c>
      <c r="MJ37" s="9">
        <f t="shared" si="86"/>
        <v>47075160703</v>
      </c>
      <c r="MK37" s="9">
        <f t="shared" si="86"/>
        <v>71838987421.649994</v>
      </c>
      <c r="ML37" s="9">
        <f t="shared" si="86"/>
        <v>40878986327.019997</v>
      </c>
      <c r="MM37" s="9">
        <f t="shared" si="86"/>
        <v>1996895770.1199999</v>
      </c>
      <c r="MN37" s="9">
        <f t="shared" si="86"/>
        <v>166473093887.29999</v>
      </c>
      <c r="MO37" s="9">
        <f t="shared" si="86"/>
        <v>7829484405.9799995</v>
      </c>
      <c r="MP37" s="9">
        <f t="shared" si="86"/>
        <v>63590863956.540001</v>
      </c>
      <c r="MQ37" s="9">
        <f t="shared" si="86"/>
        <v>9571740305.2399998</v>
      </c>
      <c r="MR37" s="9">
        <f t="shared" si="86"/>
        <v>20039600626.369999</v>
      </c>
      <c r="MS37" s="9">
        <f t="shared" si="86"/>
        <v>42929983674.629997</v>
      </c>
      <c r="MT37" s="9">
        <f t="shared" si="86"/>
        <v>30094874689.220001</v>
      </c>
      <c r="MU37" s="9">
        <f t="shared" si="86"/>
        <v>34104357092.200001</v>
      </c>
      <c r="MV37" s="9">
        <f t="shared" si="86"/>
        <v>198699077.28</v>
      </c>
      <c r="MW37" s="9">
        <f t="shared" si="86"/>
        <v>33697103749.139999</v>
      </c>
      <c r="MX37" s="9">
        <f t="shared" si="86"/>
        <v>56156915636.43</v>
      </c>
      <c r="MY37" s="9">
        <f t="shared" si="86"/>
        <v>37019688236.379997</v>
      </c>
      <c r="MZ37" s="9">
        <f t="shared" si="86"/>
        <v>15195865278.450001</v>
      </c>
      <c r="NA37" s="9">
        <f t="shared" si="86"/>
        <v>84716066932.149994</v>
      </c>
      <c r="NB37" s="9">
        <f t="shared" si="86"/>
        <v>2245918263.73</v>
      </c>
      <c r="NC37" s="9">
        <f t="shared" si="86"/>
        <v>229415974047.76999</v>
      </c>
      <c r="ND37" s="9">
        <f t="shared" si="86"/>
        <v>3825601417.9099998</v>
      </c>
      <c r="NE37" s="9">
        <f t="shared" si="86"/>
        <v>105359888364.99001</v>
      </c>
      <c r="NF37" s="9">
        <f t="shared" si="86"/>
        <v>13557117151.030001</v>
      </c>
      <c r="NG37" s="9">
        <f t="shared" si="86"/>
        <v>203679670090.59</v>
      </c>
      <c r="NH37" s="9">
        <f t="shared" si="86"/>
        <v>98480516747</v>
      </c>
      <c r="NI37" s="9">
        <f t="shared" si="86"/>
        <v>31396401702.18</v>
      </c>
      <c r="NJ37" s="9">
        <f t="shared" si="86"/>
        <v>66546562969.809998</v>
      </c>
      <c r="NK37" s="9">
        <f t="shared" si="86"/>
        <v>44970390660.959999</v>
      </c>
      <c r="NL37" s="9">
        <f t="shared" si="86"/>
        <v>44226331903.040001</v>
      </c>
      <c r="NM37" s="9">
        <f t="shared" si="86"/>
        <v>51736260075.639999</v>
      </c>
      <c r="NN37" s="9">
        <f t="shared" si="86"/>
        <v>23663732950.830002</v>
      </c>
      <c r="NO37" s="9">
        <f t="shared" si="86"/>
        <v>56456605693.489998</v>
      </c>
      <c r="NP37" s="9">
        <f t="shared" si="86"/>
        <v>51744653153</v>
      </c>
      <c r="NQ37" s="9">
        <f t="shared" si="86"/>
        <v>84444309164</v>
      </c>
      <c r="NR37" s="9">
        <f t="shared" si="86"/>
        <v>-14983972709.73</v>
      </c>
      <c r="NS37" s="9">
        <f t="shared" si="86"/>
        <v>17586217737</v>
      </c>
      <c r="NT37" s="9">
        <f t="shared" si="86"/>
        <v>899202573686.5</v>
      </c>
      <c r="NU37" s="9">
        <f t="shared" si="86"/>
        <v>902998736991.31995</v>
      </c>
      <c r="NV37" s="9">
        <f t="shared" si="86"/>
        <v>54132910936</v>
      </c>
      <c r="NW37" s="9">
        <f t="shared" si="86"/>
        <v>145944218848.79999</v>
      </c>
      <c r="NX37" s="9">
        <f t="shared" si="86"/>
        <v>148749714072.38</v>
      </c>
      <c r="NY37" s="9">
        <f t="shared" si="86"/>
        <v>66457447206.989998</v>
      </c>
      <c r="NZ37" s="9">
        <f t="shared" si="86"/>
        <v>146340373328.75</v>
      </c>
      <c r="OA37" s="9">
        <f t="shared" si="86"/>
        <v>56846284802.68</v>
      </c>
      <c r="OB37" s="9">
        <f t="shared" si="86"/>
        <v>43482221752.110001</v>
      </c>
      <c r="OC37" s="9">
        <f t="shared" si="86"/>
        <v>257805712971.60999</v>
      </c>
      <c r="OD37" s="9">
        <f t="shared" ref="OD37:QO37" si="87">SUM(OD38:OD44)</f>
        <v>28134779675</v>
      </c>
      <c r="OE37" s="9">
        <f t="shared" si="87"/>
        <v>45526675134.489998</v>
      </c>
      <c r="OF37" s="9">
        <f t="shared" si="87"/>
        <v>15661713826.190001</v>
      </c>
      <c r="OG37" s="9">
        <f t="shared" si="87"/>
        <v>25515299073.779999</v>
      </c>
      <c r="OH37" s="9">
        <f t="shared" si="87"/>
        <v>163037587385.54999</v>
      </c>
      <c r="OI37" s="9">
        <f t="shared" si="87"/>
        <v>49271873589.320007</v>
      </c>
      <c r="OJ37" s="9">
        <f t="shared" si="87"/>
        <v>71581818531.630005</v>
      </c>
      <c r="OK37" s="9">
        <f t="shared" si="87"/>
        <v>103800995168</v>
      </c>
      <c r="OL37" s="9">
        <f t="shared" si="87"/>
        <v>30314387232.139999</v>
      </c>
      <c r="OM37" s="9">
        <f t="shared" si="87"/>
        <v>1172149093.8899999</v>
      </c>
      <c r="ON37" s="9">
        <f t="shared" si="87"/>
        <v>62448762925.290001</v>
      </c>
      <c r="OO37" s="9">
        <f t="shared" si="87"/>
        <v>245983000857</v>
      </c>
      <c r="OP37" s="9">
        <f t="shared" si="87"/>
        <v>34106004292.470001</v>
      </c>
      <c r="OQ37" s="9">
        <f t="shared" si="87"/>
        <v>55611032167.18</v>
      </c>
      <c r="OR37" s="9">
        <f t="shared" si="87"/>
        <v>85872244609.580002</v>
      </c>
      <c r="OS37" s="9">
        <f t="shared" si="87"/>
        <v>48218666403.900002</v>
      </c>
      <c r="OT37" s="9">
        <f t="shared" si="87"/>
        <v>146863942776.79999</v>
      </c>
      <c r="OU37" s="9">
        <f t="shared" si="87"/>
        <v>50065750268.629997</v>
      </c>
      <c r="OV37" s="9">
        <f t="shared" si="87"/>
        <v>33740508075</v>
      </c>
      <c r="OW37" s="9">
        <f t="shared" si="87"/>
        <v>38556827860.379997</v>
      </c>
      <c r="OX37" s="9">
        <f t="shared" si="87"/>
        <v>34363101560.949997</v>
      </c>
      <c r="OY37" s="9">
        <f t="shared" si="87"/>
        <v>49165021288.410004</v>
      </c>
      <c r="OZ37" s="9">
        <f t="shared" si="87"/>
        <v>91892062817.520004</v>
      </c>
      <c r="PA37" s="9">
        <f t="shared" si="87"/>
        <v>139010909433.14001</v>
      </c>
      <c r="PB37" s="9">
        <f t="shared" si="87"/>
        <v>61366716576.910004</v>
      </c>
      <c r="PC37" s="9">
        <f t="shared" si="87"/>
        <v>80470172408.039993</v>
      </c>
      <c r="PD37" s="9">
        <f t="shared" si="87"/>
        <v>19288957350</v>
      </c>
      <c r="PE37" s="9">
        <f t="shared" si="87"/>
        <v>14907361657</v>
      </c>
      <c r="PF37" s="9">
        <f t="shared" si="87"/>
        <v>61902545996.769997</v>
      </c>
      <c r="PG37" s="9">
        <f t="shared" si="87"/>
        <v>39692256600.779999</v>
      </c>
      <c r="PH37" s="9">
        <f t="shared" si="87"/>
        <v>55595319761.959999</v>
      </c>
      <c r="PI37" s="9">
        <f t="shared" si="87"/>
        <v>-2605900956.79</v>
      </c>
      <c r="PJ37" s="9">
        <f t="shared" si="87"/>
        <v>80511082842.630005</v>
      </c>
      <c r="PK37" s="9">
        <f t="shared" si="87"/>
        <v>149438146480</v>
      </c>
      <c r="PL37" s="9">
        <f t="shared" si="87"/>
        <v>38138531581</v>
      </c>
      <c r="PM37" s="9">
        <f t="shared" si="87"/>
        <v>40669757912.440002</v>
      </c>
      <c r="PN37" s="9">
        <f t="shared" si="87"/>
        <v>59921455835.610001</v>
      </c>
      <c r="PO37" s="9">
        <f t="shared" si="87"/>
        <v>21105883541</v>
      </c>
      <c r="PP37" s="9">
        <f t="shared" si="87"/>
        <v>10756405137</v>
      </c>
      <c r="PQ37" s="9">
        <f t="shared" si="87"/>
        <v>-4789726614.8800001</v>
      </c>
      <c r="PR37" s="9">
        <f t="shared" si="87"/>
        <v>120516063429</v>
      </c>
      <c r="PS37" s="9">
        <f t="shared" si="87"/>
        <v>55464285706.93</v>
      </c>
      <c r="PT37" s="9">
        <f t="shared" si="87"/>
        <v>55262006908.279999</v>
      </c>
      <c r="PU37" s="9">
        <f t="shared" si="87"/>
        <v>60269972858.540001</v>
      </c>
      <c r="PV37" s="9">
        <f t="shared" si="87"/>
        <v>48808337495</v>
      </c>
      <c r="PW37" s="9">
        <f t="shared" si="87"/>
        <v>768415821113</v>
      </c>
      <c r="PX37" s="9">
        <f t="shared" si="87"/>
        <v>20722260120</v>
      </c>
      <c r="PY37" s="9">
        <f t="shared" si="87"/>
        <v>132100047624</v>
      </c>
      <c r="PZ37" s="9">
        <f t="shared" si="87"/>
        <v>15532355523</v>
      </c>
      <c r="QA37" s="9">
        <f t="shared" si="87"/>
        <v>202749402341</v>
      </c>
      <c r="QB37" s="9">
        <f t="shared" si="87"/>
        <v>157484063078.72</v>
      </c>
      <c r="QC37" s="9">
        <f t="shared" si="87"/>
        <v>2167096179</v>
      </c>
      <c r="QD37" s="9">
        <f t="shared" si="87"/>
        <v>69044930042</v>
      </c>
      <c r="QE37" s="9">
        <f t="shared" si="87"/>
        <v>2002059848</v>
      </c>
      <c r="QF37" s="9">
        <f t="shared" si="87"/>
        <v>58648615067.519997</v>
      </c>
      <c r="QG37" s="9">
        <f t="shared" si="87"/>
        <v>112607158768</v>
      </c>
      <c r="QH37" s="9">
        <f t="shared" si="87"/>
        <v>128763585847</v>
      </c>
      <c r="QI37" s="9">
        <f t="shared" si="87"/>
        <v>21335229616</v>
      </c>
      <c r="QJ37" s="9">
        <f t="shared" si="87"/>
        <v>21143670916</v>
      </c>
      <c r="QK37" s="9">
        <f t="shared" si="87"/>
        <v>36951563049</v>
      </c>
      <c r="QL37" s="9">
        <f t="shared" si="87"/>
        <v>64555134004.010002</v>
      </c>
      <c r="QM37" s="9">
        <f t="shared" si="87"/>
        <v>59484410583.68</v>
      </c>
      <c r="QN37" s="9">
        <f t="shared" si="87"/>
        <v>90927173376</v>
      </c>
      <c r="QO37" s="9">
        <f t="shared" si="87"/>
        <v>282554501395</v>
      </c>
      <c r="QP37" s="9">
        <f t="shared" ref="QP37:TA37" si="88">SUM(QP38:QP44)</f>
        <v>54237332732</v>
      </c>
      <c r="QQ37" s="9">
        <f t="shared" si="88"/>
        <v>48829886241.489998</v>
      </c>
      <c r="QR37" s="9">
        <f t="shared" si="88"/>
        <v>185507748327</v>
      </c>
      <c r="QS37" s="9">
        <f t="shared" si="88"/>
        <v>277511522076</v>
      </c>
      <c r="QT37" s="9">
        <f t="shared" si="88"/>
        <v>95185961627</v>
      </c>
      <c r="QU37" s="9">
        <f t="shared" si="88"/>
        <v>2763202853</v>
      </c>
      <c r="QV37" s="9">
        <f t="shared" si="88"/>
        <v>10951334655</v>
      </c>
      <c r="QW37" s="9">
        <f t="shared" si="88"/>
        <v>355168549098</v>
      </c>
      <c r="QX37" s="9">
        <f t="shared" si="88"/>
        <v>180475495747</v>
      </c>
      <c r="QY37" s="9">
        <f t="shared" si="88"/>
        <v>33773793890</v>
      </c>
      <c r="QZ37" s="9">
        <f t="shared" si="88"/>
        <v>33919876892</v>
      </c>
      <c r="RA37" s="9">
        <f t="shared" si="88"/>
        <v>125225151219.92999</v>
      </c>
      <c r="RB37" s="9">
        <f t="shared" si="88"/>
        <v>40123753754</v>
      </c>
      <c r="RC37" s="9">
        <f t="shared" si="88"/>
        <v>-14430759540</v>
      </c>
      <c r="RD37" s="9">
        <f t="shared" si="88"/>
        <v>-14407055956.27</v>
      </c>
      <c r="RE37" s="9">
        <f t="shared" si="88"/>
        <v>-3290254913</v>
      </c>
      <c r="RF37" s="9">
        <f t="shared" si="88"/>
        <v>-672927607</v>
      </c>
      <c r="RG37" s="9">
        <f t="shared" si="88"/>
        <v>4127472728.5599999</v>
      </c>
      <c r="RH37" s="9">
        <f t="shared" si="88"/>
        <v>13343636542.77</v>
      </c>
      <c r="RI37" s="9">
        <f t="shared" si="88"/>
        <v>68662751113.699997</v>
      </c>
      <c r="RJ37" s="9">
        <f t="shared" si="88"/>
        <v>6836474608.2200003</v>
      </c>
      <c r="RK37" s="9">
        <f t="shared" si="88"/>
        <v>450814201639</v>
      </c>
      <c r="RL37" s="9">
        <f t="shared" si="88"/>
        <v>102482095222</v>
      </c>
      <c r="RM37" s="9">
        <f t="shared" si="88"/>
        <v>158784852568</v>
      </c>
      <c r="RN37" s="9">
        <f t="shared" si="88"/>
        <v>330462735014</v>
      </c>
      <c r="RO37" s="9">
        <f t="shared" si="88"/>
        <v>520370399550</v>
      </c>
      <c r="RP37" s="9">
        <f t="shared" si="88"/>
        <v>213780084595</v>
      </c>
      <c r="RQ37" s="9">
        <f t="shared" si="88"/>
        <v>745286339224</v>
      </c>
      <c r="RR37" s="9">
        <f t="shared" si="88"/>
        <v>60142169055</v>
      </c>
      <c r="RS37" s="9">
        <f t="shared" si="88"/>
        <v>386043186333.16998</v>
      </c>
      <c r="RT37" s="9">
        <f t="shared" si="88"/>
        <v>285022224843.10999</v>
      </c>
      <c r="RU37" s="9">
        <f t="shared" si="88"/>
        <v>110460783215.61</v>
      </c>
      <c r="RV37" s="9">
        <f t="shared" si="88"/>
        <v>157545064416.38</v>
      </c>
      <c r="RW37" s="9">
        <f t="shared" si="88"/>
        <v>112836931813.42</v>
      </c>
      <c r="RX37" s="9">
        <f t="shared" si="88"/>
        <v>82534516116.520004</v>
      </c>
      <c r="RY37" s="9">
        <f t="shared" si="88"/>
        <v>82787810273</v>
      </c>
      <c r="RZ37" s="9">
        <f t="shared" si="88"/>
        <v>67621701940.709999</v>
      </c>
      <c r="SA37" s="9">
        <f t="shared" si="88"/>
        <v>170939860049.57001</v>
      </c>
      <c r="SB37" s="9">
        <f t="shared" si="88"/>
        <v>101117553317</v>
      </c>
      <c r="SC37" s="9">
        <f t="shared" si="88"/>
        <v>17237179336</v>
      </c>
      <c r="SD37" s="9">
        <f t="shared" si="88"/>
        <v>56336011058.010002</v>
      </c>
      <c r="SE37" s="9">
        <f t="shared" si="88"/>
        <v>12291374323.799999</v>
      </c>
      <c r="SF37" s="9">
        <f t="shared" si="88"/>
        <v>37195193527.620003</v>
      </c>
      <c r="SG37" s="9">
        <f t="shared" si="88"/>
        <v>30564969538.259998</v>
      </c>
      <c r="SH37" s="9">
        <f t="shared" si="88"/>
        <v>7720290898.96</v>
      </c>
      <c r="SI37" s="9">
        <f t="shared" si="88"/>
        <v>514289373507.13</v>
      </c>
      <c r="SJ37" s="9">
        <f t="shared" si="88"/>
        <v>145891005879.84</v>
      </c>
      <c r="SK37" s="9">
        <f t="shared" si="88"/>
        <v>219775115808.70001</v>
      </c>
      <c r="SL37" s="9">
        <f t="shared" si="88"/>
        <v>147096446413.42001</v>
      </c>
      <c r="SM37" s="9">
        <f t="shared" si="88"/>
        <v>202015219662.57999</v>
      </c>
      <c r="SN37" s="9">
        <f t="shared" si="88"/>
        <v>152424362103.12</v>
      </c>
      <c r="SO37" s="9">
        <f t="shared" si="88"/>
        <v>108311570577.23</v>
      </c>
      <c r="SP37" s="9">
        <f t="shared" si="88"/>
        <v>267163952562.97</v>
      </c>
      <c r="SQ37" s="9">
        <f t="shared" si="88"/>
        <v>282829738319.72998</v>
      </c>
      <c r="SR37" s="9">
        <f t="shared" si="88"/>
        <v>96597578759.539993</v>
      </c>
      <c r="SS37" s="9">
        <f t="shared" si="88"/>
        <v>53175753736</v>
      </c>
      <c r="ST37" s="9">
        <f t="shared" si="88"/>
        <v>23568012710</v>
      </c>
      <c r="SU37" s="9">
        <f t="shared" si="88"/>
        <v>-2839954973</v>
      </c>
      <c r="SV37" s="9">
        <f t="shared" si="88"/>
        <v>48278502712.400002</v>
      </c>
      <c r="SW37" s="9">
        <f t="shared" si="88"/>
        <v>24086318154.09</v>
      </c>
      <c r="SX37" s="9">
        <f t="shared" si="88"/>
        <v>12779589029</v>
      </c>
      <c r="SY37" s="9">
        <f t="shared" si="88"/>
        <v>11180510671</v>
      </c>
      <c r="SZ37" s="9">
        <f t="shared" si="88"/>
        <v>50179482889</v>
      </c>
      <c r="TA37" s="9">
        <f t="shared" si="88"/>
        <v>80322601441.480011</v>
      </c>
      <c r="TB37" s="9">
        <f t="shared" ref="TB37:TL37" si="89">SUM(TB38:TB44)</f>
        <v>82604620776</v>
      </c>
      <c r="TC37" s="9">
        <f t="shared" si="89"/>
        <v>101379671063.08</v>
      </c>
      <c r="TD37" s="9">
        <f t="shared" si="89"/>
        <v>1663252903.77</v>
      </c>
      <c r="TE37" s="9">
        <f t="shared" si="89"/>
        <v>63082363740.199997</v>
      </c>
      <c r="TF37" s="9">
        <f t="shared" si="89"/>
        <v>448967611.99000001</v>
      </c>
      <c r="TG37" s="9">
        <f t="shared" si="89"/>
        <v>4039259097.2600002</v>
      </c>
      <c r="TH37" s="9">
        <f t="shared" si="89"/>
        <v>75499945184</v>
      </c>
    </row>
    <row r="38" spans="1:528" ht="15" x14ac:dyDescent="0.25">
      <c r="A38" s="10">
        <v>6</v>
      </c>
      <c r="B38" s="10">
        <v>1</v>
      </c>
      <c r="C38" s="10">
        <v>1</v>
      </c>
      <c r="D38" s="11" t="s">
        <v>561</v>
      </c>
      <c r="E38" s="12">
        <v>1968699122182.8</v>
      </c>
      <c r="F38" s="12">
        <v>30196859916</v>
      </c>
      <c r="G38" s="12">
        <v>64726636258.050003</v>
      </c>
      <c r="H38" s="12">
        <v>3700209073</v>
      </c>
      <c r="I38" s="12">
        <v>21849084991</v>
      </c>
      <c r="J38" s="12">
        <v>25963040181.200001</v>
      </c>
      <c r="K38" s="12">
        <v>3617509954.4400001</v>
      </c>
      <c r="L38" s="12">
        <v>38013238419.830002</v>
      </c>
      <c r="M38" s="12">
        <v>42097311891.519997</v>
      </c>
      <c r="N38" s="12">
        <v>25471532636.169998</v>
      </c>
      <c r="O38" s="12">
        <v>33712670222.529999</v>
      </c>
      <c r="P38" s="12">
        <v>24327771268.459999</v>
      </c>
      <c r="Q38" s="12">
        <v>40555782303</v>
      </c>
      <c r="R38" s="12">
        <v>65264559540.93</v>
      </c>
      <c r="S38" s="12">
        <v>12032084052</v>
      </c>
      <c r="T38" s="12">
        <v>15525210009.59</v>
      </c>
      <c r="U38" s="12">
        <v>1873158307.1900001</v>
      </c>
      <c r="V38" s="12">
        <v>26858193804</v>
      </c>
      <c r="W38" s="12">
        <v>66856500789.169998</v>
      </c>
      <c r="X38" s="12">
        <v>25437126166.689999</v>
      </c>
      <c r="Y38" s="12">
        <v>39884551186.120003</v>
      </c>
      <c r="Z38" s="12">
        <v>2033540747.04</v>
      </c>
      <c r="AA38" s="12">
        <v>13076650045.26</v>
      </c>
      <c r="AB38" s="12">
        <v>0</v>
      </c>
      <c r="AC38" s="12">
        <v>14107541506.620001</v>
      </c>
      <c r="AD38" s="12">
        <v>0</v>
      </c>
      <c r="AE38" s="12">
        <v>41604627786.940002</v>
      </c>
      <c r="AF38" s="12">
        <v>-4907081656.5900002</v>
      </c>
      <c r="AG38" s="12">
        <v>62901983640.339996</v>
      </c>
      <c r="AH38" s="12">
        <v>40066806194</v>
      </c>
      <c r="AI38" s="12">
        <v>92682457390.199997</v>
      </c>
      <c r="AJ38" s="12">
        <v>46929605462.480003</v>
      </c>
      <c r="AK38" s="12">
        <v>116255652155</v>
      </c>
      <c r="AL38" s="12">
        <v>1492360877.8499999</v>
      </c>
      <c r="AM38" s="12">
        <v>92422111141.619995</v>
      </c>
      <c r="AN38" s="12">
        <v>35874914957</v>
      </c>
      <c r="AO38" s="12">
        <v>24687881729.48</v>
      </c>
      <c r="AP38" s="12">
        <v>38127752621.370003</v>
      </c>
      <c r="AQ38" s="12">
        <v>91131939512.889999</v>
      </c>
      <c r="AR38" s="12">
        <v>22504947039.68</v>
      </c>
      <c r="AS38" s="12">
        <v>45410158402.43</v>
      </c>
      <c r="AT38" s="12">
        <v>30413662857.619999</v>
      </c>
      <c r="AU38" s="12">
        <v>49170622916.260002</v>
      </c>
      <c r="AV38" s="12">
        <v>56348251373</v>
      </c>
      <c r="AW38" s="12">
        <v>33652819685.130001</v>
      </c>
      <c r="AX38" s="12">
        <v>41574906142.900002</v>
      </c>
      <c r="AY38" s="12">
        <v>8092245122.7399998</v>
      </c>
      <c r="AZ38" s="12">
        <v>84014460442.399994</v>
      </c>
      <c r="BA38" s="12">
        <v>22720309756.380001</v>
      </c>
      <c r="BB38" s="12">
        <v>63427803952.059998</v>
      </c>
      <c r="BC38" s="12">
        <v>8845601459.1000004</v>
      </c>
      <c r="BD38" s="12">
        <v>45876348185.669998</v>
      </c>
      <c r="BE38" s="12">
        <v>24198141219.139999</v>
      </c>
      <c r="BF38" s="12">
        <v>183127296432.09</v>
      </c>
      <c r="BG38" s="12">
        <v>30794996123.369999</v>
      </c>
      <c r="BH38" s="12">
        <v>85882563066.410004</v>
      </c>
      <c r="BI38" s="12">
        <v>88738577120.270004</v>
      </c>
      <c r="BJ38" s="12">
        <v>77189458443.850006</v>
      </c>
      <c r="BK38" s="12">
        <v>276750267366</v>
      </c>
      <c r="BL38" s="12">
        <v>57881618781</v>
      </c>
      <c r="BM38" s="12">
        <v>89962709936.339996</v>
      </c>
      <c r="BN38" s="12">
        <v>203120986944.59</v>
      </c>
      <c r="BO38" s="12">
        <v>36529324183.919998</v>
      </c>
      <c r="BP38" s="12">
        <v>108977688188.33</v>
      </c>
      <c r="BQ38" s="12">
        <v>64134360648.980003</v>
      </c>
      <c r="BR38" s="12">
        <v>68128449815.919998</v>
      </c>
      <c r="BS38" s="12">
        <v>46803853852.330002</v>
      </c>
      <c r="BT38" s="12">
        <v>80760473967</v>
      </c>
      <c r="BU38" s="12">
        <v>70892029222.910004</v>
      </c>
      <c r="BV38" s="12">
        <v>67577692601.169998</v>
      </c>
      <c r="BW38" s="12">
        <v>164307317444.01999</v>
      </c>
      <c r="BX38" s="12">
        <v>38522548319.639999</v>
      </c>
      <c r="BY38" s="12">
        <v>45850594997.07</v>
      </c>
      <c r="BZ38" s="12">
        <v>76294197773.380005</v>
      </c>
      <c r="CA38" s="12">
        <v>131934899242.33</v>
      </c>
      <c r="CB38" s="12">
        <v>54646905880</v>
      </c>
      <c r="CC38" s="12">
        <v>30961777414.380001</v>
      </c>
      <c r="CD38" s="12">
        <v>35552653553.650002</v>
      </c>
      <c r="CE38" s="12">
        <v>1977900614768.1001</v>
      </c>
      <c r="CF38" s="12">
        <v>1248009750454.3</v>
      </c>
      <c r="CG38" s="12">
        <v>425442758650.09003</v>
      </c>
      <c r="CH38" s="12">
        <v>567401926848</v>
      </c>
      <c r="CI38" s="12">
        <v>316608937636.44</v>
      </c>
      <c r="CJ38" s="12">
        <v>348151007699.46002</v>
      </c>
      <c r="CK38" s="12">
        <v>657495419315.45996</v>
      </c>
      <c r="CL38" s="12">
        <v>509392230701</v>
      </c>
      <c r="CM38" s="12">
        <v>190677886519.48001</v>
      </c>
      <c r="CN38" s="12">
        <v>923136425215.09998</v>
      </c>
      <c r="CO38" s="12">
        <v>368043867171.22998</v>
      </c>
      <c r="CP38" s="12">
        <v>422191167920</v>
      </c>
      <c r="CQ38" s="12">
        <v>380187198218.5</v>
      </c>
      <c r="CR38" s="12">
        <v>690191391521.56006</v>
      </c>
      <c r="CS38" s="12">
        <v>112961523331.98</v>
      </c>
      <c r="CT38" s="12">
        <v>107582098631.07001</v>
      </c>
      <c r="CU38" s="12">
        <v>50595890924.290001</v>
      </c>
      <c r="CV38" s="12">
        <v>45910287617.25</v>
      </c>
      <c r="CW38" s="12">
        <v>129317256232</v>
      </c>
      <c r="CX38" s="12">
        <v>86232362770.190002</v>
      </c>
      <c r="CY38" s="12">
        <v>476931221761.96997</v>
      </c>
      <c r="CZ38" s="12">
        <v>122574932005.14</v>
      </c>
      <c r="DA38" s="12">
        <v>89583526476.949997</v>
      </c>
      <c r="DB38" s="12">
        <v>148238459062.82001</v>
      </c>
      <c r="DC38" s="12">
        <v>121157089566.82001</v>
      </c>
      <c r="DD38" s="12">
        <v>521334563016.89001</v>
      </c>
      <c r="DE38" s="12">
        <v>207281454910.14001</v>
      </c>
      <c r="DF38" s="12">
        <v>458521329898.79999</v>
      </c>
      <c r="DG38" s="12">
        <v>147333575007.84</v>
      </c>
      <c r="DH38" s="12">
        <v>315489611022.63</v>
      </c>
      <c r="DI38" s="12">
        <v>10799367148</v>
      </c>
      <c r="DJ38" s="12">
        <v>106852057230.24001</v>
      </c>
      <c r="DK38" s="12">
        <v>202624924317.82999</v>
      </c>
      <c r="DL38" s="12">
        <v>126922620920.81</v>
      </c>
      <c r="DM38" s="12">
        <v>52341846369.059998</v>
      </c>
      <c r="DN38" s="12">
        <v>83938604498</v>
      </c>
      <c r="DO38" s="12">
        <v>192443988035.42999</v>
      </c>
      <c r="DP38" s="12">
        <v>131064856142</v>
      </c>
      <c r="DQ38" s="12">
        <v>5788001600</v>
      </c>
      <c r="DR38" s="12">
        <v>123943316764.55</v>
      </c>
      <c r="DS38" s="12">
        <v>73714505926.929993</v>
      </c>
      <c r="DT38" s="12">
        <v>241356037084.26001</v>
      </c>
      <c r="DU38" s="12">
        <v>37493002042.5</v>
      </c>
      <c r="DV38" s="12">
        <v>67000987469.209999</v>
      </c>
      <c r="DW38" s="12">
        <v>50306132502.110001</v>
      </c>
      <c r="DX38" s="12">
        <v>36264202180.68</v>
      </c>
      <c r="DY38" s="12">
        <v>27508527689.919998</v>
      </c>
      <c r="DZ38" s="12">
        <v>94331716797.770004</v>
      </c>
      <c r="EA38" s="12">
        <v>39193005621</v>
      </c>
      <c r="EB38" s="12">
        <v>35775961026.199997</v>
      </c>
      <c r="EC38" s="12">
        <v>46957251195.410004</v>
      </c>
      <c r="ED38" s="12">
        <v>16653873887.790001</v>
      </c>
      <c r="EE38" s="12">
        <v>23710615001.59</v>
      </c>
      <c r="EF38" s="12">
        <v>60275378341.889999</v>
      </c>
      <c r="EG38" s="12">
        <v>89851561346.270004</v>
      </c>
      <c r="EH38" s="12">
        <v>117500087470.64</v>
      </c>
      <c r="EI38" s="12">
        <v>40070392983.279999</v>
      </c>
      <c r="EJ38" s="12">
        <v>108073557190.92999</v>
      </c>
      <c r="EK38" s="12">
        <v>39430830047.120003</v>
      </c>
      <c r="EL38" s="12">
        <v>22646249350.91</v>
      </c>
      <c r="EM38" s="12">
        <v>62093260699.599998</v>
      </c>
      <c r="EN38" s="12">
        <v>90097476655.789993</v>
      </c>
      <c r="EO38" s="12">
        <v>64361826809.599998</v>
      </c>
      <c r="EP38" s="12">
        <v>142871151646.25</v>
      </c>
      <c r="EQ38" s="12">
        <v>33909490125.029999</v>
      </c>
      <c r="ER38" s="12">
        <v>42280199801.68</v>
      </c>
      <c r="ES38" s="12">
        <v>23855294680.619999</v>
      </c>
      <c r="ET38" s="12">
        <v>9463721530814</v>
      </c>
      <c r="EU38" s="12">
        <v>2916306755414</v>
      </c>
      <c r="EV38" s="12">
        <v>308234711842.76001</v>
      </c>
      <c r="EW38" s="12">
        <v>661362690607</v>
      </c>
      <c r="EX38" s="12">
        <v>700208345854</v>
      </c>
      <c r="EY38" s="12">
        <v>144175496317</v>
      </c>
      <c r="EZ38" s="12">
        <v>152943247712.35999</v>
      </c>
      <c r="FA38" s="12">
        <v>64013718926</v>
      </c>
      <c r="FB38" s="12">
        <v>333029342282</v>
      </c>
      <c r="FC38" s="12">
        <v>196598562806</v>
      </c>
      <c r="FD38" s="12">
        <v>500169420146</v>
      </c>
      <c r="FE38" s="12">
        <v>59876295018</v>
      </c>
      <c r="FF38" s="12">
        <v>67749529500</v>
      </c>
      <c r="FG38" s="12">
        <v>43511237674</v>
      </c>
      <c r="FH38" s="12">
        <v>135341979938</v>
      </c>
      <c r="FI38" s="12">
        <v>158191457558</v>
      </c>
      <c r="FJ38" s="12">
        <v>97947021572.520004</v>
      </c>
      <c r="FK38" s="12">
        <v>97845678382</v>
      </c>
      <c r="FL38" s="12">
        <v>432459148638</v>
      </c>
      <c r="FM38" s="12">
        <v>429185663081.60999</v>
      </c>
      <c r="FN38" s="12">
        <v>167060005481</v>
      </c>
      <c r="FO38" s="12">
        <v>87537468509</v>
      </c>
      <c r="FP38" s="12">
        <v>564712376320.76001</v>
      </c>
      <c r="FQ38" s="12">
        <v>34255844625</v>
      </c>
      <c r="FR38" s="12">
        <v>49031377815.940002</v>
      </c>
      <c r="FS38" s="12">
        <v>108233360399.61</v>
      </c>
      <c r="FT38" s="12">
        <v>108294340684</v>
      </c>
      <c r="FU38" s="12">
        <v>152255494948</v>
      </c>
      <c r="FV38" s="12">
        <v>755371554796</v>
      </c>
      <c r="FW38" s="12">
        <v>172977104753</v>
      </c>
      <c r="FX38" s="12">
        <v>331470960480</v>
      </c>
      <c r="FY38" s="12">
        <v>132531957261</v>
      </c>
      <c r="FZ38" s="12">
        <v>149518096625</v>
      </c>
      <c r="GA38" s="12">
        <v>73720210053</v>
      </c>
      <c r="GB38" s="12">
        <v>267648202733</v>
      </c>
      <c r="GC38" s="12">
        <v>276726859570</v>
      </c>
      <c r="GD38" s="12">
        <v>111373449985.85001</v>
      </c>
      <c r="GE38" s="12">
        <v>139135182834</v>
      </c>
      <c r="GF38" s="12">
        <v>106141966599</v>
      </c>
      <c r="GG38" s="12">
        <v>175166745762</v>
      </c>
      <c r="GH38" s="12">
        <v>112297925751</v>
      </c>
      <c r="GI38" s="12">
        <v>140977348823.73999</v>
      </c>
      <c r="GJ38" s="12">
        <v>164527643342</v>
      </c>
      <c r="GK38" s="12">
        <v>97992823310</v>
      </c>
      <c r="GL38" s="12">
        <v>296632711632</v>
      </c>
      <c r="GM38" s="12">
        <v>204993708308</v>
      </c>
      <c r="GN38" s="12">
        <v>102932346047</v>
      </c>
      <c r="GO38" s="12">
        <v>194866880727</v>
      </c>
      <c r="GP38" s="12">
        <v>83812614590</v>
      </c>
      <c r="GQ38" s="12">
        <v>145739703235</v>
      </c>
      <c r="GR38" s="12">
        <v>67555128713.169998</v>
      </c>
      <c r="GS38" s="12">
        <v>125943759247.23</v>
      </c>
      <c r="GT38" s="12">
        <v>182439855392</v>
      </c>
      <c r="GU38" s="12">
        <v>134349845677</v>
      </c>
      <c r="GV38" s="12">
        <v>106100928110</v>
      </c>
      <c r="GW38" s="12">
        <v>41776547255</v>
      </c>
      <c r="GX38" s="12">
        <v>149018004213</v>
      </c>
      <c r="GY38" s="12">
        <v>156022980788</v>
      </c>
      <c r="GZ38" s="12">
        <v>112323083425</v>
      </c>
      <c r="HA38" s="12">
        <v>94481504192</v>
      </c>
      <c r="HB38" s="12">
        <v>100208590148</v>
      </c>
      <c r="HC38" s="12">
        <v>635457569772</v>
      </c>
      <c r="HD38" s="12">
        <v>202754302668</v>
      </c>
      <c r="HE38" s="12">
        <v>77387437552</v>
      </c>
      <c r="HF38" s="12">
        <v>379241941052.56</v>
      </c>
      <c r="HG38" s="12">
        <v>104107673809.71001</v>
      </c>
      <c r="HH38" s="12">
        <v>110770296731.97</v>
      </c>
      <c r="HI38" s="12">
        <v>67374758023.93</v>
      </c>
      <c r="HJ38" s="12">
        <v>289079874715.21997</v>
      </c>
      <c r="HK38" s="12">
        <v>224522308349.51001</v>
      </c>
      <c r="HL38" s="12">
        <v>1153509144118.8</v>
      </c>
      <c r="HM38" s="12">
        <v>115335621389.03</v>
      </c>
      <c r="HN38" s="12">
        <v>201772632469</v>
      </c>
      <c r="HO38" s="12">
        <v>142669268568.17999</v>
      </c>
      <c r="HP38" s="12">
        <v>386607524376.16998</v>
      </c>
      <c r="HQ38" s="12">
        <v>74766776855.240005</v>
      </c>
      <c r="HR38" s="12">
        <v>249199940539.44</v>
      </c>
      <c r="HS38" s="12">
        <v>286344134890.28998</v>
      </c>
      <c r="HT38" s="12">
        <v>214067716948.76999</v>
      </c>
      <c r="HU38" s="12">
        <v>248404996252.67999</v>
      </c>
      <c r="HV38" s="12">
        <v>86063877506.020004</v>
      </c>
      <c r="HW38" s="12">
        <v>145697973558.97</v>
      </c>
      <c r="HX38" s="12">
        <v>97377943740</v>
      </c>
      <c r="HY38" s="12">
        <v>92972848272.639999</v>
      </c>
      <c r="HZ38" s="12">
        <v>123124944546.62</v>
      </c>
      <c r="IA38" s="12">
        <v>197098335844.79001</v>
      </c>
      <c r="IB38" s="12">
        <v>156287361746.51999</v>
      </c>
      <c r="IC38" s="12">
        <v>104369029414.89999</v>
      </c>
      <c r="ID38" s="12">
        <v>48439392447.220001</v>
      </c>
      <c r="IE38" s="12">
        <v>157242822723.35001</v>
      </c>
      <c r="IF38" s="12">
        <v>185326956399.84</v>
      </c>
      <c r="IG38" s="12">
        <v>65494424718.370003</v>
      </c>
      <c r="IH38" s="12">
        <v>99519632644.160004</v>
      </c>
      <c r="II38" s="12">
        <v>92121541954.880005</v>
      </c>
      <c r="IJ38" s="12">
        <v>360723769347.75</v>
      </c>
      <c r="IK38" s="12">
        <v>127645485684.10001</v>
      </c>
      <c r="IL38" s="12">
        <v>220649230447.17001</v>
      </c>
      <c r="IM38" s="12">
        <v>84370129672.009995</v>
      </c>
      <c r="IN38" s="12">
        <v>184273733033.06</v>
      </c>
      <c r="IO38" s="12">
        <v>83845373991.369995</v>
      </c>
      <c r="IP38" s="12">
        <v>45044331060.940002</v>
      </c>
      <c r="IQ38" s="12">
        <v>119337856803.2</v>
      </c>
      <c r="IR38" s="12">
        <v>135478393523.14</v>
      </c>
      <c r="IS38" s="12">
        <v>161443965225</v>
      </c>
      <c r="IT38" s="12">
        <v>63673795575.589996</v>
      </c>
      <c r="IU38" s="12">
        <v>43750948052.599998</v>
      </c>
      <c r="IV38" s="12">
        <v>45989039926</v>
      </c>
      <c r="IW38" s="12">
        <v>805419392938.25</v>
      </c>
      <c r="IX38" s="12">
        <v>99155725898.070007</v>
      </c>
      <c r="IY38" s="12">
        <v>222258325546.13</v>
      </c>
      <c r="IZ38" s="12">
        <v>63263389432.309998</v>
      </c>
      <c r="JA38" s="12">
        <v>69337132651.740005</v>
      </c>
      <c r="JB38" s="12">
        <v>60112330974.879997</v>
      </c>
      <c r="JC38" s="12">
        <v>128757033423.03</v>
      </c>
      <c r="JD38" s="12">
        <v>59210262733.900002</v>
      </c>
      <c r="JE38" s="12">
        <v>41318325102.260002</v>
      </c>
      <c r="JF38" s="12">
        <v>0</v>
      </c>
      <c r="JG38" s="12">
        <v>137969625402.20999</v>
      </c>
      <c r="JH38" s="12">
        <v>108939662311.57001</v>
      </c>
      <c r="JI38" s="12">
        <v>42859127518.790001</v>
      </c>
      <c r="JJ38" s="12">
        <v>63667318686.449997</v>
      </c>
      <c r="JK38" s="12">
        <v>4234035780.4899998</v>
      </c>
      <c r="JL38" s="12">
        <v>51634742117.889999</v>
      </c>
      <c r="JM38" s="12">
        <v>34409039027</v>
      </c>
      <c r="JN38" s="12">
        <v>559334315738.43994</v>
      </c>
      <c r="JO38" s="12">
        <v>100302028358.59</v>
      </c>
      <c r="JP38" s="12">
        <v>195635086661.82001</v>
      </c>
      <c r="JQ38" s="12">
        <v>149781416662</v>
      </c>
      <c r="JR38" s="12">
        <v>212479089224.41</v>
      </c>
      <c r="JS38" s="12">
        <v>268556855985.64999</v>
      </c>
      <c r="JT38" s="12">
        <v>62179041124.169998</v>
      </c>
      <c r="JU38" s="12">
        <v>230928510247.51999</v>
      </c>
      <c r="JV38" s="12">
        <v>162179816611.98001</v>
      </c>
      <c r="JW38" s="12">
        <v>64501385909.260002</v>
      </c>
      <c r="JX38" s="12">
        <v>67038016053</v>
      </c>
      <c r="JY38" s="12">
        <v>37235209212.839996</v>
      </c>
      <c r="JZ38" s="12">
        <v>57973004479.489998</v>
      </c>
      <c r="KA38" s="12">
        <v>225552035120.29999</v>
      </c>
      <c r="KB38" s="12">
        <v>70528604447</v>
      </c>
      <c r="KC38" s="12">
        <v>1160217560616</v>
      </c>
      <c r="KD38" s="12">
        <v>315194557791.16998</v>
      </c>
      <c r="KE38" s="12">
        <v>0</v>
      </c>
      <c r="KF38" s="12">
        <v>151481084973</v>
      </c>
      <c r="KG38" s="12">
        <v>37050053838.18</v>
      </c>
      <c r="KH38" s="12">
        <v>190505407038</v>
      </c>
      <c r="KI38" s="12">
        <v>0</v>
      </c>
      <c r="KJ38" s="12">
        <v>65643900844.519997</v>
      </c>
      <c r="KK38" s="12">
        <v>941832432705.63</v>
      </c>
      <c r="KL38" s="12">
        <v>206128206216</v>
      </c>
      <c r="KM38" s="12">
        <v>185245308990.82999</v>
      </c>
      <c r="KN38" s="12">
        <v>97743006843.619995</v>
      </c>
      <c r="KO38" s="12">
        <v>266236221086.20001</v>
      </c>
      <c r="KP38" s="12">
        <v>177328576611.70001</v>
      </c>
      <c r="KQ38" s="12">
        <v>3198903975359.2998</v>
      </c>
      <c r="KR38" s="12">
        <v>1352551814341.6001</v>
      </c>
      <c r="KS38" s="12">
        <v>1501917868406.7</v>
      </c>
      <c r="KT38" s="12">
        <v>3447898776651.2002</v>
      </c>
      <c r="KU38" s="12">
        <v>365650463760.13</v>
      </c>
      <c r="KV38" s="12">
        <v>374959710855</v>
      </c>
      <c r="KW38" s="12">
        <v>981314023396</v>
      </c>
      <c r="KX38" s="12">
        <v>866929528067.23999</v>
      </c>
      <c r="KY38" s="12">
        <v>568291670057.92004</v>
      </c>
      <c r="KZ38" s="12">
        <v>984401463741.43005</v>
      </c>
      <c r="LA38" s="12">
        <v>457579223218.52002</v>
      </c>
      <c r="LB38" s="12">
        <v>1172784809004</v>
      </c>
      <c r="LC38" s="12">
        <v>0</v>
      </c>
      <c r="LD38" s="12">
        <v>362724088279.46997</v>
      </c>
      <c r="LE38" s="12">
        <v>803729902110.73999</v>
      </c>
      <c r="LF38" s="12">
        <v>252914032167</v>
      </c>
      <c r="LG38" s="12">
        <v>54786761240.330002</v>
      </c>
      <c r="LH38" s="12">
        <v>54959822187</v>
      </c>
      <c r="LI38" s="12">
        <v>31038392351.060001</v>
      </c>
      <c r="LJ38" s="12">
        <v>32286039225.41</v>
      </c>
      <c r="LK38" s="12">
        <v>112501319328</v>
      </c>
      <c r="LL38" s="12">
        <v>36005957071</v>
      </c>
      <c r="LM38" s="12">
        <v>31105167165</v>
      </c>
      <c r="LN38" s="12">
        <v>32142078351</v>
      </c>
      <c r="LO38" s="12">
        <v>70373917677</v>
      </c>
      <c r="LP38" s="12">
        <v>69568061244</v>
      </c>
      <c r="LQ38" s="12">
        <v>12622451744.049999</v>
      </c>
      <c r="LR38" s="12">
        <v>18301154484.740002</v>
      </c>
      <c r="LS38" s="12">
        <v>42080301492.910004</v>
      </c>
      <c r="LT38" s="12">
        <v>34410639852.599998</v>
      </c>
      <c r="LU38" s="12">
        <v>63484325884.910004</v>
      </c>
      <c r="LV38" s="12">
        <v>147788885933.88</v>
      </c>
      <c r="LW38" s="12">
        <v>93643488360.259995</v>
      </c>
      <c r="LX38" s="12">
        <v>50008588681.18</v>
      </c>
      <c r="LY38" s="12">
        <v>6782425175.0200005</v>
      </c>
      <c r="LZ38" s="12">
        <v>37181031862.800003</v>
      </c>
      <c r="MA38" s="12">
        <v>52287956425.650002</v>
      </c>
      <c r="MB38" s="12">
        <v>9717697840.6900005</v>
      </c>
      <c r="MC38" s="12">
        <v>20373698673.360001</v>
      </c>
      <c r="MD38" s="12">
        <v>62933767748.160004</v>
      </c>
      <c r="ME38" s="12">
        <v>67090536748.5</v>
      </c>
      <c r="MF38" s="12">
        <v>35675295727.559998</v>
      </c>
      <c r="MG38" s="12">
        <v>32099808075.720001</v>
      </c>
      <c r="MH38" s="12">
        <v>42653395045.269997</v>
      </c>
      <c r="MI38" s="12">
        <v>22000634312.310001</v>
      </c>
      <c r="MJ38" s="12">
        <v>46875083703</v>
      </c>
      <c r="MK38" s="12">
        <v>71793987421.649994</v>
      </c>
      <c r="ML38" s="12">
        <v>40695393220.019997</v>
      </c>
      <c r="MM38" s="12">
        <v>1728059591.1199999</v>
      </c>
      <c r="MN38" s="12">
        <v>143072409765.29999</v>
      </c>
      <c r="MO38" s="12">
        <v>7829484405.9799995</v>
      </c>
      <c r="MP38" s="12">
        <v>63534283209.040001</v>
      </c>
      <c r="MQ38" s="12">
        <v>9497937110.2399998</v>
      </c>
      <c r="MR38" s="12">
        <v>20039600626.369999</v>
      </c>
      <c r="MS38" s="12">
        <v>42929983674.629997</v>
      </c>
      <c r="MT38" s="12">
        <v>30093348189.220001</v>
      </c>
      <c r="MU38" s="12">
        <v>34018420381.200001</v>
      </c>
      <c r="MV38" s="12">
        <v>198699077.28</v>
      </c>
      <c r="MW38" s="12">
        <v>33697103749.139999</v>
      </c>
      <c r="MX38" s="12">
        <v>55540262285.43</v>
      </c>
      <c r="MY38" s="12">
        <v>37019688236.379997</v>
      </c>
      <c r="MZ38" s="12">
        <v>15195865278.450001</v>
      </c>
      <c r="NA38" s="12">
        <v>84716066932.149994</v>
      </c>
      <c r="NB38" s="12">
        <v>2245918263.73</v>
      </c>
      <c r="NC38" s="12">
        <v>205712427414.76999</v>
      </c>
      <c r="ND38" s="12">
        <v>3825601417.9099998</v>
      </c>
      <c r="NE38" s="12">
        <v>105359888364.99001</v>
      </c>
      <c r="NF38" s="12">
        <v>13557117151.030001</v>
      </c>
      <c r="NG38" s="12">
        <v>96987918216.589996</v>
      </c>
      <c r="NH38" s="12">
        <v>98480516747</v>
      </c>
      <c r="NI38" s="12">
        <v>31334544412.18</v>
      </c>
      <c r="NJ38" s="12">
        <v>66532362969.809998</v>
      </c>
      <c r="NK38" s="12">
        <v>44896461360.959999</v>
      </c>
      <c r="NL38" s="12">
        <v>34768128903.040001</v>
      </c>
      <c r="NM38" s="12">
        <v>51267049375.639999</v>
      </c>
      <c r="NN38" s="12">
        <v>23663732950.830002</v>
      </c>
      <c r="NO38" s="12">
        <v>56456605693.489998</v>
      </c>
      <c r="NP38" s="12">
        <v>50757084153</v>
      </c>
      <c r="NQ38" s="12">
        <v>68162565831</v>
      </c>
      <c r="NR38" s="12">
        <v>-16464383464.73</v>
      </c>
      <c r="NS38" s="12">
        <v>17586217737</v>
      </c>
      <c r="NT38" s="12">
        <v>857712229086.5</v>
      </c>
      <c r="NU38" s="12">
        <v>901461570467.31995</v>
      </c>
      <c r="NV38" s="12">
        <v>54132910936</v>
      </c>
      <c r="NW38" s="12">
        <v>145944218848.79999</v>
      </c>
      <c r="NX38" s="12">
        <v>148749714072.38</v>
      </c>
      <c r="NY38" s="12">
        <v>61053989381.989998</v>
      </c>
      <c r="NZ38" s="12">
        <v>80587755315.75</v>
      </c>
      <c r="OA38" s="12">
        <v>55956284802.68</v>
      </c>
      <c r="OB38" s="12">
        <v>43369496752.110001</v>
      </c>
      <c r="OC38" s="12">
        <v>257796738849.60999</v>
      </c>
      <c r="OD38" s="12">
        <v>27348512360</v>
      </c>
      <c r="OE38" s="12">
        <v>45506175134.489998</v>
      </c>
      <c r="OF38" s="12">
        <v>15491980314.190001</v>
      </c>
      <c r="OG38" s="12">
        <v>24738855623.779999</v>
      </c>
      <c r="OH38" s="12">
        <v>82538566035.149994</v>
      </c>
      <c r="OI38" s="12">
        <v>8997634518.5499992</v>
      </c>
      <c r="OJ38" s="12">
        <v>71495126031.630005</v>
      </c>
      <c r="OK38" s="12">
        <v>103800995168</v>
      </c>
      <c r="OL38" s="12">
        <v>30177273870.139999</v>
      </c>
      <c r="OM38" s="12">
        <v>945482426.88999999</v>
      </c>
      <c r="ON38" s="12">
        <v>62355312925.290001</v>
      </c>
      <c r="OO38" s="12">
        <v>179264504331</v>
      </c>
      <c r="OP38" s="12">
        <v>33948777604.470001</v>
      </c>
      <c r="OQ38" s="12">
        <v>49074775667.18</v>
      </c>
      <c r="OR38" s="12">
        <v>78872244609.580002</v>
      </c>
      <c r="OS38" s="12">
        <v>47756047519.900002</v>
      </c>
      <c r="OT38" s="12">
        <v>92373789608.800003</v>
      </c>
      <c r="OU38" s="12">
        <v>50044408102.629997</v>
      </c>
      <c r="OV38" s="12">
        <v>33740508075</v>
      </c>
      <c r="OW38" s="12">
        <v>36818770860.379997</v>
      </c>
      <c r="OX38" s="12">
        <v>34315551560.950001</v>
      </c>
      <c r="OY38" s="12">
        <v>49101501438.410004</v>
      </c>
      <c r="OZ38" s="12">
        <v>91020113917.520004</v>
      </c>
      <c r="PA38" s="12">
        <v>123569581733.14</v>
      </c>
      <c r="PB38" s="12">
        <v>61326546456.910004</v>
      </c>
      <c r="PC38" s="12">
        <v>79559522714.039993</v>
      </c>
      <c r="PD38" s="12">
        <v>18381389350</v>
      </c>
      <c r="PE38" s="12">
        <v>14722225077</v>
      </c>
      <c r="PF38" s="12">
        <v>61263868688.769997</v>
      </c>
      <c r="PG38" s="12">
        <v>39319779111.779999</v>
      </c>
      <c r="PH38" s="12">
        <v>39905626029.959999</v>
      </c>
      <c r="PI38" s="12">
        <v>-4393823951.79</v>
      </c>
      <c r="PJ38" s="12">
        <v>79583248452.630005</v>
      </c>
      <c r="PK38" s="12">
        <v>149438146480</v>
      </c>
      <c r="PL38" s="12">
        <v>38138531581</v>
      </c>
      <c r="PM38" s="12">
        <v>40669757912.440002</v>
      </c>
      <c r="PN38" s="12">
        <v>47921455835.610001</v>
      </c>
      <c r="PO38" s="12">
        <v>21105883541</v>
      </c>
      <c r="PP38" s="12">
        <v>10751905137</v>
      </c>
      <c r="PQ38" s="12">
        <v>-4789726614.8800001</v>
      </c>
      <c r="PR38" s="12">
        <v>120516063429</v>
      </c>
      <c r="PS38" s="12">
        <v>55464285706.93</v>
      </c>
      <c r="PT38" s="12">
        <v>55262006908.279999</v>
      </c>
      <c r="PU38" s="12">
        <v>60269972858.540001</v>
      </c>
      <c r="PV38" s="12">
        <v>48801784495</v>
      </c>
      <c r="PW38" s="12">
        <v>768415821113</v>
      </c>
      <c r="PX38" s="12">
        <v>20722260120</v>
      </c>
      <c r="PY38" s="12">
        <v>132100047624</v>
      </c>
      <c r="PZ38" s="12">
        <v>532355523</v>
      </c>
      <c r="QA38" s="12">
        <v>202749402341</v>
      </c>
      <c r="QB38" s="12">
        <v>157484063078.72</v>
      </c>
      <c r="QC38" s="12">
        <v>2167096179</v>
      </c>
      <c r="QD38" s="12">
        <v>69044930042</v>
      </c>
      <c r="QE38" s="12">
        <v>2002059848</v>
      </c>
      <c r="QF38" s="12">
        <v>58648615067.519997</v>
      </c>
      <c r="QG38" s="12">
        <v>112607158768</v>
      </c>
      <c r="QH38" s="12">
        <v>48763585847</v>
      </c>
      <c r="QI38" s="12">
        <v>21335229616</v>
      </c>
      <c r="QJ38" s="12">
        <v>21143670916</v>
      </c>
      <c r="QK38" s="12">
        <v>36951563049</v>
      </c>
      <c r="QL38" s="12">
        <v>64555134004.010002</v>
      </c>
      <c r="QM38" s="12">
        <v>59484410583.68</v>
      </c>
      <c r="QN38" s="12">
        <v>90927173376</v>
      </c>
      <c r="QO38" s="12">
        <v>207554501395</v>
      </c>
      <c r="QP38" s="12">
        <v>54237332732</v>
      </c>
      <c r="QQ38" s="12">
        <v>48829886241.489998</v>
      </c>
      <c r="QR38" s="12">
        <v>185507748327</v>
      </c>
      <c r="QS38" s="12">
        <v>277511522076</v>
      </c>
      <c r="QT38" s="12">
        <v>95185961627</v>
      </c>
      <c r="QU38" s="12">
        <v>2763202853</v>
      </c>
      <c r="QV38" s="12">
        <v>10951334655</v>
      </c>
      <c r="QW38" s="12">
        <v>355168549098</v>
      </c>
      <c r="QX38" s="12">
        <v>180475495747</v>
      </c>
      <c r="QY38" s="12">
        <v>33773793890</v>
      </c>
      <c r="QZ38" s="12">
        <v>29210008892</v>
      </c>
      <c r="RA38" s="12">
        <v>125225151219.92999</v>
      </c>
      <c r="RB38" s="12">
        <v>10122763754</v>
      </c>
      <c r="RC38" s="12">
        <v>-14430759540</v>
      </c>
      <c r="RD38" s="12">
        <v>-14407055956.27</v>
      </c>
      <c r="RE38" s="12">
        <v>-3290254913</v>
      </c>
      <c r="RF38" s="12">
        <v>-722038707</v>
      </c>
      <c r="RG38" s="12">
        <v>4127472728.5599999</v>
      </c>
      <c r="RH38" s="12">
        <v>13343636542.77</v>
      </c>
      <c r="RI38" s="12">
        <v>68398675378.699997</v>
      </c>
      <c r="RJ38" s="12">
        <v>6836474608.2200003</v>
      </c>
      <c r="RK38" s="12">
        <v>450814201639</v>
      </c>
      <c r="RL38" s="12">
        <v>102470684472</v>
      </c>
      <c r="RM38" s="12">
        <v>158784852568</v>
      </c>
      <c r="RN38" s="12">
        <v>324038508172</v>
      </c>
      <c r="RO38" s="12">
        <v>491592027772</v>
      </c>
      <c r="RP38" s="12">
        <v>213780084595</v>
      </c>
      <c r="RQ38" s="12">
        <v>745286339224</v>
      </c>
      <c r="RR38" s="12">
        <v>60142169055</v>
      </c>
      <c r="RS38" s="12">
        <v>386043186333.16998</v>
      </c>
      <c r="RT38" s="12">
        <v>285022224843.10999</v>
      </c>
      <c r="RU38" s="12">
        <v>110334341327.57001</v>
      </c>
      <c r="RV38" s="12">
        <v>157545064416.38</v>
      </c>
      <c r="RW38" s="12">
        <v>112836931813.42</v>
      </c>
      <c r="RX38" s="12">
        <v>82534516116.520004</v>
      </c>
      <c r="RY38" s="12">
        <v>82787810273</v>
      </c>
      <c r="RZ38" s="12">
        <v>65571291440.709999</v>
      </c>
      <c r="SA38" s="12">
        <v>167817355515.57001</v>
      </c>
      <c r="SB38" s="12">
        <v>101117553317</v>
      </c>
      <c r="SC38" s="12">
        <v>17237179336</v>
      </c>
      <c r="SD38" s="12">
        <v>56333099949.010002</v>
      </c>
      <c r="SE38" s="12">
        <v>5739112960.8000002</v>
      </c>
      <c r="SF38" s="12">
        <v>37195193527.620003</v>
      </c>
      <c r="SG38" s="12">
        <v>30564969538.259998</v>
      </c>
      <c r="SH38" s="12">
        <v>7720290898.96</v>
      </c>
      <c r="SI38" s="12">
        <v>513372993605.13</v>
      </c>
      <c r="SJ38" s="12">
        <v>145107323906.84</v>
      </c>
      <c r="SK38" s="12">
        <v>219113195808.70001</v>
      </c>
      <c r="SL38" s="12">
        <v>147096446413.42001</v>
      </c>
      <c r="SM38" s="12">
        <v>191108886664.57999</v>
      </c>
      <c r="SN38" s="12">
        <v>150842982103.12</v>
      </c>
      <c r="SO38" s="12">
        <v>105337744828.23</v>
      </c>
      <c r="SP38" s="12">
        <v>267163952562.97</v>
      </c>
      <c r="SQ38" s="12">
        <v>282829738319.72998</v>
      </c>
      <c r="SR38" s="12">
        <v>96597578759.539993</v>
      </c>
      <c r="SS38" s="12">
        <v>8798959736</v>
      </c>
      <c r="ST38" s="12">
        <v>23568012710</v>
      </c>
      <c r="SU38" s="12">
        <v>-2839954973</v>
      </c>
      <c r="SV38" s="12">
        <v>48278502712.400002</v>
      </c>
      <c r="SW38" s="12">
        <v>24086318154.09</v>
      </c>
      <c r="SX38" s="12">
        <v>12779589029</v>
      </c>
      <c r="SY38" s="12">
        <v>11180510671</v>
      </c>
      <c r="SZ38" s="12">
        <v>50179482889</v>
      </c>
      <c r="TA38" s="12">
        <v>45322601441.480003</v>
      </c>
      <c r="TB38" s="12">
        <v>82604620776</v>
      </c>
      <c r="TC38" s="12">
        <v>101379671063.08</v>
      </c>
      <c r="TD38" s="12">
        <v>1633858388.0699999</v>
      </c>
      <c r="TE38" s="12">
        <v>58707757076.199997</v>
      </c>
      <c r="TF38" s="12">
        <v>388167611.99000001</v>
      </c>
      <c r="TG38" s="12">
        <v>4037259097.2600002</v>
      </c>
      <c r="TH38" s="12">
        <v>75494125321</v>
      </c>
    </row>
    <row r="39" spans="1:528" ht="15" x14ac:dyDescent="0.25">
      <c r="A39" s="10">
        <v>6</v>
      </c>
      <c r="B39" s="10">
        <v>1</v>
      </c>
      <c r="C39" s="10">
        <v>2</v>
      </c>
      <c r="D39" s="11" t="s">
        <v>562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292643010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2002031184.5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12012804519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30943533272</v>
      </c>
      <c r="EY39" s="12">
        <v>10000000000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15000000000</v>
      </c>
      <c r="FF39" s="12">
        <v>18126523661</v>
      </c>
      <c r="FG39" s="12">
        <v>0</v>
      </c>
      <c r="FH39" s="12">
        <v>0</v>
      </c>
      <c r="FI39" s="12">
        <v>0</v>
      </c>
      <c r="FJ39" s="12">
        <v>6000000000</v>
      </c>
      <c r="FK39" s="12">
        <v>0</v>
      </c>
      <c r="FL39" s="12">
        <v>0</v>
      </c>
      <c r="FM39" s="12">
        <v>0</v>
      </c>
      <c r="FN39" s="12">
        <v>30407146681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20000000000</v>
      </c>
      <c r="FV39" s="12">
        <v>549991811737</v>
      </c>
      <c r="FW39" s="12">
        <v>0</v>
      </c>
      <c r="FX39" s="12">
        <v>22926204782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19140276500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21000000000</v>
      </c>
      <c r="GW39" s="12">
        <v>12867002883</v>
      </c>
      <c r="GX39" s="12">
        <v>0</v>
      </c>
      <c r="GY39" s="12">
        <v>0</v>
      </c>
      <c r="GZ39" s="12">
        <v>0</v>
      </c>
      <c r="HA39" s="12">
        <v>0</v>
      </c>
      <c r="HB39" s="12">
        <v>35500000000</v>
      </c>
      <c r="HC39" s="12">
        <v>0</v>
      </c>
      <c r="HD39" s="12">
        <v>0</v>
      </c>
      <c r="HE39" s="12">
        <v>0</v>
      </c>
      <c r="HF39" s="12">
        <v>3224600842.2800002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600000000000</v>
      </c>
      <c r="HM39" s="12">
        <v>0</v>
      </c>
      <c r="HN39" s="12">
        <v>0</v>
      </c>
      <c r="HO39" s="12">
        <v>0</v>
      </c>
      <c r="HP39" s="12">
        <v>0</v>
      </c>
      <c r="HQ39" s="12">
        <v>21343464996.060001</v>
      </c>
      <c r="HR39" s="12">
        <v>0</v>
      </c>
      <c r="HS39" s="12">
        <v>0</v>
      </c>
      <c r="HT39" s="12">
        <v>17500000000</v>
      </c>
      <c r="HU39" s="12">
        <v>0</v>
      </c>
      <c r="HV39" s="12">
        <v>0</v>
      </c>
      <c r="HW39" s="12">
        <v>20145744346.59</v>
      </c>
      <c r="HX39" s="12">
        <v>20000000000</v>
      </c>
      <c r="HY39" s="12">
        <v>11500000000</v>
      </c>
      <c r="HZ39" s="12">
        <v>0</v>
      </c>
      <c r="IA39" s="12">
        <v>0</v>
      </c>
      <c r="IB39" s="12">
        <v>0</v>
      </c>
      <c r="IC39" s="12">
        <v>0</v>
      </c>
      <c r="ID39" s="12">
        <v>0</v>
      </c>
      <c r="IE39" s="12">
        <v>0</v>
      </c>
      <c r="IF39" s="12">
        <v>0</v>
      </c>
      <c r="IG39" s="12">
        <v>0</v>
      </c>
      <c r="IH39" s="12">
        <v>9000000000</v>
      </c>
      <c r="II39" s="12">
        <v>1000000000</v>
      </c>
      <c r="IJ39" s="12">
        <v>0</v>
      </c>
      <c r="IK39" s="12">
        <v>0</v>
      </c>
      <c r="IL39" s="12">
        <v>0</v>
      </c>
      <c r="IM39" s="12">
        <v>0</v>
      </c>
      <c r="IN39" s="12">
        <v>0</v>
      </c>
      <c r="IO39" s="12">
        <v>3208100612.4499998</v>
      </c>
      <c r="IP39" s="12">
        <v>0</v>
      </c>
      <c r="IQ39" s="12">
        <v>0</v>
      </c>
      <c r="IR39" s="12">
        <v>0</v>
      </c>
      <c r="IS39" s="12">
        <v>0</v>
      </c>
      <c r="IT39" s="12">
        <v>0</v>
      </c>
      <c r="IU39" s="12">
        <v>0</v>
      </c>
      <c r="IV39" s="12">
        <v>2500000000</v>
      </c>
      <c r="IW39" s="12">
        <v>0</v>
      </c>
      <c r="IX39" s="12">
        <v>0</v>
      </c>
      <c r="IY39" s="12">
        <v>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0</v>
      </c>
      <c r="JF39" s="12">
        <v>0</v>
      </c>
      <c r="JG39" s="12">
        <v>0</v>
      </c>
      <c r="JH39" s="12">
        <v>13000000000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11781002200</v>
      </c>
      <c r="JQ39" s="12">
        <v>0</v>
      </c>
      <c r="JR39" s="12">
        <v>0</v>
      </c>
      <c r="JS39" s="12">
        <v>0</v>
      </c>
      <c r="JT39" s="12">
        <v>4000000000</v>
      </c>
      <c r="JU39" s="12">
        <v>0</v>
      </c>
      <c r="JV39" s="12">
        <v>0</v>
      </c>
      <c r="JW39" s="12">
        <v>11000000000</v>
      </c>
      <c r="JX39" s="12">
        <v>7500000000</v>
      </c>
      <c r="JY39" s="12">
        <v>5000000000</v>
      </c>
      <c r="JZ39" s="12">
        <v>0</v>
      </c>
      <c r="KA39" s="12">
        <v>0</v>
      </c>
      <c r="KB39" s="12">
        <v>6000000000</v>
      </c>
      <c r="KC39" s="12">
        <v>0</v>
      </c>
      <c r="KD39" s="12">
        <v>0</v>
      </c>
      <c r="KE39" s="12">
        <v>0</v>
      </c>
      <c r="KF39" s="12">
        <v>7447047286</v>
      </c>
      <c r="KG39" s="12">
        <v>0</v>
      </c>
      <c r="KH39" s="12">
        <v>0</v>
      </c>
      <c r="KI39" s="12">
        <v>0</v>
      </c>
      <c r="KJ39" s="12">
        <v>0</v>
      </c>
      <c r="KK39" s="12">
        <v>0</v>
      </c>
      <c r="KL39" s="12">
        <v>0</v>
      </c>
      <c r="KM39" s="12">
        <v>11300000000</v>
      </c>
      <c r="KN39" s="12">
        <v>0</v>
      </c>
      <c r="KO39" s="12">
        <v>0</v>
      </c>
      <c r="KP39" s="12">
        <v>0</v>
      </c>
      <c r="KQ39" s="12">
        <v>0</v>
      </c>
      <c r="KR39" s="12">
        <v>0</v>
      </c>
      <c r="KS39" s="12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2">
        <v>0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  <c r="MB39" s="12">
        <v>0</v>
      </c>
      <c r="MC39" s="12">
        <v>0</v>
      </c>
      <c r="MD39" s="12">
        <v>0</v>
      </c>
      <c r="ME39" s="12">
        <v>0</v>
      </c>
      <c r="MF39" s="12">
        <v>0</v>
      </c>
      <c r="MG39" s="12">
        <v>0</v>
      </c>
      <c r="MH39" s="12">
        <v>0</v>
      </c>
      <c r="MI39" s="12">
        <v>0</v>
      </c>
      <c r="MJ39" s="12">
        <v>0</v>
      </c>
      <c r="MK39" s="12">
        <v>0</v>
      </c>
      <c r="ML39" s="12">
        <v>183593107</v>
      </c>
      <c r="MM39" s="12">
        <v>0</v>
      </c>
      <c r="MN39" s="12">
        <v>23234984622</v>
      </c>
      <c r="MO39" s="12">
        <v>0</v>
      </c>
      <c r="MP39" s="12">
        <v>0</v>
      </c>
      <c r="MQ39" s="12">
        <v>0</v>
      </c>
      <c r="MR39" s="12">
        <v>0</v>
      </c>
      <c r="MS39" s="12">
        <v>0</v>
      </c>
      <c r="MT39" s="12">
        <v>0</v>
      </c>
      <c r="MU39" s="12">
        <v>0</v>
      </c>
      <c r="MV39" s="12">
        <v>0</v>
      </c>
      <c r="MW39" s="12">
        <v>0</v>
      </c>
      <c r="MX39" s="12">
        <v>0</v>
      </c>
      <c r="MY39" s="12">
        <v>0</v>
      </c>
      <c r="MZ39" s="12">
        <v>0</v>
      </c>
      <c r="NA39" s="12">
        <v>0</v>
      </c>
      <c r="NB39" s="12">
        <v>0</v>
      </c>
      <c r="NC39" s="12">
        <v>23646598633</v>
      </c>
      <c r="ND39" s="12">
        <v>0</v>
      </c>
      <c r="NE39" s="12">
        <v>0</v>
      </c>
      <c r="NF39" s="12">
        <v>0</v>
      </c>
      <c r="NG39" s="12">
        <v>0</v>
      </c>
      <c r="NH39" s="12">
        <v>0</v>
      </c>
      <c r="NI39" s="12">
        <v>0</v>
      </c>
      <c r="NJ39" s="12">
        <v>0</v>
      </c>
      <c r="NK39" s="12">
        <v>0</v>
      </c>
      <c r="NL39" s="12">
        <v>0</v>
      </c>
      <c r="NM39" s="12">
        <v>0</v>
      </c>
      <c r="NN39" s="12">
        <v>0</v>
      </c>
      <c r="NO39" s="12">
        <v>0</v>
      </c>
      <c r="NP39" s="12">
        <v>0</v>
      </c>
      <c r="NQ39" s="12">
        <v>0</v>
      </c>
      <c r="NR39" s="12">
        <v>0</v>
      </c>
      <c r="NS39" s="12">
        <v>0</v>
      </c>
      <c r="NT39" s="12">
        <v>41490344600</v>
      </c>
      <c r="NU39" s="12">
        <v>0</v>
      </c>
      <c r="NV39" s="12">
        <v>0</v>
      </c>
      <c r="NW39" s="12">
        <v>0</v>
      </c>
      <c r="NX39" s="12">
        <v>0</v>
      </c>
      <c r="NY39" s="12">
        <v>5200000000</v>
      </c>
      <c r="NZ39" s="12">
        <v>0</v>
      </c>
      <c r="OA39" s="12">
        <v>0</v>
      </c>
      <c r="OB39" s="12">
        <v>0</v>
      </c>
      <c r="OC39" s="12">
        <v>0</v>
      </c>
      <c r="OD39" s="12">
        <v>0</v>
      </c>
      <c r="OE39" s="12">
        <v>0</v>
      </c>
      <c r="OF39" s="12">
        <v>0</v>
      </c>
      <c r="OG39" s="12">
        <v>0</v>
      </c>
      <c r="OH39" s="12">
        <v>0</v>
      </c>
      <c r="OI39" s="12">
        <v>0</v>
      </c>
      <c r="OJ39" s="12">
        <v>0</v>
      </c>
      <c r="OK39" s="12">
        <v>0</v>
      </c>
      <c r="OL39" s="12">
        <v>0</v>
      </c>
      <c r="OM39" s="12">
        <v>0</v>
      </c>
      <c r="ON39" s="12">
        <v>0</v>
      </c>
      <c r="OO39" s="12">
        <v>57470732150</v>
      </c>
      <c r="OP39" s="12">
        <v>0</v>
      </c>
      <c r="OQ39" s="12">
        <v>6500000000</v>
      </c>
      <c r="OR39" s="12">
        <v>7000000000</v>
      </c>
      <c r="OS39" s="12">
        <v>0</v>
      </c>
      <c r="OT39" s="12">
        <v>54037018000</v>
      </c>
      <c r="OU39" s="12">
        <v>0</v>
      </c>
      <c r="OV39" s="12">
        <v>0</v>
      </c>
      <c r="OW39" s="12">
        <v>0</v>
      </c>
      <c r="OX39" s="12">
        <v>0</v>
      </c>
      <c r="OY39" s="12">
        <v>0</v>
      </c>
      <c r="OZ39" s="12">
        <v>0</v>
      </c>
      <c r="PA39" s="12">
        <v>15159107700</v>
      </c>
      <c r="PB39" s="12">
        <v>0</v>
      </c>
      <c r="PC39" s="12">
        <v>0</v>
      </c>
      <c r="PD39" s="12">
        <v>0</v>
      </c>
      <c r="PE39" s="12">
        <v>185136580</v>
      </c>
      <c r="PF39" s="12">
        <v>0</v>
      </c>
      <c r="PG39" s="12">
        <v>0</v>
      </c>
      <c r="PH39" s="12">
        <v>15167500000</v>
      </c>
      <c r="PI39" s="12">
        <v>0</v>
      </c>
      <c r="PJ39" s="12">
        <v>0</v>
      </c>
      <c r="PK39" s="12">
        <v>0</v>
      </c>
      <c r="PL39" s="12">
        <v>0</v>
      </c>
      <c r="PM39" s="12">
        <v>0</v>
      </c>
      <c r="PN39" s="12">
        <v>0</v>
      </c>
      <c r="PO39" s="12">
        <v>0</v>
      </c>
      <c r="PP39" s="12">
        <v>0</v>
      </c>
      <c r="PQ39" s="12">
        <v>0</v>
      </c>
      <c r="PR39" s="12">
        <v>0</v>
      </c>
      <c r="PS39" s="12">
        <v>0</v>
      </c>
      <c r="PT39" s="12">
        <v>0</v>
      </c>
      <c r="PU39" s="12">
        <v>0</v>
      </c>
      <c r="PV39" s="12">
        <v>0</v>
      </c>
      <c r="PW39" s="12">
        <v>0</v>
      </c>
      <c r="PX39" s="12">
        <v>0</v>
      </c>
      <c r="PY39" s="12">
        <v>0</v>
      </c>
      <c r="PZ39" s="12">
        <v>0</v>
      </c>
      <c r="QA39" s="12">
        <v>0</v>
      </c>
      <c r="QB39" s="12">
        <v>0</v>
      </c>
      <c r="QC39" s="12">
        <v>0</v>
      </c>
      <c r="QD39" s="12">
        <v>0</v>
      </c>
      <c r="QE39" s="12">
        <v>0</v>
      </c>
      <c r="QF39" s="12">
        <v>0</v>
      </c>
      <c r="QG39" s="12">
        <v>0</v>
      </c>
      <c r="QH39" s="12">
        <v>0</v>
      </c>
      <c r="QI39" s="12">
        <v>0</v>
      </c>
      <c r="QJ39" s="12">
        <v>0</v>
      </c>
      <c r="QK39" s="12">
        <v>0</v>
      </c>
      <c r="QL39" s="12">
        <v>0</v>
      </c>
      <c r="QM39" s="12">
        <v>0</v>
      </c>
      <c r="QN39" s="12">
        <v>0</v>
      </c>
      <c r="QO39" s="12">
        <v>75000000000</v>
      </c>
      <c r="QP39" s="12">
        <v>0</v>
      </c>
      <c r="QQ39" s="12">
        <v>0</v>
      </c>
      <c r="QR39" s="12">
        <v>0</v>
      </c>
      <c r="QS39" s="12">
        <v>0</v>
      </c>
      <c r="QT39" s="12">
        <v>0</v>
      </c>
      <c r="QU39" s="12">
        <v>0</v>
      </c>
      <c r="QV39" s="12">
        <v>0</v>
      </c>
      <c r="QW39" s="12">
        <v>0</v>
      </c>
      <c r="QX39" s="12">
        <v>0</v>
      </c>
      <c r="QY39" s="12">
        <v>0</v>
      </c>
      <c r="QZ39" s="12">
        <v>0</v>
      </c>
      <c r="RA39" s="12">
        <v>0</v>
      </c>
      <c r="RB39" s="12">
        <v>0</v>
      </c>
      <c r="RC39" s="12">
        <v>0</v>
      </c>
      <c r="RD39" s="12">
        <v>0</v>
      </c>
      <c r="RE39" s="12">
        <v>0</v>
      </c>
      <c r="RF39" s="12">
        <v>0</v>
      </c>
      <c r="RG39" s="12">
        <v>0</v>
      </c>
      <c r="RH39" s="12">
        <v>0</v>
      </c>
      <c r="RI39" s="12">
        <v>0</v>
      </c>
      <c r="RJ39" s="12">
        <v>0</v>
      </c>
      <c r="RK39" s="12">
        <v>0</v>
      </c>
      <c r="RL39" s="12">
        <v>0</v>
      </c>
      <c r="RM39" s="12">
        <v>0</v>
      </c>
      <c r="RN39" s="12">
        <v>0</v>
      </c>
      <c r="RO39" s="12">
        <v>0</v>
      </c>
      <c r="RP39" s="12">
        <v>0</v>
      </c>
      <c r="RQ39" s="12">
        <v>0</v>
      </c>
      <c r="RR39" s="12">
        <v>0</v>
      </c>
      <c r="RS39" s="12">
        <v>0</v>
      </c>
      <c r="RT39" s="12">
        <v>0</v>
      </c>
      <c r="RU39" s="12">
        <v>0</v>
      </c>
      <c r="RV39" s="12">
        <v>0</v>
      </c>
      <c r="RW39" s="12">
        <v>0</v>
      </c>
      <c r="RX39" s="12">
        <v>0</v>
      </c>
      <c r="RY39" s="12">
        <v>0</v>
      </c>
      <c r="RZ39" s="12">
        <v>0</v>
      </c>
      <c r="SA39" s="12">
        <v>0</v>
      </c>
      <c r="SB39" s="12">
        <v>0</v>
      </c>
      <c r="SC39" s="12">
        <v>0</v>
      </c>
      <c r="SD39" s="12">
        <v>0</v>
      </c>
      <c r="SE39" s="12">
        <v>0</v>
      </c>
      <c r="SF39" s="12">
        <v>0</v>
      </c>
      <c r="SG39" s="12">
        <v>0</v>
      </c>
      <c r="SH39" s="12">
        <v>0</v>
      </c>
      <c r="SI39" s="12">
        <v>0</v>
      </c>
      <c r="SJ39" s="12">
        <v>0</v>
      </c>
      <c r="SK39" s="12">
        <v>0</v>
      </c>
      <c r="SL39" s="12">
        <v>0</v>
      </c>
      <c r="SM39" s="12">
        <v>0</v>
      </c>
      <c r="SN39" s="12">
        <v>0</v>
      </c>
      <c r="SO39" s="12">
        <v>0</v>
      </c>
      <c r="SP39" s="12">
        <v>0</v>
      </c>
      <c r="SQ39" s="12">
        <v>0</v>
      </c>
      <c r="SR39" s="12">
        <v>0</v>
      </c>
      <c r="SS39" s="12">
        <v>0</v>
      </c>
      <c r="ST39" s="12">
        <v>0</v>
      </c>
      <c r="SU39" s="12">
        <v>0</v>
      </c>
      <c r="SV39" s="12">
        <v>0</v>
      </c>
      <c r="SW39" s="12">
        <v>0</v>
      </c>
      <c r="SX39" s="12">
        <v>0</v>
      </c>
      <c r="SY39" s="12">
        <v>0</v>
      </c>
      <c r="SZ39" s="12">
        <v>0</v>
      </c>
      <c r="TA39" s="12">
        <v>0</v>
      </c>
      <c r="TB39" s="12">
        <v>0</v>
      </c>
      <c r="TC39" s="12">
        <v>0</v>
      </c>
      <c r="TD39" s="12">
        <v>0</v>
      </c>
      <c r="TE39" s="12">
        <v>0</v>
      </c>
      <c r="TF39" s="12">
        <v>0</v>
      </c>
      <c r="TG39" s="12">
        <v>0</v>
      </c>
      <c r="TH39" s="12">
        <v>0</v>
      </c>
    </row>
    <row r="40" spans="1:528" ht="15" x14ac:dyDescent="0.25">
      <c r="A40" s="10">
        <v>6</v>
      </c>
      <c r="B40" s="10">
        <v>1</v>
      </c>
      <c r="C40" s="10">
        <v>3</v>
      </c>
      <c r="D40" s="11" t="s">
        <v>563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52193660109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1219065594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366590013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16022478474.110001</v>
      </c>
      <c r="HN40" s="12">
        <v>0</v>
      </c>
      <c r="HO40" s="12">
        <v>492445550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0</v>
      </c>
      <c r="IO40" s="12">
        <v>665990635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0</v>
      </c>
      <c r="JS40" s="12">
        <v>0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0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354520195</v>
      </c>
      <c r="KG40" s="12">
        <v>0</v>
      </c>
      <c r="KH40" s="12">
        <v>0</v>
      </c>
      <c r="KI40" s="12">
        <v>122400000</v>
      </c>
      <c r="KJ40" s="12">
        <v>899543427</v>
      </c>
      <c r="KK40" s="12">
        <v>0</v>
      </c>
      <c r="KL40" s="12">
        <v>0</v>
      </c>
      <c r="KM40" s="12">
        <v>0</v>
      </c>
      <c r="KN40" s="12">
        <v>0</v>
      </c>
      <c r="KO40" s="12">
        <v>0</v>
      </c>
      <c r="KP40" s="12">
        <v>0</v>
      </c>
      <c r="KQ40" s="12">
        <v>0</v>
      </c>
      <c r="KR40" s="12">
        <v>0</v>
      </c>
      <c r="KS40" s="12">
        <v>0</v>
      </c>
      <c r="KT40" s="12">
        <v>0</v>
      </c>
      <c r="KU40" s="12">
        <v>0</v>
      </c>
      <c r="KV40" s="12">
        <v>0</v>
      </c>
      <c r="KW40" s="12">
        <v>0</v>
      </c>
      <c r="KX40" s="12">
        <v>0</v>
      </c>
      <c r="KY40" s="12">
        <v>0</v>
      </c>
      <c r="KZ40" s="12">
        <v>0</v>
      </c>
      <c r="LA40" s="12">
        <v>0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0</v>
      </c>
      <c r="LR40" s="12">
        <v>0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0</v>
      </c>
      <c r="MA40" s="12">
        <v>0</v>
      </c>
      <c r="MB40" s="12">
        <v>0</v>
      </c>
      <c r="MC40" s="12">
        <v>0</v>
      </c>
      <c r="MD40" s="12">
        <v>0</v>
      </c>
      <c r="ME40" s="12">
        <v>0</v>
      </c>
      <c r="MF40" s="12">
        <v>0</v>
      </c>
      <c r="MG40" s="12">
        <v>0</v>
      </c>
      <c r="MH40" s="12">
        <v>0</v>
      </c>
      <c r="MI40" s="12">
        <v>0</v>
      </c>
      <c r="MJ40" s="12">
        <v>0</v>
      </c>
      <c r="MK40" s="12">
        <v>0</v>
      </c>
      <c r="ML40" s="12">
        <v>0</v>
      </c>
      <c r="MM40" s="12">
        <v>0</v>
      </c>
      <c r="MN40" s="12">
        <v>0</v>
      </c>
      <c r="MO40" s="12">
        <v>0</v>
      </c>
      <c r="MP40" s="12">
        <v>0</v>
      </c>
      <c r="MQ40" s="12">
        <v>0</v>
      </c>
      <c r="MR40" s="12">
        <v>0</v>
      </c>
      <c r="MS40" s="12">
        <v>0</v>
      </c>
      <c r="MT40" s="12">
        <v>0</v>
      </c>
      <c r="MU40" s="12">
        <v>0</v>
      </c>
      <c r="MV40" s="12">
        <v>0</v>
      </c>
      <c r="MW40" s="12">
        <v>0</v>
      </c>
      <c r="MX40" s="12">
        <v>0</v>
      </c>
      <c r="MY40" s="12">
        <v>0</v>
      </c>
      <c r="MZ40" s="12">
        <v>0</v>
      </c>
      <c r="NA40" s="12">
        <v>0</v>
      </c>
      <c r="NB40" s="12">
        <v>0</v>
      </c>
      <c r="NC40" s="12">
        <v>0</v>
      </c>
      <c r="ND40" s="12">
        <v>0</v>
      </c>
      <c r="NE40" s="12">
        <v>0</v>
      </c>
      <c r="NF40" s="12">
        <v>0</v>
      </c>
      <c r="NG40" s="12">
        <v>0</v>
      </c>
      <c r="NH40" s="12">
        <v>0</v>
      </c>
      <c r="NI40" s="12">
        <v>0</v>
      </c>
      <c r="NJ40" s="12">
        <v>0</v>
      </c>
      <c r="NK40" s="12">
        <v>0</v>
      </c>
      <c r="NL40" s="12">
        <v>0</v>
      </c>
      <c r="NM40" s="12">
        <v>0</v>
      </c>
      <c r="NN40" s="12">
        <v>0</v>
      </c>
      <c r="NO40" s="12">
        <v>0</v>
      </c>
      <c r="NP40" s="12">
        <v>0</v>
      </c>
      <c r="NQ40" s="12">
        <v>0</v>
      </c>
      <c r="NR40" s="12">
        <v>0</v>
      </c>
      <c r="NS40" s="12">
        <v>0</v>
      </c>
      <c r="NT40" s="12">
        <v>0</v>
      </c>
      <c r="NU40" s="12">
        <v>0</v>
      </c>
      <c r="NV40" s="12">
        <v>0</v>
      </c>
      <c r="NW40" s="12">
        <v>0</v>
      </c>
      <c r="NX40" s="12">
        <v>0</v>
      </c>
      <c r="NY40" s="12">
        <v>0</v>
      </c>
      <c r="NZ40" s="12">
        <v>0</v>
      </c>
      <c r="OA40" s="12">
        <v>0</v>
      </c>
      <c r="OB40" s="12">
        <v>0</v>
      </c>
      <c r="OC40" s="12">
        <v>0</v>
      </c>
      <c r="OD40" s="12">
        <v>0</v>
      </c>
      <c r="OE40" s="12">
        <v>0</v>
      </c>
      <c r="OF40" s="12">
        <v>0</v>
      </c>
      <c r="OG40" s="12">
        <v>0</v>
      </c>
      <c r="OH40" s="12">
        <v>0</v>
      </c>
      <c r="OI40" s="12">
        <v>0</v>
      </c>
      <c r="OJ40" s="12">
        <v>0</v>
      </c>
      <c r="OK40" s="12">
        <v>0</v>
      </c>
      <c r="OL40" s="12">
        <v>0</v>
      </c>
      <c r="OM40" s="12">
        <v>0</v>
      </c>
      <c r="ON40" s="12">
        <v>0</v>
      </c>
      <c r="OO40" s="12">
        <v>0</v>
      </c>
      <c r="OP40" s="12">
        <v>0</v>
      </c>
      <c r="OQ40" s="12">
        <v>0</v>
      </c>
      <c r="OR40" s="12">
        <v>0</v>
      </c>
      <c r="OS40" s="12">
        <v>0</v>
      </c>
      <c r="OT40" s="12">
        <v>0</v>
      </c>
      <c r="OU40" s="12">
        <v>0</v>
      </c>
      <c r="OV40" s="12">
        <v>0</v>
      </c>
      <c r="OW40" s="12">
        <v>0</v>
      </c>
      <c r="OX40" s="12">
        <v>0</v>
      </c>
      <c r="OY40" s="12">
        <v>0</v>
      </c>
      <c r="OZ40" s="12">
        <v>0</v>
      </c>
      <c r="PA40" s="12">
        <v>0</v>
      </c>
      <c r="PB40" s="12">
        <v>0</v>
      </c>
      <c r="PC40" s="12">
        <v>0</v>
      </c>
      <c r="PD40" s="12">
        <v>0</v>
      </c>
      <c r="PE40" s="12">
        <v>0</v>
      </c>
      <c r="PF40" s="12">
        <v>0</v>
      </c>
      <c r="PG40" s="12">
        <v>0</v>
      </c>
      <c r="PH40" s="12">
        <v>0</v>
      </c>
      <c r="PI40" s="12">
        <v>0</v>
      </c>
      <c r="PJ40" s="12">
        <v>0</v>
      </c>
      <c r="PK40" s="12">
        <v>0</v>
      </c>
      <c r="PL40" s="12">
        <v>0</v>
      </c>
      <c r="PM40" s="12">
        <v>0</v>
      </c>
      <c r="PN40" s="12">
        <v>0</v>
      </c>
      <c r="PO40" s="12">
        <v>0</v>
      </c>
      <c r="PP40" s="12">
        <v>0</v>
      </c>
      <c r="PQ40" s="12">
        <v>0</v>
      </c>
      <c r="PR40" s="12">
        <v>0</v>
      </c>
      <c r="PS40" s="12">
        <v>0</v>
      </c>
      <c r="PT40" s="12">
        <v>0</v>
      </c>
      <c r="PU40" s="12">
        <v>0</v>
      </c>
      <c r="PV40" s="12">
        <v>0</v>
      </c>
      <c r="PW40" s="12">
        <v>0</v>
      </c>
      <c r="PX40" s="12">
        <v>0</v>
      </c>
      <c r="PY40" s="12">
        <v>0</v>
      </c>
      <c r="PZ40" s="12">
        <v>0</v>
      </c>
      <c r="QA40" s="12">
        <v>0</v>
      </c>
      <c r="QB40" s="12">
        <v>0</v>
      </c>
      <c r="QC40" s="12">
        <v>0</v>
      </c>
      <c r="QD40" s="12">
        <v>0</v>
      </c>
      <c r="QE40" s="12">
        <v>0</v>
      </c>
      <c r="QF40" s="12">
        <v>0</v>
      </c>
      <c r="QG40" s="12">
        <v>0</v>
      </c>
      <c r="QH40" s="12">
        <v>0</v>
      </c>
      <c r="QI40" s="12">
        <v>0</v>
      </c>
      <c r="QJ40" s="12">
        <v>0</v>
      </c>
      <c r="QK40" s="12">
        <v>0</v>
      </c>
      <c r="QL40" s="12">
        <v>0</v>
      </c>
      <c r="QM40" s="12">
        <v>0</v>
      </c>
      <c r="QN40" s="12">
        <v>0</v>
      </c>
      <c r="QO40" s="12">
        <v>0</v>
      </c>
      <c r="QP40" s="12">
        <v>0</v>
      </c>
      <c r="QQ40" s="12">
        <v>0</v>
      </c>
      <c r="QR40" s="12">
        <v>0</v>
      </c>
      <c r="QS40" s="12">
        <v>0</v>
      </c>
      <c r="QT40" s="12">
        <v>0</v>
      </c>
      <c r="QU40" s="12">
        <v>0</v>
      </c>
      <c r="QV40" s="12">
        <v>0</v>
      </c>
      <c r="QW40" s="12">
        <v>0</v>
      </c>
      <c r="QX40" s="12">
        <v>0</v>
      </c>
      <c r="QY40" s="12">
        <v>0</v>
      </c>
      <c r="QZ40" s="12">
        <v>0</v>
      </c>
      <c r="RA40" s="12">
        <v>0</v>
      </c>
      <c r="RB40" s="12">
        <v>0</v>
      </c>
      <c r="RC40" s="12">
        <v>0</v>
      </c>
      <c r="RD40" s="12">
        <v>0</v>
      </c>
      <c r="RE40" s="12">
        <v>0</v>
      </c>
      <c r="RF40" s="12">
        <v>0</v>
      </c>
      <c r="RG40" s="12">
        <v>0</v>
      </c>
      <c r="RH40" s="12">
        <v>0</v>
      </c>
      <c r="RI40" s="12">
        <v>0</v>
      </c>
      <c r="RJ40" s="12">
        <v>0</v>
      </c>
      <c r="RK40" s="12">
        <v>0</v>
      </c>
      <c r="RL40" s="12">
        <v>0</v>
      </c>
      <c r="RM40" s="12">
        <v>0</v>
      </c>
      <c r="RN40" s="12">
        <v>6424226842</v>
      </c>
      <c r="RO40" s="12">
        <v>28778371778</v>
      </c>
      <c r="RP40" s="12">
        <v>0</v>
      </c>
      <c r="RQ40" s="12">
        <v>0</v>
      </c>
      <c r="RR40" s="12">
        <v>0</v>
      </c>
      <c r="RS40" s="12">
        <v>0</v>
      </c>
      <c r="RT40" s="12">
        <v>0</v>
      </c>
      <c r="RU40" s="12">
        <v>0</v>
      </c>
      <c r="RV40" s="12">
        <v>0</v>
      </c>
      <c r="RW40" s="12">
        <v>0</v>
      </c>
      <c r="RX40" s="12">
        <v>0</v>
      </c>
      <c r="RY40" s="12">
        <v>0</v>
      </c>
      <c r="RZ40" s="12">
        <v>0</v>
      </c>
      <c r="SA40" s="12">
        <v>0</v>
      </c>
      <c r="SB40" s="12">
        <v>0</v>
      </c>
      <c r="SC40" s="12">
        <v>0</v>
      </c>
      <c r="SD40" s="12">
        <v>0</v>
      </c>
      <c r="SE40" s="12">
        <v>0</v>
      </c>
      <c r="SF40" s="12">
        <v>0</v>
      </c>
      <c r="SG40" s="12">
        <v>0</v>
      </c>
      <c r="SH40" s="12">
        <v>0</v>
      </c>
      <c r="SI40" s="12">
        <v>0</v>
      </c>
      <c r="SJ40" s="12">
        <v>0</v>
      </c>
      <c r="SK40" s="12">
        <v>0</v>
      </c>
      <c r="SL40" s="12">
        <v>0</v>
      </c>
      <c r="SM40" s="12">
        <v>0</v>
      </c>
      <c r="SN40" s="12">
        <v>0</v>
      </c>
      <c r="SO40" s="12">
        <v>0</v>
      </c>
      <c r="SP40" s="12">
        <v>0</v>
      </c>
      <c r="SQ40" s="12">
        <v>0</v>
      </c>
      <c r="SR40" s="12">
        <v>0</v>
      </c>
      <c r="SS40" s="12">
        <v>0</v>
      </c>
      <c r="ST40" s="12">
        <v>0</v>
      </c>
      <c r="SU40" s="12">
        <v>0</v>
      </c>
      <c r="SV40" s="12">
        <v>0</v>
      </c>
      <c r="SW40" s="12">
        <v>0</v>
      </c>
      <c r="SX40" s="12">
        <v>0</v>
      </c>
      <c r="SY40" s="12">
        <v>0</v>
      </c>
      <c r="SZ40" s="12">
        <v>0</v>
      </c>
      <c r="TA40" s="12">
        <v>0</v>
      </c>
      <c r="TB40" s="12">
        <v>0</v>
      </c>
      <c r="TC40" s="12">
        <v>0</v>
      </c>
      <c r="TD40" s="12">
        <v>0</v>
      </c>
      <c r="TE40" s="12">
        <v>0</v>
      </c>
      <c r="TF40" s="12">
        <v>0</v>
      </c>
      <c r="TG40" s="12">
        <v>0</v>
      </c>
      <c r="TH40" s="12">
        <v>0</v>
      </c>
    </row>
    <row r="41" spans="1:528" ht="15" x14ac:dyDescent="0.25">
      <c r="A41" s="10">
        <v>6</v>
      </c>
      <c r="B41" s="10">
        <v>1</v>
      </c>
      <c r="C41" s="10">
        <v>4</v>
      </c>
      <c r="D41" s="11" t="s">
        <v>564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600000000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11334000000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292905154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1146134352</v>
      </c>
      <c r="BQ41" s="12">
        <v>2793593590</v>
      </c>
      <c r="BR41" s="12">
        <v>0</v>
      </c>
      <c r="BS41" s="12">
        <v>410178500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4995621943</v>
      </c>
      <c r="BZ41" s="12">
        <v>0</v>
      </c>
      <c r="CA41" s="12">
        <v>0</v>
      </c>
      <c r="CB41" s="12">
        <v>0</v>
      </c>
      <c r="CC41" s="12">
        <v>0</v>
      </c>
      <c r="CD41" s="12">
        <v>382091283</v>
      </c>
      <c r="CE41" s="12">
        <v>412100000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794445229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3668000</v>
      </c>
      <c r="DG41" s="12">
        <v>364883904</v>
      </c>
      <c r="DH41" s="12">
        <v>24891064600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20641612909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11268600</v>
      </c>
      <c r="FR41" s="12">
        <v>1000000000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1200178127</v>
      </c>
      <c r="GB41" s="12">
        <v>0</v>
      </c>
      <c r="GC41" s="12">
        <v>0</v>
      </c>
      <c r="GD41" s="12">
        <v>0</v>
      </c>
      <c r="GE41" s="12">
        <v>1987899724</v>
      </c>
      <c r="GF41" s="12">
        <v>0</v>
      </c>
      <c r="GG41" s="12">
        <v>850446577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10685500</v>
      </c>
      <c r="GT41" s="12">
        <v>7250000</v>
      </c>
      <c r="GU41" s="12">
        <v>0</v>
      </c>
      <c r="GV41" s="12">
        <v>0</v>
      </c>
      <c r="GW41" s="12">
        <v>0</v>
      </c>
      <c r="GX41" s="12">
        <v>3032271790</v>
      </c>
      <c r="GY41" s="12">
        <v>56094700</v>
      </c>
      <c r="GZ41" s="12">
        <v>0</v>
      </c>
      <c r="HA41" s="12">
        <v>0</v>
      </c>
      <c r="HB41" s="12">
        <v>0</v>
      </c>
      <c r="HC41" s="12">
        <v>0</v>
      </c>
      <c r="HD41" s="12">
        <v>3357909110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2698046282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17683045951.849998</v>
      </c>
      <c r="HV41" s="12">
        <v>22291364000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328900000</v>
      </c>
      <c r="IE41" s="12">
        <v>0</v>
      </c>
      <c r="IF41" s="12">
        <v>326565516.48000002</v>
      </c>
      <c r="IG41" s="12">
        <v>377337100</v>
      </c>
      <c r="IH41" s="12">
        <v>0</v>
      </c>
      <c r="II41" s="12">
        <v>0</v>
      </c>
      <c r="IJ41" s="12">
        <v>0</v>
      </c>
      <c r="IK41" s="12">
        <v>0</v>
      </c>
      <c r="IL41" s="12">
        <v>0</v>
      </c>
      <c r="IM41" s="12">
        <v>0</v>
      </c>
      <c r="IN41" s="12">
        <v>233302711.05000001</v>
      </c>
      <c r="IO41" s="12">
        <v>6657739120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0</v>
      </c>
      <c r="JB41" s="12">
        <v>0</v>
      </c>
      <c r="JC41" s="12">
        <v>0</v>
      </c>
      <c r="JD41" s="12">
        <v>0</v>
      </c>
      <c r="JE41" s="12">
        <v>51746521770</v>
      </c>
      <c r="JF41" s="12">
        <v>0</v>
      </c>
      <c r="JG41" s="12">
        <v>264322200</v>
      </c>
      <c r="JH41" s="12">
        <v>0</v>
      </c>
      <c r="JI41" s="12">
        <v>10000000000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8802065040</v>
      </c>
      <c r="JR41" s="12">
        <v>0</v>
      </c>
      <c r="JS41" s="12">
        <v>0</v>
      </c>
      <c r="JT41" s="12">
        <v>0</v>
      </c>
      <c r="JU41" s="12">
        <v>0</v>
      </c>
      <c r="JV41" s="12">
        <v>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10000000</v>
      </c>
      <c r="KG41" s="12">
        <v>0</v>
      </c>
      <c r="KH41" s="12">
        <v>0</v>
      </c>
      <c r="KI41" s="12">
        <v>0</v>
      </c>
      <c r="KJ41" s="12">
        <v>0</v>
      </c>
      <c r="KK41" s="12">
        <v>0</v>
      </c>
      <c r="KL41" s="12">
        <v>1214100000</v>
      </c>
      <c r="KM41" s="12">
        <v>0</v>
      </c>
      <c r="KN41" s="12">
        <v>0</v>
      </c>
      <c r="KO41" s="12">
        <v>0</v>
      </c>
      <c r="KP41" s="12">
        <v>0</v>
      </c>
      <c r="KQ41" s="12">
        <v>0</v>
      </c>
      <c r="KR41" s="12">
        <v>0</v>
      </c>
      <c r="KS41" s="12">
        <v>0</v>
      </c>
      <c r="KT41" s="12">
        <v>1000000000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0</v>
      </c>
      <c r="LR41" s="12">
        <v>0</v>
      </c>
      <c r="LS41" s="12">
        <v>0</v>
      </c>
      <c r="LT41" s="12">
        <v>0</v>
      </c>
      <c r="LU41" s="12">
        <v>0</v>
      </c>
      <c r="LV41" s="12">
        <v>0</v>
      </c>
      <c r="LW41" s="12">
        <v>0</v>
      </c>
      <c r="LX41" s="12">
        <v>0</v>
      </c>
      <c r="LY41" s="12">
        <v>0</v>
      </c>
      <c r="LZ41" s="12">
        <v>0</v>
      </c>
      <c r="MA41" s="12">
        <v>0</v>
      </c>
      <c r="MB41" s="12">
        <v>5973717498</v>
      </c>
      <c r="MC41" s="12">
        <v>0</v>
      </c>
      <c r="MD41" s="12">
        <v>0</v>
      </c>
      <c r="ME41" s="12">
        <v>0</v>
      </c>
      <c r="MF41" s="12">
        <v>0</v>
      </c>
      <c r="MG41" s="12">
        <v>0</v>
      </c>
      <c r="MH41" s="12">
        <v>106704323746</v>
      </c>
      <c r="MI41" s="12">
        <v>0</v>
      </c>
      <c r="MJ41" s="12">
        <v>0</v>
      </c>
      <c r="MK41" s="12">
        <v>0</v>
      </c>
      <c r="ML41" s="12">
        <v>0</v>
      </c>
      <c r="MM41" s="12">
        <v>0</v>
      </c>
      <c r="MN41" s="12">
        <v>0</v>
      </c>
      <c r="MO41" s="12">
        <v>0</v>
      </c>
      <c r="MP41" s="12">
        <v>0</v>
      </c>
      <c r="MQ41" s="12">
        <v>0</v>
      </c>
      <c r="MR41" s="12">
        <v>0</v>
      </c>
      <c r="MS41" s="12">
        <v>0</v>
      </c>
      <c r="MT41" s="12">
        <v>0</v>
      </c>
      <c r="MU41" s="12">
        <v>0</v>
      </c>
      <c r="MV41" s="12">
        <v>0</v>
      </c>
      <c r="MW41" s="12">
        <v>0</v>
      </c>
      <c r="MX41" s="12">
        <v>0</v>
      </c>
      <c r="MY41" s="12">
        <v>0</v>
      </c>
      <c r="MZ41" s="12">
        <v>0</v>
      </c>
      <c r="NA41" s="12">
        <v>0</v>
      </c>
      <c r="NB41" s="12">
        <v>0</v>
      </c>
      <c r="NC41" s="12">
        <v>0</v>
      </c>
      <c r="ND41" s="12">
        <v>0</v>
      </c>
      <c r="NE41" s="12">
        <v>0</v>
      </c>
      <c r="NF41" s="12">
        <v>0</v>
      </c>
      <c r="NG41" s="12">
        <v>106017751874</v>
      </c>
      <c r="NH41" s="12">
        <v>0</v>
      </c>
      <c r="NI41" s="12">
        <v>0</v>
      </c>
      <c r="NJ41" s="12">
        <v>0</v>
      </c>
      <c r="NK41" s="12">
        <v>0</v>
      </c>
      <c r="NL41" s="12">
        <v>0</v>
      </c>
      <c r="NM41" s="12">
        <v>0</v>
      </c>
      <c r="NN41" s="12">
        <v>0</v>
      </c>
      <c r="NO41" s="12">
        <v>0</v>
      </c>
      <c r="NP41" s="12">
        <v>0</v>
      </c>
      <c r="NQ41" s="12">
        <v>16281743333</v>
      </c>
      <c r="NR41" s="12">
        <v>0</v>
      </c>
      <c r="NS41" s="12">
        <v>0</v>
      </c>
      <c r="NT41" s="12">
        <v>0</v>
      </c>
      <c r="NU41" s="12">
        <v>0</v>
      </c>
      <c r="NV41" s="12">
        <v>0</v>
      </c>
      <c r="NW41" s="12">
        <v>0</v>
      </c>
      <c r="NX41" s="12">
        <v>0</v>
      </c>
      <c r="NY41" s="12">
        <v>0</v>
      </c>
      <c r="NZ41" s="12">
        <v>65744495791</v>
      </c>
      <c r="OA41" s="12">
        <v>0</v>
      </c>
      <c r="OB41" s="12">
        <v>0</v>
      </c>
      <c r="OC41" s="12">
        <v>0</v>
      </c>
      <c r="OD41" s="12">
        <v>0</v>
      </c>
      <c r="OE41" s="12">
        <v>0</v>
      </c>
      <c r="OF41" s="12">
        <v>169733512</v>
      </c>
      <c r="OG41" s="12">
        <v>0</v>
      </c>
      <c r="OH41" s="12">
        <v>80499021350.399994</v>
      </c>
      <c r="OI41" s="12">
        <v>29427973200</v>
      </c>
      <c r="OJ41" s="12">
        <v>0</v>
      </c>
      <c r="OK41" s="12">
        <v>0</v>
      </c>
      <c r="OL41" s="12">
        <v>0</v>
      </c>
      <c r="OM41" s="12">
        <v>0</v>
      </c>
      <c r="ON41" s="12">
        <v>0</v>
      </c>
      <c r="OO41" s="12">
        <v>0</v>
      </c>
      <c r="OP41" s="12">
        <v>0</v>
      </c>
      <c r="OQ41" s="12">
        <v>0</v>
      </c>
      <c r="OR41" s="12">
        <v>0</v>
      </c>
      <c r="OS41" s="12">
        <v>0</v>
      </c>
      <c r="OT41" s="12">
        <v>0</v>
      </c>
      <c r="OU41" s="12">
        <v>0</v>
      </c>
      <c r="OV41" s="12">
        <v>0</v>
      </c>
      <c r="OW41" s="12">
        <v>0</v>
      </c>
      <c r="OX41" s="12">
        <v>0</v>
      </c>
      <c r="OY41" s="12">
        <v>0</v>
      </c>
      <c r="OZ41" s="12">
        <v>0</v>
      </c>
      <c r="PA41" s="12">
        <v>0</v>
      </c>
      <c r="PB41" s="12">
        <v>0</v>
      </c>
      <c r="PC41" s="12">
        <v>510649694</v>
      </c>
      <c r="PD41" s="12">
        <v>0</v>
      </c>
      <c r="PE41" s="12">
        <v>0</v>
      </c>
      <c r="PF41" s="12">
        <v>0</v>
      </c>
      <c r="PG41" s="12">
        <v>0</v>
      </c>
      <c r="PH41" s="12">
        <v>0</v>
      </c>
      <c r="PI41" s="12">
        <v>0</v>
      </c>
      <c r="PJ41" s="12">
        <v>0</v>
      </c>
      <c r="PK41" s="12">
        <v>0</v>
      </c>
      <c r="PL41" s="12">
        <v>0</v>
      </c>
      <c r="PM41" s="12">
        <v>0</v>
      </c>
      <c r="PN41" s="12">
        <v>12000000000</v>
      </c>
      <c r="PO41" s="12">
        <v>0</v>
      </c>
      <c r="PP41" s="12">
        <v>0</v>
      </c>
      <c r="PQ41" s="12">
        <v>0</v>
      </c>
      <c r="PR41" s="12">
        <v>0</v>
      </c>
      <c r="PS41" s="12">
        <v>0</v>
      </c>
      <c r="PT41" s="12">
        <v>0</v>
      </c>
      <c r="PU41" s="12">
        <v>0</v>
      </c>
      <c r="PV41" s="12">
        <v>0</v>
      </c>
      <c r="PW41" s="12">
        <v>0</v>
      </c>
      <c r="PX41" s="12">
        <v>0</v>
      </c>
      <c r="PY41" s="12">
        <v>0</v>
      </c>
      <c r="PZ41" s="12">
        <v>15000000000</v>
      </c>
      <c r="QA41" s="12">
        <v>0</v>
      </c>
      <c r="QB41" s="12">
        <v>0</v>
      </c>
      <c r="QC41" s="12">
        <v>0</v>
      </c>
      <c r="QD41" s="12">
        <v>0</v>
      </c>
      <c r="QE41" s="12">
        <v>0</v>
      </c>
      <c r="QF41" s="12">
        <v>0</v>
      </c>
      <c r="QG41" s="12">
        <v>0</v>
      </c>
      <c r="QH41" s="12">
        <v>80000000000</v>
      </c>
      <c r="QI41" s="12">
        <v>0</v>
      </c>
      <c r="QJ41" s="12">
        <v>0</v>
      </c>
      <c r="QK41" s="12">
        <v>0</v>
      </c>
      <c r="QL41" s="12">
        <v>0</v>
      </c>
      <c r="QM41" s="12">
        <v>0</v>
      </c>
      <c r="QN41" s="12">
        <v>0</v>
      </c>
      <c r="QO41" s="12">
        <v>0</v>
      </c>
      <c r="QP41" s="12">
        <v>0</v>
      </c>
      <c r="QQ41" s="12">
        <v>0</v>
      </c>
      <c r="QR41" s="12">
        <v>0</v>
      </c>
      <c r="QS41" s="12">
        <v>0</v>
      </c>
      <c r="QT41" s="12">
        <v>0</v>
      </c>
      <c r="QU41" s="12">
        <v>0</v>
      </c>
      <c r="QV41" s="12">
        <v>0</v>
      </c>
      <c r="QW41" s="12">
        <v>0</v>
      </c>
      <c r="QX41" s="12">
        <v>0</v>
      </c>
      <c r="QY41" s="12">
        <v>0</v>
      </c>
      <c r="QZ41" s="12">
        <v>4709868000</v>
      </c>
      <c r="RA41" s="12">
        <v>0</v>
      </c>
      <c r="RB41" s="12">
        <v>30000000000</v>
      </c>
      <c r="RC41" s="12">
        <v>0</v>
      </c>
      <c r="RD41" s="12">
        <v>0</v>
      </c>
      <c r="RE41" s="12">
        <v>0</v>
      </c>
      <c r="RF41" s="12">
        <v>0</v>
      </c>
      <c r="RG41" s="12">
        <v>0</v>
      </c>
      <c r="RH41" s="12">
        <v>0</v>
      </c>
      <c r="RI41" s="12">
        <v>0</v>
      </c>
      <c r="RJ41" s="12">
        <v>0</v>
      </c>
      <c r="RK41" s="12">
        <v>0</v>
      </c>
      <c r="RL41" s="12">
        <v>0</v>
      </c>
      <c r="RM41" s="12">
        <v>0</v>
      </c>
      <c r="RN41" s="12">
        <v>0</v>
      </c>
      <c r="RO41" s="12">
        <v>0</v>
      </c>
      <c r="RP41" s="12">
        <v>0</v>
      </c>
      <c r="RQ41" s="12">
        <v>0</v>
      </c>
      <c r="RR41" s="12">
        <v>0</v>
      </c>
      <c r="RS41" s="12">
        <v>0</v>
      </c>
      <c r="RT41" s="12">
        <v>0</v>
      </c>
      <c r="RU41" s="12">
        <v>0</v>
      </c>
      <c r="RV41" s="12">
        <v>0</v>
      </c>
      <c r="RW41" s="12">
        <v>0</v>
      </c>
      <c r="RX41" s="12">
        <v>0</v>
      </c>
      <c r="RY41" s="12">
        <v>0</v>
      </c>
      <c r="RZ41" s="12">
        <v>0</v>
      </c>
      <c r="SA41" s="12">
        <v>0</v>
      </c>
      <c r="SB41" s="12">
        <v>0</v>
      </c>
      <c r="SC41" s="12">
        <v>0</v>
      </c>
      <c r="SD41" s="12">
        <v>0</v>
      </c>
      <c r="SE41" s="12">
        <v>6534700000</v>
      </c>
      <c r="SF41" s="12">
        <v>0</v>
      </c>
      <c r="SG41" s="12">
        <v>0</v>
      </c>
      <c r="SH41" s="12">
        <v>0</v>
      </c>
      <c r="SI41" s="12">
        <v>11191949</v>
      </c>
      <c r="SJ41" s="12">
        <v>0</v>
      </c>
      <c r="SK41" s="12">
        <v>0</v>
      </c>
      <c r="SL41" s="12">
        <v>0</v>
      </c>
      <c r="SM41" s="12">
        <v>0</v>
      </c>
      <c r="SN41" s="12">
        <v>0</v>
      </c>
      <c r="SO41" s="12">
        <v>0</v>
      </c>
      <c r="SP41" s="12">
        <v>0</v>
      </c>
      <c r="SQ41" s="12">
        <v>0</v>
      </c>
      <c r="SR41" s="12">
        <v>0</v>
      </c>
      <c r="SS41" s="12">
        <v>44376794000</v>
      </c>
      <c r="ST41" s="12">
        <v>0</v>
      </c>
      <c r="SU41" s="12">
        <v>0</v>
      </c>
      <c r="SV41" s="12">
        <v>0</v>
      </c>
      <c r="SW41" s="12">
        <v>0</v>
      </c>
      <c r="SX41" s="12">
        <v>0</v>
      </c>
      <c r="SY41" s="12">
        <v>0</v>
      </c>
      <c r="SZ41" s="12">
        <v>0</v>
      </c>
      <c r="TA41" s="12">
        <v>35000000000</v>
      </c>
      <c r="TB41" s="12">
        <v>0</v>
      </c>
      <c r="TC41" s="12">
        <v>0</v>
      </c>
      <c r="TD41" s="12">
        <v>29394515.699999999</v>
      </c>
      <c r="TE41" s="12">
        <v>4374606664</v>
      </c>
      <c r="TF41" s="12">
        <v>0</v>
      </c>
      <c r="TG41" s="12">
        <v>2000000</v>
      </c>
      <c r="TH41" s="12">
        <v>0</v>
      </c>
    </row>
    <row r="42" spans="1:528" ht="15" x14ac:dyDescent="0.25">
      <c r="A42" s="10">
        <v>6</v>
      </c>
      <c r="B42" s="10">
        <v>1</v>
      </c>
      <c r="C42" s="10">
        <v>5</v>
      </c>
      <c r="D42" s="11" t="s">
        <v>565</v>
      </c>
      <c r="E42" s="12">
        <v>0</v>
      </c>
      <c r="F42" s="12">
        <v>0</v>
      </c>
      <c r="G42" s="12">
        <v>2536666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421996840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3312483252</v>
      </c>
      <c r="AE42" s="12">
        <v>0</v>
      </c>
      <c r="AF42" s="12">
        <v>135216167</v>
      </c>
      <c r="AG42" s="12">
        <v>942617134</v>
      </c>
      <c r="AH42" s="12">
        <v>0</v>
      </c>
      <c r="AI42" s="12">
        <v>19800000</v>
      </c>
      <c r="AJ42" s="12">
        <v>153723360</v>
      </c>
      <c r="AK42" s="12">
        <v>0</v>
      </c>
      <c r="AL42" s="12">
        <v>0</v>
      </c>
      <c r="AM42" s="12">
        <v>0</v>
      </c>
      <c r="AN42" s="12">
        <v>53000000</v>
      </c>
      <c r="AO42" s="12">
        <v>0</v>
      </c>
      <c r="AP42" s="12">
        <v>0</v>
      </c>
      <c r="AQ42" s="12">
        <v>0</v>
      </c>
      <c r="AR42" s="12">
        <v>0</v>
      </c>
      <c r="AS42" s="12">
        <v>352862172</v>
      </c>
      <c r="AT42" s="12">
        <v>204960000</v>
      </c>
      <c r="AU42" s="12">
        <v>1122544600</v>
      </c>
      <c r="AV42" s="12">
        <v>2882100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30001000000</v>
      </c>
      <c r="BC42" s="12">
        <v>0</v>
      </c>
      <c r="BD42" s="12">
        <v>162885000</v>
      </c>
      <c r="BE42" s="12">
        <v>0</v>
      </c>
      <c r="BF42" s="12">
        <v>334008000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2296376576.7600002</v>
      </c>
      <c r="BO42" s="12">
        <v>0</v>
      </c>
      <c r="BP42" s="12">
        <v>0</v>
      </c>
      <c r="BQ42" s="12">
        <v>112522057</v>
      </c>
      <c r="BR42" s="12">
        <v>0</v>
      </c>
      <c r="BS42" s="12">
        <v>5000000</v>
      </c>
      <c r="BT42" s="12">
        <v>94541200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75000000</v>
      </c>
      <c r="CA42" s="12">
        <v>0</v>
      </c>
      <c r="CB42" s="12">
        <v>78140000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40469025.560000002</v>
      </c>
      <c r="CK42" s="12">
        <v>542667691</v>
      </c>
      <c r="CL42" s="12">
        <v>0</v>
      </c>
      <c r="CM42" s="12">
        <v>0</v>
      </c>
      <c r="CN42" s="12">
        <v>321157470</v>
      </c>
      <c r="CO42" s="12">
        <v>0</v>
      </c>
      <c r="CP42" s="12">
        <v>34183500</v>
      </c>
      <c r="CQ42" s="12">
        <v>0</v>
      </c>
      <c r="CR42" s="12">
        <v>575685575.26999998</v>
      </c>
      <c r="CS42" s="12">
        <v>0</v>
      </c>
      <c r="CT42" s="12">
        <v>448673926.81999999</v>
      </c>
      <c r="CU42" s="12">
        <v>0</v>
      </c>
      <c r="CV42" s="12">
        <v>0</v>
      </c>
      <c r="CW42" s="12">
        <v>1524382639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14004448900</v>
      </c>
      <c r="DF42" s="12">
        <v>18495873120</v>
      </c>
      <c r="DG42" s="12">
        <v>0</v>
      </c>
      <c r="DH42" s="12">
        <v>12864751625.52</v>
      </c>
      <c r="DI42" s="12">
        <v>16770385850</v>
      </c>
      <c r="DJ42" s="12">
        <v>14942951116</v>
      </c>
      <c r="DK42" s="12">
        <v>78394025000</v>
      </c>
      <c r="DL42" s="12">
        <v>0</v>
      </c>
      <c r="DM42" s="12">
        <v>0</v>
      </c>
      <c r="DN42" s="12">
        <v>113871750</v>
      </c>
      <c r="DO42" s="12">
        <v>14638602897</v>
      </c>
      <c r="DP42" s="12">
        <v>12181472100</v>
      </c>
      <c r="DQ42" s="12">
        <v>9808077149</v>
      </c>
      <c r="DR42" s="12">
        <v>6806810300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36954883949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31500000</v>
      </c>
      <c r="EH42" s="12">
        <v>0</v>
      </c>
      <c r="EI42" s="12">
        <v>0</v>
      </c>
      <c r="EJ42" s="12">
        <v>0</v>
      </c>
      <c r="EK42" s="12">
        <v>0</v>
      </c>
      <c r="EL42" s="12">
        <v>18334845512</v>
      </c>
      <c r="EM42" s="12">
        <v>0</v>
      </c>
      <c r="EN42" s="12">
        <v>0</v>
      </c>
      <c r="EO42" s="12">
        <v>70028888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18324088606</v>
      </c>
      <c r="EV42" s="12">
        <v>37800000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850000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6614999991</v>
      </c>
      <c r="FL42" s="12">
        <v>0</v>
      </c>
      <c r="FM42" s="12">
        <v>0</v>
      </c>
      <c r="FN42" s="12">
        <v>471648000</v>
      </c>
      <c r="FO42" s="12">
        <v>0</v>
      </c>
      <c r="FP42" s="12">
        <v>0</v>
      </c>
      <c r="FQ42" s="12">
        <v>1585760084</v>
      </c>
      <c r="FR42" s="12">
        <v>40000000</v>
      </c>
      <c r="FS42" s="12">
        <v>0</v>
      </c>
      <c r="FT42" s="12">
        <v>0</v>
      </c>
      <c r="FU42" s="12">
        <v>0</v>
      </c>
      <c r="FV42" s="12">
        <v>654104993</v>
      </c>
      <c r="FW42" s="12">
        <v>857259673</v>
      </c>
      <c r="FX42" s="12">
        <v>0</v>
      </c>
      <c r="FY42" s="12">
        <v>456561</v>
      </c>
      <c r="FZ42" s="12">
        <v>1368003278</v>
      </c>
      <c r="GA42" s="12">
        <v>9653064292</v>
      </c>
      <c r="GB42" s="12">
        <v>444799582</v>
      </c>
      <c r="GC42" s="12">
        <v>0</v>
      </c>
      <c r="GD42" s="12">
        <v>53335750</v>
      </c>
      <c r="GE42" s="12">
        <v>0</v>
      </c>
      <c r="GF42" s="12">
        <v>1210189500</v>
      </c>
      <c r="GG42" s="12">
        <v>0</v>
      </c>
      <c r="GH42" s="12">
        <v>2674145000</v>
      </c>
      <c r="GI42" s="12">
        <v>56100000</v>
      </c>
      <c r="GJ42" s="12">
        <v>0</v>
      </c>
      <c r="GK42" s="12">
        <v>1290000000</v>
      </c>
      <c r="GL42" s="12">
        <v>358506000</v>
      </c>
      <c r="GM42" s="12">
        <v>558121850</v>
      </c>
      <c r="GN42" s="12">
        <v>3240730230</v>
      </c>
      <c r="GO42" s="12">
        <v>5943625000</v>
      </c>
      <c r="GP42" s="12">
        <v>1067075936</v>
      </c>
      <c r="GQ42" s="12">
        <v>5000000</v>
      </c>
      <c r="GR42" s="12">
        <v>0</v>
      </c>
      <c r="GS42" s="12">
        <v>0</v>
      </c>
      <c r="GT42" s="12">
        <v>0</v>
      </c>
      <c r="GU42" s="12">
        <v>0</v>
      </c>
      <c r="GV42" s="12">
        <v>105235864</v>
      </c>
      <c r="GW42" s="12">
        <v>4795406155</v>
      </c>
      <c r="GX42" s="12">
        <v>0</v>
      </c>
      <c r="GY42" s="12">
        <v>0</v>
      </c>
      <c r="GZ42" s="12">
        <v>0</v>
      </c>
      <c r="HA42" s="12">
        <v>136276775</v>
      </c>
      <c r="HB42" s="12">
        <v>324811435</v>
      </c>
      <c r="HC42" s="12">
        <v>0</v>
      </c>
      <c r="HD42" s="12">
        <v>516016481</v>
      </c>
      <c r="HE42" s="12">
        <v>0</v>
      </c>
      <c r="HF42" s="12">
        <v>20367526960</v>
      </c>
      <c r="HG42" s="12">
        <v>6766050368</v>
      </c>
      <c r="HH42" s="12">
        <v>1334715229</v>
      </c>
      <c r="HI42" s="12">
        <v>1238610625</v>
      </c>
      <c r="HJ42" s="12">
        <v>0</v>
      </c>
      <c r="HK42" s="12">
        <v>2220200</v>
      </c>
      <c r="HL42" s="12">
        <v>0</v>
      </c>
      <c r="HM42" s="12">
        <v>507080100</v>
      </c>
      <c r="HN42" s="12">
        <v>159090000</v>
      </c>
      <c r="HO42" s="12">
        <v>434533030</v>
      </c>
      <c r="HP42" s="12">
        <v>11877541844.1</v>
      </c>
      <c r="HQ42" s="12">
        <v>101100100</v>
      </c>
      <c r="HR42" s="12">
        <v>0</v>
      </c>
      <c r="HS42" s="12">
        <v>95145000</v>
      </c>
      <c r="HT42" s="12">
        <v>337003298</v>
      </c>
      <c r="HU42" s="12">
        <v>0</v>
      </c>
      <c r="HV42" s="12">
        <v>0</v>
      </c>
      <c r="HW42" s="12">
        <v>954041500</v>
      </c>
      <c r="HX42" s="12">
        <v>1143743234</v>
      </c>
      <c r="HY42" s="12">
        <v>10783935000</v>
      </c>
      <c r="HZ42" s="12">
        <v>10000000</v>
      </c>
      <c r="IA42" s="12">
        <v>0</v>
      </c>
      <c r="IB42" s="12">
        <v>2455679383.6500001</v>
      </c>
      <c r="IC42" s="12">
        <v>397481200</v>
      </c>
      <c r="ID42" s="12">
        <v>0</v>
      </c>
      <c r="IE42" s="12">
        <v>164427600</v>
      </c>
      <c r="IF42" s="12">
        <v>2300000</v>
      </c>
      <c r="IG42" s="12">
        <v>0</v>
      </c>
      <c r="IH42" s="12">
        <v>4192671750</v>
      </c>
      <c r="II42" s="12">
        <v>0</v>
      </c>
      <c r="IJ42" s="12">
        <v>8358318891.0200005</v>
      </c>
      <c r="IK42" s="12">
        <v>943402456</v>
      </c>
      <c r="IL42" s="12">
        <v>262993340</v>
      </c>
      <c r="IM42" s="12">
        <v>408838869</v>
      </c>
      <c r="IN42" s="12">
        <v>2498081755.0799999</v>
      </c>
      <c r="IO42" s="12">
        <v>0</v>
      </c>
      <c r="IP42" s="12">
        <v>2775000</v>
      </c>
      <c r="IQ42" s="12">
        <v>0</v>
      </c>
      <c r="IR42" s="12">
        <v>9693801</v>
      </c>
      <c r="IS42" s="12">
        <v>0</v>
      </c>
      <c r="IT42" s="12">
        <v>2090310000</v>
      </c>
      <c r="IU42" s="12">
        <v>185628143</v>
      </c>
      <c r="IV42" s="12">
        <v>0</v>
      </c>
      <c r="IW42" s="12">
        <v>104194238</v>
      </c>
      <c r="IX42" s="12">
        <v>0</v>
      </c>
      <c r="IY42" s="12">
        <v>0</v>
      </c>
      <c r="IZ42" s="12">
        <v>418735457.72000003</v>
      </c>
      <c r="JA42" s="12">
        <v>0</v>
      </c>
      <c r="JB42" s="12">
        <v>0</v>
      </c>
      <c r="JC42" s="12">
        <v>0</v>
      </c>
      <c r="JD42" s="12">
        <v>111266892</v>
      </c>
      <c r="JE42" s="12">
        <v>3200590179</v>
      </c>
      <c r="JF42" s="12">
        <v>0</v>
      </c>
      <c r="JG42" s="12">
        <v>0</v>
      </c>
      <c r="JH42" s="12">
        <v>18000000</v>
      </c>
      <c r="JI42" s="12">
        <v>1050000</v>
      </c>
      <c r="JJ42" s="12">
        <v>0</v>
      </c>
      <c r="JK42" s="12">
        <v>0</v>
      </c>
      <c r="JL42" s="12">
        <v>0</v>
      </c>
      <c r="JM42" s="12">
        <v>0</v>
      </c>
      <c r="JN42" s="12">
        <v>0</v>
      </c>
      <c r="JO42" s="12">
        <v>0</v>
      </c>
      <c r="JP42" s="12">
        <v>0</v>
      </c>
      <c r="JQ42" s="12">
        <v>10657080040</v>
      </c>
      <c r="JR42" s="12">
        <v>209243285</v>
      </c>
      <c r="JS42" s="12">
        <v>3483000</v>
      </c>
      <c r="JT42" s="12">
        <v>0</v>
      </c>
      <c r="JU42" s="12">
        <v>0</v>
      </c>
      <c r="JV42" s="12">
        <v>0</v>
      </c>
      <c r="JW42" s="12">
        <v>0</v>
      </c>
      <c r="JX42" s="12">
        <v>0</v>
      </c>
      <c r="JY42" s="12">
        <v>37225000</v>
      </c>
      <c r="JZ42" s="12">
        <v>0</v>
      </c>
      <c r="KA42" s="12">
        <v>0</v>
      </c>
      <c r="KB42" s="12">
        <v>0</v>
      </c>
      <c r="KC42" s="12">
        <v>43707838747</v>
      </c>
      <c r="KD42" s="12">
        <v>0</v>
      </c>
      <c r="KE42" s="12">
        <v>12130624432</v>
      </c>
      <c r="KF42" s="12">
        <v>2754500000</v>
      </c>
      <c r="KG42" s="12">
        <v>700000000</v>
      </c>
      <c r="KH42" s="12">
        <v>2658995623</v>
      </c>
      <c r="KI42" s="12">
        <v>1271000000</v>
      </c>
      <c r="KJ42" s="12">
        <v>0</v>
      </c>
      <c r="KK42" s="12">
        <v>0</v>
      </c>
      <c r="KL42" s="12">
        <v>742702308</v>
      </c>
      <c r="KM42" s="12">
        <v>0</v>
      </c>
      <c r="KN42" s="12">
        <v>673789102.10000002</v>
      </c>
      <c r="KO42" s="12">
        <v>150000000</v>
      </c>
      <c r="KP42" s="12">
        <v>0</v>
      </c>
      <c r="KQ42" s="12">
        <v>0</v>
      </c>
      <c r="KR42" s="12">
        <v>0</v>
      </c>
      <c r="KS42" s="12">
        <v>0</v>
      </c>
      <c r="KT42" s="12">
        <v>453423038</v>
      </c>
      <c r="KU42" s="12">
        <v>4910937022.4300003</v>
      </c>
      <c r="KV42" s="12">
        <v>0</v>
      </c>
      <c r="KW42" s="12">
        <v>0</v>
      </c>
      <c r="KX42" s="12">
        <v>0</v>
      </c>
      <c r="KY42" s="12">
        <v>85416653.219999999</v>
      </c>
      <c r="KZ42" s="12">
        <v>0</v>
      </c>
      <c r="LA42" s="12">
        <v>0</v>
      </c>
      <c r="LB42" s="12">
        <v>0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0</v>
      </c>
      <c r="LJ42" s="12">
        <v>355950678</v>
      </c>
      <c r="LK42" s="12">
        <v>0</v>
      </c>
      <c r="LL42" s="12">
        <v>0</v>
      </c>
      <c r="LM42" s="12">
        <v>0</v>
      </c>
      <c r="LN42" s="12">
        <v>0</v>
      </c>
      <c r="LO42" s="12">
        <v>0</v>
      </c>
      <c r="LP42" s="12">
        <v>0</v>
      </c>
      <c r="LQ42" s="12">
        <v>0</v>
      </c>
      <c r="LR42" s="12">
        <v>0</v>
      </c>
      <c r="LS42" s="12">
        <v>33093505</v>
      </c>
      <c r="LT42" s="12">
        <v>0</v>
      </c>
      <c r="LU42" s="12">
        <v>0</v>
      </c>
      <c r="LV42" s="12">
        <v>0</v>
      </c>
      <c r="LW42" s="12">
        <v>271000000</v>
      </c>
      <c r="LX42" s="12">
        <v>0</v>
      </c>
      <c r="LY42" s="12">
        <v>0</v>
      </c>
      <c r="LZ42" s="12">
        <v>1000000000</v>
      </c>
      <c r="MA42" s="12">
        <v>0</v>
      </c>
      <c r="MB42" s="12">
        <v>0</v>
      </c>
      <c r="MC42" s="12">
        <v>0</v>
      </c>
      <c r="MD42" s="12">
        <v>77986550849</v>
      </c>
      <c r="ME42" s="12">
        <v>0</v>
      </c>
      <c r="MF42" s="12">
        <v>0</v>
      </c>
      <c r="MG42" s="12">
        <v>0</v>
      </c>
      <c r="MH42" s="12">
        <v>445294000</v>
      </c>
      <c r="MI42" s="12">
        <v>0</v>
      </c>
      <c r="MJ42" s="12">
        <v>200077000</v>
      </c>
      <c r="MK42" s="12">
        <v>45000000</v>
      </c>
      <c r="ML42" s="12">
        <v>0</v>
      </c>
      <c r="MM42" s="12">
        <v>268836179</v>
      </c>
      <c r="MN42" s="12">
        <v>165699500</v>
      </c>
      <c r="MO42" s="12">
        <v>0</v>
      </c>
      <c r="MP42" s="12">
        <v>56580747.5</v>
      </c>
      <c r="MQ42" s="12">
        <v>73803195</v>
      </c>
      <c r="MR42" s="12">
        <v>0</v>
      </c>
      <c r="MS42" s="12">
        <v>0</v>
      </c>
      <c r="MT42" s="12">
        <v>1526500</v>
      </c>
      <c r="MU42" s="12">
        <v>85936711</v>
      </c>
      <c r="MV42" s="12">
        <v>0</v>
      </c>
      <c r="MW42" s="12">
        <v>0</v>
      </c>
      <c r="MX42" s="12">
        <v>616653351</v>
      </c>
      <c r="MY42" s="12">
        <v>0</v>
      </c>
      <c r="MZ42" s="12">
        <v>0</v>
      </c>
      <c r="NA42" s="12">
        <v>0</v>
      </c>
      <c r="NB42" s="12">
        <v>0</v>
      </c>
      <c r="NC42" s="12">
        <v>56948000</v>
      </c>
      <c r="ND42" s="12">
        <v>0</v>
      </c>
      <c r="NE42" s="12">
        <v>0</v>
      </c>
      <c r="NF42" s="12">
        <v>0</v>
      </c>
      <c r="NG42" s="12">
        <v>674000000</v>
      </c>
      <c r="NH42" s="12">
        <v>0</v>
      </c>
      <c r="NI42" s="12">
        <v>61857290</v>
      </c>
      <c r="NJ42" s="12">
        <v>14200000</v>
      </c>
      <c r="NK42" s="12">
        <v>73929300</v>
      </c>
      <c r="NL42" s="12">
        <v>9458203000</v>
      </c>
      <c r="NM42" s="12">
        <v>469210700</v>
      </c>
      <c r="NN42" s="12">
        <v>0</v>
      </c>
      <c r="NO42" s="12">
        <v>0</v>
      </c>
      <c r="NP42" s="12">
        <v>987569000</v>
      </c>
      <c r="NQ42" s="12">
        <v>0</v>
      </c>
      <c r="NR42" s="12">
        <v>1480410755</v>
      </c>
      <c r="NS42" s="12">
        <v>0</v>
      </c>
      <c r="NT42" s="12">
        <v>0</v>
      </c>
      <c r="NU42" s="12">
        <v>1537166524</v>
      </c>
      <c r="NV42" s="12">
        <v>0</v>
      </c>
      <c r="NW42" s="12">
        <v>0</v>
      </c>
      <c r="NX42" s="12">
        <v>0</v>
      </c>
      <c r="NY42" s="12">
        <v>203457825</v>
      </c>
      <c r="NZ42" s="12">
        <v>8122222</v>
      </c>
      <c r="OA42" s="12">
        <v>890000000</v>
      </c>
      <c r="OB42" s="12">
        <v>112725000</v>
      </c>
      <c r="OC42" s="12">
        <v>8974122</v>
      </c>
      <c r="OD42" s="12">
        <v>786267315</v>
      </c>
      <c r="OE42" s="12">
        <v>20500000</v>
      </c>
      <c r="OF42" s="12">
        <v>0</v>
      </c>
      <c r="OG42" s="12">
        <v>776443450</v>
      </c>
      <c r="OH42" s="12">
        <v>0</v>
      </c>
      <c r="OI42" s="12">
        <v>10846265870.77</v>
      </c>
      <c r="OJ42" s="12">
        <v>86692500</v>
      </c>
      <c r="OK42" s="12">
        <v>0</v>
      </c>
      <c r="OL42" s="12">
        <v>137113362</v>
      </c>
      <c r="OM42" s="12">
        <v>226666667</v>
      </c>
      <c r="ON42" s="12">
        <v>93450000</v>
      </c>
      <c r="OO42" s="12">
        <v>9247764376</v>
      </c>
      <c r="OP42" s="12">
        <v>157226688</v>
      </c>
      <c r="OQ42" s="12">
        <v>36256500</v>
      </c>
      <c r="OR42" s="12">
        <v>0</v>
      </c>
      <c r="OS42" s="12">
        <v>462618884</v>
      </c>
      <c r="OT42" s="12">
        <v>453135168</v>
      </c>
      <c r="OU42" s="12">
        <v>21342166</v>
      </c>
      <c r="OV42" s="12">
        <v>0</v>
      </c>
      <c r="OW42" s="12">
        <v>1738057000</v>
      </c>
      <c r="OX42" s="12">
        <v>47550000</v>
      </c>
      <c r="OY42" s="12">
        <v>63519850</v>
      </c>
      <c r="OZ42" s="12">
        <v>871948900</v>
      </c>
      <c r="PA42" s="12">
        <v>282220000</v>
      </c>
      <c r="PB42" s="12">
        <v>40170120</v>
      </c>
      <c r="PC42" s="12">
        <v>400000000</v>
      </c>
      <c r="PD42" s="12">
        <v>907568000</v>
      </c>
      <c r="PE42" s="12">
        <v>0</v>
      </c>
      <c r="PF42" s="12">
        <v>638677308</v>
      </c>
      <c r="PG42" s="12">
        <v>372477489</v>
      </c>
      <c r="PH42" s="12">
        <v>522193732</v>
      </c>
      <c r="PI42" s="12">
        <v>1787922995</v>
      </c>
      <c r="PJ42" s="12">
        <v>927834390</v>
      </c>
      <c r="PK42" s="12">
        <v>0</v>
      </c>
      <c r="PL42" s="12">
        <v>0</v>
      </c>
      <c r="PM42" s="12">
        <v>0</v>
      </c>
      <c r="PN42" s="12">
        <v>0</v>
      </c>
      <c r="PO42" s="12">
        <v>0</v>
      </c>
      <c r="PP42" s="12">
        <v>4500000</v>
      </c>
      <c r="PQ42" s="12">
        <v>0</v>
      </c>
      <c r="PR42" s="12">
        <v>0</v>
      </c>
      <c r="PS42" s="12">
        <v>0</v>
      </c>
      <c r="PT42" s="12">
        <v>0</v>
      </c>
      <c r="PU42" s="12">
        <v>0</v>
      </c>
      <c r="PV42" s="12">
        <v>6553000</v>
      </c>
      <c r="PW42" s="12">
        <v>0</v>
      </c>
      <c r="PX42" s="12">
        <v>0</v>
      </c>
      <c r="PY42" s="12">
        <v>0</v>
      </c>
      <c r="PZ42" s="12">
        <v>0</v>
      </c>
      <c r="QA42" s="12">
        <v>0</v>
      </c>
      <c r="QB42" s="12">
        <v>0</v>
      </c>
      <c r="QC42" s="12">
        <v>0</v>
      </c>
      <c r="QD42" s="12">
        <v>0</v>
      </c>
      <c r="QE42" s="12">
        <v>0</v>
      </c>
      <c r="QF42" s="12">
        <v>0</v>
      </c>
      <c r="QG42" s="12">
        <v>0</v>
      </c>
      <c r="QH42" s="12">
        <v>0</v>
      </c>
      <c r="QI42" s="12">
        <v>0</v>
      </c>
      <c r="QJ42" s="12">
        <v>0</v>
      </c>
      <c r="QK42" s="12">
        <v>0</v>
      </c>
      <c r="QL42" s="12">
        <v>0</v>
      </c>
      <c r="QM42" s="12">
        <v>0</v>
      </c>
      <c r="QN42" s="12">
        <v>0</v>
      </c>
      <c r="QO42" s="12">
        <v>0</v>
      </c>
      <c r="QP42" s="12">
        <v>0</v>
      </c>
      <c r="QQ42" s="12">
        <v>0</v>
      </c>
      <c r="QR42" s="12">
        <v>0</v>
      </c>
      <c r="QS42" s="12">
        <v>0</v>
      </c>
      <c r="QT42" s="12">
        <v>0</v>
      </c>
      <c r="QU42" s="12">
        <v>0</v>
      </c>
      <c r="QV42" s="12">
        <v>0</v>
      </c>
      <c r="QW42" s="12">
        <v>0</v>
      </c>
      <c r="QX42" s="12">
        <v>0</v>
      </c>
      <c r="QY42" s="12">
        <v>0</v>
      </c>
      <c r="QZ42" s="12">
        <v>0</v>
      </c>
      <c r="RA42" s="12">
        <v>0</v>
      </c>
      <c r="RB42" s="12">
        <v>990000</v>
      </c>
      <c r="RC42" s="12">
        <v>0</v>
      </c>
      <c r="RD42" s="12">
        <v>0</v>
      </c>
      <c r="RE42" s="12">
        <v>0</v>
      </c>
      <c r="RF42" s="12">
        <v>49111100</v>
      </c>
      <c r="RG42" s="12">
        <v>0</v>
      </c>
      <c r="RH42" s="12">
        <v>0</v>
      </c>
      <c r="RI42" s="12">
        <v>264075735</v>
      </c>
      <c r="RJ42" s="12">
        <v>0</v>
      </c>
      <c r="RK42" s="12">
        <v>0</v>
      </c>
      <c r="RL42" s="12">
        <v>11410750</v>
      </c>
      <c r="RM42" s="12">
        <v>0</v>
      </c>
      <c r="RN42" s="12">
        <v>0</v>
      </c>
      <c r="RO42" s="12">
        <v>0</v>
      </c>
      <c r="RP42" s="12">
        <v>0</v>
      </c>
      <c r="RQ42" s="12">
        <v>0</v>
      </c>
      <c r="RR42" s="12">
        <v>0</v>
      </c>
      <c r="RS42" s="12">
        <v>0</v>
      </c>
      <c r="RT42" s="12">
        <v>0</v>
      </c>
      <c r="RU42" s="12">
        <v>126441888.04000001</v>
      </c>
      <c r="RV42" s="12">
        <v>0</v>
      </c>
      <c r="RW42" s="12">
        <v>0</v>
      </c>
      <c r="RX42" s="12">
        <v>0</v>
      </c>
      <c r="RY42" s="12">
        <v>0</v>
      </c>
      <c r="RZ42" s="12">
        <v>2050410500</v>
      </c>
      <c r="SA42" s="12">
        <v>3122504534</v>
      </c>
      <c r="SB42" s="12">
        <v>0</v>
      </c>
      <c r="SC42" s="12">
        <v>0</v>
      </c>
      <c r="SD42" s="12">
        <v>2911109</v>
      </c>
      <c r="SE42" s="12">
        <v>17561363</v>
      </c>
      <c r="SF42" s="12">
        <v>0</v>
      </c>
      <c r="SG42" s="12">
        <v>0</v>
      </c>
      <c r="SH42" s="12">
        <v>0</v>
      </c>
      <c r="SI42" s="12">
        <v>905187953</v>
      </c>
      <c r="SJ42" s="12">
        <v>783681973</v>
      </c>
      <c r="SK42" s="12">
        <v>661920000</v>
      </c>
      <c r="SL42" s="12">
        <v>0</v>
      </c>
      <c r="SM42" s="12">
        <v>10906332998</v>
      </c>
      <c r="SN42" s="12">
        <v>1581380000</v>
      </c>
      <c r="SO42" s="12">
        <v>2973825749</v>
      </c>
      <c r="SP42" s="12">
        <v>0</v>
      </c>
      <c r="SQ42" s="12">
        <v>0</v>
      </c>
      <c r="SR42" s="12">
        <v>0</v>
      </c>
      <c r="SS42" s="12">
        <v>0</v>
      </c>
      <c r="ST42" s="12">
        <v>0</v>
      </c>
      <c r="SU42" s="12">
        <v>0</v>
      </c>
      <c r="SV42" s="12">
        <v>0</v>
      </c>
      <c r="SW42" s="12">
        <v>0</v>
      </c>
      <c r="SX42" s="12">
        <v>0</v>
      </c>
      <c r="SY42" s="12">
        <v>0</v>
      </c>
      <c r="SZ42" s="12">
        <v>0</v>
      </c>
      <c r="TA42" s="12">
        <v>0</v>
      </c>
      <c r="TB42" s="12">
        <v>0</v>
      </c>
      <c r="TC42" s="12">
        <v>0</v>
      </c>
      <c r="TD42" s="12">
        <v>0</v>
      </c>
      <c r="TE42" s="12">
        <v>0</v>
      </c>
      <c r="TF42" s="12">
        <v>60800000</v>
      </c>
      <c r="TG42" s="12">
        <v>0</v>
      </c>
      <c r="TH42" s="12">
        <v>5819863</v>
      </c>
    </row>
    <row r="43" spans="1:528" ht="15" x14ac:dyDescent="0.25">
      <c r="A43" s="10">
        <v>6</v>
      </c>
      <c r="B43" s="10">
        <v>1</v>
      </c>
      <c r="C43" s="10">
        <v>6</v>
      </c>
      <c r="D43" s="11" t="s">
        <v>566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</row>
    <row r="44" spans="1:528" ht="15" x14ac:dyDescent="0.25">
      <c r="A44" s="10">
        <v>6</v>
      </c>
      <c r="B44" s="10">
        <v>1</v>
      </c>
      <c r="C44" s="10">
        <v>7</v>
      </c>
      <c r="D44" s="11" t="s">
        <v>567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</row>
    <row r="45" spans="1:528" ht="15" x14ac:dyDescent="0.25">
      <c r="A45" s="7">
        <v>6</v>
      </c>
      <c r="B45" s="7">
        <v>2</v>
      </c>
      <c r="C45" s="7"/>
      <c r="D45" s="8" t="s">
        <v>568</v>
      </c>
      <c r="E45" s="9">
        <f>SUM(E46:E52)</f>
        <v>19959028136</v>
      </c>
      <c r="F45" s="9">
        <f t="shared" ref="F45:BQ45" si="90">SUM(F46:F52)</f>
        <v>0</v>
      </c>
      <c r="G45" s="9">
        <f t="shared" si="90"/>
        <v>0</v>
      </c>
      <c r="H45" s="9">
        <f t="shared" si="90"/>
        <v>2500000000</v>
      </c>
      <c r="I45" s="9">
        <f t="shared" si="90"/>
        <v>550000000</v>
      </c>
      <c r="J45" s="9">
        <f t="shared" si="90"/>
        <v>2547042120</v>
      </c>
      <c r="K45" s="9">
        <f t="shared" si="90"/>
        <v>1000000000</v>
      </c>
      <c r="L45" s="9">
        <f t="shared" si="90"/>
        <v>0</v>
      </c>
      <c r="M45" s="9">
        <f t="shared" si="90"/>
        <v>2000000000</v>
      </c>
      <c r="N45" s="9">
        <f t="shared" si="90"/>
        <v>2682770630</v>
      </c>
      <c r="O45" s="9">
        <f t="shared" si="90"/>
        <v>2393440000</v>
      </c>
      <c r="P45" s="9">
        <f t="shared" si="90"/>
        <v>1500000000</v>
      </c>
      <c r="Q45" s="9">
        <f t="shared" si="90"/>
        <v>0</v>
      </c>
      <c r="R45" s="9">
        <f t="shared" si="90"/>
        <v>0</v>
      </c>
      <c r="S45" s="9">
        <f t="shared" si="90"/>
        <v>26794376</v>
      </c>
      <c r="T45" s="9">
        <f t="shared" si="90"/>
        <v>5000000000</v>
      </c>
      <c r="U45" s="9">
        <f t="shared" si="90"/>
        <v>4441129406</v>
      </c>
      <c r="V45" s="9">
        <f t="shared" si="90"/>
        <v>0</v>
      </c>
      <c r="W45" s="9">
        <f t="shared" si="90"/>
        <v>0</v>
      </c>
      <c r="X45" s="9">
        <f t="shared" si="90"/>
        <v>1000000000</v>
      </c>
      <c r="Y45" s="9">
        <f t="shared" si="90"/>
        <v>0</v>
      </c>
      <c r="Z45" s="9">
        <f t="shared" si="90"/>
        <v>28530153074</v>
      </c>
      <c r="AA45" s="9">
        <f t="shared" si="90"/>
        <v>1000000000</v>
      </c>
      <c r="AB45" s="9">
        <f t="shared" si="90"/>
        <v>3525554826</v>
      </c>
      <c r="AC45" s="9">
        <f t="shared" si="90"/>
        <v>100200000000</v>
      </c>
      <c r="AD45" s="9">
        <f t="shared" si="90"/>
        <v>17500000000</v>
      </c>
      <c r="AE45" s="9">
        <f t="shared" si="90"/>
        <v>8268724888.2200003</v>
      </c>
      <c r="AF45" s="9">
        <f t="shared" si="90"/>
        <v>4201459713.5999999</v>
      </c>
      <c r="AG45" s="9">
        <f t="shared" si="90"/>
        <v>0</v>
      </c>
      <c r="AH45" s="9">
        <f t="shared" si="90"/>
        <v>1789640217</v>
      </c>
      <c r="AI45" s="9">
        <f t="shared" si="90"/>
        <v>3000000000</v>
      </c>
      <c r="AJ45" s="9">
        <f t="shared" si="90"/>
        <v>8800000000</v>
      </c>
      <c r="AK45" s="9">
        <f t="shared" si="90"/>
        <v>2965000000</v>
      </c>
      <c r="AL45" s="9">
        <f t="shared" si="90"/>
        <v>14050576649</v>
      </c>
      <c r="AM45" s="9">
        <f t="shared" si="90"/>
        <v>9484125593</v>
      </c>
      <c r="AN45" s="9">
        <f t="shared" si="90"/>
        <v>9397532323</v>
      </c>
      <c r="AO45" s="9">
        <f t="shared" si="90"/>
        <v>2973912050</v>
      </c>
      <c r="AP45" s="9">
        <f t="shared" si="90"/>
        <v>5478987696</v>
      </c>
      <c r="AQ45" s="9">
        <f t="shared" si="90"/>
        <v>3658160490</v>
      </c>
      <c r="AR45" s="9">
        <f t="shared" si="90"/>
        <v>12701122846.290001</v>
      </c>
      <c r="AS45" s="9">
        <f t="shared" si="90"/>
        <v>4892292304.75</v>
      </c>
      <c r="AT45" s="9">
        <f t="shared" si="90"/>
        <v>4292484150</v>
      </c>
      <c r="AU45" s="9">
        <f t="shared" si="90"/>
        <v>14114188902</v>
      </c>
      <c r="AV45" s="9">
        <f t="shared" si="90"/>
        <v>4000000000</v>
      </c>
      <c r="AW45" s="9">
        <f t="shared" si="90"/>
        <v>6281242965</v>
      </c>
      <c r="AX45" s="9">
        <f t="shared" si="90"/>
        <v>600000000</v>
      </c>
      <c r="AY45" s="9">
        <f t="shared" si="90"/>
        <v>17000000000</v>
      </c>
      <c r="AZ45" s="9">
        <f t="shared" si="90"/>
        <v>928811860</v>
      </c>
      <c r="BA45" s="9">
        <f t="shared" si="90"/>
        <v>10671604789.389999</v>
      </c>
      <c r="BB45" s="9">
        <f t="shared" si="90"/>
        <v>31451333671</v>
      </c>
      <c r="BC45" s="9">
        <f t="shared" si="90"/>
        <v>0</v>
      </c>
      <c r="BD45" s="9">
        <f t="shared" si="90"/>
        <v>10012941999</v>
      </c>
      <c r="BE45" s="9">
        <f t="shared" si="90"/>
        <v>93061656</v>
      </c>
      <c r="BF45" s="9">
        <f t="shared" si="90"/>
        <v>0</v>
      </c>
      <c r="BG45" s="9">
        <f t="shared" si="90"/>
        <v>0</v>
      </c>
      <c r="BH45" s="9">
        <f t="shared" si="90"/>
        <v>11425896442</v>
      </c>
      <c r="BI45" s="9">
        <f t="shared" si="90"/>
        <v>0</v>
      </c>
      <c r="BJ45" s="9">
        <f t="shared" si="90"/>
        <v>0</v>
      </c>
      <c r="BK45" s="9">
        <f t="shared" si="90"/>
        <v>71000000000</v>
      </c>
      <c r="BL45" s="9">
        <f t="shared" si="90"/>
        <v>0</v>
      </c>
      <c r="BM45" s="9">
        <f t="shared" si="90"/>
        <v>8634000000</v>
      </c>
      <c r="BN45" s="9">
        <f t="shared" si="90"/>
        <v>2523920000</v>
      </c>
      <c r="BO45" s="9">
        <f t="shared" si="90"/>
        <v>7241783081</v>
      </c>
      <c r="BP45" s="9">
        <f t="shared" si="90"/>
        <v>8531000000</v>
      </c>
      <c r="BQ45" s="9">
        <f t="shared" si="90"/>
        <v>6381206567</v>
      </c>
      <c r="BR45" s="9">
        <f t="shared" ref="BR45:EC45" si="91">SUM(BR46:BR52)</f>
        <v>15000000000</v>
      </c>
      <c r="BS45" s="9">
        <f t="shared" si="91"/>
        <v>9376399000</v>
      </c>
      <c r="BT45" s="9">
        <f t="shared" si="91"/>
        <v>16000000000</v>
      </c>
      <c r="BU45" s="9">
        <f t="shared" si="91"/>
        <v>18932000000</v>
      </c>
      <c r="BV45" s="9">
        <f t="shared" si="91"/>
        <v>10007000000</v>
      </c>
      <c r="BW45" s="9">
        <f t="shared" si="91"/>
        <v>30861713387.16</v>
      </c>
      <c r="BX45" s="9">
        <f t="shared" si="91"/>
        <v>8560000000</v>
      </c>
      <c r="BY45" s="9">
        <f t="shared" si="91"/>
        <v>9931000000</v>
      </c>
      <c r="BZ45" s="9">
        <f t="shared" si="91"/>
        <v>16748499650</v>
      </c>
      <c r="CA45" s="9">
        <f t="shared" si="91"/>
        <v>6072599275.5600004</v>
      </c>
      <c r="CB45" s="9">
        <f t="shared" si="91"/>
        <v>3500000000</v>
      </c>
      <c r="CC45" s="9">
        <f t="shared" si="91"/>
        <v>16474999996</v>
      </c>
      <c r="CD45" s="9">
        <f t="shared" si="91"/>
        <v>0</v>
      </c>
      <c r="CE45" s="9">
        <f t="shared" si="91"/>
        <v>0</v>
      </c>
      <c r="CF45" s="9">
        <f t="shared" si="91"/>
        <v>0</v>
      </c>
      <c r="CG45" s="9">
        <f t="shared" si="91"/>
        <v>6641843946</v>
      </c>
      <c r="CH45" s="9">
        <f t="shared" si="91"/>
        <v>4000000000</v>
      </c>
      <c r="CI45" s="9">
        <f t="shared" si="91"/>
        <v>27975000000</v>
      </c>
      <c r="CJ45" s="9">
        <f t="shared" si="91"/>
        <v>0</v>
      </c>
      <c r="CK45" s="9">
        <f t="shared" si="91"/>
        <v>0</v>
      </c>
      <c r="CL45" s="9">
        <f t="shared" si="91"/>
        <v>0</v>
      </c>
      <c r="CM45" s="9">
        <f t="shared" si="91"/>
        <v>0</v>
      </c>
      <c r="CN45" s="9">
        <f t="shared" si="91"/>
        <v>0</v>
      </c>
      <c r="CO45" s="9">
        <f t="shared" si="91"/>
        <v>0</v>
      </c>
      <c r="CP45" s="9">
        <f t="shared" si="91"/>
        <v>20000000000</v>
      </c>
      <c r="CQ45" s="9">
        <f t="shared" si="91"/>
        <v>10000000000</v>
      </c>
      <c r="CR45" s="9">
        <f t="shared" si="91"/>
        <v>50624087560</v>
      </c>
      <c r="CS45" s="9">
        <f t="shared" si="91"/>
        <v>15000000000</v>
      </c>
      <c r="CT45" s="9">
        <f t="shared" si="91"/>
        <v>3895000000</v>
      </c>
      <c r="CU45" s="9">
        <f t="shared" si="91"/>
        <v>11709000000</v>
      </c>
      <c r="CV45" s="9">
        <f t="shared" si="91"/>
        <v>2000000000</v>
      </c>
      <c r="CW45" s="9">
        <f t="shared" si="91"/>
        <v>5000000000</v>
      </c>
      <c r="CX45" s="9">
        <f t="shared" si="91"/>
        <v>10028475000</v>
      </c>
      <c r="CY45" s="9">
        <f t="shared" si="91"/>
        <v>22500000000</v>
      </c>
      <c r="CZ45" s="9">
        <f t="shared" si="91"/>
        <v>11250000000</v>
      </c>
      <c r="DA45" s="9">
        <f t="shared" si="91"/>
        <v>10000000000</v>
      </c>
      <c r="DB45" s="9">
        <f t="shared" si="91"/>
        <v>21493814350</v>
      </c>
      <c r="DC45" s="9">
        <f t="shared" si="91"/>
        <v>12500000000</v>
      </c>
      <c r="DD45" s="9">
        <f t="shared" si="91"/>
        <v>300591151053</v>
      </c>
      <c r="DE45" s="9">
        <f t="shared" si="91"/>
        <v>11954378961.200001</v>
      </c>
      <c r="DF45" s="9">
        <f t="shared" si="91"/>
        <v>106002794900</v>
      </c>
      <c r="DG45" s="9">
        <f t="shared" si="91"/>
        <v>18464931392</v>
      </c>
      <c r="DH45" s="9">
        <f t="shared" si="91"/>
        <v>25615524330</v>
      </c>
      <c r="DI45" s="9">
        <f t="shared" si="91"/>
        <v>10000000000</v>
      </c>
      <c r="DJ45" s="9">
        <f t="shared" si="91"/>
        <v>3256017650</v>
      </c>
      <c r="DK45" s="9">
        <f t="shared" si="91"/>
        <v>54635845399.300003</v>
      </c>
      <c r="DL45" s="9">
        <f t="shared" si="91"/>
        <v>21886946706</v>
      </c>
      <c r="DM45" s="9">
        <f t="shared" si="91"/>
        <v>32454288526</v>
      </c>
      <c r="DN45" s="9">
        <f t="shared" si="91"/>
        <v>6292167783</v>
      </c>
      <c r="DO45" s="9">
        <f t="shared" si="91"/>
        <v>16447334963.5</v>
      </c>
      <c r="DP45" s="9">
        <f t="shared" si="91"/>
        <v>19279589679</v>
      </c>
      <c r="DQ45" s="9">
        <f t="shared" si="91"/>
        <v>2500000000</v>
      </c>
      <c r="DR45" s="9">
        <f t="shared" si="91"/>
        <v>3500000000</v>
      </c>
      <c r="DS45" s="9">
        <f t="shared" si="91"/>
        <v>4000000000</v>
      </c>
      <c r="DT45" s="9">
        <f t="shared" si="91"/>
        <v>0</v>
      </c>
      <c r="DU45" s="9">
        <f t="shared" si="91"/>
        <v>2900253167.7799997</v>
      </c>
      <c r="DV45" s="9">
        <f t="shared" si="91"/>
        <v>1000000000</v>
      </c>
      <c r="DW45" s="9">
        <f t="shared" si="91"/>
        <v>5297245788.1800003</v>
      </c>
      <c r="DX45" s="9">
        <f t="shared" si="91"/>
        <v>19649000000</v>
      </c>
      <c r="DY45" s="9">
        <f t="shared" si="91"/>
        <v>189226455</v>
      </c>
      <c r="DZ45" s="9">
        <f t="shared" si="91"/>
        <v>1000000000</v>
      </c>
      <c r="EA45" s="9">
        <f t="shared" si="91"/>
        <v>24595916129</v>
      </c>
      <c r="EB45" s="9">
        <f t="shared" si="91"/>
        <v>0</v>
      </c>
      <c r="EC45" s="9">
        <f t="shared" si="91"/>
        <v>3381948950</v>
      </c>
      <c r="ED45" s="9">
        <f t="shared" ref="ED45:GO45" si="92">SUM(ED46:ED52)</f>
        <v>1998324000</v>
      </c>
      <c r="EE45" s="9">
        <f t="shared" si="92"/>
        <v>0</v>
      </c>
      <c r="EF45" s="9">
        <f t="shared" si="92"/>
        <v>2769720123.8200002</v>
      </c>
      <c r="EG45" s="9">
        <f t="shared" si="92"/>
        <v>7598502029</v>
      </c>
      <c r="EH45" s="9">
        <f t="shared" si="92"/>
        <v>19583287442.299999</v>
      </c>
      <c r="EI45" s="9">
        <f t="shared" si="92"/>
        <v>4200000000</v>
      </c>
      <c r="EJ45" s="9">
        <f t="shared" si="92"/>
        <v>3000000000</v>
      </c>
      <c r="EK45" s="9">
        <f t="shared" si="92"/>
        <v>15663643832</v>
      </c>
      <c r="EL45" s="9">
        <f t="shared" si="92"/>
        <v>14543108369</v>
      </c>
      <c r="EM45" s="9">
        <f t="shared" si="92"/>
        <v>2876748616</v>
      </c>
      <c r="EN45" s="9">
        <f t="shared" si="92"/>
        <v>14888995469</v>
      </c>
      <c r="EO45" s="9">
        <f t="shared" si="92"/>
        <v>1947870669</v>
      </c>
      <c r="EP45" s="9">
        <f t="shared" si="92"/>
        <v>12643467984</v>
      </c>
      <c r="EQ45" s="9">
        <f t="shared" si="92"/>
        <v>7330964941</v>
      </c>
      <c r="ER45" s="9">
        <f t="shared" si="92"/>
        <v>8832589905</v>
      </c>
      <c r="ES45" s="9">
        <f t="shared" si="92"/>
        <v>20163973141</v>
      </c>
      <c r="ET45" s="9">
        <f t="shared" si="92"/>
        <v>3085768369272</v>
      </c>
      <c r="EU45" s="9">
        <f t="shared" si="92"/>
        <v>189025000000</v>
      </c>
      <c r="EV45" s="9">
        <f t="shared" si="92"/>
        <v>18365313000</v>
      </c>
      <c r="EW45" s="9">
        <f t="shared" si="92"/>
        <v>38849882463</v>
      </c>
      <c r="EX45" s="9">
        <f t="shared" si="92"/>
        <v>57000000000</v>
      </c>
      <c r="EY45" s="9">
        <f t="shared" si="92"/>
        <v>4100000000</v>
      </c>
      <c r="EZ45" s="9">
        <f t="shared" si="92"/>
        <v>35236207521</v>
      </c>
      <c r="FA45" s="9">
        <f t="shared" si="92"/>
        <v>2792575856</v>
      </c>
      <c r="FB45" s="9">
        <f t="shared" si="92"/>
        <v>26911810937</v>
      </c>
      <c r="FC45" s="9">
        <f t="shared" si="92"/>
        <v>38697839755</v>
      </c>
      <c r="FD45" s="9">
        <f t="shared" si="92"/>
        <v>5000000000</v>
      </c>
      <c r="FE45" s="9">
        <f t="shared" si="92"/>
        <v>7100000000</v>
      </c>
      <c r="FF45" s="9">
        <f t="shared" si="92"/>
        <v>2233296552</v>
      </c>
      <c r="FG45" s="9">
        <f t="shared" si="92"/>
        <v>13080280014</v>
      </c>
      <c r="FH45" s="9">
        <f t="shared" si="92"/>
        <v>10450000000</v>
      </c>
      <c r="FI45" s="9">
        <f t="shared" si="92"/>
        <v>3333659470</v>
      </c>
      <c r="FJ45" s="9">
        <f t="shared" si="92"/>
        <v>10920911046</v>
      </c>
      <c r="FK45" s="9">
        <f t="shared" si="92"/>
        <v>3500000000</v>
      </c>
      <c r="FL45" s="9">
        <f t="shared" si="92"/>
        <v>26922537550</v>
      </c>
      <c r="FM45" s="9">
        <f t="shared" si="92"/>
        <v>21664300238</v>
      </c>
      <c r="FN45" s="9">
        <f t="shared" si="92"/>
        <v>55932528060</v>
      </c>
      <c r="FO45" s="9">
        <f t="shared" si="92"/>
        <v>7664069390</v>
      </c>
      <c r="FP45" s="9">
        <f t="shared" si="92"/>
        <v>20200000000</v>
      </c>
      <c r="FQ45" s="9">
        <f t="shared" si="92"/>
        <v>1500000000</v>
      </c>
      <c r="FR45" s="9">
        <f t="shared" si="92"/>
        <v>1518998100</v>
      </c>
      <c r="FS45" s="9">
        <f t="shared" si="92"/>
        <v>6708647436</v>
      </c>
      <c r="FT45" s="9">
        <f t="shared" si="92"/>
        <v>0</v>
      </c>
      <c r="FU45" s="9">
        <f t="shared" si="92"/>
        <v>5000000000</v>
      </c>
      <c r="FV45" s="9">
        <f t="shared" si="92"/>
        <v>235791000000</v>
      </c>
      <c r="FW45" s="9">
        <f t="shared" si="92"/>
        <v>8147000000</v>
      </c>
      <c r="FX45" s="9">
        <f t="shared" si="92"/>
        <v>21500000000</v>
      </c>
      <c r="FY45" s="9">
        <f t="shared" si="92"/>
        <v>5053462944</v>
      </c>
      <c r="FZ45" s="9">
        <f t="shared" si="92"/>
        <v>4705986937</v>
      </c>
      <c r="GA45" s="9">
        <f t="shared" si="92"/>
        <v>7736000000</v>
      </c>
      <c r="GB45" s="9">
        <f t="shared" si="92"/>
        <v>10268453972</v>
      </c>
      <c r="GC45" s="9">
        <f t="shared" si="92"/>
        <v>5766633594</v>
      </c>
      <c r="GD45" s="9">
        <f t="shared" si="92"/>
        <v>10500000000</v>
      </c>
      <c r="GE45" s="9">
        <f t="shared" si="92"/>
        <v>18553726600</v>
      </c>
      <c r="GF45" s="9">
        <f t="shared" si="92"/>
        <v>2400000000</v>
      </c>
      <c r="GG45" s="9">
        <f t="shared" si="92"/>
        <v>388136134</v>
      </c>
      <c r="GH45" s="9">
        <f t="shared" si="92"/>
        <v>7350000000</v>
      </c>
      <c r="GI45" s="9">
        <f t="shared" si="92"/>
        <v>16792567292</v>
      </c>
      <c r="GJ45" s="9">
        <f t="shared" si="92"/>
        <v>12886464000</v>
      </c>
      <c r="GK45" s="9">
        <f t="shared" si="92"/>
        <v>6113157736</v>
      </c>
      <c r="GL45" s="9">
        <f t="shared" si="92"/>
        <v>68895000000</v>
      </c>
      <c r="GM45" s="9">
        <f t="shared" si="92"/>
        <v>9941000000</v>
      </c>
      <c r="GN45" s="9">
        <f t="shared" si="92"/>
        <v>5199423386</v>
      </c>
      <c r="GO45" s="9">
        <f t="shared" si="92"/>
        <v>16323626552</v>
      </c>
      <c r="GP45" s="9">
        <f t="shared" ref="GP45:JA45" si="93">SUM(GP46:GP52)</f>
        <v>12076753746</v>
      </c>
      <c r="GQ45" s="9">
        <f t="shared" si="93"/>
        <v>6613374977</v>
      </c>
      <c r="GR45" s="9">
        <f t="shared" si="93"/>
        <v>5253450842</v>
      </c>
      <c r="GS45" s="9">
        <f t="shared" si="93"/>
        <v>13257266728</v>
      </c>
      <c r="GT45" s="9">
        <f t="shared" si="93"/>
        <v>19607000000</v>
      </c>
      <c r="GU45" s="9">
        <f t="shared" si="93"/>
        <v>10558552532</v>
      </c>
      <c r="GV45" s="9">
        <f t="shared" si="93"/>
        <v>18388633200</v>
      </c>
      <c r="GW45" s="9">
        <f t="shared" si="93"/>
        <v>9444155394</v>
      </c>
      <c r="GX45" s="9">
        <f t="shared" si="93"/>
        <v>15560580000</v>
      </c>
      <c r="GY45" s="9">
        <f t="shared" si="93"/>
        <v>15000000000</v>
      </c>
      <c r="GZ45" s="9">
        <f t="shared" si="93"/>
        <v>6648000000</v>
      </c>
      <c r="HA45" s="9">
        <f t="shared" si="93"/>
        <v>14992997836</v>
      </c>
      <c r="HB45" s="9">
        <f t="shared" si="93"/>
        <v>12835650000</v>
      </c>
      <c r="HC45" s="9">
        <f t="shared" si="93"/>
        <v>45816665353</v>
      </c>
      <c r="HD45" s="9">
        <f t="shared" si="93"/>
        <v>52801852734</v>
      </c>
      <c r="HE45" s="9">
        <f t="shared" si="93"/>
        <v>1413843274</v>
      </c>
      <c r="HF45" s="9">
        <f t="shared" si="93"/>
        <v>94593950276</v>
      </c>
      <c r="HG45" s="9">
        <f t="shared" si="93"/>
        <v>39062286226.259995</v>
      </c>
      <c r="HH45" s="9">
        <f t="shared" si="93"/>
        <v>14469326910</v>
      </c>
      <c r="HI45" s="9">
        <f t="shared" si="93"/>
        <v>5732448658.9499998</v>
      </c>
      <c r="HJ45" s="9">
        <f t="shared" si="93"/>
        <v>63717744928.400002</v>
      </c>
      <c r="HK45" s="9">
        <f t="shared" si="93"/>
        <v>513744154.86000001</v>
      </c>
      <c r="HL45" s="9">
        <f t="shared" si="93"/>
        <v>540833333333.35999</v>
      </c>
      <c r="HM45" s="9">
        <f t="shared" si="93"/>
        <v>18331598042.110001</v>
      </c>
      <c r="HN45" s="9">
        <f t="shared" si="93"/>
        <v>5000000000</v>
      </c>
      <c r="HO45" s="9">
        <f t="shared" si="93"/>
        <v>2000000000</v>
      </c>
      <c r="HP45" s="9">
        <f t="shared" si="93"/>
        <v>34831500000</v>
      </c>
      <c r="HQ45" s="9">
        <f t="shared" si="93"/>
        <v>119432000</v>
      </c>
      <c r="HR45" s="9">
        <f t="shared" si="93"/>
        <v>13253209399.959999</v>
      </c>
      <c r="HS45" s="9">
        <f t="shared" si="93"/>
        <v>794779087.91999996</v>
      </c>
      <c r="HT45" s="9">
        <f t="shared" si="93"/>
        <v>5000000000</v>
      </c>
      <c r="HU45" s="9">
        <f t="shared" si="93"/>
        <v>31196226070</v>
      </c>
      <c r="HV45" s="9">
        <f t="shared" si="93"/>
        <v>51028944266.239998</v>
      </c>
      <c r="HW45" s="9">
        <f t="shared" si="93"/>
        <v>2076375465</v>
      </c>
      <c r="HX45" s="9">
        <f t="shared" si="93"/>
        <v>1125894058.01</v>
      </c>
      <c r="HY45" s="9">
        <f t="shared" si="93"/>
        <v>15316000000</v>
      </c>
      <c r="HZ45" s="9">
        <f t="shared" si="93"/>
        <v>17694629138.700001</v>
      </c>
      <c r="IA45" s="9">
        <f t="shared" si="93"/>
        <v>10032734155.799999</v>
      </c>
      <c r="IB45" s="9">
        <f t="shared" si="93"/>
        <v>3000000000</v>
      </c>
      <c r="IC45" s="9">
        <f t="shared" si="93"/>
        <v>8108364374.6300001</v>
      </c>
      <c r="ID45" s="9">
        <f t="shared" si="93"/>
        <v>1452000000</v>
      </c>
      <c r="IE45" s="9">
        <f t="shared" si="93"/>
        <v>10822550125</v>
      </c>
      <c r="IF45" s="9">
        <f t="shared" si="93"/>
        <v>3729922654</v>
      </c>
      <c r="IG45" s="9">
        <f t="shared" si="93"/>
        <v>2000000000</v>
      </c>
      <c r="IH45" s="9">
        <f t="shared" si="93"/>
        <v>3856770650</v>
      </c>
      <c r="II45" s="9">
        <f t="shared" si="93"/>
        <v>0</v>
      </c>
      <c r="IJ45" s="9">
        <f t="shared" si="93"/>
        <v>10244000000</v>
      </c>
      <c r="IK45" s="9">
        <f t="shared" si="93"/>
        <v>5400000000</v>
      </c>
      <c r="IL45" s="9">
        <f t="shared" si="93"/>
        <v>5600000000</v>
      </c>
      <c r="IM45" s="9">
        <f t="shared" si="93"/>
        <v>7000000000</v>
      </c>
      <c r="IN45" s="9">
        <f t="shared" si="93"/>
        <v>64224608288.720001</v>
      </c>
      <c r="IO45" s="9">
        <f t="shared" si="93"/>
        <v>7310000000</v>
      </c>
      <c r="IP45" s="9">
        <f t="shared" si="93"/>
        <v>45540000</v>
      </c>
      <c r="IQ45" s="9">
        <f t="shared" si="93"/>
        <v>1250000000</v>
      </c>
      <c r="IR45" s="9">
        <f t="shared" si="93"/>
        <v>0</v>
      </c>
      <c r="IS45" s="9">
        <f t="shared" si="93"/>
        <v>17171900460.32</v>
      </c>
      <c r="IT45" s="9">
        <f t="shared" si="93"/>
        <v>4494500000</v>
      </c>
      <c r="IU45" s="9">
        <f t="shared" si="93"/>
        <v>17500000000</v>
      </c>
      <c r="IV45" s="9">
        <f t="shared" si="93"/>
        <v>0</v>
      </c>
      <c r="IW45" s="9">
        <f t="shared" si="93"/>
        <v>6448485000</v>
      </c>
      <c r="IX45" s="9">
        <f t="shared" si="93"/>
        <v>977445041</v>
      </c>
      <c r="IY45" s="9">
        <f t="shared" si="93"/>
        <v>6218760000</v>
      </c>
      <c r="IZ45" s="9">
        <f t="shared" si="93"/>
        <v>5074187722</v>
      </c>
      <c r="JA45" s="9">
        <f t="shared" si="93"/>
        <v>47450000000</v>
      </c>
      <c r="JB45" s="9">
        <f t="shared" ref="JB45:LQ45" si="94">SUM(JB46:JB52)</f>
        <v>12058915756</v>
      </c>
      <c r="JC45" s="9">
        <f t="shared" si="94"/>
        <v>0</v>
      </c>
      <c r="JD45" s="9">
        <f t="shared" si="94"/>
        <v>140000000</v>
      </c>
      <c r="JE45" s="9">
        <f t="shared" si="94"/>
        <v>46793129000</v>
      </c>
      <c r="JF45" s="9">
        <f t="shared" si="94"/>
        <v>8352556650</v>
      </c>
      <c r="JG45" s="9">
        <f t="shared" si="94"/>
        <v>12532521564</v>
      </c>
      <c r="JH45" s="9">
        <f t="shared" si="94"/>
        <v>21745959308.34</v>
      </c>
      <c r="JI45" s="9">
        <f t="shared" si="94"/>
        <v>9879730693.8800011</v>
      </c>
      <c r="JJ45" s="9">
        <f t="shared" si="94"/>
        <v>7140000000</v>
      </c>
      <c r="JK45" s="9">
        <f t="shared" si="94"/>
        <v>3000024500</v>
      </c>
      <c r="JL45" s="9">
        <f t="shared" si="94"/>
        <v>0</v>
      </c>
      <c r="JM45" s="9">
        <f t="shared" si="94"/>
        <v>33523626000</v>
      </c>
      <c r="JN45" s="9">
        <f t="shared" si="94"/>
        <v>53000000000</v>
      </c>
      <c r="JO45" s="9">
        <f t="shared" si="94"/>
        <v>13460000000</v>
      </c>
      <c r="JP45" s="9">
        <f t="shared" si="94"/>
        <v>6147002200</v>
      </c>
      <c r="JQ45" s="9">
        <f t="shared" si="94"/>
        <v>19498540040</v>
      </c>
      <c r="JR45" s="9">
        <f t="shared" si="94"/>
        <v>10100000000</v>
      </c>
      <c r="JS45" s="9">
        <f t="shared" si="94"/>
        <v>9974000000</v>
      </c>
      <c r="JT45" s="9">
        <f t="shared" si="94"/>
        <v>7573049645.2600002</v>
      </c>
      <c r="JU45" s="9">
        <f t="shared" si="94"/>
        <v>2500000000</v>
      </c>
      <c r="JV45" s="9">
        <f t="shared" si="94"/>
        <v>5156581409</v>
      </c>
      <c r="JW45" s="9">
        <f t="shared" si="94"/>
        <v>12750000000</v>
      </c>
      <c r="JX45" s="9">
        <f t="shared" si="94"/>
        <v>3975000000</v>
      </c>
      <c r="JY45" s="9">
        <f t="shared" si="94"/>
        <v>6071968636.3599997</v>
      </c>
      <c r="JZ45" s="9">
        <f t="shared" si="94"/>
        <v>2000000000</v>
      </c>
      <c r="KA45" s="9">
        <f t="shared" si="94"/>
        <v>2000000000</v>
      </c>
      <c r="KB45" s="9">
        <f t="shared" si="94"/>
        <v>6050000000</v>
      </c>
      <c r="KC45" s="9">
        <f t="shared" si="94"/>
        <v>193129500000</v>
      </c>
      <c r="KD45" s="9">
        <f t="shared" si="94"/>
        <v>21000000000</v>
      </c>
      <c r="KE45" s="9">
        <f t="shared" si="94"/>
        <v>36999980000</v>
      </c>
      <c r="KF45" s="9">
        <f t="shared" si="94"/>
        <v>9723572215</v>
      </c>
      <c r="KG45" s="9">
        <f t="shared" si="94"/>
        <v>43200000000</v>
      </c>
      <c r="KH45" s="9">
        <f t="shared" si="94"/>
        <v>13100000000</v>
      </c>
      <c r="KI45" s="9">
        <f t="shared" si="94"/>
        <v>28122529281</v>
      </c>
      <c r="KJ45" s="9">
        <f t="shared" si="94"/>
        <v>15000000000</v>
      </c>
      <c r="KK45" s="9">
        <f t="shared" si="94"/>
        <v>8500000000</v>
      </c>
      <c r="KL45" s="9">
        <f t="shared" si="94"/>
        <v>40769700000</v>
      </c>
      <c r="KM45" s="9">
        <f t="shared" si="94"/>
        <v>3000000000</v>
      </c>
      <c r="KN45" s="9">
        <f t="shared" si="94"/>
        <v>130164810816</v>
      </c>
      <c r="KO45" s="9">
        <f t="shared" si="94"/>
        <v>75991156844.699997</v>
      </c>
      <c r="KP45" s="9">
        <f t="shared" si="94"/>
        <v>11200000000</v>
      </c>
      <c r="KQ45" s="9">
        <f t="shared" si="94"/>
        <v>0</v>
      </c>
      <c r="KR45" s="9">
        <f t="shared" si="94"/>
        <v>33000000000</v>
      </c>
      <c r="KS45" s="9">
        <f>SUM(KS46:KS52)</f>
        <v>46038104787</v>
      </c>
      <c r="KT45" s="9">
        <f t="shared" si="94"/>
        <v>102722590105</v>
      </c>
      <c r="KU45" s="9">
        <f t="shared" si="94"/>
        <v>25820000000</v>
      </c>
      <c r="KV45" s="9">
        <f t="shared" si="94"/>
        <v>23500000000</v>
      </c>
      <c r="KW45" s="9">
        <f>SUM(KW46:KW52)</f>
        <v>15839500000</v>
      </c>
      <c r="KX45" s="9">
        <f>SUM(KX46:KX52)</f>
        <v>50000000000</v>
      </c>
      <c r="KY45" s="9">
        <f t="shared" si="94"/>
        <v>12760000000</v>
      </c>
      <c r="KZ45" s="9">
        <f t="shared" si="94"/>
        <v>21000000000</v>
      </c>
      <c r="LA45" s="9">
        <f t="shared" si="94"/>
        <v>50000000000</v>
      </c>
      <c r="LB45" s="9">
        <f t="shared" si="94"/>
        <v>28333549719.060001</v>
      </c>
      <c r="LC45" s="9">
        <f>SUM(LC46:LC52)</f>
        <v>5144200000</v>
      </c>
      <c r="LD45" s="9">
        <f t="shared" si="94"/>
        <v>28953184733</v>
      </c>
      <c r="LE45" s="9">
        <f>SUM(LE46:LE52)</f>
        <v>2285400731.0999999</v>
      </c>
      <c r="LF45" s="9">
        <f t="shared" si="94"/>
        <v>40000000000</v>
      </c>
      <c r="LG45" s="9">
        <f t="shared" si="94"/>
        <v>2000000000</v>
      </c>
      <c r="LH45" s="9">
        <f t="shared" si="94"/>
        <v>0</v>
      </c>
      <c r="LI45" s="9">
        <f t="shared" si="94"/>
        <v>7263863401</v>
      </c>
      <c r="LJ45" s="9">
        <f t="shared" si="94"/>
        <v>10650000000</v>
      </c>
      <c r="LK45" s="9">
        <f t="shared" si="94"/>
        <v>6758527340</v>
      </c>
      <c r="LL45" s="9">
        <f t="shared" si="94"/>
        <v>1669293018</v>
      </c>
      <c r="LM45" s="9">
        <f t="shared" si="94"/>
        <v>12506615269</v>
      </c>
      <c r="LN45" s="9">
        <f t="shared" si="94"/>
        <v>4700000000</v>
      </c>
      <c r="LO45" s="9">
        <f t="shared" si="94"/>
        <v>124943920</v>
      </c>
      <c r="LP45" s="9">
        <f t="shared" si="94"/>
        <v>0</v>
      </c>
      <c r="LQ45" s="9">
        <f t="shared" si="94"/>
        <v>0</v>
      </c>
      <c r="LR45" s="9">
        <f t="shared" ref="LR45:OC45" si="95">SUM(LR46:LR52)</f>
        <v>0</v>
      </c>
      <c r="LS45" s="9">
        <f t="shared" si="95"/>
        <v>3000000000</v>
      </c>
      <c r="LT45" s="9">
        <f t="shared" si="95"/>
        <v>0</v>
      </c>
      <c r="LU45" s="9">
        <f t="shared" si="95"/>
        <v>0</v>
      </c>
      <c r="LV45" s="9">
        <f t="shared" si="95"/>
        <v>6908004246</v>
      </c>
      <c r="LW45" s="9">
        <f t="shared" si="95"/>
        <v>2000000000</v>
      </c>
      <c r="LX45" s="9">
        <f t="shared" si="95"/>
        <v>1200000000</v>
      </c>
      <c r="LY45" s="9">
        <f t="shared" si="95"/>
        <v>2000000000</v>
      </c>
      <c r="LZ45" s="9">
        <f t="shared" si="95"/>
        <v>1000000000</v>
      </c>
      <c r="MA45" s="9">
        <f t="shared" si="95"/>
        <v>3000000000</v>
      </c>
      <c r="MB45" s="9">
        <f t="shared" si="95"/>
        <v>27804771485.360001</v>
      </c>
      <c r="MC45" s="9">
        <f t="shared" si="95"/>
        <v>8170168207.6000004</v>
      </c>
      <c r="MD45" s="9">
        <f t="shared" si="95"/>
        <v>5488450985</v>
      </c>
      <c r="ME45" s="9">
        <f t="shared" si="95"/>
        <v>6067346133.1999998</v>
      </c>
      <c r="MF45" s="9">
        <f t="shared" si="95"/>
        <v>3600000000</v>
      </c>
      <c r="MG45" s="9">
        <f t="shared" si="95"/>
        <v>1700000000</v>
      </c>
      <c r="MH45" s="9">
        <f t="shared" si="95"/>
        <v>1130000000</v>
      </c>
      <c r="MI45" s="9">
        <f t="shared" si="95"/>
        <v>172326168.80000001</v>
      </c>
      <c r="MJ45" s="9">
        <f t="shared" si="95"/>
        <v>2000000000</v>
      </c>
      <c r="MK45" s="9">
        <f t="shared" si="95"/>
        <v>3968163402.3299999</v>
      </c>
      <c r="ML45" s="9">
        <f t="shared" si="95"/>
        <v>1000000000</v>
      </c>
      <c r="MM45" s="9">
        <f t="shared" si="95"/>
        <v>25190228587</v>
      </c>
      <c r="MN45" s="9">
        <f t="shared" si="95"/>
        <v>9418157358</v>
      </c>
      <c r="MO45" s="9">
        <f t="shared" si="95"/>
        <v>1380329448</v>
      </c>
      <c r="MP45" s="9">
        <f t="shared" si="95"/>
        <v>1305884250</v>
      </c>
      <c r="MQ45" s="9">
        <f t="shared" si="95"/>
        <v>11150000</v>
      </c>
      <c r="MR45" s="9">
        <f t="shared" si="95"/>
        <v>22198224810</v>
      </c>
      <c r="MS45" s="9">
        <f t="shared" si="95"/>
        <v>68464643.269999996</v>
      </c>
      <c r="MT45" s="9">
        <f t="shared" si="95"/>
        <v>6509323530.7399998</v>
      </c>
      <c r="MU45" s="9">
        <f t="shared" si="95"/>
        <v>25000000000</v>
      </c>
      <c r="MV45" s="9">
        <f t="shared" si="95"/>
        <v>6128266689</v>
      </c>
      <c r="MW45" s="9">
        <f t="shared" si="95"/>
        <v>2100000000</v>
      </c>
      <c r="MX45" s="9">
        <f t="shared" si="95"/>
        <v>9532194300</v>
      </c>
      <c r="MY45" s="9">
        <f t="shared" si="95"/>
        <v>2429500394.3400002</v>
      </c>
      <c r="MZ45" s="9">
        <f t="shared" si="95"/>
        <v>10336602389.439999</v>
      </c>
      <c r="NA45" s="9">
        <f t="shared" si="95"/>
        <v>3819000586</v>
      </c>
      <c r="NB45" s="9">
        <f t="shared" si="95"/>
        <v>29077304281.25</v>
      </c>
      <c r="NC45" s="9">
        <f t="shared" si="95"/>
        <v>15248924659.99</v>
      </c>
      <c r="ND45" s="9">
        <f t="shared" si="95"/>
        <v>15868692792</v>
      </c>
      <c r="NE45" s="9">
        <f t="shared" si="95"/>
        <v>36934925652</v>
      </c>
      <c r="NF45" s="9">
        <f t="shared" si="95"/>
        <v>1500000000</v>
      </c>
      <c r="NG45" s="9">
        <f t="shared" si="95"/>
        <v>45466890005.380005</v>
      </c>
      <c r="NH45" s="9">
        <f t="shared" si="95"/>
        <v>0</v>
      </c>
      <c r="NI45" s="9">
        <f t="shared" si="95"/>
        <v>1344532835.99</v>
      </c>
      <c r="NJ45" s="9">
        <f t="shared" si="95"/>
        <v>9800000000</v>
      </c>
      <c r="NK45" s="9">
        <f t="shared" si="95"/>
        <v>6352627308</v>
      </c>
      <c r="NL45" s="9">
        <f t="shared" si="95"/>
        <v>13914280719</v>
      </c>
      <c r="NM45" s="9">
        <f t="shared" si="95"/>
        <v>4411952498</v>
      </c>
      <c r="NN45" s="9">
        <f t="shared" si="95"/>
        <v>1685000000</v>
      </c>
      <c r="NO45" s="9">
        <f t="shared" si="95"/>
        <v>1000000000</v>
      </c>
      <c r="NP45" s="9">
        <f t="shared" si="95"/>
        <v>5882097531</v>
      </c>
      <c r="NQ45" s="9">
        <f t="shared" si="95"/>
        <v>6768000000</v>
      </c>
      <c r="NR45" s="9">
        <f t="shared" si="95"/>
        <v>1000000000</v>
      </c>
      <c r="NS45" s="9">
        <f t="shared" si="95"/>
        <v>4801773850</v>
      </c>
      <c r="NT45" s="9">
        <f t="shared" si="95"/>
        <v>100130000000</v>
      </c>
      <c r="NU45" s="9">
        <f t="shared" si="95"/>
        <v>214000000000</v>
      </c>
      <c r="NV45" s="9">
        <f t="shared" si="95"/>
        <v>4489815153</v>
      </c>
      <c r="NW45" s="9">
        <f t="shared" si="95"/>
        <v>11588646997.25</v>
      </c>
      <c r="NX45" s="9">
        <f t="shared" si="95"/>
        <v>5500000000</v>
      </c>
      <c r="NY45" s="9">
        <f t="shared" si="95"/>
        <v>8400000000</v>
      </c>
      <c r="NZ45" s="9">
        <f t="shared" si="95"/>
        <v>9035247917.2999992</v>
      </c>
      <c r="OA45" s="9">
        <f t="shared" si="95"/>
        <v>4000000000</v>
      </c>
      <c r="OB45" s="9">
        <f t="shared" si="95"/>
        <v>5278035294.1199999</v>
      </c>
      <c r="OC45" s="9">
        <f t="shared" si="95"/>
        <v>45162429564.93</v>
      </c>
      <c r="OD45" s="9">
        <f t="shared" ref="OD45:QO45" si="96">SUM(OD46:OD52)</f>
        <v>19630000000</v>
      </c>
      <c r="OE45" s="9">
        <f t="shared" si="96"/>
        <v>4360000000</v>
      </c>
      <c r="OF45" s="9">
        <f t="shared" si="96"/>
        <v>5000000000</v>
      </c>
      <c r="OG45" s="9">
        <f t="shared" si="96"/>
        <v>15446055182</v>
      </c>
      <c r="OH45" s="9">
        <f t="shared" si="96"/>
        <v>5555309257</v>
      </c>
      <c r="OI45" s="9">
        <f t="shared" si="96"/>
        <v>123097096461</v>
      </c>
      <c r="OJ45" s="9">
        <f t="shared" si="96"/>
        <v>13970603300</v>
      </c>
      <c r="OK45" s="9">
        <f t="shared" si="96"/>
        <v>6250000000</v>
      </c>
      <c r="OL45" s="9">
        <f t="shared" si="96"/>
        <v>1000000000</v>
      </c>
      <c r="OM45" s="9">
        <f t="shared" si="96"/>
        <v>6020750000</v>
      </c>
      <c r="ON45" s="9">
        <f t="shared" si="96"/>
        <v>4406334527</v>
      </c>
      <c r="OO45" s="9">
        <f t="shared" si="96"/>
        <v>29992814000</v>
      </c>
      <c r="OP45" s="9">
        <f t="shared" si="96"/>
        <v>325000000</v>
      </c>
      <c r="OQ45" s="9">
        <f t="shared" si="96"/>
        <v>5850000000</v>
      </c>
      <c r="OR45" s="9">
        <f t="shared" si="96"/>
        <v>2211594300</v>
      </c>
      <c r="OS45" s="9">
        <f t="shared" si="96"/>
        <v>7126420070</v>
      </c>
      <c r="OT45" s="9">
        <f t="shared" si="96"/>
        <v>4588760000</v>
      </c>
      <c r="OU45" s="9">
        <f t="shared" si="96"/>
        <v>7500000000</v>
      </c>
      <c r="OV45" s="9">
        <f t="shared" si="96"/>
        <v>7000000000</v>
      </c>
      <c r="OW45" s="9">
        <f t="shared" si="96"/>
        <v>6500000000</v>
      </c>
      <c r="OX45" s="9">
        <f t="shared" si="96"/>
        <v>4000000000</v>
      </c>
      <c r="OY45" s="9">
        <f t="shared" si="96"/>
        <v>1500000000</v>
      </c>
      <c r="OZ45" s="9">
        <f t="shared" si="96"/>
        <v>15932384000</v>
      </c>
      <c r="PA45" s="9">
        <f t="shared" si="96"/>
        <v>2200000000</v>
      </c>
      <c r="PB45" s="9">
        <f t="shared" si="96"/>
        <v>1500000000</v>
      </c>
      <c r="PC45" s="9">
        <f t="shared" si="96"/>
        <v>12000000000</v>
      </c>
      <c r="PD45" s="9">
        <f t="shared" si="96"/>
        <v>2500000000</v>
      </c>
      <c r="PE45" s="9">
        <f t="shared" si="96"/>
        <v>2400000000</v>
      </c>
      <c r="PF45" s="9">
        <f t="shared" si="96"/>
        <v>3000000000</v>
      </c>
      <c r="PG45" s="9">
        <f t="shared" si="96"/>
        <v>0</v>
      </c>
      <c r="PH45" s="9">
        <f t="shared" si="96"/>
        <v>11799221000</v>
      </c>
      <c r="PI45" s="9">
        <f t="shared" si="96"/>
        <v>6692048000</v>
      </c>
      <c r="PJ45" s="9">
        <f t="shared" si="96"/>
        <v>10000000000</v>
      </c>
      <c r="PK45" s="9">
        <f t="shared" si="96"/>
        <v>28906020014</v>
      </c>
      <c r="PL45" s="9">
        <f t="shared" si="96"/>
        <v>17989929600</v>
      </c>
      <c r="PM45" s="9">
        <f t="shared" si="96"/>
        <v>0</v>
      </c>
      <c r="PN45" s="9">
        <f t="shared" si="96"/>
        <v>2750000000</v>
      </c>
      <c r="PO45" s="9">
        <f t="shared" si="96"/>
        <v>1750000000</v>
      </c>
      <c r="PP45" s="9">
        <f t="shared" si="96"/>
        <v>5000000000</v>
      </c>
      <c r="PQ45" s="9">
        <f t="shared" si="96"/>
        <v>1000000000</v>
      </c>
      <c r="PR45" s="9">
        <f t="shared" si="96"/>
        <v>1000000000</v>
      </c>
      <c r="PS45" s="9">
        <f t="shared" si="96"/>
        <v>53008146044</v>
      </c>
      <c r="PT45" s="9">
        <f t="shared" si="96"/>
        <v>5000000000</v>
      </c>
      <c r="PU45" s="9">
        <f t="shared" si="96"/>
        <v>12980055454.83</v>
      </c>
      <c r="PV45" s="9">
        <f t="shared" si="96"/>
        <v>10629212392</v>
      </c>
      <c r="PW45" s="9">
        <f t="shared" si="96"/>
        <v>161018940771</v>
      </c>
      <c r="PX45" s="9">
        <f t="shared" si="96"/>
        <v>4205437072</v>
      </c>
      <c r="PY45" s="9">
        <f t="shared" si="96"/>
        <v>19865620000</v>
      </c>
      <c r="PZ45" s="9">
        <f t="shared" si="96"/>
        <v>12449406772</v>
      </c>
      <c r="QA45" s="9">
        <f t="shared" si="96"/>
        <v>3000000000</v>
      </c>
      <c r="QB45" s="9">
        <f t="shared" si="96"/>
        <v>9813044000</v>
      </c>
      <c r="QC45" s="9">
        <f t="shared" si="96"/>
        <v>78316107966</v>
      </c>
      <c r="QD45" s="9">
        <f t="shared" si="96"/>
        <v>0</v>
      </c>
      <c r="QE45" s="9">
        <f t="shared" si="96"/>
        <v>3000000000</v>
      </c>
      <c r="QF45" s="9">
        <f t="shared" si="96"/>
        <v>5735239976</v>
      </c>
      <c r="QG45" s="9">
        <f t="shared" si="96"/>
        <v>5500000000</v>
      </c>
      <c r="QH45" s="9">
        <f t="shared" si="96"/>
        <v>85000000000</v>
      </c>
      <c r="QI45" s="9">
        <f t="shared" si="96"/>
        <v>122539544365</v>
      </c>
      <c r="QJ45" s="9">
        <f t="shared" si="96"/>
        <v>0</v>
      </c>
      <c r="QK45" s="9">
        <f t="shared" si="96"/>
        <v>13316252095</v>
      </c>
      <c r="QL45" s="9">
        <f t="shared" si="96"/>
        <v>2000000000</v>
      </c>
      <c r="QM45" s="9">
        <f t="shared" si="96"/>
        <v>4500000000</v>
      </c>
      <c r="QN45" s="9">
        <f t="shared" si="96"/>
        <v>2500000000</v>
      </c>
      <c r="QO45" s="9">
        <f t="shared" si="96"/>
        <v>20000000</v>
      </c>
      <c r="QP45" s="9">
        <f t="shared" ref="QP45:TA45" si="97">SUM(QP46:QP52)</f>
        <v>2000000000</v>
      </c>
      <c r="QQ45" s="9">
        <f t="shared" si="97"/>
        <v>392650000</v>
      </c>
      <c r="QR45" s="9">
        <f t="shared" si="97"/>
        <v>56503990610</v>
      </c>
      <c r="QS45" s="9">
        <f t="shared" si="97"/>
        <v>5349000000</v>
      </c>
      <c r="QT45" s="9">
        <f t="shared" si="97"/>
        <v>1000000000</v>
      </c>
      <c r="QU45" s="9">
        <f t="shared" si="97"/>
        <v>5456951000</v>
      </c>
      <c r="QV45" s="9">
        <f t="shared" si="97"/>
        <v>0</v>
      </c>
      <c r="QW45" s="9">
        <f t="shared" si="97"/>
        <v>1000000000</v>
      </c>
      <c r="QX45" s="9">
        <f t="shared" si="97"/>
        <v>2000000000</v>
      </c>
      <c r="QY45" s="9">
        <f t="shared" si="97"/>
        <v>1500000000</v>
      </c>
      <c r="QZ45" s="9">
        <f t="shared" si="97"/>
        <v>8175168000</v>
      </c>
      <c r="RA45" s="9">
        <f t="shared" si="97"/>
        <v>0</v>
      </c>
      <c r="RB45" s="9">
        <f t="shared" si="97"/>
        <v>30500000000</v>
      </c>
      <c r="RC45" s="9">
        <f t="shared" si="97"/>
        <v>5579600000</v>
      </c>
      <c r="RD45" s="9">
        <f t="shared" si="97"/>
        <v>1750000000</v>
      </c>
      <c r="RE45" s="9">
        <f t="shared" si="97"/>
        <v>500000000</v>
      </c>
      <c r="RF45" s="9">
        <f t="shared" si="97"/>
        <v>10897191289</v>
      </c>
      <c r="RG45" s="9">
        <f t="shared" si="97"/>
        <v>37332329725</v>
      </c>
      <c r="RH45" s="9">
        <f t="shared" si="97"/>
        <v>17142857200</v>
      </c>
      <c r="RI45" s="9">
        <f t="shared" si="97"/>
        <v>2000000000</v>
      </c>
      <c r="RJ45" s="9">
        <f t="shared" si="97"/>
        <v>1088700000</v>
      </c>
      <c r="RK45" s="9">
        <f t="shared" si="97"/>
        <v>316100000000</v>
      </c>
      <c r="RL45" s="9">
        <f t="shared" si="97"/>
        <v>4500000000</v>
      </c>
      <c r="RM45" s="9">
        <f t="shared" si="97"/>
        <v>6000000000</v>
      </c>
      <c r="RN45" s="9">
        <f t="shared" si="97"/>
        <v>4999999122</v>
      </c>
      <c r="RO45" s="9">
        <f t="shared" si="97"/>
        <v>8000000000</v>
      </c>
      <c r="RP45" s="9">
        <f t="shared" si="97"/>
        <v>20792400000</v>
      </c>
      <c r="RQ45" s="9">
        <f t="shared" si="97"/>
        <v>0</v>
      </c>
      <c r="RR45" s="9">
        <f t="shared" si="97"/>
        <v>790369600</v>
      </c>
      <c r="RS45" s="9">
        <f t="shared" si="97"/>
        <v>0</v>
      </c>
      <c r="RT45" s="9">
        <f t="shared" si="97"/>
        <v>2500000000</v>
      </c>
      <c r="RU45" s="9">
        <f t="shared" si="97"/>
        <v>14175000000</v>
      </c>
      <c r="RV45" s="9">
        <f t="shared" si="97"/>
        <v>8198700000</v>
      </c>
      <c r="RW45" s="9">
        <f t="shared" si="97"/>
        <v>7000000000</v>
      </c>
      <c r="RX45" s="9">
        <f t="shared" si="97"/>
        <v>5000000000</v>
      </c>
      <c r="RY45" s="9">
        <f t="shared" si="97"/>
        <v>4999240200</v>
      </c>
      <c r="RZ45" s="9">
        <f t="shared" si="97"/>
        <v>8137920000</v>
      </c>
      <c r="SA45" s="9">
        <f t="shared" si="97"/>
        <v>9556908800.1000004</v>
      </c>
      <c r="SB45" s="9">
        <f t="shared" si="97"/>
        <v>10000000000</v>
      </c>
      <c r="SC45" s="9">
        <f t="shared" si="97"/>
        <v>6000000000</v>
      </c>
      <c r="SD45" s="9">
        <f t="shared" si="97"/>
        <v>0</v>
      </c>
      <c r="SE45" s="9">
        <f t="shared" si="97"/>
        <v>11417059971</v>
      </c>
      <c r="SF45" s="9">
        <f t="shared" si="97"/>
        <v>4000000000</v>
      </c>
      <c r="SG45" s="9">
        <f t="shared" si="97"/>
        <v>3700000000</v>
      </c>
      <c r="SH45" s="9">
        <f t="shared" si="97"/>
        <v>0</v>
      </c>
      <c r="SI45" s="9">
        <f t="shared" si="97"/>
        <v>179154946947.26001</v>
      </c>
      <c r="SJ45" s="9">
        <f t="shared" si="97"/>
        <v>0</v>
      </c>
      <c r="SK45" s="9">
        <f t="shared" si="97"/>
        <v>6904500000</v>
      </c>
      <c r="SL45" s="9">
        <f t="shared" si="97"/>
        <v>3000000000</v>
      </c>
      <c r="SM45" s="9">
        <f t="shared" si="97"/>
        <v>17149000000</v>
      </c>
      <c r="SN45" s="9">
        <f t="shared" si="97"/>
        <v>5000000000</v>
      </c>
      <c r="SO45" s="9">
        <f t="shared" si="97"/>
        <v>8193986220</v>
      </c>
      <c r="SP45" s="9">
        <f t="shared" si="97"/>
        <v>6000000000</v>
      </c>
      <c r="SQ45" s="9">
        <f t="shared" si="97"/>
        <v>50000000000</v>
      </c>
      <c r="SR45" s="9">
        <f t="shared" si="97"/>
        <v>5959977482</v>
      </c>
      <c r="SS45" s="9">
        <f t="shared" si="97"/>
        <v>60444250000</v>
      </c>
      <c r="ST45" s="9">
        <f t="shared" si="97"/>
        <v>3016750000</v>
      </c>
      <c r="SU45" s="9">
        <f t="shared" si="97"/>
        <v>33000000000</v>
      </c>
      <c r="SV45" s="9">
        <f t="shared" si="97"/>
        <v>8186500000</v>
      </c>
      <c r="SW45" s="9">
        <f t="shared" si="97"/>
        <v>2360860820</v>
      </c>
      <c r="SX45" s="9">
        <f t="shared" si="97"/>
        <v>2000000000</v>
      </c>
      <c r="SY45" s="9">
        <f t="shared" si="97"/>
        <v>1500000000</v>
      </c>
      <c r="SZ45" s="9">
        <f t="shared" si="97"/>
        <v>0</v>
      </c>
      <c r="TA45" s="9">
        <f t="shared" si="97"/>
        <v>12435817111.24</v>
      </c>
      <c r="TB45" s="9">
        <f t="shared" ref="TB45:TL45" si="98">SUM(TB46:TB52)</f>
        <v>7442298818</v>
      </c>
      <c r="TC45" s="9">
        <f t="shared" si="98"/>
        <v>2000000000</v>
      </c>
      <c r="TD45" s="9">
        <f t="shared" si="98"/>
        <v>9335508700</v>
      </c>
      <c r="TE45" s="9">
        <f t="shared" si="98"/>
        <v>9702050270</v>
      </c>
      <c r="TF45" s="9">
        <f t="shared" si="98"/>
        <v>2451126780</v>
      </c>
      <c r="TG45" s="9">
        <f t="shared" si="98"/>
        <v>36450960221</v>
      </c>
      <c r="TH45" s="9">
        <f t="shared" si="98"/>
        <v>3325625965</v>
      </c>
    </row>
    <row r="46" spans="1:528" ht="15" x14ac:dyDescent="0.25">
      <c r="A46" s="10">
        <v>6</v>
      </c>
      <c r="B46" s="10">
        <v>2</v>
      </c>
      <c r="C46" s="10">
        <v>1</v>
      </c>
      <c r="D46" s="11" t="s">
        <v>569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15000000000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10000000000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20000000000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54037464030</v>
      </c>
      <c r="EU46" s="12">
        <v>0</v>
      </c>
      <c r="EV46" s="12">
        <v>15000000000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5000000000</v>
      </c>
      <c r="FF46" s="12">
        <v>0</v>
      </c>
      <c r="FG46" s="12">
        <v>0</v>
      </c>
      <c r="FH46" s="12">
        <v>0</v>
      </c>
      <c r="FI46" s="12">
        <v>333659470</v>
      </c>
      <c r="FJ46" s="12">
        <v>0</v>
      </c>
      <c r="FK46" s="12">
        <v>0</v>
      </c>
      <c r="FL46" s="12">
        <v>0</v>
      </c>
      <c r="FM46" s="12">
        <v>0</v>
      </c>
      <c r="FN46" s="12">
        <v>5000000000</v>
      </c>
      <c r="FO46" s="12">
        <v>0</v>
      </c>
      <c r="FP46" s="12">
        <v>10000000000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7500000000</v>
      </c>
      <c r="GF46" s="12">
        <v>0</v>
      </c>
      <c r="GG46" s="12">
        <v>0</v>
      </c>
      <c r="GH46" s="12">
        <v>0</v>
      </c>
      <c r="GI46" s="12">
        <v>7000000000</v>
      </c>
      <c r="GJ46" s="12">
        <v>6000000000</v>
      </c>
      <c r="GK46" s="12">
        <v>0</v>
      </c>
      <c r="GL46" s="12">
        <v>60000000000</v>
      </c>
      <c r="GM46" s="12">
        <v>0</v>
      </c>
      <c r="GN46" s="12">
        <v>0</v>
      </c>
      <c r="GO46" s="12">
        <v>4000000000</v>
      </c>
      <c r="GP46" s="12">
        <v>0</v>
      </c>
      <c r="GQ46" s="12">
        <v>2150374977</v>
      </c>
      <c r="GR46" s="12">
        <v>0</v>
      </c>
      <c r="GS46" s="12">
        <v>3500000000</v>
      </c>
      <c r="GT46" s="12">
        <v>0</v>
      </c>
      <c r="GU46" s="12">
        <v>0</v>
      </c>
      <c r="GV46" s="12">
        <v>7000000000</v>
      </c>
      <c r="GW46" s="12">
        <v>0</v>
      </c>
      <c r="GX46" s="12">
        <v>0</v>
      </c>
      <c r="GY46" s="12">
        <v>5000000000</v>
      </c>
      <c r="GZ46" s="12">
        <v>0</v>
      </c>
      <c r="HA46" s="12">
        <v>4500000000</v>
      </c>
      <c r="HB46" s="12">
        <v>0</v>
      </c>
      <c r="HC46" s="12">
        <v>15000000000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500000000000</v>
      </c>
      <c r="HM46" s="12">
        <v>0</v>
      </c>
      <c r="HN46" s="12">
        <v>0</v>
      </c>
      <c r="HO46" s="12">
        <v>2000000000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30000000000</v>
      </c>
      <c r="HV46" s="12">
        <v>0</v>
      </c>
      <c r="HW46" s="12">
        <v>0</v>
      </c>
      <c r="HX46" s="12">
        <v>0</v>
      </c>
      <c r="HY46" s="12">
        <v>0</v>
      </c>
      <c r="HZ46" s="12">
        <v>16694629138.700001</v>
      </c>
      <c r="IA46" s="12">
        <v>10000000000</v>
      </c>
      <c r="IB46" s="12">
        <v>0</v>
      </c>
      <c r="IC46" s="12">
        <v>8000000000</v>
      </c>
      <c r="ID46" s="12">
        <v>0</v>
      </c>
      <c r="IE46" s="12">
        <v>0</v>
      </c>
      <c r="IF46" s="12">
        <v>0</v>
      </c>
      <c r="IG46" s="12">
        <v>2000000000</v>
      </c>
      <c r="IH46" s="12">
        <v>0</v>
      </c>
      <c r="II46" s="12">
        <v>0</v>
      </c>
      <c r="IJ46" s="12">
        <v>0</v>
      </c>
      <c r="IK46" s="12">
        <v>5000000000</v>
      </c>
      <c r="IL46" s="12">
        <v>4000000000</v>
      </c>
      <c r="IM46" s="12">
        <v>4000000000</v>
      </c>
      <c r="IN46" s="12">
        <v>61985443288.720001</v>
      </c>
      <c r="IO46" s="12">
        <v>0</v>
      </c>
      <c r="IP46" s="12">
        <v>0</v>
      </c>
      <c r="IQ46" s="12">
        <v>0</v>
      </c>
      <c r="IR46" s="12">
        <v>0</v>
      </c>
      <c r="IS46" s="12">
        <v>0</v>
      </c>
      <c r="IT46" s="12">
        <v>0</v>
      </c>
      <c r="IU46" s="12">
        <v>17500000000</v>
      </c>
      <c r="IV46" s="12">
        <v>0</v>
      </c>
      <c r="IW46" s="12">
        <v>0</v>
      </c>
      <c r="IX46" s="12">
        <v>0</v>
      </c>
      <c r="IY46" s="12">
        <v>0</v>
      </c>
      <c r="IZ46" s="12">
        <v>0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5000000000</v>
      </c>
      <c r="JI46" s="12">
        <v>0</v>
      </c>
      <c r="JJ46" s="12">
        <v>0</v>
      </c>
      <c r="JK46" s="12">
        <v>0</v>
      </c>
      <c r="JL46" s="12">
        <v>0</v>
      </c>
      <c r="JM46" s="12">
        <v>0</v>
      </c>
      <c r="JN46" s="12">
        <v>15000000000</v>
      </c>
      <c r="JO46" s="12">
        <v>0</v>
      </c>
      <c r="JP46" s="12">
        <v>3781002200</v>
      </c>
      <c r="JQ46" s="12">
        <v>0</v>
      </c>
      <c r="JR46" s="12">
        <v>0</v>
      </c>
      <c r="JS46" s="12">
        <v>0</v>
      </c>
      <c r="JT46" s="12">
        <v>0</v>
      </c>
      <c r="JU46" s="12">
        <v>0</v>
      </c>
      <c r="JV46" s="12">
        <v>0</v>
      </c>
      <c r="JW46" s="12">
        <v>0</v>
      </c>
      <c r="JX46" s="12">
        <v>0</v>
      </c>
      <c r="JY46" s="12">
        <v>0</v>
      </c>
      <c r="JZ46" s="12">
        <v>0</v>
      </c>
      <c r="KA46" s="12">
        <v>0</v>
      </c>
      <c r="KB46" s="12">
        <v>2400000000</v>
      </c>
      <c r="KC46" s="12">
        <v>40000000000</v>
      </c>
      <c r="KD46" s="12">
        <v>0</v>
      </c>
      <c r="KE46" s="12">
        <v>0</v>
      </c>
      <c r="KF46" s="12">
        <v>0</v>
      </c>
      <c r="KG46" s="12">
        <v>0</v>
      </c>
      <c r="KH46" s="12">
        <v>0</v>
      </c>
      <c r="KI46" s="12">
        <v>0</v>
      </c>
      <c r="KJ46" s="12">
        <v>0</v>
      </c>
      <c r="KK46" s="12">
        <v>0</v>
      </c>
      <c r="KL46" s="12">
        <v>0</v>
      </c>
      <c r="KM46" s="12">
        <v>0</v>
      </c>
      <c r="KN46" s="12">
        <v>16500000000</v>
      </c>
      <c r="KO46" s="12">
        <v>0</v>
      </c>
      <c r="KP46" s="12">
        <v>0</v>
      </c>
      <c r="KQ46" s="12">
        <v>0</v>
      </c>
      <c r="KR46" s="12">
        <v>0</v>
      </c>
      <c r="KS46" s="12">
        <v>0</v>
      </c>
      <c r="KT46" s="12">
        <v>0</v>
      </c>
      <c r="KU46" s="12">
        <v>0</v>
      </c>
      <c r="KV46" s="12">
        <v>0</v>
      </c>
      <c r="KW46" s="12">
        <v>0</v>
      </c>
      <c r="KX46" s="12">
        <v>0</v>
      </c>
      <c r="KY46" s="12">
        <v>0</v>
      </c>
      <c r="KZ46" s="12">
        <v>0</v>
      </c>
      <c r="LA46" s="12">
        <v>0</v>
      </c>
      <c r="LB46" s="12">
        <v>0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0</v>
      </c>
      <c r="LT46" s="12">
        <v>0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  <c r="MB46" s="12">
        <v>0</v>
      </c>
      <c r="MC46" s="12">
        <v>0</v>
      </c>
      <c r="MD46" s="12">
        <v>0</v>
      </c>
      <c r="ME46" s="12">
        <v>0</v>
      </c>
      <c r="MF46" s="12">
        <v>0</v>
      </c>
      <c r="MG46" s="12">
        <v>0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2">
        <v>0</v>
      </c>
      <c r="MN46" s="12">
        <v>7918152039</v>
      </c>
      <c r="MO46" s="12">
        <v>0</v>
      </c>
      <c r="MP46" s="12">
        <v>0</v>
      </c>
      <c r="MQ46" s="12">
        <v>0</v>
      </c>
      <c r="MR46" s="12">
        <v>0</v>
      </c>
      <c r="MS46" s="12">
        <v>0</v>
      </c>
      <c r="MT46" s="12">
        <v>0</v>
      </c>
      <c r="MU46" s="12">
        <v>0</v>
      </c>
      <c r="MV46" s="12">
        <v>0</v>
      </c>
      <c r="MW46" s="12">
        <v>0</v>
      </c>
      <c r="MX46" s="12">
        <v>0</v>
      </c>
      <c r="MY46" s="12">
        <v>0</v>
      </c>
      <c r="MZ46" s="12">
        <v>0</v>
      </c>
      <c r="NA46" s="12">
        <v>0</v>
      </c>
      <c r="NB46" s="12">
        <v>0</v>
      </c>
      <c r="NC46" s="12">
        <v>0</v>
      </c>
      <c r="ND46" s="12">
        <v>0</v>
      </c>
      <c r="NE46" s="12">
        <v>0</v>
      </c>
      <c r="NF46" s="12">
        <v>0</v>
      </c>
      <c r="NG46" s="12">
        <v>0</v>
      </c>
      <c r="NH46" s="12">
        <v>0</v>
      </c>
      <c r="NI46" s="12">
        <v>0</v>
      </c>
      <c r="NJ46" s="12">
        <v>0</v>
      </c>
      <c r="NK46" s="12">
        <v>0</v>
      </c>
      <c r="NL46" s="12">
        <v>0</v>
      </c>
      <c r="NM46" s="12">
        <v>0</v>
      </c>
      <c r="NN46" s="12">
        <v>0</v>
      </c>
      <c r="NO46" s="12">
        <v>0</v>
      </c>
      <c r="NP46" s="12">
        <v>0</v>
      </c>
      <c r="NQ46" s="12">
        <v>0</v>
      </c>
      <c r="NR46" s="12">
        <v>0</v>
      </c>
      <c r="NS46" s="12">
        <v>0</v>
      </c>
      <c r="NT46" s="12">
        <v>0</v>
      </c>
      <c r="NU46" s="12">
        <v>0</v>
      </c>
      <c r="NV46" s="12">
        <v>0</v>
      </c>
      <c r="NW46" s="12">
        <v>0</v>
      </c>
      <c r="NX46" s="12">
        <v>0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>
        <v>0</v>
      </c>
      <c r="OF46" s="12">
        <v>2000000000</v>
      </c>
      <c r="OG46" s="12">
        <v>0</v>
      </c>
      <c r="OH46" s="12">
        <v>0</v>
      </c>
      <c r="OI46" s="12">
        <v>0</v>
      </c>
      <c r="OJ46" s="12">
        <v>0</v>
      </c>
      <c r="OK46" s="12">
        <v>0</v>
      </c>
      <c r="OL46" s="12">
        <v>0</v>
      </c>
      <c r="OM46" s="12">
        <v>0</v>
      </c>
      <c r="ON46" s="12">
        <v>0</v>
      </c>
      <c r="OO46" s="12">
        <v>0</v>
      </c>
      <c r="OP46" s="12">
        <v>0</v>
      </c>
      <c r="OQ46" s="12">
        <v>3000000000</v>
      </c>
      <c r="OR46" s="12">
        <v>211594300</v>
      </c>
      <c r="OS46" s="12">
        <v>0</v>
      </c>
      <c r="OT46" s="12">
        <v>0</v>
      </c>
      <c r="OU46" s="12">
        <v>5000000000</v>
      </c>
      <c r="OV46" s="12">
        <v>0</v>
      </c>
      <c r="OW46" s="12">
        <v>5000000000</v>
      </c>
      <c r="OX46" s="12">
        <v>0</v>
      </c>
      <c r="OY46" s="12">
        <v>0</v>
      </c>
      <c r="OZ46" s="12">
        <v>10000000000</v>
      </c>
      <c r="PA46" s="12">
        <v>0</v>
      </c>
      <c r="PB46" s="12">
        <v>0</v>
      </c>
      <c r="PC46" s="12">
        <v>0</v>
      </c>
      <c r="PD46" s="12">
        <v>0</v>
      </c>
      <c r="PE46" s="12">
        <v>0</v>
      </c>
      <c r="PF46" s="12">
        <v>0</v>
      </c>
      <c r="PG46" s="12">
        <v>0</v>
      </c>
      <c r="PH46" s="12">
        <v>5000000000</v>
      </c>
      <c r="PI46" s="12">
        <v>0</v>
      </c>
      <c r="PJ46" s="12">
        <v>2500000000</v>
      </c>
      <c r="PK46" s="12">
        <v>20000000000</v>
      </c>
      <c r="PL46" s="12">
        <v>0</v>
      </c>
      <c r="PM46" s="12">
        <v>0</v>
      </c>
      <c r="PN46" s="12">
        <v>0</v>
      </c>
      <c r="PO46" s="12">
        <v>0</v>
      </c>
      <c r="PP46" s="12">
        <v>0</v>
      </c>
      <c r="PQ46" s="12">
        <v>0</v>
      </c>
      <c r="PR46" s="12">
        <v>0</v>
      </c>
      <c r="PS46" s="12">
        <v>0</v>
      </c>
      <c r="PT46" s="12">
        <v>0</v>
      </c>
      <c r="PU46" s="12">
        <v>0</v>
      </c>
      <c r="PV46" s="12">
        <v>0</v>
      </c>
      <c r="PW46" s="12">
        <v>136018940771</v>
      </c>
      <c r="PX46" s="12">
        <v>0</v>
      </c>
      <c r="PY46" s="12">
        <v>0</v>
      </c>
      <c r="PZ46" s="12">
        <v>0</v>
      </c>
      <c r="QA46" s="12">
        <v>0</v>
      </c>
      <c r="QB46" s="12">
        <v>0</v>
      </c>
      <c r="QC46" s="12">
        <v>0</v>
      </c>
      <c r="QD46" s="12">
        <v>0</v>
      </c>
      <c r="QE46" s="12">
        <v>0</v>
      </c>
      <c r="QF46" s="12">
        <v>0</v>
      </c>
      <c r="QG46" s="12">
        <v>0</v>
      </c>
      <c r="QH46" s="12">
        <v>0</v>
      </c>
      <c r="QI46" s="12">
        <v>41954523</v>
      </c>
      <c r="QJ46" s="12">
        <v>0</v>
      </c>
      <c r="QK46" s="12">
        <v>0</v>
      </c>
      <c r="QL46" s="12">
        <v>0</v>
      </c>
      <c r="QM46" s="12">
        <v>0</v>
      </c>
      <c r="QN46" s="12">
        <v>0</v>
      </c>
      <c r="QO46" s="12">
        <v>20000000</v>
      </c>
      <c r="QP46" s="12">
        <v>0</v>
      </c>
      <c r="QQ46" s="12">
        <v>0</v>
      </c>
      <c r="QR46" s="12">
        <v>1500000000</v>
      </c>
      <c r="QS46" s="12">
        <v>0</v>
      </c>
      <c r="QT46" s="12">
        <v>0</v>
      </c>
      <c r="QU46" s="12">
        <v>0</v>
      </c>
      <c r="QV46" s="12">
        <v>0</v>
      </c>
      <c r="QW46" s="12">
        <v>0</v>
      </c>
      <c r="QX46" s="12">
        <v>0</v>
      </c>
      <c r="QY46" s="12">
        <v>0</v>
      </c>
      <c r="QZ46" s="12">
        <v>0</v>
      </c>
      <c r="RA46" s="12">
        <v>0</v>
      </c>
      <c r="RB46" s="12">
        <v>0</v>
      </c>
      <c r="RC46" s="12">
        <v>0</v>
      </c>
      <c r="RD46" s="12">
        <v>0</v>
      </c>
      <c r="RE46" s="12">
        <v>0</v>
      </c>
      <c r="RF46" s="12">
        <v>0</v>
      </c>
      <c r="RG46" s="12">
        <v>0</v>
      </c>
      <c r="RH46" s="12">
        <v>0</v>
      </c>
      <c r="RI46" s="12">
        <v>0</v>
      </c>
      <c r="RJ46" s="12">
        <v>0</v>
      </c>
      <c r="RK46" s="12">
        <v>0</v>
      </c>
      <c r="RL46" s="12">
        <v>0</v>
      </c>
      <c r="RM46" s="12">
        <v>0</v>
      </c>
      <c r="RN46" s="12">
        <v>0</v>
      </c>
      <c r="RO46" s="12">
        <v>0</v>
      </c>
      <c r="RP46" s="12">
        <v>10000000000</v>
      </c>
      <c r="RQ46" s="12">
        <v>0</v>
      </c>
      <c r="RR46" s="12">
        <v>0</v>
      </c>
      <c r="RS46" s="12">
        <v>0</v>
      </c>
      <c r="RT46" s="12">
        <v>0</v>
      </c>
      <c r="RU46" s="12">
        <v>0</v>
      </c>
      <c r="RV46" s="12">
        <v>0</v>
      </c>
      <c r="RW46" s="12">
        <v>0</v>
      </c>
      <c r="RX46" s="12">
        <v>0</v>
      </c>
      <c r="RY46" s="12">
        <v>0</v>
      </c>
      <c r="RZ46" s="12">
        <v>0</v>
      </c>
      <c r="SA46" s="12">
        <v>0</v>
      </c>
      <c r="SB46" s="12">
        <v>0</v>
      </c>
      <c r="SC46" s="12">
        <v>0</v>
      </c>
      <c r="SD46" s="12">
        <v>0</v>
      </c>
      <c r="SE46" s="12">
        <v>0</v>
      </c>
      <c r="SF46" s="12">
        <v>0</v>
      </c>
      <c r="SG46" s="12">
        <v>0</v>
      </c>
      <c r="SH46" s="12">
        <v>0</v>
      </c>
      <c r="SI46" s="12">
        <v>90000000000</v>
      </c>
      <c r="SJ46" s="12">
        <v>0</v>
      </c>
      <c r="SK46" s="12">
        <v>0</v>
      </c>
      <c r="SL46" s="12">
        <v>0</v>
      </c>
      <c r="SM46" s="12">
        <v>0</v>
      </c>
      <c r="SN46" s="12">
        <v>0</v>
      </c>
      <c r="SO46" s="12">
        <v>0</v>
      </c>
      <c r="SP46" s="12">
        <v>0</v>
      </c>
      <c r="SQ46" s="12">
        <v>0</v>
      </c>
      <c r="SR46" s="12">
        <v>0</v>
      </c>
      <c r="SS46" s="12">
        <v>0</v>
      </c>
      <c r="ST46" s="12">
        <v>0</v>
      </c>
      <c r="SU46" s="12">
        <v>0</v>
      </c>
      <c r="SV46" s="12">
        <v>0</v>
      </c>
      <c r="SW46" s="12">
        <v>0</v>
      </c>
      <c r="SX46" s="12">
        <v>0</v>
      </c>
      <c r="SY46" s="12">
        <v>0</v>
      </c>
      <c r="SZ46" s="12">
        <v>0</v>
      </c>
      <c r="TA46" s="12">
        <v>10435817111.24</v>
      </c>
      <c r="TB46" s="12">
        <v>0</v>
      </c>
      <c r="TC46" s="12">
        <v>0</v>
      </c>
      <c r="TD46" s="12">
        <v>0</v>
      </c>
      <c r="TE46" s="12">
        <v>0</v>
      </c>
      <c r="TF46" s="12">
        <v>0</v>
      </c>
      <c r="TG46" s="12">
        <v>0</v>
      </c>
      <c r="TH46" s="12">
        <v>0</v>
      </c>
    </row>
    <row r="47" spans="1:528" ht="15" x14ac:dyDescent="0.25">
      <c r="A47" s="10">
        <v>6</v>
      </c>
      <c r="B47" s="10">
        <v>2</v>
      </c>
      <c r="C47" s="10">
        <v>2</v>
      </c>
      <c r="D47" s="11" t="s">
        <v>570</v>
      </c>
      <c r="E47" s="12">
        <v>0</v>
      </c>
      <c r="F47" s="12">
        <v>0</v>
      </c>
      <c r="G47" s="12">
        <v>0</v>
      </c>
      <c r="H47" s="12">
        <v>2500000000</v>
      </c>
      <c r="I47" s="12">
        <v>550000000</v>
      </c>
      <c r="J47" s="12">
        <v>2500000000</v>
      </c>
      <c r="K47" s="12">
        <v>1000000000</v>
      </c>
      <c r="L47" s="12">
        <v>0</v>
      </c>
      <c r="M47" s="12">
        <v>2000000000</v>
      </c>
      <c r="N47" s="12">
        <v>1000000000</v>
      </c>
      <c r="O47" s="12">
        <v>2393440000</v>
      </c>
      <c r="P47" s="12">
        <v>1500000000</v>
      </c>
      <c r="Q47" s="12">
        <v>0</v>
      </c>
      <c r="R47" s="12">
        <v>0</v>
      </c>
      <c r="S47" s="12">
        <v>0</v>
      </c>
      <c r="T47" s="12">
        <v>5000000000</v>
      </c>
      <c r="U47" s="12">
        <v>1500000000</v>
      </c>
      <c r="V47" s="12">
        <v>0</v>
      </c>
      <c r="W47" s="12">
        <v>0</v>
      </c>
      <c r="X47" s="12">
        <v>1000000000</v>
      </c>
      <c r="Y47" s="12">
        <v>0</v>
      </c>
      <c r="Z47" s="12">
        <v>500000000</v>
      </c>
      <c r="AA47" s="12">
        <v>1000000000</v>
      </c>
      <c r="AB47" s="12">
        <v>0</v>
      </c>
      <c r="AC47" s="12">
        <v>100000000000</v>
      </c>
      <c r="AD47" s="12">
        <v>0</v>
      </c>
      <c r="AE47" s="12">
        <v>7000000000</v>
      </c>
      <c r="AF47" s="12">
        <v>4100000000</v>
      </c>
      <c r="AG47" s="12">
        <v>0</v>
      </c>
      <c r="AH47" s="12">
        <v>500000000</v>
      </c>
      <c r="AI47" s="12">
        <v>2000000000</v>
      </c>
      <c r="AJ47" s="12">
        <v>6800000000</v>
      </c>
      <c r="AK47" s="12">
        <v>2965000000</v>
      </c>
      <c r="AL47" s="12">
        <v>3293942858</v>
      </c>
      <c r="AM47" s="12">
        <v>7275000000</v>
      </c>
      <c r="AN47" s="12">
        <v>0</v>
      </c>
      <c r="AO47" s="12">
        <v>2935449050</v>
      </c>
      <c r="AP47" s="12">
        <v>1113091583</v>
      </c>
      <c r="AQ47" s="12">
        <v>2095150000</v>
      </c>
      <c r="AR47" s="12">
        <v>0</v>
      </c>
      <c r="AS47" s="12">
        <v>1401258198</v>
      </c>
      <c r="AT47" s="12">
        <v>3200000000</v>
      </c>
      <c r="AU47" s="12">
        <v>8000000000</v>
      </c>
      <c r="AV47" s="12">
        <v>4000000000</v>
      </c>
      <c r="AW47" s="12">
        <v>4932246465</v>
      </c>
      <c r="AX47" s="12">
        <v>600000000</v>
      </c>
      <c r="AY47" s="12">
        <v>17000000000</v>
      </c>
      <c r="AZ47" s="12">
        <v>873330463</v>
      </c>
      <c r="BA47" s="12">
        <v>1000000000</v>
      </c>
      <c r="BB47" s="12">
        <v>1451333671</v>
      </c>
      <c r="BC47" s="12">
        <v>0</v>
      </c>
      <c r="BD47" s="12">
        <v>792151049</v>
      </c>
      <c r="BE47" s="12">
        <v>93061656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71000000000</v>
      </c>
      <c r="BL47" s="12">
        <v>0</v>
      </c>
      <c r="BM47" s="12">
        <v>8634000000</v>
      </c>
      <c r="BN47" s="12">
        <v>2523920000</v>
      </c>
      <c r="BO47" s="12">
        <v>7241783081</v>
      </c>
      <c r="BP47" s="12">
        <v>8531000000</v>
      </c>
      <c r="BQ47" s="12">
        <v>6141000000</v>
      </c>
      <c r="BR47" s="12">
        <v>15000000000</v>
      </c>
      <c r="BS47" s="12">
        <v>9147899000</v>
      </c>
      <c r="BT47" s="12">
        <v>16000000000</v>
      </c>
      <c r="BU47" s="12">
        <v>3932000000</v>
      </c>
      <c r="BV47" s="12">
        <v>10007000000</v>
      </c>
      <c r="BW47" s="12">
        <v>15599000000</v>
      </c>
      <c r="BX47" s="12">
        <v>8560000000</v>
      </c>
      <c r="BY47" s="12">
        <v>9931000000</v>
      </c>
      <c r="BZ47" s="12">
        <v>16173499650</v>
      </c>
      <c r="CA47" s="12">
        <v>5582000000</v>
      </c>
      <c r="CB47" s="12">
        <v>3500000000</v>
      </c>
      <c r="CC47" s="12">
        <v>5400000000</v>
      </c>
      <c r="CD47" s="12">
        <v>0</v>
      </c>
      <c r="CE47" s="12">
        <v>0</v>
      </c>
      <c r="CF47" s="12">
        <v>0</v>
      </c>
      <c r="CG47" s="12">
        <v>6641843946</v>
      </c>
      <c r="CH47" s="12">
        <v>4000000000</v>
      </c>
      <c r="CI47" s="12">
        <v>17975000000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10000000000</v>
      </c>
      <c r="CR47" s="12">
        <v>50190000000</v>
      </c>
      <c r="CS47" s="12">
        <v>15000000000</v>
      </c>
      <c r="CT47" s="12">
        <v>3895000000</v>
      </c>
      <c r="CU47" s="12">
        <v>11709000000</v>
      </c>
      <c r="CV47" s="12">
        <v>2000000000</v>
      </c>
      <c r="CW47" s="12">
        <v>5000000000</v>
      </c>
      <c r="CX47" s="12">
        <v>10000000000</v>
      </c>
      <c r="CY47" s="12">
        <v>22500000000</v>
      </c>
      <c r="CZ47" s="12">
        <v>11250000000</v>
      </c>
      <c r="DA47" s="12">
        <v>10000000000</v>
      </c>
      <c r="DB47" s="12">
        <v>20000000000</v>
      </c>
      <c r="DC47" s="12">
        <v>12500000000</v>
      </c>
      <c r="DD47" s="12">
        <v>28130000000</v>
      </c>
      <c r="DE47" s="12">
        <v>10000000000</v>
      </c>
      <c r="DF47" s="12">
        <v>106000000000</v>
      </c>
      <c r="DG47" s="12">
        <v>2500000000</v>
      </c>
      <c r="DH47" s="12">
        <v>24000000000</v>
      </c>
      <c r="DI47" s="12">
        <v>10000000000</v>
      </c>
      <c r="DJ47" s="12">
        <v>1000000000</v>
      </c>
      <c r="DK47" s="12">
        <v>48000000000</v>
      </c>
      <c r="DL47" s="12">
        <v>21750000000</v>
      </c>
      <c r="DM47" s="12">
        <v>10000000000</v>
      </c>
      <c r="DN47" s="12">
        <v>5574000000</v>
      </c>
      <c r="DO47" s="12">
        <v>5000000000</v>
      </c>
      <c r="DP47" s="12">
        <v>11598936556</v>
      </c>
      <c r="DQ47" s="12">
        <v>2500000000</v>
      </c>
      <c r="DR47" s="12">
        <v>3500000000</v>
      </c>
      <c r="DS47" s="12">
        <v>4000000000</v>
      </c>
      <c r="DT47" s="12">
        <v>0</v>
      </c>
      <c r="DU47" s="12">
        <v>1500000000</v>
      </c>
      <c r="DV47" s="12">
        <v>1000000000</v>
      </c>
      <c r="DW47" s="12">
        <v>3450000000</v>
      </c>
      <c r="DX47" s="12">
        <v>15149000000</v>
      </c>
      <c r="DY47" s="12">
        <v>0</v>
      </c>
      <c r="DZ47" s="12">
        <v>1000000000</v>
      </c>
      <c r="EA47" s="12">
        <v>3000000000</v>
      </c>
      <c r="EB47" s="12">
        <v>0</v>
      </c>
      <c r="EC47" s="12">
        <v>1000000000</v>
      </c>
      <c r="ED47" s="12">
        <v>1000000000</v>
      </c>
      <c r="EE47" s="12">
        <v>0</v>
      </c>
      <c r="EF47" s="12">
        <v>2769720123.8200002</v>
      </c>
      <c r="EG47" s="12">
        <v>1000000000</v>
      </c>
      <c r="EH47" s="12">
        <v>0</v>
      </c>
      <c r="EI47" s="12">
        <v>3000000000</v>
      </c>
      <c r="EJ47" s="12">
        <v>1000000000</v>
      </c>
      <c r="EK47" s="12">
        <v>900000000</v>
      </c>
      <c r="EL47" s="12">
        <v>375000000</v>
      </c>
      <c r="EM47" s="12">
        <v>0</v>
      </c>
      <c r="EN47" s="12">
        <v>8500000000</v>
      </c>
      <c r="EO47" s="12">
        <v>1000000000</v>
      </c>
      <c r="EP47" s="12">
        <v>0</v>
      </c>
      <c r="EQ47" s="12">
        <v>392175000</v>
      </c>
      <c r="ER47" s="12">
        <v>2000000000</v>
      </c>
      <c r="ES47" s="12">
        <v>9500000000</v>
      </c>
      <c r="ET47" s="12">
        <v>2981402216786</v>
      </c>
      <c r="EU47" s="12">
        <v>119025000000</v>
      </c>
      <c r="EV47" s="12">
        <v>1630000000</v>
      </c>
      <c r="EW47" s="12">
        <v>27000000000</v>
      </c>
      <c r="EX47" s="12">
        <v>57000000000</v>
      </c>
      <c r="EY47" s="12">
        <v>4100000000</v>
      </c>
      <c r="EZ47" s="12">
        <v>15500000000</v>
      </c>
      <c r="FA47" s="12">
        <v>2000000000</v>
      </c>
      <c r="FB47" s="12">
        <v>10500000000</v>
      </c>
      <c r="FC47" s="12">
        <v>2000000000</v>
      </c>
      <c r="FD47" s="12">
        <v>5000000000</v>
      </c>
      <c r="FE47" s="12">
        <v>2100000000</v>
      </c>
      <c r="FF47" s="12">
        <v>0</v>
      </c>
      <c r="FG47" s="12">
        <v>6000000000</v>
      </c>
      <c r="FH47" s="12">
        <v>10450000000</v>
      </c>
      <c r="FI47" s="12">
        <v>3000000000</v>
      </c>
      <c r="FJ47" s="12">
        <v>4800000000</v>
      </c>
      <c r="FK47" s="12">
        <v>3500000000</v>
      </c>
      <c r="FL47" s="12">
        <v>26000000000</v>
      </c>
      <c r="FM47" s="12">
        <v>21257792000</v>
      </c>
      <c r="FN47" s="12">
        <v>44310640294</v>
      </c>
      <c r="FO47" s="12">
        <v>7500000000</v>
      </c>
      <c r="FP47" s="12">
        <v>10200000000</v>
      </c>
      <c r="FQ47" s="12">
        <v>1500000000</v>
      </c>
      <c r="FR47" s="12">
        <v>750000000</v>
      </c>
      <c r="FS47" s="12">
        <v>1551000000</v>
      </c>
      <c r="FT47" s="12">
        <v>0</v>
      </c>
      <c r="FU47" s="12">
        <v>5000000000</v>
      </c>
      <c r="FV47" s="12">
        <v>235791000000</v>
      </c>
      <c r="FW47" s="12">
        <v>8147000000</v>
      </c>
      <c r="FX47" s="12">
        <v>20000000000</v>
      </c>
      <c r="FY47" s="12">
        <v>1797000000</v>
      </c>
      <c r="FZ47" s="12">
        <v>4600000000</v>
      </c>
      <c r="GA47" s="12">
        <v>7736000000</v>
      </c>
      <c r="GB47" s="12">
        <v>3250000000</v>
      </c>
      <c r="GC47" s="12">
        <v>5679990000</v>
      </c>
      <c r="GD47" s="12">
        <v>10500000000</v>
      </c>
      <c r="GE47" s="12">
        <v>9356000000</v>
      </c>
      <c r="GF47" s="12">
        <v>2400000000</v>
      </c>
      <c r="GG47" s="12">
        <v>0</v>
      </c>
      <c r="GH47" s="12">
        <v>7350000000</v>
      </c>
      <c r="GI47" s="12">
        <v>9617537562</v>
      </c>
      <c r="GJ47" s="12">
        <v>4961000000</v>
      </c>
      <c r="GK47" s="12">
        <v>6000000000</v>
      </c>
      <c r="GL47" s="12">
        <v>8685000000</v>
      </c>
      <c r="GM47" s="12">
        <v>9941000000</v>
      </c>
      <c r="GN47" s="12">
        <v>2850000000</v>
      </c>
      <c r="GO47" s="12">
        <v>6660000000</v>
      </c>
      <c r="GP47" s="12">
        <v>12013033000</v>
      </c>
      <c r="GQ47" s="12">
        <v>4463000000</v>
      </c>
      <c r="GR47" s="12">
        <v>5200000000</v>
      </c>
      <c r="GS47" s="12">
        <v>9740000000</v>
      </c>
      <c r="GT47" s="12">
        <v>19607000000</v>
      </c>
      <c r="GU47" s="12">
        <v>10466000000</v>
      </c>
      <c r="GV47" s="12">
        <v>11270000000</v>
      </c>
      <c r="GW47" s="12">
        <v>4533609000</v>
      </c>
      <c r="GX47" s="12">
        <v>13520580000</v>
      </c>
      <c r="GY47" s="12">
        <v>10000000000</v>
      </c>
      <c r="GZ47" s="12">
        <v>6648000000</v>
      </c>
      <c r="HA47" s="12">
        <v>4705373300</v>
      </c>
      <c r="HB47" s="12">
        <v>12757000000</v>
      </c>
      <c r="HC47" s="12">
        <v>29000000000</v>
      </c>
      <c r="HD47" s="12">
        <v>15982000000</v>
      </c>
      <c r="HE47" s="12">
        <v>1048000000</v>
      </c>
      <c r="HF47" s="12">
        <v>94593950276</v>
      </c>
      <c r="HG47" s="12">
        <v>31074500000</v>
      </c>
      <c r="HH47" s="12">
        <v>13000000000</v>
      </c>
      <c r="HI47" s="12">
        <v>5641061374.1499996</v>
      </c>
      <c r="HJ47" s="12">
        <v>63580000000</v>
      </c>
      <c r="HK47" s="12">
        <v>0</v>
      </c>
      <c r="HL47" s="12">
        <v>30100000000</v>
      </c>
      <c r="HM47" s="12">
        <v>18331598042.110001</v>
      </c>
      <c r="HN47" s="12">
        <v>5000000000</v>
      </c>
      <c r="HO47" s="12">
        <v>0</v>
      </c>
      <c r="HP47" s="12">
        <v>15000000000</v>
      </c>
      <c r="HQ47" s="12">
        <v>0</v>
      </c>
      <c r="HR47" s="12">
        <v>10680000000</v>
      </c>
      <c r="HS47" s="12">
        <v>0</v>
      </c>
      <c r="HT47" s="12">
        <v>5000000000</v>
      </c>
      <c r="HU47" s="12">
        <v>1000000000</v>
      </c>
      <c r="HV47" s="12">
        <v>36900000000</v>
      </c>
      <c r="HW47" s="12">
        <v>500000000</v>
      </c>
      <c r="HX47" s="12">
        <v>1048993599.54</v>
      </c>
      <c r="HY47" s="12">
        <v>5400000000</v>
      </c>
      <c r="HZ47" s="12">
        <v>0</v>
      </c>
      <c r="IA47" s="12">
        <v>0</v>
      </c>
      <c r="IB47" s="12">
        <v>3000000000</v>
      </c>
      <c r="IC47" s="12">
        <v>0</v>
      </c>
      <c r="ID47" s="12">
        <v>1452000000</v>
      </c>
      <c r="IE47" s="12">
        <v>10788550975</v>
      </c>
      <c r="IF47" s="12">
        <v>1050000000</v>
      </c>
      <c r="IG47" s="12">
        <v>0</v>
      </c>
      <c r="IH47" s="12">
        <v>200000000</v>
      </c>
      <c r="II47" s="12">
        <v>0</v>
      </c>
      <c r="IJ47" s="12">
        <v>10244000000</v>
      </c>
      <c r="IK47" s="12">
        <v>400000000</v>
      </c>
      <c r="IL47" s="12">
        <v>1600000000</v>
      </c>
      <c r="IM47" s="12">
        <v>3000000000</v>
      </c>
      <c r="IN47" s="12">
        <v>0</v>
      </c>
      <c r="IO47" s="12">
        <v>2500000000</v>
      </c>
      <c r="IP47" s="12">
        <v>0</v>
      </c>
      <c r="IQ47" s="12">
        <v>1250000000</v>
      </c>
      <c r="IR47" s="12">
        <v>0</v>
      </c>
      <c r="IS47" s="12">
        <v>16100000000</v>
      </c>
      <c r="IT47" s="12">
        <v>2244500000</v>
      </c>
      <c r="IU47" s="12">
        <v>0</v>
      </c>
      <c r="IV47" s="12">
        <v>0</v>
      </c>
      <c r="IW47" s="12">
        <v>6448485000</v>
      </c>
      <c r="IX47" s="12">
        <v>977445041</v>
      </c>
      <c r="IY47" s="12">
        <v>6000000000</v>
      </c>
      <c r="IZ47" s="12">
        <v>3500000000</v>
      </c>
      <c r="JA47" s="12">
        <v>8450000000</v>
      </c>
      <c r="JB47" s="12">
        <v>12000000000</v>
      </c>
      <c r="JC47" s="12">
        <v>0</v>
      </c>
      <c r="JD47" s="12">
        <v>0</v>
      </c>
      <c r="JE47" s="12">
        <v>0</v>
      </c>
      <c r="JF47" s="12">
        <v>4000000000</v>
      </c>
      <c r="JG47" s="12">
        <v>6500000000</v>
      </c>
      <c r="JH47" s="12">
        <v>16142000669.540001</v>
      </c>
      <c r="JI47" s="12">
        <v>4500000000</v>
      </c>
      <c r="JJ47" s="12">
        <v>7140000000</v>
      </c>
      <c r="JK47" s="12">
        <v>3000000000</v>
      </c>
      <c r="JL47" s="12">
        <v>0</v>
      </c>
      <c r="JM47" s="12">
        <v>2500000000</v>
      </c>
      <c r="JN47" s="12">
        <v>38000000000</v>
      </c>
      <c r="JO47" s="12">
        <v>2130000000</v>
      </c>
      <c r="JP47" s="12">
        <v>2366000000</v>
      </c>
      <c r="JQ47" s="12">
        <v>15366065040</v>
      </c>
      <c r="JR47" s="12">
        <v>10100000000</v>
      </c>
      <c r="JS47" s="12">
        <v>9974000000</v>
      </c>
      <c r="JT47" s="12">
        <v>5200000000</v>
      </c>
      <c r="JU47" s="12">
        <v>2500000000</v>
      </c>
      <c r="JV47" s="12">
        <v>4870000000</v>
      </c>
      <c r="JW47" s="12">
        <v>12750000000</v>
      </c>
      <c r="JX47" s="12">
        <v>3975000000</v>
      </c>
      <c r="JY47" s="12">
        <v>6000000000</v>
      </c>
      <c r="JZ47" s="12">
        <v>2000000000</v>
      </c>
      <c r="KA47" s="12">
        <v>2000000000</v>
      </c>
      <c r="KB47" s="12">
        <v>3650000000</v>
      </c>
      <c r="KC47" s="12">
        <v>150000000000</v>
      </c>
      <c r="KD47" s="12">
        <v>21000000000</v>
      </c>
      <c r="KE47" s="12">
        <v>26000000000</v>
      </c>
      <c r="KF47" s="12">
        <v>6408572215</v>
      </c>
      <c r="KG47" s="12">
        <v>42500000000</v>
      </c>
      <c r="KH47" s="12">
        <v>12500000000</v>
      </c>
      <c r="KI47" s="12">
        <v>20000000000</v>
      </c>
      <c r="KJ47" s="12">
        <v>15000000000</v>
      </c>
      <c r="KK47" s="12">
        <v>8500000000</v>
      </c>
      <c r="KL47" s="12">
        <v>39500000000</v>
      </c>
      <c r="KM47" s="12">
        <v>0</v>
      </c>
      <c r="KN47" s="12">
        <v>110000000000</v>
      </c>
      <c r="KO47" s="12">
        <v>18000000000</v>
      </c>
      <c r="KP47" s="12">
        <v>11200000000</v>
      </c>
      <c r="KQ47" s="12">
        <v>0</v>
      </c>
      <c r="KR47" s="12">
        <v>33000000000</v>
      </c>
      <c r="KS47" s="12">
        <v>14500000000</v>
      </c>
      <c r="KT47" s="12">
        <v>100000000000</v>
      </c>
      <c r="KU47" s="12">
        <v>25820000000</v>
      </c>
      <c r="KV47" s="12">
        <v>23500000000</v>
      </c>
      <c r="KW47" s="12">
        <v>13778500000</v>
      </c>
      <c r="KX47" s="12">
        <v>50000000000</v>
      </c>
      <c r="KY47" s="12">
        <v>12760000000</v>
      </c>
      <c r="KZ47" s="12">
        <v>21000000000</v>
      </c>
      <c r="LA47" s="12">
        <v>50000000000</v>
      </c>
      <c r="LB47" s="12">
        <v>28000000000</v>
      </c>
      <c r="LC47" s="12">
        <v>0</v>
      </c>
      <c r="LD47" s="12">
        <v>0</v>
      </c>
      <c r="LE47" s="12">
        <v>0</v>
      </c>
      <c r="LF47" s="12">
        <v>40000000000</v>
      </c>
      <c r="LG47" s="12">
        <v>2000000000</v>
      </c>
      <c r="LH47" s="12">
        <v>0</v>
      </c>
      <c r="LI47" s="12">
        <v>1540747821</v>
      </c>
      <c r="LJ47" s="12">
        <v>10650000000</v>
      </c>
      <c r="LK47" s="12">
        <v>0</v>
      </c>
      <c r="LL47" s="12">
        <v>0</v>
      </c>
      <c r="LM47" s="12">
        <v>2500000000</v>
      </c>
      <c r="LN47" s="12">
        <v>0</v>
      </c>
      <c r="LO47" s="12">
        <v>0</v>
      </c>
      <c r="LP47" s="12">
        <v>0</v>
      </c>
      <c r="LQ47" s="12">
        <v>0</v>
      </c>
      <c r="LR47" s="12">
        <v>0</v>
      </c>
      <c r="LS47" s="12">
        <v>3000000000</v>
      </c>
      <c r="LT47" s="12">
        <v>0</v>
      </c>
      <c r="LU47" s="12">
        <v>0</v>
      </c>
      <c r="LV47" s="12">
        <v>3000000000</v>
      </c>
      <c r="LW47" s="12">
        <v>1000000000</v>
      </c>
      <c r="LX47" s="12">
        <v>1200000000</v>
      </c>
      <c r="LY47" s="12">
        <v>2000000000</v>
      </c>
      <c r="LZ47" s="12">
        <v>1000000000</v>
      </c>
      <c r="MA47" s="12">
        <v>3000000000</v>
      </c>
      <c r="MB47" s="12">
        <v>0</v>
      </c>
      <c r="MC47" s="12">
        <v>8000000000</v>
      </c>
      <c r="MD47" s="12">
        <v>5000000000</v>
      </c>
      <c r="ME47" s="12">
        <v>0</v>
      </c>
      <c r="MF47" s="12">
        <v>3600000000</v>
      </c>
      <c r="MG47" s="12">
        <v>1700000000</v>
      </c>
      <c r="MH47" s="12">
        <v>1130000000</v>
      </c>
      <c r="MI47" s="12">
        <v>0</v>
      </c>
      <c r="MJ47" s="12">
        <v>2000000000</v>
      </c>
      <c r="MK47" s="12">
        <v>1000000000</v>
      </c>
      <c r="ML47" s="12">
        <v>1000000000</v>
      </c>
      <c r="MM47" s="12">
        <v>0</v>
      </c>
      <c r="MN47" s="12">
        <v>1500000000</v>
      </c>
      <c r="MO47" s="12">
        <v>0</v>
      </c>
      <c r="MP47" s="12">
        <v>1000000000</v>
      </c>
      <c r="MQ47" s="12">
        <v>0</v>
      </c>
      <c r="MR47" s="12">
        <v>7760080000</v>
      </c>
      <c r="MS47" s="12">
        <v>0</v>
      </c>
      <c r="MT47" s="12">
        <v>0</v>
      </c>
      <c r="MU47" s="12">
        <v>25000000000</v>
      </c>
      <c r="MV47" s="12">
        <v>0</v>
      </c>
      <c r="MW47" s="12">
        <v>2100000000</v>
      </c>
      <c r="MX47" s="12">
        <v>6720000000</v>
      </c>
      <c r="MY47" s="12">
        <v>1200000000</v>
      </c>
      <c r="MZ47" s="12">
        <v>2500000000</v>
      </c>
      <c r="NA47" s="12">
        <v>0</v>
      </c>
      <c r="NB47" s="12">
        <v>1000000000</v>
      </c>
      <c r="NC47" s="12">
        <v>0</v>
      </c>
      <c r="ND47" s="12">
        <v>14000000000</v>
      </c>
      <c r="NE47" s="12">
        <v>15400000000</v>
      </c>
      <c r="NF47" s="12">
        <v>1500000000</v>
      </c>
      <c r="NG47" s="12">
        <v>17810000000</v>
      </c>
      <c r="NH47" s="12">
        <v>0</v>
      </c>
      <c r="NI47" s="12">
        <v>640000000</v>
      </c>
      <c r="NJ47" s="12">
        <v>9800000000</v>
      </c>
      <c r="NK47" s="12">
        <v>3186000000</v>
      </c>
      <c r="NL47" s="12">
        <v>4367200000</v>
      </c>
      <c r="NM47" s="12">
        <v>0</v>
      </c>
      <c r="NN47" s="12">
        <v>1685000000</v>
      </c>
      <c r="NO47" s="12">
        <v>1000000000</v>
      </c>
      <c r="NP47" s="12">
        <v>1500000000</v>
      </c>
      <c r="NQ47" s="12">
        <v>6768000000</v>
      </c>
      <c r="NR47" s="12">
        <v>1000000000</v>
      </c>
      <c r="NS47" s="12">
        <v>1000000000</v>
      </c>
      <c r="NT47" s="12">
        <v>100130000000</v>
      </c>
      <c r="NU47" s="12">
        <v>214000000000</v>
      </c>
      <c r="NV47" s="12">
        <v>4000000000</v>
      </c>
      <c r="NW47" s="12">
        <v>11315945747.25</v>
      </c>
      <c r="NX47" s="12">
        <v>5500000000</v>
      </c>
      <c r="NY47" s="12">
        <v>3200000000</v>
      </c>
      <c r="NZ47" s="12">
        <v>3000000000</v>
      </c>
      <c r="OA47" s="12">
        <v>4000000000</v>
      </c>
      <c r="OB47" s="12">
        <v>5200000000</v>
      </c>
      <c r="OC47" s="12">
        <v>45054173324.93</v>
      </c>
      <c r="OD47" s="12">
        <v>19630000000</v>
      </c>
      <c r="OE47" s="12">
        <v>2535000000</v>
      </c>
      <c r="OF47" s="12">
        <v>3000000000</v>
      </c>
      <c r="OG47" s="12">
        <v>9288523750</v>
      </c>
      <c r="OH47" s="12">
        <v>4741436733</v>
      </c>
      <c r="OI47" s="12">
        <v>7500000000</v>
      </c>
      <c r="OJ47" s="12">
        <v>13912100000</v>
      </c>
      <c r="OK47" s="12">
        <v>6250000000</v>
      </c>
      <c r="OL47" s="12">
        <v>1000000000</v>
      </c>
      <c r="OM47" s="12">
        <v>6020750000</v>
      </c>
      <c r="ON47" s="12">
        <v>4406334527</v>
      </c>
      <c r="OO47" s="12">
        <v>25000000000</v>
      </c>
      <c r="OP47" s="12">
        <v>0</v>
      </c>
      <c r="OQ47" s="12">
        <v>2850000000</v>
      </c>
      <c r="OR47" s="12">
        <v>0</v>
      </c>
      <c r="OS47" s="12">
        <v>6632004000</v>
      </c>
      <c r="OT47" s="12">
        <v>4588760000</v>
      </c>
      <c r="OU47" s="12">
        <v>2500000000</v>
      </c>
      <c r="OV47" s="12">
        <v>7000000000</v>
      </c>
      <c r="OW47" s="12">
        <v>0</v>
      </c>
      <c r="OX47" s="12">
        <v>3500000000</v>
      </c>
      <c r="OY47" s="12">
        <v>1500000000</v>
      </c>
      <c r="OZ47" s="12">
        <v>5000000000</v>
      </c>
      <c r="PA47" s="12">
        <v>2200000000</v>
      </c>
      <c r="PB47" s="12">
        <v>1500000000</v>
      </c>
      <c r="PC47" s="12">
        <v>12000000000</v>
      </c>
      <c r="PD47" s="12">
        <v>2500000000</v>
      </c>
      <c r="PE47" s="12">
        <v>2000000000</v>
      </c>
      <c r="PF47" s="12">
        <v>1500000000</v>
      </c>
      <c r="PG47" s="12">
        <v>0</v>
      </c>
      <c r="PH47" s="12">
        <v>5000000000</v>
      </c>
      <c r="PI47" s="12">
        <v>5000000000</v>
      </c>
      <c r="PJ47" s="12">
        <v>5000000000</v>
      </c>
      <c r="PK47" s="12">
        <v>5000000000</v>
      </c>
      <c r="PL47" s="12">
        <v>3250000000</v>
      </c>
      <c r="PM47" s="12">
        <v>0</v>
      </c>
      <c r="PN47" s="12">
        <v>2750000000</v>
      </c>
      <c r="PO47" s="12">
        <v>1750000000</v>
      </c>
      <c r="PP47" s="12">
        <v>5000000000</v>
      </c>
      <c r="PQ47" s="12">
        <v>1000000000</v>
      </c>
      <c r="PR47" s="12">
        <v>1000000000</v>
      </c>
      <c r="PS47" s="12">
        <v>0</v>
      </c>
      <c r="PT47" s="12">
        <v>5000000000</v>
      </c>
      <c r="PU47" s="12">
        <v>6000000000</v>
      </c>
      <c r="PV47" s="12">
        <v>3500000000</v>
      </c>
      <c r="PW47" s="12">
        <v>25000000000</v>
      </c>
      <c r="PX47" s="12">
        <v>0</v>
      </c>
      <c r="PY47" s="12">
        <v>3000000000</v>
      </c>
      <c r="PZ47" s="12">
        <v>0</v>
      </c>
      <c r="QA47" s="12">
        <v>3000000000</v>
      </c>
      <c r="QB47" s="12">
        <v>7000000000</v>
      </c>
      <c r="QC47" s="12">
        <v>2000000000</v>
      </c>
      <c r="QD47" s="12">
        <v>0</v>
      </c>
      <c r="QE47" s="12">
        <v>3000000000</v>
      </c>
      <c r="QF47" s="12">
        <v>3000000000</v>
      </c>
      <c r="QG47" s="12">
        <v>5500000000</v>
      </c>
      <c r="QH47" s="12">
        <v>5000000000</v>
      </c>
      <c r="QI47" s="12">
        <v>0</v>
      </c>
      <c r="QJ47" s="12">
        <v>0</v>
      </c>
      <c r="QK47" s="12">
        <v>10000000000</v>
      </c>
      <c r="QL47" s="12">
        <v>2000000000</v>
      </c>
      <c r="QM47" s="12">
        <v>2000000000</v>
      </c>
      <c r="QN47" s="12">
        <v>2500000000</v>
      </c>
      <c r="QO47" s="12">
        <v>0</v>
      </c>
      <c r="QP47" s="12">
        <v>2000000000</v>
      </c>
      <c r="QQ47" s="12">
        <v>0</v>
      </c>
      <c r="QR47" s="12">
        <v>55003990610</v>
      </c>
      <c r="QS47" s="12">
        <v>0</v>
      </c>
      <c r="QT47" s="12">
        <v>1000000000</v>
      </c>
      <c r="QU47" s="12">
        <v>3000000000</v>
      </c>
      <c r="QV47" s="12">
        <v>0</v>
      </c>
      <c r="QW47" s="12">
        <v>1000000000</v>
      </c>
      <c r="QX47" s="12">
        <v>2000000000</v>
      </c>
      <c r="QY47" s="12">
        <v>1500000000</v>
      </c>
      <c r="QZ47" s="12">
        <v>0</v>
      </c>
      <c r="RA47" s="12">
        <v>0</v>
      </c>
      <c r="RB47" s="12">
        <v>500000000</v>
      </c>
      <c r="RC47" s="12">
        <v>5579600000</v>
      </c>
      <c r="RD47" s="12">
        <v>1750000000</v>
      </c>
      <c r="RE47" s="12">
        <v>500000000</v>
      </c>
      <c r="RF47" s="12">
        <v>0</v>
      </c>
      <c r="RG47" s="12">
        <v>0</v>
      </c>
      <c r="RH47" s="12">
        <v>0</v>
      </c>
      <c r="RI47" s="12">
        <v>2000000000</v>
      </c>
      <c r="RJ47" s="12">
        <v>0</v>
      </c>
      <c r="RK47" s="12">
        <v>316100000000</v>
      </c>
      <c r="RL47" s="12">
        <v>4500000000</v>
      </c>
      <c r="RM47" s="12">
        <v>6000000000</v>
      </c>
      <c r="RN47" s="12">
        <v>4999999122</v>
      </c>
      <c r="RO47" s="12">
        <v>8000000000</v>
      </c>
      <c r="RP47" s="12">
        <v>10792400000</v>
      </c>
      <c r="RQ47" s="12">
        <v>0</v>
      </c>
      <c r="RR47" s="12">
        <v>0</v>
      </c>
      <c r="RS47" s="12">
        <v>0</v>
      </c>
      <c r="RT47" s="12">
        <v>2500000000</v>
      </c>
      <c r="RU47" s="12">
        <v>11250000000</v>
      </c>
      <c r="RV47" s="12">
        <v>8198700000</v>
      </c>
      <c r="RW47" s="12">
        <v>7000000000</v>
      </c>
      <c r="RX47" s="12">
        <v>5000000000</v>
      </c>
      <c r="RY47" s="12">
        <v>4999240200</v>
      </c>
      <c r="RZ47" s="12">
        <v>7302500000</v>
      </c>
      <c r="SA47" s="12">
        <v>4000000000</v>
      </c>
      <c r="SB47" s="12">
        <v>10000000000</v>
      </c>
      <c r="SC47" s="12">
        <v>6000000000</v>
      </c>
      <c r="SD47" s="12">
        <v>0</v>
      </c>
      <c r="SE47" s="12">
        <v>0</v>
      </c>
      <c r="SF47" s="12">
        <v>4000000000</v>
      </c>
      <c r="SG47" s="12">
        <v>3700000000</v>
      </c>
      <c r="SH47" s="12">
        <v>0</v>
      </c>
      <c r="SI47" s="12">
        <v>0</v>
      </c>
      <c r="SJ47" s="12">
        <v>0</v>
      </c>
      <c r="SK47" s="12">
        <v>6000000000</v>
      </c>
      <c r="SL47" s="12">
        <v>3000000000</v>
      </c>
      <c r="SM47" s="12">
        <v>2000000000</v>
      </c>
      <c r="SN47" s="12">
        <v>5000000000</v>
      </c>
      <c r="SO47" s="12">
        <v>6000000000</v>
      </c>
      <c r="SP47" s="12">
        <v>6000000000</v>
      </c>
      <c r="SQ47" s="12">
        <v>50000000000</v>
      </c>
      <c r="SR47" s="12">
        <v>2000000000</v>
      </c>
      <c r="SS47" s="12">
        <v>1000000000</v>
      </c>
      <c r="ST47" s="12">
        <v>3000000000</v>
      </c>
      <c r="SU47" s="12">
        <v>3000000000</v>
      </c>
      <c r="SV47" s="12">
        <v>5000000000</v>
      </c>
      <c r="SW47" s="12">
        <v>2000000000</v>
      </c>
      <c r="SX47" s="12">
        <v>2000000000</v>
      </c>
      <c r="SY47" s="12">
        <v>1500000000</v>
      </c>
      <c r="SZ47" s="12">
        <v>0</v>
      </c>
      <c r="TA47" s="12">
        <v>2000000000</v>
      </c>
      <c r="TB47" s="12">
        <v>5000000000</v>
      </c>
      <c r="TC47" s="12">
        <v>2000000000</v>
      </c>
      <c r="TD47" s="12">
        <v>500000000</v>
      </c>
      <c r="TE47" s="12">
        <v>0</v>
      </c>
      <c r="TF47" s="12">
        <v>0</v>
      </c>
      <c r="TG47" s="12">
        <v>3000000000</v>
      </c>
      <c r="TH47" s="12">
        <v>2500000000</v>
      </c>
    </row>
    <row r="48" spans="1:528" ht="15" x14ac:dyDescent="0.25">
      <c r="A48" s="10">
        <v>6</v>
      </c>
      <c r="B48" s="10">
        <v>2</v>
      </c>
      <c r="C48" s="10">
        <v>3</v>
      </c>
      <c r="D48" s="11" t="s">
        <v>571</v>
      </c>
      <c r="E48" s="12">
        <v>19959028136</v>
      </c>
      <c r="F48" s="12">
        <v>0</v>
      </c>
      <c r="G48" s="12">
        <v>0</v>
      </c>
      <c r="H48" s="12">
        <v>0</v>
      </c>
      <c r="I48" s="12">
        <v>0</v>
      </c>
      <c r="J48" s="12">
        <v>47042120</v>
      </c>
      <c r="K48" s="12">
        <v>0</v>
      </c>
      <c r="L48" s="12">
        <v>0</v>
      </c>
      <c r="M48" s="12">
        <v>0</v>
      </c>
      <c r="N48" s="12">
        <v>1682770630</v>
      </c>
      <c r="O48" s="12">
        <v>0</v>
      </c>
      <c r="P48" s="12">
        <v>0</v>
      </c>
      <c r="Q48" s="12">
        <v>0</v>
      </c>
      <c r="R48" s="12">
        <v>0</v>
      </c>
      <c r="S48" s="12">
        <v>26794376</v>
      </c>
      <c r="T48" s="12">
        <v>0</v>
      </c>
      <c r="U48" s="12">
        <v>2941129406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1268724888.22</v>
      </c>
      <c r="AF48" s="12">
        <v>101459713.59999999</v>
      </c>
      <c r="AG48" s="12">
        <v>0</v>
      </c>
      <c r="AH48" s="12">
        <v>89640217</v>
      </c>
      <c r="AI48" s="12">
        <v>1000000000</v>
      </c>
      <c r="AJ48" s="12">
        <v>2000000000</v>
      </c>
      <c r="AK48" s="12">
        <v>0</v>
      </c>
      <c r="AL48" s="12">
        <v>10756633791</v>
      </c>
      <c r="AM48" s="12">
        <v>1938048350</v>
      </c>
      <c r="AN48" s="12">
        <v>9358910030</v>
      </c>
      <c r="AO48" s="12">
        <v>38463000</v>
      </c>
      <c r="AP48" s="12">
        <v>4365896113</v>
      </c>
      <c r="AQ48" s="12">
        <v>1563010490</v>
      </c>
      <c r="AR48" s="12">
        <v>12701122846.290001</v>
      </c>
      <c r="AS48" s="12">
        <v>3491034106.75</v>
      </c>
      <c r="AT48" s="12">
        <v>0</v>
      </c>
      <c r="AU48" s="12">
        <v>4614188902</v>
      </c>
      <c r="AV48" s="12">
        <v>0</v>
      </c>
      <c r="AW48" s="12">
        <v>1348996500</v>
      </c>
      <c r="AX48" s="12">
        <v>0</v>
      </c>
      <c r="AY48" s="12">
        <v>0</v>
      </c>
      <c r="AZ48" s="12">
        <v>55481397</v>
      </c>
      <c r="BA48" s="12">
        <v>9671604789.3899994</v>
      </c>
      <c r="BB48" s="12">
        <v>0</v>
      </c>
      <c r="BC48" s="12">
        <v>0</v>
      </c>
      <c r="BD48" s="12">
        <v>9220790950</v>
      </c>
      <c r="BE48" s="12">
        <v>0</v>
      </c>
      <c r="BF48" s="12">
        <v>0</v>
      </c>
      <c r="BG48" s="12">
        <v>0</v>
      </c>
      <c r="BH48" s="12">
        <v>11425896442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240206567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15262713387.16</v>
      </c>
      <c r="BX48" s="12">
        <v>0</v>
      </c>
      <c r="BY48" s="12">
        <v>0</v>
      </c>
      <c r="BZ48" s="12">
        <v>500000000</v>
      </c>
      <c r="CA48" s="12">
        <v>490599275.56</v>
      </c>
      <c r="CB48" s="12">
        <v>0</v>
      </c>
      <c r="CC48" s="12">
        <v>11074999996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434087560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28475000</v>
      </c>
      <c r="CY48" s="12">
        <v>0</v>
      </c>
      <c r="CZ48" s="12">
        <v>0</v>
      </c>
      <c r="DA48" s="12">
        <v>0</v>
      </c>
      <c r="DB48" s="12">
        <v>1493814350</v>
      </c>
      <c r="DC48" s="12">
        <v>0</v>
      </c>
      <c r="DD48" s="12">
        <v>272461151053</v>
      </c>
      <c r="DE48" s="12">
        <v>1954378961.2</v>
      </c>
      <c r="DF48" s="12">
        <v>2794900</v>
      </c>
      <c r="DG48" s="12">
        <v>15964931392</v>
      </c>
      <c r="DH48" s="12">
        <v>1615524330</v>
      </c>
      <c r="DI48" s="12">
        <v>0</v>
      </c>
      <c r="DJ48" s="12">
        <v>0</v>
      </c>
      <c r="DK48" s="12">
        <v>6635845399.3000002</v>
      </c>
      <c r="DL48" s="12">
        <v>136946706</v>
      </c>
      <c r="DM48" s="12">
        <v>22454288526</v>
      </c>
      <c r="DN48" s="12">
        <v>718167783</v>
      </c>
      <c r="DO48" s="12">
        <v>11447334963.5</v>
      </c>
      <c r="DP48" s="12">
        <v>7680653123</v>
      </c>
      <c r="DQ48" s="12">
        <v>0</v>
      </c>
      <c r="DR48" s="12">
        <v>0</v>
      </c>
      <c r="DS48" s="12">
        <v>0</v>
      </c>
      <c r="DT48" s="12">
        <v>0</v>
      </c>
      <c r="DU48" s="12">
        <v>1400253167.78</v>
      </c>
      <c r="DV48" s="12">
        <v>0</v>
      </c>
      <c r="DW48" s="12">
        <v>1847245788.1800001</v>
      </c>
      <c r="DX48" s="12">
        <v>4500000000</v>
      </c>
      <c r="DY48" s="12">
        <v>189226455</v>
      </c>
      <c r="DZ48" s="12">
        <v>0</v>
      </c>
      <c r="EA48" s="12">
        <v>21468000000</v>
      </c>
      <c r="EB48" s="12">
        <v>0</v>
      </c>
      <c r="EC48" s="12">
        <v>2381948950</v>
      </c>
      <c r="ED48" s="12">
        <v>998324000</v>
      </c>
      <c r="EE48" s="12">
        <v>0</v>
      </c>
      <c r="EF48" s="12">
        <v>0</v>
      </c>
      <c r="EG48" s="12">
        <v>6598502029</v>
      </c>
      <c r="EH48" s="12">
        <v>19583287442.299999</v>
      </c>
      <c r="EI48" s="12">
        <v>1200000000</v>
      </c>
      <c r="EJ48" s="12">
        <v>2000000000</v>
      </c>
      <c r="EK48" s="12">
        <v>14763643832</v>
      </c>
      <c r="EL48" s="12">
        <v>0</v>
      </c>
      <c r="EM48" s="12">
        <v>2876748616</v>
      </c>
      <c r="EN48" s="12">
        <v>6388995469</v>
      </c>
      <c r="EO48" s="12">
        <v>947870669</v>
      </c>
      <c r="EP48" s="12">
        <v>12643467984</v>
      </c>
      <c r="EQ48" s="12">
        <v>6938789941</v>
      </c>
      <c r="ER48" s="12">
        <v>6832589905</v>
      </c>
      <c r="ES48" s="12">
        <v>10663973141</v>
      </c>
      <c r="ET48" s="12">
        <v>8169288822</v>
      </c>
      <c r="EU48" s="12">
        <v>0</v>
      </c>
      <c r="EV48" s="12">
        <v>1735313000</v>
      </c>
      <c r="EW48" s="12">
        <v>11849882463</v>
      </c>
      <c r="EX48" s="12">
        <v>0</v>
      </c>
      <c r="EY48" s="12">
        <v>0</v>
      </c>
      <c r="EZ48" s="12">
        <v>19736207521</v>
      </c>
      <c r="FA48" s="12">
        <v>792575856</v>
      </c>
      <c r="FB48" s="12">
        <v>16411810937</v>
      </c>
      <c r="FC48" s="12">
        <v>36697839755</v>
      </c>
      <c r="FD48" s="12">
        <v>0</v>
      </c>
      <c r="FE48" s="12">
        <v>0</v>
      </c>
      <c r="FF48" s="12">
        <v>2233296552</v>
      </c>
      <c r="FG48" s="12">
        <v>7080280014</v>
      </c>
      <c r="FH48" s="12">
        <v>0</v>
      </c>
      <c r="FI48" s="12">
        <v>0</v>
      </c>
      <c r="FJ48" s="12">
        <v>6120911046</v>
      </c>
      <c r="FK48" s="12">
        <v>0</v>
      </c>
      <c r="FL48" s="12">
        <v>922537550</v>
      </c>
      <c r="FM48" s="12">
        <v>406508238</v>
      </c>
      <c r="FN48" s="12">
        <v>5685839766</v>
      </c>
      <c r="FO48" s="12">
        <v>164069390</v>
      </c>
      <c r="FP48" s="12">
        <v>0</v>
      </c>
      <c r="FQ48" s="12">
        <v>0</v>
      </c>
      <c r="FR48" s="12">
        <v>18998100</v>
      </c>
      <c r="FS48" s="12">
        <v>5157647436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162506562</v>
      </c>
      <c r="FZ48" s="12">
        <v>105986937</v>
      </c>
      <c r="GA48" s="12">
        <v>0</v>
      </c>
      <c r="GB48" s="12">
        <v>7018453972</v>
      </c>
      <c r="GC48" s="12">
        <v>86643594</v>
      </c>
      <c r="GD48" s="12">
        <v>0</v>
      </c>
      <c r="GE48" s="12">
        <v>132726600</v>
      </c>
      <c r="GF48" s="12">
        <v>0</v>
      </c>
      <c r="GG48" s="12">
        <v>388136134</v>
      </c>
      <c r="GH48" s="12">
        <v>0</v>
      </c>
      <c r="GI48" s="12">
        <v>175029730</v>
      </c>
      <c r="GJ48" s="12">
        <v>1925464000</v>
      </c>
      <c r="GK48" s="12">
        <v>113157736</v>
      </c>
      <c r="GL48" s="12">
        <v>0</v>
      </c>
      <c r="GM48" s="12">
        <v>0</v>
      </c>
      <c r="GN48" s="12">
        <v>2349423386</v>
      </c>
      <c r="GO48" s="12">
        <v>238626552</v>
      </c>
      <c r="GP48" s="12">
        <v>63720746</v>
      </c>
      <c r="GQ48" s="12">
        <v>0</v>
      </c>
      <c r="GR48" s="12">
        <v>53450842</v>
      </c>
      <c r="GS48" s="12">
        <v>17266728</v>
      </c>
      <c r="GT48" s="12">
        <v>0</v>
      </c>
      <c r="GU48" s="12">
        <v>92552532</v>
      </c>
      <c r="GV48" s="12">
        <v>118633200</v>
      </c>
      <c r="GW48" s="12">
        <v>0</v>
      </c>
      <c r="GX48" s="12">
        <v>0</v>
      </c>
      <c r="GY48" s="12">
        <v>0</v>
      </c>
      <c r="GZ48" s="12">
        <v>0</v>
      </c>
      <c r="HA48" s="12">
        <v>5787624536</v>
      </c>
      <c r="HB48" s="12">
        <v>78650000</v>
      </c>
      <c r="HC48" s="12">
        <v>1816665353</v>
      </c>
      <c r="HD48" s="12">
        <v>35571367224</v>
      </c>
      <c r="HE48" s="12">
        <v>365843274</v>
      </c>
      <c r="HF48" s="12">
        <v>0</v>
      </c>
      <c r="HG48" s="12">
        <v>181036226.25999999</v>
      </c>
      <c r="HH48" s="12">
        <v>69326910</v>
      </c>
      <c r="HI48" s="12">
        <v>91387284.799999997</v>
      </c>
      <c r="HJ48" s="12">
        <v>137744928.40000001</v>
      </c>
      <c r="HK48" s="12">
        <v>513744154.86000001</v>
      </c>
      <c r="HL48" s="12">
        <v>10733333333.360001</v>
      </c>
      <c r="HM48" s="12">
        <v>0</v>
      </c>
      <c r="HN48" s="12">
        <v>0</v>
      </c>
      <c r="HO48" s="12">
        <v>0</v>
      </c>
      <c r="HP48" s="12">
        <v>0</v>
      </c>
      <c r="HQ48" s="12">
        <v>119432000</v>
      </c>
      <c r="HR48" s="12">
        <v>2573209399.96</v>
      </c>
      <c r="HS48" s="12">
        <v>794779087.91999996</v>
      </c>
      <c r="HT48" s="12">
        <v>0</v>
      </c>
      <c r="HU48" s="12">
        <v>196226070</v>
      </c>
      <c r="HV48" s="12">
        <v>14128944266.24</v>
      </c>
      <c r="HW48" s="12">
        <v>91375465</v>
      </c>
      <c r="HX48" s="12">
        <v>76900458.469999999</v>
      </c>
      <c r="HY48" s="12">
        <v>0</v>
      </c>
      <c r="HZ48" s="12">
        <v>1000000000</v>
      </c>
      <c r="IA48" s="12">
        <v>32734155.800000001</v>
      </c>
      <c r="IB48" s="12">
        <v>0</v>
      </c>
      <c r="IC48" s="12">
        <v>108364374.63</v>
      </c>
      <c r="ID48" s="12">
        <v>0</v>
      </c>
      <c r="IE48" s="12">
        <v>33999150</v>
      </c>
      <c r="IF48" s="12">
        <v>2679922654</v>
      </c>
      <c r="IG48" s="12">
        <v>0</v>
      </c>
      <c r="IH48" s="12">
        <v>181770650</v>
      </c>
      <c r="II48" s="12">
        <v>0</v>
      </c>
      <c r="IJ48" s="12">
        <v>0</v>
      </c>
      <c r="IK48" s="12">
        <v>0</v>
      </c>
      <c r="IL48" s="12">
        <v>0</v>
      </c>
      <c r="IM48" s="12">
        <v>0</v>
      </c>
      <c r="IN48" s="12">
        <v>15165000</v>
      </c>
      <c r="IO48" s="12">
        <v>4810000000</v>
      </c>
      <c r="IP48" s="12">
        <v>45540000</v>
      </c>
      <c r="IQ48" s="12">
        <v>0</v>
      </c>
      <c r="IR48" s="12">
        <v>0</v>
      </c>
      <c r="IS48" s="12">
        <v>1071900460.3200001</v>
      </c>
      <c r="IT48" s="12">
        <v>0</v>
      </c>
      <c r="IU48" s="12">
        <v>0</v>
      </c>
      <c r="IV48" s="12">
        <v>0</v>
      </c>
      <c r="IW48" s="12">
        <v>0</v>
      </c>
      <c r="IX48" s="12">
        <v>0</v>
      </c>
      <c r="IY48" s="12">
        <v>218760000</v>
      </c>
      <c r="IZ48" s="12">
        <v>1574187722</v>
      </c>
      <c r="JA48" s="12">
        <v>39000000000</v>
      </c>
      <c r="JB48" s="12">
        <v>58915756</v>
      </c>
      <c r="JC48" s="12">
        <v>0</v>
      </c>
      <c r="JD48" s="12">
        <v>140000000</v>
      </c>
      <c r="JE48" s="12">
        <v>46793129000</v>
      </c>
      <c r="JF48" s="12">
        <v>4352556650</v>
      </c>
      <c r="JG48" s="12">
        <v>5732521564</v>
      </c>
      <c r="JH48" s="12">
        <v>603958638.79999995</v>
      </c>
      <c r="JI48" s="12">
        <v>5379730693.8800001</v>
      </c>
      <c r="JJ48" s="12">
        <v>0</v>
      </c>
      <c r="JK48" s="12">
        <v>24500</v>
      </c>
      <c r="JL48" s="12">
        <v>0</v>
      </c>
      <c r="JM48" s="12">
        <v>31023626000</v>
      </c>
      <c r="JN48" s="12">
        <v>0</v>
      </c>
      <c r="JO48" s="12">
        <v>11330000000</v>
      </c>
      <c r="JP48" s="12">
        <v>0</v>
      </c>
      <c r="JQ48" s="12">
        <v>0</v>
      </c>
      <c r="JR48" s="12">
        <v>0</v>
      </c>
      <c r="JS48" s="12">
        <v>0</v>
      </c>
      <c r="JT48" s="12">
        <v>2373049645.2600002</v>
      </c>
      <c r="JU48" s="12">
        <v>0</v>
      </c>
      <c r="JV48" s="12">
        <v>286581409</v>
      </c>
      <c r="JW48" s="12">
        <v>0</v>
      </c>
      <c r="JX48" s="12">
        <v>0</v>
      </c>
      <c r="JY48" s="12">
        <v>71968636.359999999</v>
      </c>
      <c r="JZ48" s="12">
        <v>0</v>
      </c>
      <c r="KA48" s="12">
        <v>0</v>
      </c>
      <c r="KB48" s="12">
        <v>0</v>
      </c>
      <c r="KC48" s="12">
        <v>0</v>
      </c>
      <c r="KD48" s="12">
        <v>0</v>
      </c>
      <c r="KE48" s="12">
        <v>0</v>
      </c>
      <c r="KF48" s="12">
        <v>0</v>
      </c>
      <c r="KG48" s="12">
        <v>0</v>
      </c>
      <c r="KH48" s="12">
        <v>0</v>
      </c>
      <c r="KI48" s="12">
        <v>6862529281</v>
      </c>
      <c r="KJ48" s="12">
        <v>0</v>
      </c>
      <c r="KK48" s="12">
        <v>0</v>
      </c>
      <c r="KL48" s="12">
        <v>0</v>
      </c>
      <c r="KM48" s="12">
        <v>3000000000</v>
      </c>
      <c r="KN48" s="12">
        <v>3664810816</v>
      </c>
      <c r="KO48" s="12">
        <v>57991156844.699997</v>
      </c>
      <c r="KP48" s="12">
        <v>0</v>
      </c>
      <c r="KQ48" s="12">
        <v>0</v>
      </c>
      <c r="KR48" s="12">
        <v>0</v>
      </c>
      <c r="KS48" s="12">
        <v>31538104787</v>
      </c>
      <c r="KT48" s="12">
        <v>2722590105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0</v>
      </c>
      <c r="LA48" s="12">
        <v>0</v>
      </c>
      <c r="LB48" s="12">
        <v>333549719.06</v>
      </c>
      <c r="LC48" s="12">
        <v>5144200000</v>
      </c>
      <c r="LD48" s="12">
        <v>28953184733</v>
      </c>
      <c r="LE48" s="12">
        <v>1482667906.0999999</v>
      </c>
      <c r="LF48" s="12">
        <v>0</v>
      </c>
      <c r="LG48" s="12">
        <v>0</v>
      </c>
      <c r="LH48" s="12">
        <v>0</v>
      </c>
      <c r="LI48" s="12">
        <v>5723115580</v>
      </c>
      <c r="LJ48" s="12">
        <v>0</v>
      </c>
      <c r="LK48" s="12">
        <v>6758527340</v>
      </c>
      <c r="LL48" s="12">
        <v>1669293018</v>
      </c>
      <c r="LM48" s="12">
        <v>10006615269</v>
      </c>
      <c r="LN48" s="12">
        <v>4700000000</v>
      </c>
      <c r="LO48" s="12">
        <v>124943920</v>
      </c>
      <c r="LP48" s="12">
        <v>0</v>
      </c>
      <c r="LQ48" s="12">
        <v>0</v>
      </c>
      <c r="LR48" s="12">
        <v>0</v>
      </c>
      <c r="LS48" s="12">
        <v>0</v>
      </c>
      <c r="LT48" s="12">
        <v>0</v>
      </c>
      <c r="LU48" s="12">
        <v>0</v>
      </c>
      <c r="LV48" s="12">
        <v>3908004246</v>
      </c>
      <c r="LW48" s="12">
        <v>0</v>
      </c>
      <c r="LX48" s="12">
        <v>0</v>
      </c>
      <c r="LY48" s="12">
        <v>0</v>
      </c>
      <c r="LZ48" s="12">
        <v>0</v>
      </c>
      <c r="MA48" s="12">
        <v>0</v>
      </c>
      <c r="MB48" s="12">
        <v>26064482343</v>
      </c>
      <c r="MC48" s="12">
        <v>170168207.59999999</v>
      </c>
      <c r="MD48" s="12">
        <v>488450985</v>
      </c>
      <c r="ME48" s="12">
        <v>6067346133.1999998</v>
      </c>
      <c r="MF48" s="12">
        <v>0</v>
      </c>
      <c r="MG48" s="12">
        <v>0</v>
      </c>
      <c r="MH48" s="12">
        <v>0</v>
      </c>
      <c r="MI48" s="12">
        <v>172326168.80000001</v>
      </c>
      <c r="MJ48" s="12">
        <v>0</v>
      </c>
      <c r="MK48" s="12">
        <v>2968163402.3299999</v>
      </c>
      <c r="ML48" s="12">
        <v>0</v>
      </c>
      <c r="MM48" s="12">
        <v>0</v>
      </c>
      <c r="MN48" s="12">
        <v>5319</v>
      </c>
      <c r="MO48" s="12">
        <v>1380329448</v>
      </c>
      <c r="MP48" s="12">
        <v>0</v>
      </c>
      <c r="MQ48" s="12">
        <v>11150000</v>
      </c>
      <c r="MR48" s="12">
        <v>14438144810</v>
      </c>
      <c r="MS48" s="12">
        <v>68464643.269999996</v>
      </c>
      <c r="MT48" s="12">
        <v>160931496.74000001</v>
      </c>
      <c r="MU48" s="12">
        <v>0</v>
      </c>
      <c r="MV48" s="12">
        <v>6128266689</v>
      </c>
      <c r="MW48" s="12">
        <v>0</v>
      </c>
      <c r="MX48" s="12">
        <v>2812194300</v>
      </c>
      <c r="MY48" s="12">
        <v>55073333.340000004</v>
      </c>
      <c r="MZ48" s="12">
        <v>7836602389.4399996</v>
      </c>
      <c r="NA48" s="12">
        <v>184500451</v>
      </c>
      <c r="NB48" s="12">
        <v>27827304281.25</v>
      </c>
      <c r="NC48" s="12">
        <v>15248924659.99</v>
      </c>
      <c r="ND48" s="12">
        <v>1868692792</v>
      </c>
      <c r="NE48" s="12">
        <v>21534925652</v>
      </c>
      <c r="NF48" s="12">
        <v>0</v>
      </c>
      <c r="NG48" s="12">
        <v>27656890005.380001</v>
      </c>
      <c r="NH48" s="12">
        <v>0</v>
      </c>
      <c r="NI48" s="12">
        <v>38046638.990000002</v>
      </c>
      <c r="NJ48" s="12">
        <v>0</v>
      </c>
      <c r="NK48" s="12">
        <v>3166627308</v>
      </c>
      <c r="NL48" s="12">
        <v>160080719</v>
      </c>
      <c r="NM48" s="12">
        <v>4411952498</v>
      </c>
      <c r="NN48" s="12">
        <v>0</v>
      </c>
      <c r="NO48" s="12">
        <v>0</v>
      </c>
      <c r="NP48" s="12">
        <v>4382097531</v>
      </c>
      <c r="NQ48" s="12">
        <v>0</v>
      </c>
      <c r="NR48" s="12">
        <v>0</v>
      </c>
      <c r="NS48" s="12">
        <v>3801773850</v>
      </c>
      <c r="NT48" s="12">
        <v>0</v>
      </c>
      <c r="NU48" s="12">
        <v>0</v>
      </c>
      <c r="NV48" s="12">
        <v>489815153</v>
      </c>
      <c r="NW48" s="12">
        <v>272701250</v>
      </c>
      <c r="NX48" s="12">
        <v>0</v>
      </c>
      <c r="NY48" s="12">
        <v>0</v>
      </c>
      <c r="NZ48" s="12">
        <v>6035247917.3000002</v>
      </c>
      <c r="OA48" s="12">
        <v>0</v>
      </c>
      <c r="OB48" s="12">
        <v>78035294.120000005</v>
      </c>
      <c r="OC48" s="12">
        <v>108256240</v>
      </c>
      <c r="OD48" s="12">
        <v>0</v>
      </c>
      <c r="OE48" s="12">
        <v>1000000000</v>
      </c>
      <c r="OF48" s="12">
        <v>0</v>
      </c>
      <c r="OG48" s="12">
        <v>6157531432</v>
      </c>
      <c r="OH48" s="12">
        <v>813872524</v>
      </c>
      <c r="OI48" s="12">
        <v>115597096461</v>
      </c>
      <c r="OJ48" s="12">
        <v>58503300</v>
      </c>
      <c r="OK48" s="12">
        <v>0</v>
      </c>
      <c r="OL48" s="12">
        <v>0</v>
      </c>
      <c r="OM48" s="12">
        <v>0</v>
      </c>
      <c r="ON48" s="12">
        <v>0</v>
      </c>
      <c r="OO48" s="12">
        <v>0</v>
      </c>
      <c r="OP48" s="12">
        <v>0</v>
      </c>
      <c r="OQ48" s="12">
        <v>0</v>
      </c>
      <c r="OR48" s="12">
        <v>2000000000</v>
      </c>
      <c r="OS48" s="12">
        <v>94416070</v>
      </c>
      <c r="OT48" s="12">
        <v>0</v>
      </c>
      <c r="OU48" s="12">
        <v>0</v>
      </c>
      <c r="OV48" s="12">
        <v>0</v>
      </c>
      <c r="OW48" s="12">
        <v>0</v>
      </c>
      <c r="OX48" s="12">
        <v>0</v>
      </c>
      <c r="OY48" s="12">
        <v>0</v>
      </c>
      <c r="OZ48" s="12">
        <v>0</v>
      </c>
      <c r="PA48" s="12">
        <v>0</v>
      </c>
      <c r="PB48" s="12">
        <v>0</v>
      </c>
      <c r="PC48" s="12">
        <v>0</v>
      </c>
      <c r="PD48" s="12">
        <v>0</v>
      </c>
      <c r="PE48" s="12">
        <v>0</v>
      </c>
      <c r="PF48" s="12">
        <v>0</v>
      </c>
      <c r="PG48" s="12">
        <v>0</v>
      </c>
      <c r="PH48" s="12">
        <v>1799221000</v>
      </c>
      <c r="PI48" s="12">
        <v>0</v>
      </c>
      <c r="PJ48" s="12">
        <v>0</v>
      </c>
      <c r="PK48" s="12">
        <v>3906020014</v>
      </c>
      <c r="PL48" s="12">
        <v>14739929600</v>
      </c>
      <c r="PM48" s="12">
        <v>0</v>
      </c>
      <c r="PN48" s="12">
        <v>0</v>
      </c>
      <c r="PO48" s="12">
        <v>0</v>
      </c>
      <c r="PP48" s="12">
        <v>0</v>
      </c>
      <c r="PQ48" s="12">
        <v>0</v>
      </c>
      <c r="PR48" s="12">
        <v>0</v>
      </c>
      <c r="PS48" s="12">
        <v>53008146044</v>
      </c>
      <c r="PT48" s="12">
        <v>0</v>
      </c>
      <c r="PU48" s="12">
        <v>6980055454.8299999</v>
      </c>
      <c r="PV48" s="12">
        <v>6529212392</v>
      </c>
      <c r="PW48" s="12">
        <v>0</v>
      </c>
      <c r="PX48" s="12">
        <v>4205437072</v>
      </c>
      <c r="PY48" s="12">
        <v>0</v>
      </c>
      <c r="PZ48" s="12">
        <v>12449406772</v>
      </c>
      <c r="QA48" s="12">
        <v>0</v>
      </c>
      <c r="QB48" s="12">
        <v>2760070000</v>
      </c>
      <c r="QC48" s="12">
        <v>76316107966</v>
      </c>
      <c r="QD48" s="12">
        <v>0</v>
      </c>
      <c r="QE48" s="12">
        <v>0</v>
      </c>
      <c r="QF48" s="12">
        <v>2735239976</v>
      </c>
      <c r="QG48" s="12">
        <v>0</v>
      </c>
      <c r="QH48" s="12">
        <v>80000000000</v>
      </c>
      <c r="QI48" s="12">
        <v>122497589842</v>
      </c>
      <c r="QJ48" s="12">
        <v>0</v>
      </c>
      <c r="QK48" s="12">
        <v>3316252095</v>
      </c>
      <c r="QL48" s="12">
        <v>0</v>
      </c>
      <c r="QM48" s="12">
        <v>2500000000</v>
      </c>
      <c r="QN48" s="12">
        <v>0</v>
      </c>
      <c r="QO48" s="12">
        <v>0</v>
      </c>
      <c r="QP48" s="12">
        <v>0</v>
      </c>
      <c r="QQ48" s="12">
        <v>392650000</v>
      </c>
      <c r="QR48" s="12">
        <v>0</v>
      </c>
      <c r="QS48" s="12">
        <v>5349000000</v>
      </c>
      <c r="QT48" s="12">
        <v>0</v>
      </c>
      <c r="QU48" s="12">
        <v>2456951000</v>
      </c>
      <c r="QV48" s="12">
        <v>0</v>
      </c>
      <c r="QW48" s="12">
        <v>0</v>
      </c>
      <c r="QX48" s="12">
        <v>0</v>
      </c>
      <c r="QY48" s="12">
        <v>0</v>
      </c>
      <c r="QZ48" s="12">
        <v>8175168000</v>
      </c>
      <c r="RA48" s="12">
        <v>0</v>
      </c>
      <c r="RB48" s="12">
        <v>30000000000</v>
      </c>
      <c r="RC48" s="12">
        <v>0</v>
      </c>
      <c r="RD48" s="12">
        <v>0</v>
      </c>
      <c r="RE48" s="12">
        <v>0</v>
      </c>
      <c r="RF48" s="12">
        <v>10897191289</v>
      </c>
      <c r="RG48" s="12">
        <v>37332329725</v>
      </c>
      <c r="RH48" s="12">
        <v>17142857200</v>
      </c>
      <c r="RI48" s="12">
        <v>0</v>
      </c>
      <c r="RJ48" s="12">
        <v>1088700000</v>
      </c>
      <c r="RK48" s="12">
        <v>0</v>
      </c>
      <c r="RL48" s="12">
        <v>0</v>
      </c>
      <c r="RM48" s="12">
        <v>0</v>
      </c>
      <c r="RN48" s="12">
        <v>0</v>
      </c>
      <c r="RO48" s="12">
        <v>0</v>
      </c>
      <c r="RP48" s="12">
        <v>0</v>
      </c>
      <c r="RQ48" s="12">
        <v>0</v>
      </c>
      <c r="RR48" s="12">
        <v>790369600</v>
      </c>
      <c r="RS48" s="12">
        <v>0</v>
      </c>
      <c r="RT48" s="12">
        <v>0</v>
      </c>
      <c r="RU48" s="12">
        <v>0</v>
      </c>
      <c r="RV48" s="12">
        <v>0</v>
      </c>
      <c r="RW48" s="12">
        <v>0</v>
      </c>
      <c r="RX48" s="12">
        <v>0</v>
      </c>
      <c r="RY48" s="12">
        <v>0</v>
      </c>
      <c r="RZ48" s="12">
        <v>0</v>
      </c>
      <c r="SA48" s="12">
        <v>3046908800.0999999</v>
      </c>
      <c r="SB48" s="12">
        <v>0</v>
      </c>
      <c r="SC48" s="12">
        <v>0</v>
      </c>
      <c r="SD48" s="12">
        <v>0</v>
      </c>
      <c r="SE48" s="12">
        <v>0</v>
      </c>
      <c r="SF48" s="12">
        <v>0</v>
      </c>
      <c r="SG48" s="12">
        <v>0</v>
      </c>
      <c r="SH48" s="12">
        <v>0</v>
      </c>
      <c r="SI48" s="12">
        <v>89154946947.259995</v>
      </c>
      <c r="SJ48" s="12">
        <v>0</v>
      </c>
      <c r="SK48" s="12">
        <v>0</v>
      </c>
      <c r="SL48" s="12">
        <v>0</v>
      </c>
      <c r="SM48" s="12">
        <v>0</v>
      </c>
      <c r="SN48" s="12">
        <v>0</v>
      </c>
      <c r="SO48" s="12">
        <v>2193986220</v>
      </c>
      <c r="SP48" s="12">
        <v>0</v>
      </c>
      <c r="SQ48" s="12">
        <v>0</v>
      </c>
      <c r="SR48" s="12">
        <v>3959977482</v>
      </c>
      <c r="SS48" s="12">
        <v>59444250000</v>
      </c>
      <c r="ST48" s="12">
        <v>16750000</v>
      </c>
      <c r="SU48" s="12">
        <v>30000000000</v>
      </c>
      <c r="SV48" s="12">
        <v>3186500000</v>
      </c>
      <c r="SW48" s="12">
        <v>360860820</v>
      </c>
      <c r="SX48" s="12">
        <v>0</v>
      </c>
      <c r="SY48" s="12">
        <v>0</v>
      </c>
      <c r="SZ48" s="12">
        <v>0</v>
      </c>
      <c r="TA48" s="12">
        <v>0</v>
      </c>
      <c r="TB48" s="12">
        <v>2442298818</v>
      </c>
      <c r="TC48" s="12">
        <v>0</v>
      </c>
      <c r="TD48" s="12">
        <v>0</v>
      </c>
      <c r="TE48" s="12">
        <v>9702050270</v>
      </c>
      <c r="TF48" s="12">
        <v>2451126780</v>
      </c>
      <c r="TG48" s="12">
        <v>33450960221</v>
      </c>
      <c r="TH48" s="12">
        <v>825625965</v>
      </c>
    </row>
    <row r="49" spans="1:528" ht="15" x14ac:dyDescent="0.25">
      <c r="A49" s="10">
        <v>6</v>
      </c>
      <c r="B49" s="10">
        <v>2</v>
      </c>
      <c r="C49" s="10">
        <v>4</v>
      </c>
      <c r="D49" s="11" t="s">
        <v>572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28030153074</v>
      </c>
      <c r="AA49" s="12">
        <v>0</v>
      </c>
      <c r="AB49" s="12">
        <v>0</v>
      </c>
      <c r="AC49" s="12">
        <v>0</v>
      </c>
      <c r="AD49" s="12">
        <v>17500000000</v>
      </c>
      <c r="AE49" s="12">
        <v>0</v>
      </c>
      <c r="AF49" s="12">
        <v>0</v>
      </c>
      <c r="AG49" s="12">
        <v>0</v>
      </c>
      <c r="AH49" s="12">
        <v>1200000000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204960000</v>
      </c>
      <c r="AU49" s="12">
        <v>1500000000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30000000000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228500000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75000000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2400000000</v>
      </c>
      <c r="EU49" s="12">
        <v>70000000000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936048000</v>
      </c>
      <c r="FO49" s="12">
        <v>0</v>
      </c>
      <c r="FP49" s="12">
        <v>0</v>
      </c>
      <c r="FQ49" s="12">
        <v>0</v>
      </c>
      <c r="FR49" s="12">
        <v>750000000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1500000000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1565000000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210000000</v>
      </c>
      <c r="GM49" s="12">
        <v>0</v>
      </c>
      <c r="GN49" s="12">
        <v>0</v>
      </c>
      <c r="GO49" s="12">
        <v>5425000000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2040000000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1248485510</v>
      </c>
      <c r="HE49" s="12">
        <v>0</v>
      </c>
      <c r="HF49" s="12">
        <v>0</v>
      </c>
      <c r="HG49" s="12">
        <v>7806750000</v>
      </c>
      <c r="HH49" s="12">
        <v>1400000000</v>
      </c>
      <c r="HI49" s="12">
        <v>0</v>
      </c>
      <c r="HJ49" s="12">
        <v>0</v>
      </c>
      <c r="HK49" s="12">
        <v>0</v>
      </c>
      <c r="HL49" s="12">
        <v>0</v>
      </c>
      <c r="HM49" s="12">
        <v>0</v>
      </c>
      <c r="HN49" s="12">
        <v>0</v>
      </c>
      <c r="HO49" s="12">
        <v>0</v>
      </c>
      <c r="HP49" s="12">
        <v>19831500000</v>
      </c>
      <c r="HQ49" s="12">
        <v>0</v>
      </c>
      <c r="HR49" s="12">
        <v>0</v>
      </c>
      <c r="HS49" s="12">
        <v>0</v>
      </c>
      <c r="HT49" s="12">
        <v>0</v>
      </c>
      <c r="HU49" s="12">
        <v>0</v>
      </c>
      <c r="HV49" s="12">
        <v>0</v>
      </c>
      <c r="HW49" s="12">
        <v>1485000000</v>
      </c>
      <c r="HX49" s="12">
        <v>0</v>
      </c>
      <c r="HY49" s="12">
        <v>9916000000</v>
      </c>
      <c r="HZ49" s="12">
        <v>0</v>
      </c>
      <c r="IA49" s="12">
        <v>0</v>
      </c>
      <c r="IB49" s="12">
        <v>0</v>
      </c>
      <c r="IC49" s="12">
        <v>0</v>
      </c>
      <c r="ID49" s="12">
        <v>0</v>
      </c>
      <c r="IE49" s="12">
        <v>0</v>
      </c>
      <c r="IF49" s="12">
        <v>0</v>
      </c>
      <c r="IG49" s="12">
        <v>0</v>
      </c>
      <c r="IH49" s="12">
        <v>3475000000</v>
      </c>
      <c r="II49" s="12">
        <v>0</v>
      </c>
      <c r="IJ49" s="12">
        <v>0</v>
      </c>
      <c r="IK49" s="12">
        <v>0</v>
      </c>
      <c r="IL49" s="12">
        <v>0</v>
      </c>
      <c r="IM49" s="12">
        <v>0</v>
      </c>
      <c r="IN49" s="12">
        <v>2224000000</v>
      </c>
      <c r="IO49" s="12">
        <v>0</v>
      </c>
      <c r="IP49" s="12">
        <v>0</v>
      </c>
      <c r="IQ49" s="12">
        <v>0</v>
      </c>
      <c r="IR49" s="12">
        <v>0</v>
      </c>
      <c r="IS49" s="12">
        <v>0</v>
      </c>
      <c r="IT49" s="12">
        <v>2250000000</v>
      </c>
      <c r="IU49" s="12">
        <v>0</v>
      </c>
      <c r="IV49" s="12">
        <v>0</v>
      </c>
      <c r="IW49" s="12">
        <v>0</v>
      </c>
      <c r="IX49" s="12">
        <v>0</v>
      </c>
      <c r="IY49" s="12">
        <v>0</v>
      </c>
      <c r="IZ49" s="12">
        <v>0</v>
      </c>
      <c r="JA49" s="12">
        <v>0</v>
      </c>
      <c r="JB49" s="12">
        <v>0</v>
      </c>
      <c r="JC49" s="12">
        <v>0</v>
      </c>
      <c r="JD49" s="12">
        <v>0</v>
      </c>
      <c r="JE49" s="12">
        <v>0</v>
      </c>
      <c r="JF49" s="12">
        <v>0</v>
      </c>
      <c r="JG49" s="12">
        <v>300000000</v>
      </c>
      <c r="JH49" s="12">
        <v>0</v>
      </c>
      <c r="JI49" s="12">
        <v>0</v>
      </c>
      <c r="JJ49" s="12">
        <v>0</v>
      </c>
      <c r="JK49" s="12">
        <v>0</v>
      </c>
      <c r="JL49" s="12">
        <v>0</v>
      </c>
      <c r="JM49" s="12">
        <v>0</v>
      </c>
      <c r="JN49" s="12">
        <v>0</v>
      </c>
      <c r="JO49" s="12">
        <v>0</v>
      </c>
      <c r="JP49" s="12">
        <v>0</v>
      </c>
      <c r="JQ49" s="12">
        <v>4132475000</v>
      </c>
      <c r="JR49" s="12">
        <v>0</v>
      </c>
      <c r="JS49" s="12">
        <v>0</v>
      </c>
      <c r="JT49" s="12">
        <v>0</v>
      </c>
      <c r="JU49" s="12">
        <v>0</v>
      </c>
      <c r="JV49" s="12">
        <v>0</v>
      </c>
      <c r="JW49" s="12">
        <v>0</v>
      </c>
      <c r="JX49" s="12">
        <v>0</v>
      </c>
      <c r="JY49" s="12">
        <v>0</v>
      </c>
      <c r="JZ49" s="12">
        <v>0</v>
      </c>
      <c r="KA49" s="12">
        <v>0</v>
      </c>
      <c r="KB49" s="12">
        <v>0</v>
      </c>
      <c r="KC49" s="12">
        <v>3129500000</v>
      </c>
      <c r="KD49" s="12">
        <v>0</v>
      </c>
      <c r="KE49" s="12">
        <v>10999980000</v>
      </c>
      <c r="KF49" s="12">
        <v>3315000000</v>
      </c>
      <c r="KG49" s="12">
        <v>700000000</v>
      </c>
      <c r="KH49" s="12">
        <v>600000000</v>
      </c>
      <c r="KI49" s="12">
        <v>1260000000</v>
      </c>
      <c r="KJ49" s="12">
        <v>0</v>
      </c>
      <c r="KK49" s="12">
        <v>0</v>
      </c>
      <c r="KL49" s="12">
        <v>1269700000</v>
      </c>
      <c r="KM49" s="12">
        <v>0</v>
      </c>
      <c r="KN49" s="12">
        <v>0</v>
      </c>
      <c r="KO49" s="12">
        <v>0</v>
      </c>
      <c r="KP49" s="12">
        <v>0</v>
      </c>
      <c r="KQ49" s="12">
        <v>0</v>
      </c>
      <c r="KR49" s="12">
        <v>0</v>
      </c>
      <c r="KS49" s="12">
        <v>0</v>
      </c>
      <c r="KT49" s="12">
        <v>0</v>
      </c>
      <c r="KU49" s="12">
        <v>0</v>
      </c>
      <c r="KV49" s="12">
        <v>0</v>
      </c>
      <c r="KW49" s="12">
        <v>2061000000</v>
      </c>
      <c r="KX49" s="12">
        <v>0</v>
      </c>
      <c r="KY49" s="12">
        <v>0</v>
      </c>
      <c r="KZ49" s="12">
        <v>0</v>
      </c>
      <c r="LA49" s="12">
        <v>0</v>
      </c>
      <c r="LB49" s="12">
        <v>0</v>
      </c>
      <c r="LC49" s="12">
        <v>0</v>
      </c>
      <c r="LD49" s="12">
        <v>0</v>
      </c>
      <c r="LE49" s="12">
        <v>0</v>
      </c>
      <c r="LF49" s="12">
        <v>0</v>
      </c>
      <c r="LG49" s="12">
        <v>0</v>
      </c>
      <c r="LH49" s="12">
        <v>0</v>
      </c>
      <c r="LI49" s="12">
        <v>0</v>
      </c>
      <c r="LJ49" s="12">
        <v>0</v>
      </c>
      <c r="LK49" s="12">
        <v>0</v>
      </c>
      <c r="LL49" s="12">
        <v>0</v>
      </c>
      <c r="LM49" s="12">
        <v>0</v>
      </c>
      <c r="LN49" s="12">
        <v>0</v>
      </c>
      <c r="LO49" s="12">
        <v>0</v>
      </c>
      <c r="LP49" s="12">
        <v>0</v>
      </c>
      <c r="LQ49" s="12">
        <v>0</v>
      </c>
      <c r="LR49" s="12">
        <v>0</v>
      </c>
      <c r="LS49" s="12">
        <v>0</v>
      </c>
      <c r="LT49" s="12">
        <v>0</v>
      </c>
      <c r="LU49" s="12">
        <v>0</v>
      </c>
      <c r="LV49" s="12">
        <v>0</v>
      </c>
      <c r="LW49" s="12">
        <v>1000000000</v>
      </c>
      <c r="LX49" s="12">
        <v>0</v>
      </c>
      <c r="LY49" s="12">
        <v>0</v>
      </c>
      <c r="LZ49" s="12">
        <v>0</v>
      </c>
      <c r="MA49" s="12">
        <v>0</v>
      </c>
      <c r="MB49" s="12">
        <v>1740289142.3599999</v>
      </c>
      <c r="MC49" s="12">
        <v>0</v>
      </c>
      <c r="MD49" s="12">
        <v>0</v>
      </c>
      <c r="ME49" s="12">
        <v>0</v>
      </c>
      <c r="MF49" s="12">
        <v>0</v>
      </c>
      <c r="MG49" s="12">
        <v>0</v>
      </c>
      <c r="MH49" s="12">
        <v>0</v>
      </c>
      <c r="MI49" s="12">
        <v>0</v>
      </c>
      <c r="MJ49" s="12">
        <v>0</v>
      </c>
      <c r="MK49" s="12">
        <v>0</v>
      </c>
      <c r="ML49" s="12">
        <v>0</v>
      </c>
      <c r="MM49" s="12">
        <v>0</v>
      </c>
      <c r="MN49" s="12">
        <v>0</v>
      </c>
      <c r="MO49" s="12">
        <v>0</v>
      </c>
      <c r="MP49" s="12">
        <v>0</v>
      </c>
      <c r="MQ49" s="12">
        <v>0</v>
      </c>
      <c r="MR49" s="12">
        <v>0</v>
      </c>
      <c r="MS49" s="12">
        <v>0</v>
      </c>
      <c r="MT49" s="12">
        <v>0</v>
      </c>
      <c r="MU49" s="12">
        <v>0</v>
      </c>
      <c r="MV49" s="12">
        <v>0</v>
      </c>
      <c r="MW49" s="12">
        <v>0</v>
      </c>
      <c r="MX49" s="12">
        <v>0</v>
      </c>
      <c r="MY49" s="12">
        <v>1174427061</v>
      </c>
      <c r="MZ49" s="12">
        <v>0</v>
      </c>
      <c r="NA49" s="12">
        <v>0</v>
      </c>
      <c r="NB49" s="12">
        <v>250000000</v>
      </c>
      <c r="NC49" s="12">
        <v>0</v>
      </c>
      <c r="ND49" s="12">
        <v>0</v>
      </c>
      <c r="NE49" s="12">
        <v>0</v>
      </c>
      <c r="NF49" s="12">
        <v>0</v>
      </c>
      <c r="NG49" s="12">
        <v>0</v>
      </c>
      <c r="NH49" s="12">
        <v>0</v>
      </c>
      <c r="NI49" s="12">
        <v>0</v>
      </c>
      <c r="NJ49" s="12">
        <v>0</v>
      </c>
      <c r="NK49" s="12">
        <v>0</v>
      </c>
      <c r="NL49" s="12">
        <v>9387000000</v>
      </c>
      <c r="NM49" s="12">
        <v>0</v>
      </c>
      <c r="NN49" s="12">
        <v>0</v>
      </c>
      <c r="NO49" s="12">
        <v>0</v>
      </c>
      <c r="NP49" s="12">
        <v>0</v>
      </c>
      <c r="NQ49" s="12">
        <v>0</v>
      </c>
      <c r="NR49" s="12">
        <v>0</v>
      </c>
      <c r="NS49" s="12">
        <v>0</v>
      </c>
      <c r="NT49" s="12">
        <v>0</v>
      </c>
      <c r="NU49" s="12">
        <v>0</v>
      </c>
      <c r="NV49" s="12">
        <v>0</v>
      </c>
      <c r="NW49" s="12">
        <v>0</v>
      </c>
      <c r="NX49" s="12">
        <v>0</v>
      </c>
      <c r="NY49" s="12">
        <v>5200000000</v>
      </c>
      <c r="NZ49" s="12">
        <v>0</v>
      </c>
      <c r="OA49" s="12">
        <v>0</v>
      </c>
      <c r="OB49" s="12">
        <v>0</v>
      </c>
      <c r="OC49" s="12">
        <v>0</v>
      </c>
      <c r="OD49" s="12">
        <v>0</v>
      </c>
      <c r="OE49" s="12">
        <v>825000000</v>
      </c>
      <c r="OF49" s="12">
        <v>0</v>
      </c>
      <c r="OG49" s="12">
        <v>0</v>
      </c>
      <c r="OH49" s="12">
        <v>0</v>
      </c>
      <c r="OI49" s="12">
        <v>0</v>
      </c>
      <c r="OJ49" s="12">
        <v>0</v>
      </c>
      <c r="OK49" s="12">
        <v>0</v>
      </c>
      <c r="OL49" s="12">
        <v>0</v>
      </c>
      <c r="OM49" s="12">
        <v>0</v>
      </c>
      <c r="ON49" s="12">
        <v>0</v>
      </c>
      <c r="OO49" s="12">
        <v>4992814000</v>
      </c>
      <c r="OP49" s="12">
        <v>325000000</v>
      </c>
      <c r="OQ49" s="12">
        <v>0</v>
      </c>
      <c r="OR49" s="12">
        <v>0</v>
      </c>
      <c r="OS49" s="12">
        <v>400000000</v>
      </c>
      <c r="OT49" s="12">
        <v>0</v>
      </c>
      <c r="OU49" s="12">
        <v>0</v>
      </c>
      <c r="OV49" s="12">
        <v>0</v>
      </c>
      <c r="OW49" s="12">
        <v>1500000000</v>
      </c>
      <c r="OX49" s="12">
        <v>500000000</v>
      </c>
      <c r="OY49" s="12">
        <v>0</v>
      </c>
      <c r="OZ49" s="12">
        <v>932384000</v>
      </c>
      <c r="PA49" s="12">
        <v>0</v>
      </c>
      <c r="PB49" s="12">
        <v>0</v>
      </c>
      <c r="PC49" s="12">
        <v>0</v>
      </c>
      <c r="PD49" s="12">
        <v>0</v>
      </c>
      <c r="PE49" s="12">
        <v>400000000</v>
      </c>
      <c r="PF49" s="12">
        <v>1500000000</v>
      </c>
      <c r="PG49" s="12">
        <v>0</v>
      </c>
      <c r="PH49" s="12">
        <v>0</v>
      </c>
      <c r="PI49" s="12">
        <v>1692048000</v>
      </c>
      <c r="PJ49" s="12">
        <v>2500000000</v>
      </c>
      <c r="PK49" s="12">
        <v>0</v>
      </c>
      <c r="PL49" s="12">
        <v>0</v>
      </c>
      <c r="PM49" s="12">
        <v>0</v>
      </c>
      <c r="PN49" s="12">
        <v>0</v>
      </c>
      <c r="PO49" s="12">
        <v>0</v>
      </c>
      <c r="PP49" s="12">
        <v>0</v>
      </c>
      <c r="PQ49" s="12">
        <v>0</v>
      </c>
      <c r="PR49" s="12">
        <v>0</v>
      </c>
      <c r="PS49" s="12">
        <v>0</v>
      </c>
      <c r="PT49" s="12">
        <v>0</v>
      </c>
      <c r="PU49" s="12">
        <v>0</v>
      </c>
      <c r="PV49" s="12">
        <v>600000000</v>
      </c>
      <c r="PW49" s="12">
        <v>0</v>
      </c>
      <c r="PX49" s="12">
        <v>0</v>
      </c>
      <c r="PY49" s="12">
        <v>0</v>
      </c>
      <c r="PZ49" s="12">
        <v>0</v>
      </c>
      <c r="QA49" s="12">
        <v>0</v>
      </c>
      <c r="QB49" s="12">
        <v>52974000</v>
      </c>
      <c r="QC49" s="12">
        <v>0</v>
      </c>
      <c r="QD49" s="12">
        <v>0</v>
      </c>
      <c r="QE49" s="12">
        <v>0</v>
      </c>
      <c r="QF49" s="12">
        <v>0</v>
      </c>
      <c r="QG49" s="12">
        <v>0</v>
      </c>
      <c r="QH49" s="12">
        <v>0</v>
      </c>
      <c r="QI49" s="12">
        <v>0</v>
      </c>
      <c r="QJ49" s="12">
        <v>0</v>
      </c>
      <c r="QK49" s="12">
        <v>0</v>
      </c>
      <c r="QL49" s="12">
        <v>0</v>
      </c>
      <c r="QM49" s="12">
        <v>0</v>
      </c>
      <c r="QN49" s="12">
        <v>0</v>
      </c>
      <c r="QO49" s="12">
        <v>0</v>
      </c>
      <c r="QP49" s="12">
        <v>0</v>
      </c>
      <c r="QQ49" s="12">
        <v>0</v>
      </c>
      <c r="QR49" s="12">
        <v>0</v>
      </c>
      <c r="QS49" s="12">
        <v>0</v>
      </c>
      <c r="QT49" s="12">
        <v>0</v>
      </c>
      <c r="QU49" s="12">
        <v>0</v>
      </c>
      <c r="QV49" s="12">
        <v>0</v>
      </c>
      <c r="QW49" s="12">
        <v>0</v>
      </c>
      <c r="QX49" s="12">
        <v>0</v>
      </c>
      <c r="QY49" s="12">
        <v>0</v>
      </c>
      <c r="QZ49" s="12">
        <v>0</v>
      </c>
      <c r="RA49" s="12">
        <v>0</v>
      </c>
      <c r="RB49" s="12">
        <v>0</v>
      </c>
      <c r="RC49" s="12">
        <v>0</v>
      </c>
      <c r="RD49" s="12">
        <v>0</v>
      </c>
      <c r="RE49" s="12">
        <v>0</v>
      </c>
      <c r="RF49" s="12">
        <v>0</v>
      </c>
      <c r="RG49" s="12">
        <v>0</v>
      </c>
      <c r="RH49" s="12">
        <v>0</v>
      </c>
      <c r="RI49" s="12">
        <v>0</v>
      </c>
      <c r="RJ49" s="12">
        <v>0</v>
      </c>
      <c r="RK49" s="12">
        <v>0</v>
      </c>
      <c r="RL49" s="12">
        <v>0</v>
      </c>
      <c r="RM49" s="12">
        <v>0</v>
      </c>
      <c r="RN49" s="12">
        <v>0</v>
      </c>
      <c r="RO49" s="12">
        <v>0</v>
      </c>
      <c r="RP49" s="12">
        <v>0</v>
      </c>
      <c r="RQ49" s="12">
        <v>0</v>
      </c>
      <c r="RR49" s="12">
        <v>0</v>
      </c>
      <c r="RS49" s="12">
        <v>0</v>
      </c>
      <c r="RT49" s="12">
        <v>0</v>
      </c>
      <c r="RU49" s="12">
        <v>2925000000</v>
      </c>
      <c r="RV49" s="12">
        <v>0</v>
      </c>
      <c r="RW49" s="12">
        <v>0</v>
      </c>
      <c r="RX49" s="12">
        <v>0</v>
      </c>
      <c r="RY49" s="12">
        <v>0</v>
      </c>
      <c r="RZ49" s="12">
        <v>835420000</v>
      </c>
      <c r="SA49" s="12">
        <v>2510000000</v>
      </c>
      <c r="SB49" s="12">
        <v>0</v>
      </c>
      <c r="SC49" s="12">
        <v>0</v>
      </c>
      <c r="SD49" s="12">
        <v>0</v>
      </c>
      <c r="SE49" s="12">
        <v>0</v>
      </c>
      <c r="SF49" s="12">
        <v>0</v>
      </c>
      <c r="SG49" s="12">
        <v>0</v>
      </c>
      <c r="SH49" s="12">
        <v>0</v>
      </c>
      <c r="SI49" s="12">
        <v>0</v>
      </c>
      <c r="SJ49" s="12">
        <v>0</v>
      </c>
      <c r="SK49" s="12">
        <v>904500000</v>
      </c>
      <c r="SL49" s="12">
        <v>0</v>
      </c>
      <c r="SM49" s="12">
        <v>15149000000</v>
      </c>
      <c r="SN49" s="12">
        <v>0</v>
      </c>
      <c r="SO49" s="12">
        <v>0</v>
      </c>
      <c r="SP49" s="12">
        <v>0</v>
      </c>
      <c r="SQ49" s="12">
        <v>0</v>
      </c>
      <c r="SR49" s="12">
        <v>0</v>
      </c>
      <c r="SS49" s="12">
        <v>0</v>
      </c>
      <c r="ST49" s="12">
        <v>0</v>
      </c>
      <c r="SU49" s="12">
        <v>0</v>
      </c>
      <c r="SV49" s="12">
        <v>0</v>
      </c>
      <c r="SW49" s="12">
        <v>0</v>
      </c>
      <c r="SX49" s="12">
        <v>0</v>
      </c>
      <c r="SY49" s="12">
        <v>0</v>
      </c>
      <c r="SZ49" s="12">
        <v>0</v>
      </c>
      <c r="TA49" s="12">
        <v>0</v>
      </c>
      <c r="TB49" s="12">
        <v>0</v>
      </c>
      <c r="TC49" s="12">
        <v>0</v>
      </c>
      <c r="TD49" s="12">
        <v>0</v>
      </c>
      <c r="TE49" s="12">
        <v>0</v>
      </c>
      <c r="TF49" s="12">
        <v>0</v>
      </c>
      <c r="TG49" s="12">
        <v>0</v>
      </c>
      <c r="TH49" s="12">
        <v>0</v>
      </c>
    </row>
    <row r="50" spans="1:528" ht="15" x14ac:dyDescent="0.25">
      <c r="A50" s="10">
        <v>6</v>
      </c>
      <c r="B50" s="10">
        <v>2</v>
      </c>
      <c r="C50" s="10">
        <v>5</v>
      </c>
      <c r="D50" s="11" t="s">
        <v>573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</row>
    <row r="51" spans="1:528" ht="15" x14ac:dyDescent="0.25">
      <c r="A51" s="10">
        <v>6</v>
      </c>
      <c r="B51" s="10">
        <v>2</v>
      </c>
      <c r="C51" s="10">
        <v>6</v>
      </c>
      <c r="D51" s="11" t="s">
        <v>574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3525554826</v>
      </c>
      <c r="AC51" s="12">
        <v>200000000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271077243</v>
      </c>
      <c r="AN51" s="12">
        <v>38622293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887524150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2256017650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127916129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14168108369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39759399634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3093956382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4910546394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0</v>
      </c>
      <c r="HJ51" s="12">
        <v>0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2">
        <v>0</v>
      </c>
      <c r="IL51" s="12">
        <v>0</v>
      </c>
      <c r="IM51" s="12">
        <v>0</v>
      </c>
      <c r="IN51" s="12">
        <v>0</v>
      </c>
      <c r="IO51" s="12">
        <v>0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0</v>
      </c>
      <c r="JC51" s="12">
        <v>0</v>
      </c>
      <c r="JD51" s="12">
        <v>0</v>
      </c>
      <c r="JE51" s="12">
        <v>0</v>
      </c>
      <c r="JF51" s="12">
        <v>0</v>
      </c>
      <c r="JG51" s="12">
        <v>0</v>
      </c>
      <c r="JH51" s="12">
        <v>0</v>
      </c>
      <c r="JI51" s="12">
        <v>0</v>
      </c>
      <c r="JJ51" s="12">
        <v>0</v>
      </c>
      <c r="JK51" s="12">
        <v>0</v>
      </c>
      <c r="JL51" s="12">
        <v>0</v>
      </c>
      <c r="JM51" s="12">
        <v>0</v>
      </c>
      <c r="JN51" s="12">
        <v>0</v>
      </c>
      <c r="JO51" s="12">
        <v>0</v>
      </c>
      <c r="JP51" s="12">
        <v>0</v>
      </c>
      <c r="JQ51" s="12">
        <v>0</v>
      </c>
      <c r="JR51" s="12">
        <v>0</v>
      </c>
      <c r="JS51" s="12">
        <v>0</v>
      </c>
      <c r="JT51" s="12">
        <v>0</v>
      </c>
      <c r="JU51" s="12">
        <v>0</v>
      </c>
      <c r="JV51" s="12">
        <v>0</v>
      </c>
      <c r="JW51" s="12">
        <v>0</v>
      </c>
      <c r="JX51" s="12">
        <v>0</v>
      </c>
      <c r="JY51" s="12">
        <v>0</v>
      </c>
      <c r="JZ51" s="12">
        <v>0</v>
      </c>
      <c r="KA51" s="12">
        <v>0</v>
      </c>
      <c r="KB51" s="12">
        <v>0</v>
      </c>
      <c r="KC51" s="12">
        <v>0</v>
      </c>
      <c r="KD51" s="12">
        <v>0</v>
      </c>
      <c r="KE51" s="12">
        <v>0</v>
      </c>
      <c r="KF51" s="12">
        <v>0</v>
      </c>
      <c r="KG51" s="12">
        <v>0</v>
      </c>
      <c r="KH51" s="12">
        <v>0</v>
      </c>
      <c r="KI51" s="12">
        <v>0</v>
      </c>
      <c r="KJ51" s="12">
        <v>0</v>
      </c>
      <c r="KK51" s="12">
        <v>0</v>
      </c>
      <c r="KL51" s="12">
        <v>0</v>
      </c>
      <c r="KM51" s="12">
        <v>0</v>
      </c>
      <c r="KN51" s="12">
        <v>0</v>
      </c>
      <c r="KO51" s="12">
        <v>0</v>
      </c>
      <c r="KP51" s="12">
        <v>0</v>
      </c>
      <c r="KQ51" s="12">
        <v>0</v>
      </c>
      <c r="KR51" s="12">
        <v>0</v>
      </c>
      <c r="KS51" s="12">
        <v>0</v>
      </c>
      <c r="KT51" s="12">
        <v>0</v>
      </c>
      <c r="KU51" s="12">
        <v>0</v>
      </c>
      <c r="KV51" s="12">
        <v>0</v>
      </c>
      <c r="KW51" s="12">
        <v>0</v>
      </c>
      <c r="KX51" s="12">
        <v>0</v>
      </c>
      <c r="KY51" s="12">
        <v>0</v>
      </c>
      <c r="KZ51" s="12">
        <v>0</v>
      </c>
      <c r="LA51" s="12">
        <v>0</v>
      </c>
      <c r="LB51" s="12">
        <v>0</v>
      </c>
      <c r="LC51" s="12">
        <v>0</v>
      </c>
      <c r="LD51" s="12">
        <v>0</v>
      </c>
      <c r="LE51" s="12">
        <v>802732825</v>
      </c>
      <c r="LF51" s="12">
        <v>0</v>
      </c>
      <c r="LG51" s="12">
        <v>0</v>
      </c>
      <c r="LH51" s="12">
        <v>0</v>
      </c>
      <c r="LI51" s="12">
        <v>0</v>
      </c>
      <c r="LJ51" s="12">
        <v>0</v>
      </c>
      <c r="LK51" s="12">
        <v>0</v>
      </c>
      <c r="LL51" s="12">
        <v>0</v>
      </c>
      <c r="LM51" s="12">
        <v>0</v>
      </c>
      <c r="LN51" s="12">
        <v>0</v>
      </c>
      <c r="LO51" s="12">
        <v>0</v>
      </c>
      <c r="LP51" s="12">
        <v>0</v>
      </c>
      <c r="LQ51" s="12">
        <v>0</v>
      </c>
      <c r="LR51" s="12">
        <v>0</v>
      </c>
      <c r="LS51" s="12">
        <v>0</v>
      </c>
      <c r="LT51" s="12">
        <v>0</v>
      </c>
      <c r="LU51" s="12">
        <v>0</v>
      </c>
      <c r="LV51" s="12">
        <v>0</v>
      </c>
      <c r="LW51" s="12">
        <v>0</v>
      </c>
      <c r="LX51" s="12">
        <v>0</v>
      </c>
      <c r="LY51" s="12">
        <v>0</v>
      </c>
      <c r="LZ51" s="12">
        <v>0</v>
      </c>
      <c r="MA51" s="12">
        <v>0</v>
      </c>
      <c r="MB51" s="12">
        <v>0</v>
      </c>
      <c r="MC51" s="12">
        <v>0</v>
      </c>
      <c r="MD51" s="12">
        <v>0</v>
      </c>
      <c r="ME51" s="12">
        <v>0</v>
      </c>
      <c r="MF51" s="12">
        <v>0</v>
      </c>
      <c r="MG51" s="12">
        <v>0</v>
      </c>
      <c r="MH51" s="12">
        <v>0</v>
      </c>
      <c r="MI51" s="12">
        <v>0</v>
      </c>
      <c r="MJ51" s="12">
        <v>0</v>
      </c>
      <c r="MK51" s="12">
        <v>0</v>
      </c>
      <c r="ML51" s="12">
        <v>0</v>
      </c>
      <c r="MM51" s="12">
        <v>25190228587</v>
      </c>
      <c r="MN51" s="12">
        <v>0</v>
      </c>
      <c r="MO51" s="12">
        <v>0</v>
      </c>
      <c r="MP51" s="12">
        <v>305884250</v>
      </c>
      <c r="MQ51" s="12">
        <v>0</v>
      </c>
      <c r="MR51" s="12">
        <v>0</v>
      </c>
      <c r="MS51" s="12">
        <v>0</v>
      </c>
      <c r="MT51" s="12">
        <v>6348392034</v>
      </c>
      <c r="MU51" s="12">
        <v>0</v>
      </c>
      <c r="MV51" s="12">
        <v>0</v>
      </c>
      <c r="MW51" s="12">
        <v>0</v>
      </c>
      <c r="MX51" s="12">
        <v>0</v>
      </c>
      <c r="MY51" s="12">
        <v>0</v>
      </c>
      <c r="MZ51" s="12">
        <v>0</v>
      </c>
      <c r="NA51" s="12">
        <v>3634500135</v>
      </c>
      <c r="NB51" s="12">
        <v>0</v>
      </c>
      <c r="NC51" s="12">
        <v>0</v>
      </c>
      <c r="ND51" s="12">
        <v>0</v>
      </c>
      <c r="NE51" s="12">
        <v>0</v>
      </c>
      <c r="NF51" s="12">
        <v>0</v>
      </c>
      <c r="NG51" s="12">
        <v>0</v>
      </c>
      <c r="NH51" s="12">
        <v>0</v>
      </c>
      <c r="NI51" s="12">
        <v>666486197</v>
      </c>
      <c r="NJ51" s="12">
        <v>0</v>
      </c>
      <c r="NK51" s="12">
        <v>0</v>
      </c>
      <c r="NL51" s="12">
        <v>0</v>
      </c>
      <c r="NM51" s="12">
        <v>0</v>
      </c>
      <c r="NN51" s="12">
        <v>0</v>
      </c>
      <c r="NO51" s="12">
        <v>0</v>
      </c>
      <c r="NP51" s="12">
        <v>0</v>
      </c>
      <c r="NQ51" s="12">
        <v>0</v>
      </c>
      <c r="NR51" s="12">
        <v>0</v>
      </c>
      <c r="NS51" s="12">
        <v>0</v>
      </c>
      <c r="NT51" s="12">
        <v>0</v>
      </c>
      <c r="NU51" s="12">
        <v>0</v>
      </c>
      <c r="NV51" s="12">
        <v>0</v>
      </c>
      <c r="NW51" s="12">
        <v>0</v>
      </c>
      <c r="NX51" s="12">
        <v>0</v>
      </c>
      <c r="NY51" s="12">
        <v>0</v>
      </c>
      <c r="NZ51" s="12">
        <v>0</v>
      </c>
      <c r="OA51" s="12">
        <v>0</v>
      </c>
      <c r="OB51" s="12">
        <v>0</v>
      </c>
      <c r="OC51" s="12">
        <v>0</v>
      </c>
      <c r="OD51" s="12">
        <v>0</v>
      </c>
      <c r="OE51" s="12">
        <v>0</v>
      </c>
      <c r="OF51" s="12">
        <v>0</v>
      </c>
      <c r="OG51" s="12">
        <v>0</v>
      </c>
      <c r="OH51" s="12">
        <v>0</v>
      </c>
      <c r="OI51" s="12">
        <v>0</v>
      </c>
      <c r="OJ51" s="12">
        <v>0</v>
      </c>
      <c r="OK51" s="12">
        <v>0</v>
      </c>
      <c r="OL51" s="12">
        <v>0</v>
      </c>
      <c r="OM51" s="12">
        <v>0</v>
      </c>
      <c r="ON51" s="12">
        <v>0</v>
      </c>
      <c r="OO51" s="12">
        <v>0</v>
      </c>
      <c r="OP51" s="12">
        <v>0</v>
      </c>
      <c r="OQ51" s="12">
        <v>0</v>
      </c>
      <c r="OR51" s="12">
        <v>0</v>
      </c>
      <c r="OS51" s="12">
        <v>0</v>
      </c>
      <c r="OT51" s="12">
        <v>0</v>
      </c>
      <c r="OU51" s="12">
        <v>0</v>
      </c>
      <c r="OV51" s="12">
        <v>0</v>
      </c>
      <c r="OW51" s="12">
        <v>0</v>
      </c>
      <c r="OX51" s="12">
        <v>0</v>
      </c>
      <c r="OY51" s="12">
        <v>0</v>
      </c>
      <c r="OZ51" s="12">
        <v>0</v>
      </c>
      <c r="PA51" s="12">
        <v>0</v>
      </c>
      <c r="PB51" s="12">
        <v>0</v>
      </c>
      <c r="PC51" s="12">
        <v>0</v>
      </c>
      <c r="PD51" s="12">
        <v>0</v>
      </c>
      <c r="PE51" s="12">
        <v>0</v>
      </c>
      <c r="PF51" s="12">
        <v>0</v>
      </c>
      <c r="PG51" s="12">
        <v>0</v>
      </c>
      <c r="PH51" s="12">
        <v>0</v>
      </c>
      <c r="PI51" s="12">
        <v>0</v>
      </c>
      <c r="PJ51" s="12">
        <v>0</v>
      </c>
      <c r="PK51" s="12">
        <v>0</v>
      </c>
      <c r="PL51" s="12">
        <v>0</v>
      </c>
      <c r="PM51" s="12">
        <v>0</v>
      </c>
      <c r="PN51" s="12">
        <v>0</v>
      </c>
      <c r="PO51" s="12">
        <v>0</v>
      </c>
      <c r="PP51" s="12">
        <v>0</v>
      </c>
      <c r="PQ51" s="12">
        <v>0</v>
      </c>
      <c r="PR51" s="12">
        <v>0</v>
      </c>
      <c r="PS51" s="12">
        <v>0</v>
      </c>
      <c r="PT51" s="12">
        <v>0</v>
      </c>
      <c r="PU51" s="12">
        <v>0</v>
      </c>
      <c r="PV51" s="12">
        <v>0</v>
      </c>
      <c r="PW51" s="12">
        <v>0</v>
      </c>
      <c r="PX51" s="12">
        <v>0</v>
      </c>
      <c r="PY51" s="12">
        <v>16865620000</v>
      </c>
      <c r="PZ51" s="12">
        <v>0</v>
      </c>
      <c r="QA51" s="12">
        <v>0</v>
      </c>
      <c r="QB51" s="12">
        <v>0</v>
      </c>
      <c r="QC51" s="12">
        <v>0</v>
      </c>
      <c r="QD51" s="12">
        <v>0</v>
      </c>
      <c r="QE51" s="12">
        <v>0</v>
      </c>
      <c r="QF51" s="12">
        <v>0</v>
      </c>
      <c r="QG51" s="12">
        <v>0</v>
      </c>
      <c r="QH51" s="12">
        <v>0</v>
      </c>
      <c r="QI51" s="12">
        <v>0</v>
      </c>
      <c r="QJ51" s="12">
        <v>0</v>
      </c>
      <c r="QK51" s="12">
        <v>0</v>
      </c>
      <c r="QL51" s="12">
        <v>0</v>
      </c>
      <c r="QM51" s="12">
        <v>0</v>
      </c>
      <c r="QN51" s="12">
        <v>0</v>
      </c>
      <c r="QO51" s="12">
        <v>0</v>
      </c>
      <c r="QP51" s="12">
        <v>0</v>
      </c>
      <c r="QQ51" s="12">
        <v>0</v>
      </c>
      <c r="QR51" s="12">
        <v>0</v>
      </c>
      <c r="QS51" s="12">
        <v>0</v>
      </c>
      <c r="QT51" s="12">
        <v>0</v>
      </c>
      <c r="QU51" s="12">
        <v>0</v>
      </c>
      <c r="QV51" s="12">
        <v>0</v>
      </c>
      <c r="QW51" s="12">
        <v>0</v>
      </c>
      <c r="QX51" s="12">
        <v>0</v>
      </c>
      <c r="QY51" s="12">
        <v>0</v>
      </c>
      <c r="QZ51" s="12">
        <v>0</v>
      </c>
      <c r="RA51" s="12">
        <v>0</v>
      </c>
      <c r="RB51" s="12">
        <v>0</v>
      </c>
      <c r="RC51" s="12">
        <v>0</v>
      </c>
      <c r="RD51" s="12">
        <v>0</v>
      </c>
      <c r="RE51" s="12">
        <v>0</v>
      </c>
      <c r="RF51" s="12">
        <v>0</v>
      </c>
      <c r="RG51" s="12">
        <v>0</v>
      </c>
      <c r="RH51" s="12">
        <v>0</v>
      </c>
      <c r="RI51" s="12">
        <v>0</v>
      </c>
      <c r="RJ51" s="12">
        <v>0</v>
      </c>
      <c r="RK51" s="12">
        <v>0</v>
      </c>
      <c r="RL51" s="12">
        <v>0</v>
      </c>
      <c r="RM51" s="12">
        <v>0</v>
      </c>
      <c r="RN51" s="12">
        <v>0</v>
      </c>
      <c r="RO51" s="12">
        <v>0</v>
      </c>
      <c r="RP51" s="12">
        <v>0</v>
      </c>
      <c r="RQ51" s="12">
        <v>0</v>
      </c>
      <c r="RR51" s="12">
        <v>0</v>
      </c>
      <c r="RS51" s="12">
        <v>0</v>
      </c>
      <c r="RT51" s="12">
        <v>0</v>
      </c>
      <c r="RU51" s="12">
        <v>0</v>
      </c>
      <c r="RV51" s="12">
        <v>0</v>
      </c>
      <c r="RW51" s="12">
        <v>0</v>
      </c>
      <c r="RX51" s="12">
        <v>0</v>
      </c>
      <c r="RY51" s="12">
        <v>0</v>
      </c>
      <c r="RZ51" s="12">
        <v>0</v>
      </c>
      <c r="SA51" s="12">
        <v>0</v>
      </c>
      <c r="SB51" s="12">
        <v>0</v>
      </c>
      <c r="SC51" s="12">
        <v>0</v>
      </c>
      <c r="SD51" s="12">
        <v>0</v>
      </c>
      <c r="SE51" s="12">
        <v>11417059971</v>
      </c>
      <c r="SF51" s="12">
        <v>0</v>
      </c>
      <c r="SG51" s="12">
        <v>0</v>
      </c>
      <c r="SH51" s="12">
        <v>0</v>
      </c>
      <c r="SI51" s="12">
        <v>0</v>
      </c>
      <c r="SJ51" s="12">
        <v>0</v>
      </c>
      <c r="SK51" s="12">
        <v>0</v>
      </c>
      <c r="SL51" s="12">
        <v>0</v>
      </c>
      <c r="SM51" s="12">
        <v>0</v>
      </c>
      <c r="SN51" s="12">
        <v>0</v>
      </c>
      <c r="SO51" s="12">
        <v>0</v>
      </c>
      <c r="SP51" s="12">
        <v>0</v>
      </c>
      <c r="SQ51" s="12">
        <v>0</v>
      </c>
      <c r="SR51" s="12">
        <v>0</v>
      </c>
      <c r="SS51" s="12">
        <v>0</v>
      </c>
      <c r="ST51" s="12">
        <v>0</v>
      </c>
      <c r="SU51" s="12">
        <v>0</v>
      </c>
      <c r="SV51" s="12">
        <v>0</v>
      </c>
      <c r="SW51" s="12">
        <v>0</v>
      </c>
      <c r="SX51" s="12">
        <v>0</v>
      </c>
      <c r="SY51" s="12">
        <v>0</v>
      </c>
      <c r="SZ51" s="12">
        <v>0</v>
      </c>
      <c r="TA51" s="12">
        <v>0</v>
      </c>
      <c r="TB51" s="12">
        <v>0</v>
      </c>
      <c r="TC51" s="12">
        <v>0</v>
      </c>
      <c r="TD51" s="12">
        <v>8835508700</v>
      </c>
      <c r="TE51" s="12">
        <v>0</v>
      </c>
      <c r="TF51" s="12">
        <v>0</v>
      </c>
      <c r="TG51" s="12">
        <v>0</v>
      </c>
      <c r="TH51" s="12">
        <v>0</v>
      </c>
    </row>
    <row r="52" spans="1:528" ht="15" x14ac:dyDescent="0.25">
      <c r="A52" s="10">
        <v>6</v>
      </c>
      <c r="B52" s="10">
        <v>2</v>
      </c>
      <c r="C52" s="10">
        <v>7</v>
      </c>
      <c r="D52" s="11" t="s">
        <v>575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</row>
    <row r="53" spans="1:528" ht="15" x14ac:dyDescent="0.25">
      <c r="A53" s="19"/>
      <c r="B53" s="19"/>
      <c r="C53" s="19"/>
      <c r="D53" s="20" t="s">
        <v>576</v>
      </c>
      <c r="E53" s="21">
        <f>E35+E36</f>
        <v>1400139059358.1692</v>
      </c>
      <c r="F53" s="21">
        <f t="shared" ref="F53:BQ53" si="99">F35+F36</f>
        <v>65848614499</v>
      </c>
      <c r="G53" s="21">
        <f t="shared" si="99"/>
        <v>134149735298.50008</v>
      </c>
      <c r="H53" s="21">
        <f t="shared" si="99"/>
        <v>12628911220</v>
      </c>
      <c r="I53" s="21">
        <f t="shared" si="99"/>
        <v>32243344477</v>
      </c>
      <c r="J53" s="21">
        <f t="shared" si="99"/>
        <v>95240958819.539963</v>
      </c>
      <c r="K53" s="21">
        <f t="shared" si="99"/>
        <v>57716124055.480042</v>
      </c>
      <c r="L53" s="21">
        <f t="shared" si="99"/>
        <v>96045873955.919968</v>
      </c>
      <c r="M53" s="21">
        <f t="shared" si="99"/>
        <v>61952353890.13987</v>
      </c>
      <c r="N53" s="21">
        <f t="shared" si="99"/>
        <v>22487799267.889969</v>
      </c>
      <c r="O53" s="21">
        <f t="shared" si="99"/>
        <v>100249160021.53</v>
      </c>
      <c r="P53" s="21">
        <f t="shared" si="99"/>
        <v>37373170590.230019</v>
      </c>
      <c r="Q53" s="21">
        <f t="shared" si="99"/>
        <v>75402239211</v>
      </c>
      <c r="R53" s="21">
        <f t="shared" si="99"/>
        <v>69862601970.329956</v>
      </c>
      <c r="S53" s="21">
        <f t="shared" si="99"/>
        <v>26803714642</v>
      </c>
      <c r="T53" s="21">
        <f t="shared" si="99"/>
        <v>21501593449.84</v>
      </c>
      <c r="U53" s="21">
        <f t="shared" si="99"/>
        <v>8634053959.1099834</v>
      </c>
      <c r="V53" s="21">
        <f t="shared" si="99"/>
        <v>57749587703</v>
      </c>
      <c r="W53" s="21">
        <f t="shared" si="99"/>
        <v>72371749278.979996</v>
      </c>
      <c r="X53" s="21">
        <f t="shared" si="99"/>
        <v>41746370270.679993</v>
      </c>
      <c r="Y53" s="21">
        <f t="shared" si="99"/>
        <v>68861004500.800049</v>
      </c>
      <c r="Z53" s="21">
        <f t="shared" si="99"/>
        <v>12488508222.459984</v>
      </c>
      <c r="AA53" s="21">
        <f t="shared" si="99"/>
        <v>24823699776.129997</v>
      </c>
      <c r="AB53" s="21">
        <f t="shared" si="99"/>
        <v>1563032406.0800171</v>
      </c>
      <c r="AC53" s="21">
        <f t="shared" si="99"/>
        <v>51426062191.789917</v>
      </c>
      <c r="AD53" s="21">
        <f t="shared" si="99"/>
        <v>44211168850</v>
      </c>
      <c r="AE53" s="21">
        <f t="shared" si="99"/>
        <v>58301894074.759918</v>
      </c>
      <c r="AF53" s="21">
        <f t="shared" si="99"/>
        <v>52740259473.570251</v>
      </c>
      <c r="AG53" s="21">
        <f t="shared" si="99"/>
        <v>71480495077.960114</v>
      </c>
      <c r="AH53" s="21">
        <f t="shared" si="99"/>
        <v>38573108498</v>
      </c>
      <c r="AI53" s="21">
        <f t="shared" si="99"/>
        <v>108792209567.57988</v>
      </c>
      <c r="AJ53" s="21">
        <f t="shared" si="99"/>
        <v>58679284826.719994</v>
      </c>
      <c r="AK53" s="21">
        <f t="shared" si="99"/>
        <v>99953320305</v>
      </c>
      <c r="AL53" s="21">
        <f t="shared" si="99"/>
        <v>23479494515.829979</v>
      </c>
      <c r="AM53" s="21">
        <f t="shared" si="99"/>
        <v>50207164547.859985</v>
      </c>
      <c r="AN53" s="21">
        <f t="shared" si="99"/>
        <v>36996493625.27002</v>
      </c>
      <c r="AO53" s="21">
        <f t="shared" si="99"/>
        <v>39565323288.279922</v>
      </c>
      <c r="AP53" s="21">
        <f t="shared" si="99"/>
        <v>104676895203.45007</v>
      </c>
      <c r="AQ53" s="21">
        <f t="shared" si="99"/>
        <v>96874254735.639999</v>
      </c>
      <c r="AR53" s="21">
        <f t="shared" si="99"/>
        <v>63704278944.240097</v>
      </c>
      <c r="AS53" s="21">
        <f t="shared" si="99"/>
        <v>30838785096.629951</v>
      </c>
      <c r="AT53" s="21">
        <f t="shared" si="99"/>
        <v>38018367338.26001</v>
      </c>
      <c r="AU53" s="21">
        <f t="shared" si="99"/>
        <v>106652106586.16003</v>
      </c>
      <c r="AV53" s="21">
        <f t="shared" si="99"/>
        <v>64028560309.330078</v>
      </c>
      <c r="AW53" s="21">
        <f t="shared" si="99"/>
        <v>38250611107.280029</v>
      </c>
      <c r="AX53" s="21">
        <f t="shared" si="99"/>
        <v>49573061962.740028</v>
      </c>
      <c r="AY53" s="21">
        <f t="shared" si="99"/>
        <v>-51367043639.499992</v>
      </c>
      <c r="AZ53" s="21">
        <f t="shared" si="99"/>
        <v>105101831273.39999</v>
      </c>
      <c r="BA53" s="21">
        <f t="shared" si="99"/>
        <v>17145585544.56007</v>
      </c>
      <c r="BB53" s="21">
        <f t="shared" si="99"/>
        <v>69530390031.679993</v>
      </c>
      <c r="BC53" s="21">
        <f t="shared" si="99"/>
        <v>34209267259.219994</v>
      </c>
      <c r="BD53" s="21">
        <f t="shared" si="99"/>
        <v>70874316110.450027</v>
      </c>
      <c r="BE53" s="21">
        <f t="shared" si="99"/>
        <v>54916388515.480087</v>
      </c>
      <c r="BF53" s="21">
        <f t="shared" si="99"/>
        <v>82020922805.970001</v>
      </c>
      <c r="BG53" s="21">
        <f t="shared" si="99"/>
        <v>19803993365.570072</v>
      </c>
      <c r="BH53" s="21">
        <f t="shared" si="99"/>
        <v>42835324438.470001</v>
      </c>
      <c r="BI53" s="21">
        <f t="shared" si="99"/>
        <v>56372532294.86998</v>
      </c>
      <c r="BJ53" s="21">
        <f t="shared" si="99"/>
        <v>80717612647.250031</v>
      </c>
      <c r="BK53" s="21">
        <f t="shared" si="99"/>
        <v>1274266617654</v>
      </c>
      <c r="BL53" s="21">
        <f t="shared" si="99"/>
        <v>65194039565</v>
      </c>
      <c r="BM53" s="21">
        <f t="shared" si="99"/>
        <v>79284111745.439972</v>
      </c>
      <c r="BN53" s="21">
        <f t="shared" si="99"/>
        <v>68638574274.000031</v>
      </c>
      <c r="BO53" s="21">
        <f t="shared" si="99"/>
        <v>68968550039.129959</v>
      </c>
      <c r="BP53" s="21">
        <f t="shared" si="99"/>
        <v>98956842313.569992</v>
      </c>
      <c r="BQ53" s="21">
        <f t="shared" si="99"/>
        <v>100610397416.26004</v>
      </c>
      <c r="BR53" s="21">
        <f t="shared" ref="BR53:EC53" si="100">BR35+BR36</f>
        <v>73718029936.259964</v>
      </c>
      <c r="BS53" s="21">
        <f t="shared" si="100"/>
        <v>69474294294.580002</v>
      </c>
      <c r="BT53" s="21">
        <f t="shared" si="100"/>
        <v>101587196329</v>
      </c>
      <c r="BU53" s="21">
        <f t="shared" si="100"/>
        <v>75324833481.910004</v>
      </c>
      <c r="BV53" s="21">
        <f t="shared" si="100"/>
        <v>81402082735.64003</v>
      </c>
      <c r="BW53" s="21">
        <f t="shared" si="100"/>
        <v>228610098442.08997</v>
      </c>
      <c r="BX53" s="21">
        <f t="shared" si="100"/>
        <v>59726410016.889999</v>
      </c>
      <c r="BY53" s="21">
        <f t="shared" si="100"/>
        <v>153625100393.09998</v>
      </c>
      <c r="BZ53" s="21">
        <f t="shared" si="100"/>
        <v>72945981641.480042</v>
      </c>
      <c r="CA53" s="21">
        <f t="shared" si="100"/>
        <v>92862840152.330002</v>
      </c>
      <c r="CB53" s="21">
        <f t="shared" si="100"/>
        <v>85358855527.849976</v>
      </c>
      <c r="CC53" s="21">
        <f t="shared" si="100"/>
        <v>28493218148.210079</v>
      </c>
      <c r="CD53" s="21">
        <f t="shared" si="100"/>
        <v>20483847062.999977</v>
      </c>
      <c r="CE53" s="21">
        <f t="shared" si="100"/>
        <v>1447676413281.8599</v>
      </c>
      <c r="CF53" s="21">
        <f t="shared" si="100"/>
        <v>670543308149.68042</v>
      </c>
      <c r="CG53" s="21">
        <f t="shared" si="100"/>
        <v>440247896539.18011</v>
      </c>
      <c r="CH53" s="21">
        <f t="shared" si="100"/>
        <v>495265824028.95996</v>
      </c>
      <c r="CI53" s="21">
        <f t="shared" si="100"/>
        <v>438336386775.40997</v>
      </c>
      <c r="CJ53" s="21">
        <f t="shared" si="100"/>
        <v>322472960865.1001</v>
      </c>
      <c r="CK53" s="21">
        <f t="shared" si="100"/>
        <v>652237976154.40991</v>
      </c>
      <c r="CL53" s="21">
        <f t="shared" si="100"/>
        <v>182998441111</v>
      </c>
      <c r="CM53" s="21">
        <f t="shared" si="100"/>
        <v>49649805865.689972</v>
      </c>
      <c r="CN53" s="21">
        <f t="shared" si="100"/>
        <v>933625006397.2196</v>
      </c>
      <c r="CO53" s="21">
        <f t="shared" si="100"/>
        <v>243545210403.41003</v>
      </c>
      <c r="CP53" s="21">
        <f t="shared" si="100"/>
        <v>458944057076.68994</v>
      </c>
      <c r="CQ53" s="21">
        <f t="shared" si="100"/>
        <v>418097498609.26001</v>
      </c>
      <c r="CR53" s="21">
        <f t="shared" si="100"/>
        <v>250856115391.73975</v>
      </c>
      <c r="CS53" s="21">
        <f t="shared" si="100"/>
        <v>86172420438.040054</v>
      </c>
      <c r="CT53" s="21">
        <f t="shared" si="100"/>
        <v>56927391319.600098</v>
      </c>
      <c r="CU53" s="21">
        <f t="shared" si="100"/>
        <v>44194450729.149742</v>
      </c>
      <c r="CV53" s="21">
        <f t="shared" si="100"/>
        <v>69772675234.5</v>
      </c>
      <c r="CW53" s="21">
        <f t="shared" si="100"/>
        <v>43327505210</v>
      </c>
      <c r="CX53" s="21">
        <f t="shared" si="100"/>
        <v>121235597697.92999</v>
      </c>
      <c r="CY53" s="21">
        <f t="shared" si="100"/>
        <v>439575558675.38989</v>
      </c>
      <c r="CZ53" s="21">
        <f t="shared" si="100"/>
        <v>89377430982.719955</v>
      </c>
      <c r="DA53" s="21">
        <f t="shared" si="100"/>
        <v>103373779759.33989</v>
      </c>
      <c r="DB53" s="21">
        <f t="shared" si="100"/>
        <v>139707694760.64008</v>
      </c>
      <c r="DC53" s="21">
        <f t="shared" si="100"/>
        <v>107242894507.60004</v>
      </c>
      <c r="DD53" s="21">
        <f t="shared" si="100"/>
        <v>10179492465.989624</v>
      </c>
      <c r="DE53" s="21">
        <f t="shared" si="100"/>
        <v>-10655157949.899841</v>
      </c>
      <c r="DF53" s="21">
        <f t="shared" si="100"/>
        <v>499787644393.79999</v>
      </c>
      <c r="DG53" s="21">
        <f t="shared" si="100"/>
        <v>188503560588.64005</v>
      </c>
      <c r="DH53" s="21">
        <f t="shared" si="100"/>
        <v>198072612701.15002</v>
      </c>
      <c r="DI53" s="21">
        <f t="shared" si="100"/>
        <v>3909118364.0297852</v>
      </c>
      <c r="DJ53" s="21">
        <f t="shared" si="100"/>
        <v>74759445160.909927</v>
      </c>
      <c r="DK53" s="21">
        <f t="shared" si="100"/>
        <v>100321800014.07977</v>
      </c>
      <c r="DL53" s="21">
        <f t="shared" si="100"/>
        <v>127644537966.3399</v>
      </c>
      <c r="DM53" s="21">
        <f t="shared" si="100"/>
        <v>31600212260.049988</v>
      </c>
      <c r="DN53" s="21">
        <f t="shared" si="100"/>
        <v>16381996112</v>
      </c>
      <c r="DO53" s="21">
        <f t="shared" si="100"/>
        <v>185395415358.5401</v>
      </c>
      <c r="DP53" s="21">
        <f t="shared" si="100"/>
        <v>61573034062</v>
      </c>
      <c r="DQ53" s="21">
        <f t="shared" si="100"/>
        <v>0</v>
      </c>
      <c r="DR53" s="21">
        <f t="shared" si="100"/>
        <v>135159095155.81001</v>
      </c>
      <c r="DS53" s="21">
        <f t="shared" si="100"/>
        <v>27103574746.590027</v>
      </c>
      <c r="DT53" s="21">
        <f t="shared" si="100"/>
        <v>352870410199.67017</v>
      </c>
      <c r="DU53" s="21">
        <f t="shared" si="100"/>
        <v>57169857493.779938</v>
      </c>
      <c r="DV53" s="21">
        <f t="shared" si="100"/>
        <v>63981175725.220009</v>
      </c>
      <c r="DW53" s="21">
        <f t="shared" si="100"/>
        <v>86836835068.669983</v>
      </c>
      <c r="DX53" s="21">
        <f t="shared" si="100"/>
        <v>53194370176.71003</v>
      </c>
      <c r="DY53" s="21">
        <f t="shared" si="100"/>
        <v>21238031548.839981</v>
      </c>
      <c r="DZ53" s="21">
        <f t="shared" si="100"/>
        <v>103179147054.36998</v>
      </c>
      <c r="EA53" s="21">
        <f t="shared" si="100"/>
        <v>37420861188</v>
      </c>
      <c r="EB53" s="21">
        <f t="shared" si="100"/>
        <v>46593279076.949997</v>
      </c>
      <c r="EC53" s="21">
        <f t="shared" si="100"/>
        <v>73242768263.310028</v>
      </c>
      <c r="ED53" s="21">
        <f t="shared" ref="ED53:GO53" si="101">ED35+ED36</f>
        <v>13276496407.349998</v>
      </c>
      <c r="EE53" s="21">
        <f t="shared" si="101"/>
        <v>41126275341.739899</v>
      </c>
      <c r="EF53" s="21">
        <f t="shared" si="101"/>
        <v>66840224889.489922</v>
      </c>
      <c r="EG53" s="21">
        <f t="shared" si="101"/>
        <v>117139628004.49022</v>
      </c>
      <c r="EH53" s="21">
        <f t="shared" si="101"/>
        <v>99382583946.579987</v>
      </c>
      <c r="EI53" s="21">
        <f t="shared" si="101"/>
        <v>41034090137.72995</v>
      </c>
      <c r="EJ53" s="21">
        <f t="shared" si="101"/>
        <v>61627788773.80011</v>
      </c>
      <c r="EK53" s="21">
        <f t="shared" si="101"/>
        <v>8566626312.8099442</v>
      </c>
      <c r="EL53" s="21">
        <f t="shared" si="101"/>
        <v>18815345638.680023</v>
      </c>
      <c r="EM53" s="21">
        <f t="shared" si="101"/>
        <v>80055192483.130035</v>
      </c>
      <c r="EN53" s="21">
        <f t="shared" si="101"/>
        <v>35954566767.819763</v>
      </c>
      <c r="EO53" s="21">
        <f t="shared" si="101"/>
        <v>71532816858.600006</v>
      </c>
      <c r="EP53" s="21">
        <f t="shared" si="101"/>
        <v>90243865013.080078</v>
      </c>
      <c r="EQ53" s="21">
        <f t="shared" si="101"/>
        <v>38767593937.069916</v>
      </c>
      <c r="ER53" s="21">
        <f t="shared" si="101"/>
        <v>32081545100.509956</v>
      </c>
      <c r="ES53" s="21">
        <f t="shared" si="101"/>
        <v>7021923779.5799599</v>
      </c>
      <c r="ET53" s="21">
        <f t="shared" si="101"/>
        <v>7593994776473</v>
      </c>
      <c r="EU53" s="21">
        <f t="shared" si="101"/>
        <v>3586471831054</v>
      </c>
      <c r="EV53" s="21">
        <f t="shared" si="101"/>
        <v>415786047447.76001</v>
      </c>
      <c r="EW53" s="21">
        <f t="shared" si="101"/>
        <v>707997062295</v>
      </c>
      <c r="EX53" s="21">
        <f t="shared" si="101"/>
        <v>652855128532</v>
      </c>
      <c r="EY53" s="21">
        <f t="shared" si="101"/>
        <v>161817407979</v>
      </c>
      <c r="EZ53" s="21">
        <f t="shared" si="101"/>
        <v>213432435050.21985</v>
      </c>
      <c r="FA53" s="21">
        <f t="shared" si="101"/>
        <v>52773447573</v>
      </c>
      <c r="FB53" s="21">
        <f t="shared" si="101"/>
        <v>113571962268</v>
      </c>
      <c r="FC53" s="21">
        <f t="shared" si="101"/>
        <v>158945822402</v>
      </c>
      <c r="FD53" s="21">
        <f t="shared" si="101"/>
        <v>424877008877.98047</v>
      </c>
      <c r="FE53" s="21">
        <f t="shared" si="101"/>
        <v>68787581332</v>
      </c>
      <c r="FF53" s="21">
        <f t="shared" si="101"/>
        <v>147613530739</v>
      </c>
      <c r="FG53" s="21">
        <f t="shared" si="101"/>
        <v>22576717640</v>
      </c>
      <c r="FH53" s="21">
        <f t="shared" si="101"/>
        <v>162371817986</v>
      </c>
      <c r="FI53" s="21">
        <f t="shared" si="101"/>
        <v>121085421932.66016</v>
      </c>
      <c r="FJ53" s="21">
        <f t="shared" si="101"/>
        <v>123042141185.05003</v>
      </c>
      <c r="FK53" s="21">
        <f t="shared" si="101"/>
        <v>149579664051</v>
      </c>
      <c r="FL53" s="21">
        <f t="shared" si="101"/>
        <v>710156377543</v>
      </c>
      <c r="FM53" s="21">
        <f t="shared" si="101"/>
        <v>410240594252.81995</v>
      </c>
      <c r="FN53" s="21">
        <f t="shared" si="101"/>
        <v>294245909954</v>
      </c>
      <c r="FO53" s="21">
        <f t="shared" si="101"/>
        <v>114574121595</v>
      </c>
      <c r="FP53" s="21">
        <f t="shared" si="101"/>
        <v>582691092838.29004</v>
      </c>
      <c r="FQ53" s="21">
        <f t="shared" si="101"/>
        <v>40582499291</v>
      </c>
      <c r="FR53" s="21">
        <f t="shared" si="101"/>
        <v>103115231057.00006</v>
      </c>
      <c r="FS53" s="21">
        <f t="shared" si="101"/>
        <v>154531288459.69995</v>
      </c>
      <c r="FT53" s="21">
        <f t="shared" si="101"/>
        <v>82880966092</v>
      </c>
      <c r="FU53" s="21">
        <f t="shared" si="101"/>
        <v>158516383713</v>
      </c>
      <c r="FV53" s="21">
        <f t="shared" si="101"/>
        <v>1688808490668</v>
      </c>
      <c r="FW53" s="21">
        <f t="shared" si="101"/>
        <v>269915801537</v>
      </c>
      <c r="FX53" s="21">
        <f t="shared" si="101"/>
        <v>352480276768</v>
      </c>
      <c r="FY53" s="21">
        <f t="shared" si="101"/>
        <v>146693658753</v>
      </c>
      <c r="FZ53" s="21">
        <f t="shared" si="101"/>
        <v>120495228365</v>
      </c>
      <c r="GA53" s="21">
        <f t="shared" si="101"/>
        <v>118136883489</v>
      </c>
      <c r="GB53" s="21">
        <f t="shared" si="101"/>
        <v>379620695317</v>
      </c>
      <c r="GC53" s="21">
        <f t="shared" si="101"/>
        <v>345153078967</v>
      </c>
      <c r="GD53" s="21">
        <f t="shared" si="101"/>
        <v>161231219323.99991</v>
      </c>
      <c r="GE53" s="21">
        <f t="shared" si="101"/>
        <v>164329258657.82007</v>
      </c>
      <c r="GF53" s="21">
        <f t="shared" si="101"/>
        <v>140113014903</v>
      </c>
      <c r="GG53" s="21">
        <f t="shared" si="101"/>
        <v>257517118697</v>
      </c>
      <c r="GH53" s="21">
        <f t="shared" si="101"/>
        <v>185976018632</v>
      </c>
      <c r="GI53" s="21">
        <f t="shared" si="101"/>
        <v>242255861659.73999</v>
      </c>
      <c r="GJ53" s="21">
        <f t="shared" si="101"/>
        <v>265628451228</v>
      </c>
      <c r="GK53" s="21">
        <f t="shared" si="101"/>
        <v>323862134884</v>
      </c>
      <c r="GL53" s="21">
        <f t="shared" si="101"/>
        <v>417324403298</v>
      </c>
      <c r="GM53" s="21">
        <f t="shared" si="101"/>
        <v>248620224997</v>
      </c>
      <c r="GN53" s="21">
        <f t="shared" si="101"/>
        <v>66064521607.609863</v>
      </c>
      <c r="GO53" s="21">
        <f t="shared" si="101"/>
        <v>194154631205</v>
      </c>
      <c r="GP53" s="21">
        <f t="shared" ref="GP53:JA53" si="102">GP35+GP36</f>
        <v>132778401876</v>
      </c>
      <c r="GQ53" s="21">
        <f t="shared" si="102"/>
        <v>223306341730</v>
      </c>
      <c r="GR53" s="21">
        <f t="shared" si="102"/>
        <v>167086316707.33002</v>
      </c>
      <c r="GS53" s="21">
        <f t="shared" si="102"/>
        <v>152542418070.15991</v>
      </c>
      <c r="GT53" s="21">
        <f t="shared" si="102"/>
        <v>223211308818</v>
      </c>
      <c r="GU53" s="21">
        <f t="shared" si="102"/>
        <v>207784359993</v>
      </c>
      <c r="GV53" s="21">
        <f t="shared" si="102"/>
        <v>151023662966</v>
      </c>
      <c r="GW53" s="21">
        <f t="shared" si="102"/>
        <v>102999148464</v>
      </c>
      <c r="GX53" s="21">
        <f t="shared" si="102"/>
        <v>176551799935</v>
      </c>
      <c r="GY53" s="21">
        <f t="shared" si="102"/>
        <v>297157825674</v>
      </c>
      <c r="GZ53" s="21">
        <f t="shared" si="102"/>
        <v>109584351208</v>
      </c>
      <c r="HA53" s="21">
        <f t="shared" si="102"/>
        <v>90824899113</v>
      </c>
      <c r="HB53" s="21">
        <f t="shared" si="102"/>
        <v>197164319013</v>
      </c>
      <c r="HC53" s="21">
        <f t="shared" si="102"/>
        <v>912721021842</v>
      </c>
      <c r="HD53" s="21">
        <f t="shared" si="102"/>
        <v>163526624733</v>
      </c>
      <c r="HE53" s="21">
        <f t="shared" si="102"/>
        <v>126902310993</v>
      </c>
      <c r="HF53" s="21">
        <f t="shared" si="102"/>
        <v>382020096897.50018</v>
      </c>
      <c r="HG53" s="21">
        <f t="shared" si="102"/>
        <v>204394963013.69</v>
      </c>
      <c r="HH53" s="21">
        <f t="shared" si="102"/>
        <v>381886454055.16992</v>
      </c>
      <c r="HI53" s="21">
        <f t="shared" si="102"/>
        <v>101472595620.10013</v>
      </c>
      <c r="HJ53" s="21">
        <f t="shared" si="102"/>
        <v>431359469619.85999</v>
      </c>
      <c r="HK53" s="21">
        <f t="shared" si="102"/>
        <v>303377090556.88977</v>
      </c>
      <c r="HL53" s="21">
        <f t="shared" si="102"/>
        <v>1885327641648.6001</v>
      </c>
      <c r="HM53" s="21">
        <f t="shared" si="102"/>
        <v>87824405063.130096</v>
      </c>
      <c r="HN53" s="21">
        <f t="shared" si="102"/>
        <v>227680687687</v>
      </c>
      <c r="HO53" s="21">
        <f t="shared" si="102"/>
        <v>108573761554.55011</v>
      </c>
      <c r="HP53" s="21">
        <f t="shared" si="102"/>
        <v>353881639920.49994</v>
      </c>
      <c r="HQ53" s="21">
        <f t="shared" si="102"/>
        <v>96625663448.179886</v>
      </c>
      <c r="HR53" s="21">
        <f t="shared" si="102"/>
        <v>179232839512.33011</v>
      </c>
      <c r="HS53" s="21">
        <f t="shared" si="102"/>
        <v>303886236251.97986</v>
      </c>
      <c r="HT53" s="21">
        <f t="shared" si="102"/>
        <v>235468644156.58029</v>
      </c>
      <c r="HU53" s="21">
        <f t="shared" si="102"/>
        <v>430384152320.65015</v>
      </c>
      <c r="HV53" s="21">
        <f t="shared" si="102"/>
        <v>125199484089.00998</v>
      </c>
      <c r="HW53" s="21">
        <f t="shared" si="102"/>
        <v>226789417226.4599</v>
      </c>
      <c r="HX53" s="21">
        <f t="shared" si="102"/>
        <v>159263752335.93018</v>
      </c>
      <c r="HY53" s="21">
        <f t="shared" si="102"/>
        <v>136670642799.14977</v>
      </c>
      <c r="HZ53" s="21">
        <f t="shared" si="102"/>
        <v>194616782167.71979</v>
      </c>
      <c r="IA53" s="21">
        <f t="shared" si="102"/>
        <v>252721646206.02005</v>
      </c>
      <c r="IB53" s="21">
        <f t="shared" si="102"/>
        <v>228387891119.67975</v>
      </c>
      <c r="IC53" s="21">
        <f t="shared" si="102"/>
        <v>157233392902.26999</v>
      </c>
      <c r="ID53" s="21">
        <f t="shared" si="102"/>
        <v>71734182405.280182</v>
      </c>
      <c r="IE53" s="21">
        <f t="shared" si="102"/>
        <v>198862047466.87003</v>
      </c>
      <c r="IF53" s="21">
        <f t="shared" si="102"/>
        <v>262418451362.54999</v>
      </c>
      <c r="IG53" s="21">
        <f t="shared" si="102"/>
        <v>119148725372.94006</v>
      </c>
      <c r="IH53" s="21">
        <f t="shared" si="102"/>
        <v>161380008958.49008</v>
      </c>
      <c r="II53" s="21">
        <f t="shared" si="102"/>
        <v>110745826175.06006</v>
      </c>
      <c r="IJ53" s="21">
        <f t="shared" si="102"/>
        <v>484291245761.34033</v>
      </c>
      <c r="IK53" s="21">
        <f t="shared" si="102"/>
        <v>82557126214.320221</v>
      </c>
      <c r="IL53" s="21">
        <f t="shared" si="102"/>
        <v>290441139725.53015</v>
      </c>
      <c r="IM53" s="21">
        <f t="shared" si="102"/>
        <v>119622421497.51976</v>
      </c>
      <c r="IN53" s="21">
        <f t="shared" si="102"/>
        <v>158968722178.90991</v>
      </c>
      <c r="IO53" s="21">
        <f t="shared" si="102"/>
        <v>181608908282.95013</v>
      </c>
      <c r="IP53" s="21">
        <f t="shared" si="102"/>
        <v>62958324232.4599</v>
      </c>
      <c r="IQ53" s="21">
        <f t="shared" si="102"/>
        <v>226554931922.77997</v>
      </c>
      <c r="IR53" s="21">
        <f t="shared" si="102"/>
        <v>169479267427.26001</v>
      </c>
      <c r="IS53" s="21">
        <f t="shared" si="102"/>
        <v>182749867307.49005</v>
      </c>
      <c r="IT53" s="21">
        <f t="shared" si="102"/>
        <v>119078629726.92996</v>
      </c>
      <c r="IU53" s="21">
        <f t="shared" si="102"/>
        <v>50696043987.589989</v>
      </c>
      <c r="IV53" s="21">
        <f t="shared" si="102"/>
        <v>74913283602</v>
      </c>
      <c r="IW53" s="21">
        <f t="shared" si="102"/>
        <v>977089154745.50098</v>
      </c>
      <c r="IX53" s="21">
        <f t="shared" si="102"/>
        <v>83327562397.369934</v>
      </c>
      <c r="IY53" s="21">
        <f t="shared" si="102"/>
        <v>181746914512.44934</v>
      </c>
      <c r="IZ53" s="21">
        <f t="shared" si="102"/>
        <v>114662004963.51999</v>
      </c>
      <c r="JA53" s="21">
        <f t="shared" si="102"/>
        <v>58344775284.280045</v>
      </c>
      <c r="JB53" s="21">
        <f t="shared" ref="JB53:LQ53" si="103">JB35+JB36</f>
        <v>82614721077.349976</v>
      </c>
      <c r="JC53" s="21">
        <f t="shared" si="103"/>
        <v>194413592138.53</v>
      </c>
      <c r="JD53" s="21">
        <f t="shared" si="103"/>
        <v>70083401272.879974</v>
      </c>
      <c r="JE53" s="21">
        <f t="shared" si="103"/>
        <v>72929705194.469971</v>
      </c>
      <c r="JF53" s="21">
        <f t="shared" si="103"/>
        <v>2119814889</v>
      </c>
      <c r="JG53" s="21">
        <f t="shared" si="103"/>
        <v>143644566356.94998</v>
      </c>
      <c r="JH53" s="21">
        <f t="shared" si="103"/>
        <v>38142477477.069855</v>
      </c>
      <c r="JI53" s="21">
        <f t="shared" si="103"/>
        <v>17583229497.98996</v>
      </c>
      <c r="JJ53" s="21">
        <f t="shared" si="103"/>
        <v>64340236473.720016</v>
      </c>
      <c r="JK53" s="21">
        <f t="shared" si="103"/>
        <v>11155104327.75001</v>
      </c>
      <c r="JL53" s="21">
        <f t="shared" si="103"/>
        <v>22740608607.440048</v>
      </c>
      <c r="JM53" s="21">
        <f t="shared" si="103"/>
        <v>8210627130</v>
      </c>
      <c r="JN53" s="21">
        <f t="shared" si="103"/>
        <v>386704833374.02002</v>
      </c>
      <c r="JO53" s="21">
        <f t="shared" si="103"/>
        <v>105127908123.7001</v>
      </c>
      <c r="JP53" s="21">
        <f t="shared" si="103"/>
        <v>321058786284.48993</v>
      </c>
      <c r="JQ53" s="21">
        <f t="shared" si="103"/>
        <v>201542462756</v>
      </c>
      <c r="JR53" s="21">
        <f t="shared" si="103"/>
        <v>159677576906.91</v>
      </c>
      <c r="JS53" s="21">
        <f t="shared" si="103"/>
        <v>264718349099.89999</v>
      </c>
      <c r="JT53" s="21">
        <f t="shared" si="103"/>
        <v>83540946919.920013</v>
      </c>
      <c r="JU53" s="21">
        <f t="shared" si="103"/>
        <v>194657435429.21994</v>
      </c>
      <c r="JV53" s="21">
        <f t="shared" si="103"/>
        <v>188537533031.42996</v>
      </c>
      <c r="JW53" s="21">
        <f t="shared" si="103"/>
        <v>79496322780.040039</v>
      </c>
      <c r="JX53" s="21">
        <f t="shared" si="103"/>
        <v>95537991690.550049</v>
      </c>
      <c r="JY53" s="21">
        <f t="shared" si="103"/>
        <v>29598850214.479996</v>
      </c>
      <c r="JZ53" s="21">
        <f t="shared" si="103"/>
        <v>105613925137.57996</v>
      </c>
      <c r="KA53" s="21">
        <f t="shared" si="103"/>
        <v>285949887166.94</v>
      </c>
      <c r="KB53" s="21">
        <f t="shared" si="103"/>
        <v>67233021967</v>
      </c>
      <c r="KC53" s="21">
        <f t="shared" si="103"/>
        <v>611531809564</v>
      </c>
      <c r="KD53" s="21">
        <f t="shared" si="103"/>
        <v>340376311985.49982</v>
      </c>
      <c r="KE53" s="21">
        <f t="shared" si="103"/>
        <v>32828917959.359985</v>
      </c>
      <c r="KF53" s="21">
        <f t="shared" si="103"/>
        <v>162969542695</v>
      </c>
      <c r="KG53" s="21">
        <f t="shared" si="103"/>
        <v>-5.340576171875E-5</v>
      </c>
      <c r="KH53" s="21">
        <f t="shared" si="103"/>
        <v>301653203891</v>
      </c>
      <c r="KI53" s="21">
        <f t="shared" si="103"/>
        <v>66842996126.47998</v>
      </c>
      <c r="KJ53" s="21">
        <f t="shared" si="103"/>
        <v>253760459667.51999</v>
      </c>
      <c r="KK53" s="21">
        <f t="shared" si="103"/>
        <v>1245249227015.9502</v>
      </c>
      <c r="KL53" s="21">
        <f t="shared" si="103"/>
        <v>154893936768</v>
      </c>
      <c r="KM53" s="21">
        <f t="shared" si="103"/>
        <v>298980544984.52991</v>
      </c>
      <c r="KN53" s="21">
        <f t="shared" si="103"/>
        <v>-2.13623046875E-4</v>
      </c>
      <c r="KO53" s="21">
        <f t="shared" si="103"/>
        <v>218196237808.30005</v>
      </c>
      <c r="KP53" s="21">
        <f t="shared" si="103"/>
        <v>0</v>
      </c>
      <c r="KQ53" s="21">
        <f t="shared" si="103"/>
        <v>1050356119713.54</v>
      </c>
      <c r="KR53" s="21">
        <f t="shared" si="103"/>
        <v>1395739289363.3804</v>
      </c>
      <c r="KS53" s="21">
        <f>KS35+KS36</f>
        <v>1506671903335.8201</v>
      </c>
      <c r="KT53" s="21">
        <f t="shared" si="103"/>
        <v>1914702028590.2803</v>
      </c>
      <c r="KU53" s="21">
        <f t="shared" si="103"/>
        <v>182272980846.74994</v>
      </c>
      <c r="KV53" s="21">
        <f t="shared" si="103"/>
        <v>401946415464.83008</v>
      </c>
      <c r="KW53" s="21">
        <f>KW35+KW36</f>
        <v>617598957261</v>
      </c>
      <c r="KX53" s="21">
        <f>KX35+KX36</f>
        <v>619038251866.90991</v>
      </c>
      <c r="KY53" s="21">
        <f t="shared" si="103"/>
        <v>271092177268.30969</v>
      </c>
      <c r="KZ53" s="21">
        <f t="shared" si="103"/>
        <v>964765313385.47986</v>
      </c>
      <c r="LA53" s="21">
        <f t="shared" si="103"/>
        <v>329096039700.76001</v>
      </c>
      <c r="LB53" s="21">
        <f t="shared" si="103"/>
        <v>842504234326.75</v>
      </c>
      <c r="LC53" s="21">
        <f>LC35+LC36</f>
        <v>-328136951684</v>
      </c>
      <c r="LD53" s="21">
        <f t="shared" si="103"/>
        <v>267955498353.7998</v>
      </c>
      <c r="LE53" s="21">
        <f>LE35+LE36</f>
        <v>714547645763.02002</v>
      </c>
      <c r="LF53" s="21">
        <f t="shared" si="103"/>
        <v>249406244305</v>
      </c>
      <c r="LG53" s="21">
        <f t="shared" si="103"/>
        <v>68714614211.330002</v>
      </c>
      <c r="LH53" s="21">
        <f t="shared" si="103"/>
        <v>73868865378</v>
      </c>
      <c r="LI53" s="21">
        <f t="shared" si="103"/>
        <v>44491637427.450012</v>
      </c>
      <c r="LJ53" s="21">
        <f t="shared" si="103"/>
        <v>61836469063.800018</v>
      </c>
      <c r="LK53" s="21">
        <f t="shared" si="103"/>
        <v>223233977012</v>
      </c>
      <c r="LL53" s="21">
        <f t="shared" si="103"/>
        <v>46794972665</v>
      </c>
      <c r="LM53" s="21">
        <f t="shared" si="103"/>
        <v>61970828220</v>
      </c>
      <c r="LN53" s="21">
        <f t="shared" si="103"/>
        <v>39499356840</v>
      </c>
      <c r="LO53" s="21">
        <f t="shared" si="103"/>
        <v>120136487235</v>
      </c>
      <c r="LP53" s="21">
        <f t="shared" si="103"/>
        <v>72407785336</v>
      </c>
      <c r="LQ53" s="21">
        <f t="shared" si="103"/>
        <v>35918174924.050003</v>
      </c>
      <c r="LR53" s="21">
        <f t="shared" ref="LR53:OC53" si="104">LR35+LR36</f>
        <v>18481678446.729992</v>
      </c>
      <c r="LS53" s="21">
        <f t="shared" si="104"/>
        <v>67729407903.910004</v>
      </c>
      <c r="LT53" s="21">
        <f t="shared" si="104"/>
        <v>19258379695.599998</v>
      </c>
      <c r="LU53" s="21">
        <f t="shared" si="104"/>
        <v>54625122085.660004</v>
      </c>
      <c r="LV53" s="21">
        <f t="shared" si="104"/>
        <v>128588066991.88</v>
      </c>
      <c r="LW53" s="21">
        <f t="shared" si="104"/>
        <v>81346515708.170029</v>
      </c>
      <c r="LX53" s="21">
        <f t="shared" si="104"/>
        <v>74338907251.360046</v>
      </c>
      <c r="LY53" s="21">
        <f t="shared" si="104"/>
        <v>37336586477.189987</v>
      </c>
      <c r="LZ53" s="21">
        <f t="shared" si="104"/>
        <v>45841238661.210037</v>
      </c>
      <c r="MA53" s="21">
        <f t="shared" si="104"/>
        <v>48271870250.509987</v>
      </c>
      <c r="MB53" s="21">
        <f t="shared" si="104"/>
        <v>24297393295.009933</v>
      </c>
      <c r="MC53" s="21">
        <f t="shared" si="104"/>
        <v>36509531634.709953</v>
      </c>
      <c r="MD53" s="21">
        <f t="shared" si="104"/>
        <v>80630538326.859955</v>
      </c>
      <c r="ME53" s="21">
        <f t="shared" si="104"/>
        <v>51422189378.080032</v>
      </c>
      <c r="MF53" s="21">
        <f t="shared" si="104"/>
        <v>61877504803.2901</v>
      </c>
      <c r="MG53" s="21">
        <f t="shared" si="104"/>
        <v>35510131653.680084</v>
      </c>
      <c r="MH53" s="21">
        <f t="shared" si="104"/>
        <v>92048275313.909637</v>
      </c>
      <c r="MI53" s="21">
        <f t="shared" si="104"/>
        <v>7088465095.9998703</v>
      </c>
      <c r="MJ53" s="21">
        <f t="shared" si="104"/>
        <v>86045664624</v>
      </c>
      <c r="MK53" s="21">
        <f t="shared" si="104"/>
        <v>94159190063.880051</v>
      </c>
      <c r="ML53" s="21">
        <f t="shared" si="104"/>
        <v>78091566311.889984</v>
      </c>
      <c r="MM53" s="21">
        <f t="shared" si="104"/>
        <v>26992793677.270023</v>
      </c>
      <c r="MN53" s="21">
        <f t="shared" si="104"/>
        <v>185511614820.95001</v>
      </c>
      <c r="MO53" s="21">
        <f t="shared" si="104"/>
        <v>20122713295.130024</v>
      </c>
      <c r="MP53" s="21">
        <f t="shared" si="104"/>
        <v>54851695899.550011</v>
      </c>
      <c r="MQ53" s="21">
        <f t="shared" si="104"/>
        <v>15247018267.310068</v>
      </c>
      <c r="MR53" s="21">
        <f t="shared" si="104"/>
        <v>6336571353.8399696</v>
      </c>
      <c r="MS53" s="21">
        <f t="shared" si="104"/>
        <v>94276748498.229996</v>
      </c>
      <c r="MT53" s="21">
        <f t="shared" si="104"/>
        <v>66201016678.89016</v>
      </c>
      <c r="MU53" s="21">
        <f t="shared" si="104"/>
        <v>23026046952.529957</v>
      </c>
      <c r="MV53" s="21">
        <f t="shared" si="104"/>
        <v>1125011346.480073</v>
      </c>
      <c r="MW53" s="21">
        <f t="shared" si="104"/>
        <v>60923862700.410019</v>
      </c>
      <c r="MX53" s="21">
        <f t="shared" si="104"/>
        <v>66380420419.279976</v>
      </c>
      <c r="MY53" s="21">
        <f t="shared" si="104"/>
        <v>73164497336.300003</v>
      </c>
      <c r="MZ53" s="21">
        <f t="shared" si="104"/>
        <v>72088261283.880005</v>
      </c>
      <c r="NA53" s="21">
        <f t="shared" si="104"/>
        <v>151174159687.21994</v>
      </c>
      <c r="NB53" s="21">
        <f t="shared" si="104"/>
        <v>22138158810.010029</v>
      </c>
      <c r="NC53" s="21">
        <f t="shared" si="104"/>
        <v>240186873287.61008</v>
      </c>
      <c r="ND53" s="21">
        <f t="shared" si="104"/>
        <v>10998289543.470058</v>
      </c>
      <c r="NE53" s="21">
        <f t="shared" si="104"/>
        <v>176944982538.33997</v>
      </c>
      <c r="NF53" s="21">
        <f t="shared" si="104"/>
        <v>12532985120.759981</v>
      </c>
      <c r="NG53" s="21">
        <f t="shared" si="104"/>
        <v>317828055979.03979</v>
      </c>
      <c r="NH53" s="21">
        <f t="shared" si="104"/>
        <v>153513293525</v>
      </c>
      <c r="NI53" s="21">
        <f t="shared" si="104"/>
        <v>24597361488.70013</v>
      </c>
      <c r="NJ53" s="21">
        <f t="shared" si="104"/>
        <v>67430688400.669983</v>
      </c>
      <c r="NK53" s="21">
        <f t="shared" si="104"/>
        <v>69387555740.959991</v>
      </c>
      <c r="NL53" s="21">
        <f t="shared" si="104"/>
        <v>96990404832.040009</v>
      </c>
      <c r="NM53" s="21">
        <f t="shared" si="104"/>
        <v>111486525035.77</v>
      </c>
      <c r="NN53" s="21">
        <f t="shared" si="104"/>
        <v>58705621454.830002</v>
      </c>
      <c r="NO53" s="21">
        <f t="shared" si="104"/>
        <v>70848967734.48999</v>
      </c>
      <c r="NP53" s="21">
        <f t="shared" si="104"/>
        <v>59260978921</v>
      </c>
      <c r="NQ53" s="21">
        <f t="shared" si="104"/>
        <v>111982132382</v>
      </c>
      <c r="NR53" s="21">
        <f t="shared" si="104"/>
        <v>23600988127.77</v>
      </c>
      <c r="NS53" s="21">
        <f t="shared" si="104"/>
        <v>36470411006</v>
      </c>
      <c r="NT53" s="21">
        <f t="shared" si="104"/>
        <v>1039709936846.8999</v>
      </c>
      <c r="NU53" s="21">
        <f t="shared" si="104"/>
        <v>888201985529.21008</v>
      </c>
      <c r="NV53" s="21">
        <f t="shared" si="104"/>
        <v>100187526242</v>
      </c>
      <c r="NW53" s="21">
        <f t="shared" si="104"/>
        <v>111631931788.59027</v>
      </c>
      <c r="NX53" s="21">
        <f t="shared" si="104"/>
        <v>199637732736.18005</v>
      </c>
      <c r="NY53" s="21">
        <f t="shared" si="104"/>
        <v>84843989189.780029</v>
      </c>
      <c r="NZ53" s="21">
        <f t="shared" si="104"/>
        <v>100396975596.30998</v>
      </c>
      <c r="OA53" s="21">
        <f t="shared" si="104"/>
        <v>98703016707.260071</v>
      </c>
      <c r="OB53" s="21">
        <f t="shared" si="104"/>
        <v>92528698382.049805</v>
      </c>
      <c r="OC53" s="21">
        <f t="shared" si="104"/>
        <v>222364871218.51007</v>
      </c>
      <c r="OD53" s="21">
        <f t="shared" ref="OD53:QO53" si="105">OD35+OD36</f>
        <v>13156212011</v>
      </c>
      <c r="OE53" s="21">
        <f t="shared" si="105"/>
        <v>55664271992.670052</v>
      </c>
      <c r="OF53" s="21">
        <f t="shared" si="105"/>
        <v>9234832643.9099712</v>
      </c>
      <c r="OG53" s="21">
        <f t="shared" si="105"/>
        <v>55518459167.029877</v>
      </c>
      <c r="OH53" s="21">
        <f t="shared" si="105"/>
        <v>94034482794.989929</v>
      </c>
      <c r="OI53" s="21">
        <f t="shared" si="105"/>
        <v>3946239782.3500366</v>
      </c>
      <c r="OJ53" s="21">
        <f t="shared" si="105"/>
        <v>68190794545.190063</v>
      </c>
      <c r="OK53" s="21">
        <f t="shared" si="105"/>
        <v>79868988943</v>
      </c>
      <c r="OL53" s="21">
        <f t="shared" si="105"/>
        <v>33153293537.009995</v>
      </c>
      <c r="OM53" s="21">
        <f t="shared" si="105"/>
        <v>12678821900.920029</v>
      </c>
      <c r="ON53" s="21">
        <f t="shared" si="105"/>
        <v>37636095815.650047</v>
      </c>
      <c r="OO53" s="21">
        <f t="shared" si="105"/>
        <v>227763814960</v>
      </c>
      <c r="OP53" s="21">
        <f t="shared" si="105"/>
        <v>44751996647.799957</v>
      </c>
      <c r="OQ53" s="21">
        <f t="shared" si="105"/>
        <v>90728737821.179993</v>
      </c>
      <c r="OR53" s="21">
        <f t="shared" si="105"/>
        <v>124017780119.00993</v>
      </c>
      <c r="OS53" s="21">
        <f t="shared" si="105"/>
        <v>49222049097.479958</v>
      </c>
      <c r="OT53" s="21">
        <f t="shared" si="105"/>
        <v>135494287064.39996</v>
      </c>
      <c r="OU53" s="21">
        <f t="shared" si="105"/>
        <v>43291276355.30999</v>
      </c>
      <c r="OV53" s="21">
        <f t="shared" si="105"/>
        <v>42321157554</v>
      </c>
      <c r="OW53" s="21">
        <f t="shared" si="105"/>
        <v>48481676598.679985</v>
      </c>
      <c r="OX53" s="21">
        <f t="shared" si="105"/>
        <v>45196599137.949997</v>
      </c>
      <c r="OY53" s="21">
        <f t="shared" si="105"/>
        <v>69815937414.290009</v>
      </c>
      <c r="OZ53" s="21">
        <f t="shared" si="105"/>
        <v>67074635235.229965</v>
      </c>
      <c r="PA53" s="21">
        <f t="shared" si="105"/>
        <v>149847142627.64001</v>
      </c>
      <c r="PB53" s="21">
        <f t="shared" si="105"/>
        <v>121824310518.30002</v>
      </c>
      <c r="PC53" s="21">
        <f t="shared" si="105"/>
        <v>88404962061.279984</v>
      </c>
      <c r="PD53" s="21">
        <f t="shared" si="105"/>
        <v>32493213445.960022</v>
      </c>
      <c r="PE53" s="21">
        <f t="shared" si="105"/>
        <v>40387540726</v>
      </c>
      <c r="PF53" s="21">
        <f t="shared" si="105"/>
        <v>72045446462.129974</v>
      </c>
      <c r="PG53" s="21">
        <f t="shared" si="105"/>
        <v>34668692379.720001</v>
      </c>
      <c r="PH53" s="21">
        <f t="shared" si="105"/>
        <v>72372767839.790009</v>
      </c>
      <c r="PI53" s="21">
        <f t="shared" si="105"/>
        <v>18216862344.850014</v>
      </c>
      <c r="PJ53" s="21">
        <f t="shared" si="105"/>
        <v>119633371145.89001</v>
      </c>
      <c r="PK53" s="21">
        <f t="shared" si="105"/>
        <v>89567970487</v>
      </c>
      <c r="PL53" s="21">
        <f t="shared" si="105"/>
        <v>78785616144</v>
      </c>
      <c r="PM53" s="21">
        <f t="shared" si="105"/>
        <v>84842953552.390076</v>
      </c>
      <c r="PN53" s="21">
        <f t="shared" si="105"/>
        <v>58507337140.169998</v>
      </c>
      <c r="PO53" s="21">
        <f t="shared" si="105"/>
        <v>127142999141</v>
      </c>
      <c r="PP53" s="21">
        <f t="shared" si="105"/>
        <v>24713737528.030029</v>
      </c>
      <c r="PQ53" s="21">
        <f t="shared" si="105"/>
        <v>7875261485.3900194</v>
      </c>
      <c r="PR53" s="21">
        <f t="shared" si="105"/>
        <v>110643962328</v>
      </c>
      <c r="PS53" s="21">
        <f t="shared" si="105"/>
        <v>119197970173.51001</v>
      </c>
      <c r="PT53" s="21">
        <f t="shared" si="105"/>
        <v>48151443832.790009</v>
      </c>
      <c r="PU53" s="21">
        <f t="shared" si="105"/>
        <v>115685689083.49997</v>
      </c>
      <c r="PV53" s="21">
        <f t="shared" si="105"/>
        <v>45144824191</v>
      </c>
      <c r="PW53" s="21">
        <f t="shared" si="105"/>
        <v>833202864110</v>
      </c>
      <c r="PX53" s="21">
        <f t="shared" si="105"/>
        <v>52192892593</v>
      </c>
      <c r="PY53" s="21">
        <f t="shared" si="105"/>
        <v>156724517700</v>
      </c>
      <c r="PZ53" s="21">
        <f t="shared" si="105"/>
        <v>19489015840</v>
      </c>
      <c r="QA53" s="21">
        <f t="shared" si="105"/>
        <v>301907041034</v>
      </c>
      <c r="QB53" s="21">
        <f t="shared" si="105"/>
        <v>255510320439.59988</v>
      </c>
      <c r="QC53" s="21">
        <f t="shared" si="105"/>
        <v>1048831575</v>
      </c>
      <c r="QD53" s="21">
        <f t="shared" si="105"/>
        <v>82181543922</v>
      </c>
      <c r="QE53" s="21">
        <f t="shared" si="105"/>
        <v>8621667955</v>
      </c>
      <c r="QF53" s="21">
        <f t="shared" si="105"/>
        <v>67124563550.250099</v>
      </c>
      <c r="QG53" s="21">
        <f t="shared" si="105"/>
        <v>161672632665</v>
      </c>
      <c r="QH53" s="21">
        <f t="shared" si="105"/>
        <v>141365647019</v>
      </c>
      <c r="QI53" s="21">
        <f t="shared" si="105"/>
        <v>24338864098</v>
      </c>
      <c r="QJ53" s="21">
        <f t="shared" si="105"/>
        <v>37204578804.75</v>
      </c>
      <c r="QK53" s="21">
        <f t="shared" si="105"/>
        <v>76377256764</v>
      </c>
      <c r="QL53" s="21">
        <f t="shared" si="105"/>
        <v>166935323862.01001</v>
      </c>
      <c r="QM53" s="21">
        <f t="shared" si="105"/>
        <v>23941718067.009956</v>
      </c>
      <c r="QN53" s="21">
        <f t="shared" si="105"/>
        <v>166919253143</v>
      </c>
      <c r="QO53" s="21">
        <f t="shared" si="105"/>
        <v>152809530642</v>
      </c>
      <c r="QP53" s="21">
        <f t="shared" ref="QP53:TA53" si="106">QP35+QP36</f>
        <v>144910929019.45996</v>
      </c>
      <c r="QQ53" s="21">
        <f t="shared" si="106"/>
        <v>36736521179.000008</v>
      </c>
      <c r="QR53" s="21">
        <f t="shared" si="106"/>
        <v>364136285260</v>
      </c>
      <c r="QS53" s="21">
        <f t="shared" si="106"/>
        <v>358356924234</v>
      </c>
      <c r="QT53" s="21">
        <f t="shared" si="106"/>
        <v>40858046431</v>
      </c>
      <c r="QU53" s="21">
        <f t="shared" si="106"/>
        <v>14595466261</v>
      </c>
      <c r="QV53" s="21">
        <f t="shared" si="106"/>
        <v>8148782902</v>
      </c>
      <c r="QW53" s="21">
        <f t="shared" si="106"/>
        <v>276686782888</v>
      </c>
      <c r="QX53" s="21">
        <f t="shared" si="106"/>
        <v>155580509329</v>
      </c>
      <c r="QY53" s="21">
        <f t="shared" si="106"/>
        <v>54529846445</v>
      </c>
      <c r="QZ53" s="21">
        <f t="shared" si="106"/>
        <v>77192556654</v>
      </c>
      <c r="RA53" s="21">
        <f t="shared" si="106"/>
        <v>53531130994.770081</v>
      </c>
      <c r="RB53" s="21">
        <f t="shared" si="106"/>
        <v>33648951523</v>
      </c>
      <c r="RC53" s="21">
        <f t="shared" si="106"/>
        <v>-17822064283</v>
      </c>
      <c r="RD53" s="21">
        <f t="shared" si="106"/>
        <v>-5268771108.0300102</v>
      </c>
      <c r="RE53" s="21">
        <f t="shared" si="106"/>
        <v>7833445626</v>
      </c>
      <c r="RF53" s="21">
        <f t="shared" si="106"/>
        <v>-1343976394</v>
      </c>
      <c r="RG53" s="21">
        <f t="shared" si="106"/>
        <v>6001421557.2899818</v>
      </c>
      <c r="RH53" s="21">
        <f t="shared" si="106"/>
        <v>-21567507635.669941</v>
      </c>
      <c r="RI53" s="21">
        <f t="shared" si="106"/>
        <v>49808774452.449875</v>
      </c>
      <c r="RJ53" s="21">
        <f t="shared" si="106"/>
        <v>-261508099655.56003</v>
      </c>
      <c r="RK53" s="21">
        <f t="shared" si="106"/>
        <v>1069804863441</v>
      </c>
      <c r="RL53" s="21">
        <f t="shared" si="106"/>
        <v>58575646490</v>
      </c>
      <c r="RM53" s="21">
        <f t="shared" si="106"/>
        <v>164485232602</v>
      </c>
      <c r="RN53" s="21">
        <f t="shared" si="106"/>
        <v>385608448042</v>
      </c>
      <c r="RO53" s="21">
        <f t="shared" si="106"/>
        <v>700200814430</v>
      </c>
      <c r="RP53" s="21">
        <f t="shared" si="106"/>
        <v>287629559216</v>
      </c>
      <c r="RQ53" s="21">
        <f t="shared" si="106"/>
        <v>533065298048</v>
      </c>
      <c r="RR53" s="21">
        <f t="shared" si="106"/>
        <v>64398385047</v>
      </c>
      <c r="RS53" s="21">
        <f t="shared" si="106"/>
        <v>567845116755.16992</v>
      </c>
      <c r="RT53" s="21">
        <f t="shared" si="106"/>
        <v>201966080663.94983</v>
      </c>
      <c r="RU53" s="21">
        <f t="shared" si="106"/>
        <v>95470608153.429947</v>
      </c>
      <c r="RV53" s="21">
        <f t="shared" si="106"/>
        <v>113404269469.37</v>
      </c>
      <c r="RW53" s="21">
        <f t="shared" si="106"/>
        <v>124476243520.71004</v>
      </c>
      <c r="RX53" s="21">
        <f t="shared" si="106"/>
        <v>70523802247.61998</v>
      </c>
      <c r="RY53" s="21">
        <f t="shared" si="106"/>
        <v>48523516537</v>
      </c>
      <c r="RZ53" s="21">
        <f t="shared" si="106"/>
        <v>56238620777.859901</v>
      </c>
      <c r="SA53" s="21">
        <f t="shared" si="106"/>
        <v>148966282346.94998</v>
      </c>
      <c r="SB53" s="21">
        <f t="shared" si="106"/>
        <v>-45</v>
      </c>
      <c r="SC53" s="21">
        <f t="shared" si="106"/>
        <v>18629775143</v>
      </c>
      <c r="SD53" s="21">
        <f t="shared" si="106"/>
        <v>86910091110.889893</v>
      </c>
      <c r="SE53" s="21">
        <f t="shared" si="106"/>
        <v>21147691927.649975</v>
      </c>
      <c r="SF53" s="21">
        <f t="shared" si="106"/>
        <v>21573491457.789925</v>
      </c>
      <c r="SG53" s="21">
        <f t="shared" si="106"/>
        <v>19224798137.259998</v>
      </c>
      <c r="SH53" s="21">
        <f t="shared" si="106"/>
        <v>19164620537.040016</v>
      </c>
      <c r="SI53" s="21">
        <f t="shared" si="106"/>
        <v>463019849384.74988</v>
      </c>
      <c r="SJ53" s="21">
        <f t="shared" si="106"/>
        <v>123879016428.55997</v>
      </c>
      <c r="SK53" s="21">
        <f t="shared" si="106"/>
        <v>208451004284.56012</v>
      </c>
      <c r="SL53" s="21">
        <f t="shared" si="106"/>
        <v>112201080600.25986</v>
      </c>
      <c r="SM53" s="21">
        <f t="shared" si="106"/>
        <v>258836856743.74014</v>
      </c>
      <c r="SN53" s="21">
        <f t="shared" si="106"/>
        <v>208025362248.19995</v>
      </c>
      <c r="SO53" s="21">
        <f t="shared" si="106"/>
        <v>69432819865.929947</v>
      </c>
      <c r="SP53" s="21">
        <f t="shared" si="106"/>
        <v>146682423494.8699</v>
      </c>
      <c r="SQ53" s="21">
        <f t="shared" si="106"/>
        <v>1356492086806.8306</v>
      </c>
      <c r="SR53" s="21">
        <f t="shared" si="106"/>
        <v>159543223434.42999</v>
      </c>
      <c r="SS53" s="21">
        <f t="shared" si="106"/>
        <v>43777650586</v>
      </c>
      <c r="ST53" s="21">
        <f t="shared" si="106"/>
        <v>216701244417</v>
      </c>
      <c r="SU53" s="21">
        <f t="shared" si="106"/>
        <v>15354726141</v>
      </c>
      <c r="SV53" s="21">
        <f t="shared" si="106"/>
        <v>84178751698.399994</v>
      </c>
      <c r="SW53" s="21">
        <f t="shared" si="106"/>
        <v>84984294821.089996</v>
      </c>
      <c r="SX53" s="21">
        <f t="shared" si="106"/>
        <v>356822554218</v>
      </c>
      <c r="SY53" s="21">
        <f t="shared" si="106"/>
        <v>30702104251</v>
      </c>
      <c r="SZ53" s="21">
        <f t="shared" si="106"/>
        <v>76282054417</v>
      </c>
      <c r="TA53" s="21">
        <f t="shared" si="106"/>
        <v>7756884855.1799545</v>
      </c>
      <c r="TB53" s="21">
        <f t="shared" ref="TB53:TL53" si="107">TB35+TB36</f>
        <v>71632644067</v>
      </c>
      <c r="TC53" s="21">
        <f t="shared" si="107"/>
        <v>129254555437.30998</v>
      </c>
      <c r="TD53" s="21">
        <f t="shared" si="107"/>
        <v>773981051.05002975</v>
      </c>
      <c r="TE53" s="21">
        <f t="shared" si="107"/>
        <v>34343554484.429977</v>
      </c>
      <c r="TF53" s="21">
        <f t="shared" si="107"/>
        <v>1637765388.9699805</v>
      </c>
      <c r="TG53" s="21">
        <f t="shared" si="107"/>
        <v>14775353046.050041</v>
      </c>
      <c r="TH53" s="21">
        <f t="shared" si="107"/>
        <v>80230803971</v>
      </c>
    </row>
    <row r="55" spans="1:528" x14ac:dyDescent="0.2">
      <c r="A55" s="22" t="s">
        <v>577</v>
      </c>
    </row>
    <row r="56" spans="1:528" x14ac:dyDescent="0.2">
      <c r="A56" s="23" t="s">
        <v>578</v>
      </c>
    </row>
    <row r="57" spans="1:528" x14ac:dyDescent="0.2">
      <c r="A57" s="24" t="s">
        <v>579</v>
      </c>
      <c r="B57" s="23" t="s">
        <v>580</v>
      </c>
    </row>
    <row r="58" spans="1:528" x14ac:dyDescent="0.2">
      <c r="A58" s="24" t="s">
        <v>581</v>
      </c>
      <c r="B58" s="23" t="s">
        <v>582</v>
      </c>
    </row>
  </sheetData>
  <mergeCells count="2">
    <mergeCell ref="A1:C3"/>
    <mergeCell ref="D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Lutfan Jazel Saifurrahman</cp:lastModifiedBy>
  <dcterms:created xsi:type="dcterms:W3CDTF">2020-04-15T02:37:57Z</dcterms:created>
  <dcterms:modified xsi:type="dcterms:W3CDTF">2020-04-15T02:42:43Z</dcterms:modified>
</cp:coreProperties>
</file>