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100\dkd\2. Permintaan Data\Demi Website Yang Lebih Baik 2020\"/>
    </mc:Choice>
  </mc:AlternateContent>
  <xr:revisionPtr revIDLastSave="0" documentId="8_{7AF8995C-9544-43CA-9B75-65D128AAD535}" xr6:coauthVersionLast="45" xr6:coauthVersionMax="45" xr10:uidLastSave="{00000000-0000-0000-0000-000000000000}"/>
  <bookViews>
    <workbookView xWindow="-120" yWindow="-120" windowWidth="20730" windowHeight="11160" xr2:uid="{0A0A104B-518C-4842-A415-E52F3FFFE2E5}"/>
  </bookViews>
  <sheets>
    <sheet name="2014" sheetId="1" r:id="rId1"/>
  </sheets>
  <externalReferences>
    <externalReference r:id="rId2"/>
    <externalReference r:id="rId3"/>
  </externalReferences>
  <definedNames>
    <definedName name="akun_permen13">#REF!</definedName>
    <definedName name="akun_permen64">#REF!</definedName>
    <definedName name="akun_sc_permen13">#REF!</definedName>
    <definedName name="akun_sc_permen64">#REF!</definedName>
    <definedName name="desember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[2]SIKD!$B$5:$AW$546</definedName>
    <definedName name="LRA2016_SIMDKD">[2]SIMDKD!$B$6:$AU$547</definedName>
    <definedName name="murni">#REF!</definedName>
    <definedName name="perubahan">#REF!</definedName>
    <definedName name="sc_permen13">#REF!</definedName>
    <definedName name="sc_permen64">#REF!</definedName>
    <definedName name="softcop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W45" i="1" l="1"/>
  <c r="TV45" i="1"/>
  <c r="TU45" i="1"/>
  <c r="TT45" i="1"/>
  <c r="TS45" i="1"/>
  <c r="TR45" i="1"/>
  <c r="TQ45" i="1"/>
  <c r="TP45" i="1"/>
  <c r="TO45" i="1"/>
  <c r="TN45" i="1"/>
  <c r="TM45" i="1"/>
  <c r="TL45" i="1"/>
  <c r="TK45" i="1"/>
  <c r="TJ45" i="1"/>
  <c r="TI45" i="1"/>
  <c r="TH45" i="1"/>
  <c r="TG45" i="1"/>
  <c r="TF45" i="1"/>
  <c r="TE45" i="1"/>
  <c r="TD45" i="1"/>
  <c r="TC45" i="1"/>
  <c r="TB45" i="1"/>
  <c r="TA45" i="1"/>
  <c r="SZ45" i="1"/>
  <c r="SY45" i="1"/>
  <c r="SX45" i="1"/>
  <c r="SW45" i="1"/>
  <c r="SV45" i="1"/>
  <c r="SU45" i="1"/>
  <c r="ST45" i="1"/>
  <c r="SS45" i="1"/>
  <c r="SR45" i="1"/>
  <c r="SQ45" i="1"/>
  <c r="SP45" i="1"/>
  <c r="SO45" i="1"/>
  <c r="SN45" i="1"/>
  <c r="SM45" i="1"/>
  <c r="SL45" i="1"/>
  <c r="SK45" i="1"/>
  <c r="SJ45" i="1"/>
  <c r="SI45" i="1"/>
  <c r="SH45" i="1"/>
  <c r="SG45" i="1"/>
  <c r="SF45" i="1"/>
  <c r="SE45" i="1"/>
  <c r="SD45" i="1"/>
  <c r="SC45" i="1"/>
  <c r="SB45" i="1"/>
  <c r="SA45" i="1"/>
  <c r="RZ45" i="1"/>
  <c r="RY45" i="1"/>
  <c r="RX45" i="1"/>
  <c r="RW45" i="1"/>
  <c r="RV45" i="1"/>
  <c r="RU45" i="1"/>
  <c r="RT45" i="1"/>
  <c r="RS45" i="1"/>
  <c r="RR45" i="1"/>
  <c r="RQ45" i="1"/>
  <c r="RP45" i="1"/>
  <c r="RO45" i="1"/>
  <c r="RN45" i="1"/>
  <c r="RM45" i="1"/>
  <c r="RL45" i="1"/>
  <c r="RK45" i="1"/>
  <c r="RJ45" i="1"/>
  <c r="RI45" i="1"/>
  <c r="RH45" i="1"/>
  <c r="RG45" i="1"/>
  <c r="RF45" i="1"/>
  <c r="RE45" i="1"/>
  <c r="RD45" i="1"/>
  <c r="RC45" i="1"/>
  <c r="RB45" i="1"/>
  <c r="RA45" i="1"/>
  <c r="QZ45" i="1"/>
  <c r="QY45" i="1"/>
  <c r="QX45" i="1"/>
  <c r="QW45" i="1"/>
  <c r="QV45" i="1"/>
  <c r="QU45" i="1"/>
  <c r="QT45" i="1"/>
  <c r="QS45" i="1"/>
  <c r="QR45" i="1"/>
  <c r="QQ45" i="1"/>
  <c r="QP45" i="1"/>
  <c r="QO45" i="1"/>
  <c r="QN45" i="1"/>
  <c r="QM45" i="1"/>
  <c r="QL45" i="1"/>
  <c r="QK45" i="1"/>
  <c r="QJ45" i="1"/>
  <c r="QI45" i="1"/>
  <c r="QH45" i="1"/>
  <c r="QG45" i="1"/>
  <c r="QF45" i="1"/>
  <c r="QE45" i="1"/>
  <c r="QD45" i="1"/>
  <c r="QC45" i="1"/>
  <c r="QB45" i="1"/>
  <c r="QA45" i="1"/>
  <c r="PZ45" i="1"/>
  <c r="PY45" i="1"/>
  <c r="PX45" i="1"/>
  <c r="PW45" i="1"/>
  <c r="PV45" i="1"/>
  <c r="PU45" i="1"/>
  <c r="PT45" i="1"/>
  <c r="PS45" i="1"/>
  <c r="PR45" i="1"/>
  <c r="PQ45" i="1"/>
  <c r="PP45" i="1"/>
  <c r="PO45" i="1"/>
  <c r="PN45" i="1"/>
  <c r="PM45" i="1"/>
  <c r="PL45" i="1"/>
  <c r="PK45" i="1"/>
  <c r="PJ45" i="1"/>
  <c r="PI45" i="1"/>
  <c r="PH45" i="1"/>
  <c r="PG45" i="1"/>
  <c r="PF45" i="1"/>
  <c r="PE45" i="1"/>
  <c r="PD45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I36" i="1" s="1"/>
  <c r="MH45" i="1"/>
  <c r="MG45" i="1"/>
  <c r="MF45" i="1"/>
  <c r="ME45" i="1"/>
  <c r="ME36" i="1" s="1"/>
  <c r="MD45" i="1"/>
  <c r="MC45" i="1"/>
  <c r="MB45" i="1"/>
  <c r="MA45" i="1"/>
  <c r="MA36" i="1" s="1"/>
  <c r="LZ45" i="1"/>
  <c r="LY45" i="1"/>
  <c r="LX45" i="1"/>
  <c r="LW45" i="1"/>
  <c r="LW36" i="1" s="1"/>
  <c r="LV45" i="1"/>
  <c r="LU45" i="1"/>
  <c r="LT45" i="1"/>
  <c r="LS45" i="1"/>
  <c r="LS36" i="1" s="1"/>
  <c r="LR45" i="1"/>
  <c r="LQ45" i="1"/>
  <c r="LP45" i="1"/>
  <c r="LO45" i="1"/>
  <c r="LO36" i="1" s="1"/>
  <c r="LN45" i="1"/>
  <c r="LM45" i="1"/>
  <c r="LL45" i="1"/>
  <c r="LK45" i="1"/>
  <c r="LK36" i="1" s="1"/>
  <c r="LJ45" i="1"/>
  <c r="LI45" i="1"/>
  <c r="LH45" i="1"/>
  <c r="LG45" i="1"/>
  <c r="LG36" i="1" s="1"/>
  <c r="LF45" i="1"/>
  <c r="LE45" i="1"/>
  <c r="LD45" i="1"/>
  <c r="LC45" i="1"/>
  <c r="LC36" i="1" s="1"/>
  <c r="LB45" i="1"/>
  <c r="LA45" i="1"/>
  <c r="KZ45" i="1"/>
  <c r="KY45" i="1"/>
  <c r="KY36" i="1" s="1"/>
  <c r="KX45" i="1"/>
  <c r="KW45" i="1"/>
  <c r="KV45" i="1"/>
  <c r="KU45" i="1"/>
  <c r="KU36" i="1" s="1"/>
  <c r="KT45" i="1"/>
  <c r="KS45" i="1"/>
  <c r="KR45" i="1"/>
  <c r="KQ45" i="1"/>
  <c r="KQ36" i="1" s="1"/>
  <c r="KP45" i="1"/>
  <c r="KO45" i="1"/>
  <c r="KN45" i="1"/>
  <c r="KM45" i="1"/>
  <c r="KM36" i="1" s="1"/>
  <c r="KL45" i="1"/>
  <c r="KK45" i="1"/>
  <c r="KJ45" i="1"/>
  <c r="KI45" i="1"/>
  <c r="KI36" i="1" s="1"/>
  <c r="KH45" i="1"/>
  <c r="KG45" i="1"/>
  <c r="KF45" i="1"/>
  <c r="KE45" i="1"/>
  <c r="KE36" i="1" s="1"/>
  <c r="KD45" i="1"/>
  <c r="KC45" i="1"/>
  <c r="KB45" i="1"/>
  <c r="KA45" i="1"/>
  <c r="KA36" i="1" s="1"/>
  <c r="JZ45" i="1"/>
  <c r="JY45" i="1"/>
  <c r="JX45" i="1"/>
  <c r="JW45" i="1"/>
  <c r="JW36" i="1" s="1"/>
  <c r="JV45" i="1"/>
  <c r="JU45" i="1"/>
  <c r="JT45" i="1"/>
  <c r="JS45" i="1"/>
  <c r="JS36" i="1" s="1"/>
  <c r="JR45" i="1"/>
  <c r="JQ45" i="1"/>
  <c r="JP45" i="1"/>
  <c r="JO45" i="1"/>
  <c r="JO36" i="1" s="1"/>
  <c r="JN45" i="1"/>
  <c r="JM45" i="1"/>
  <c r="JL45" i="1"/>
  <c r="JK45" i="1"/>
  <c r="JK36" i="1" s="1"/>
  <c r="JJ45" i="1"/>
  <c r="JI45" i="1"/>
  <c r="JH45" i="1"/>
  <c r="JG45" i="1"/>
  <c r="JG36" i="1" s="1"/>
  <c r="JF45" i="1"/>
  <c r="JE45" i="1"/>
  <c r="JD45" i="1"/>
  <c r="JC45" i="1"/>
  <c r="JB45" i="1"/>
  <c r="JA45" i="1"/>
  <c r="IZ45" i="1"/>
  <c r="IY45" i="1"/>
  <c r="IY36" i="1" s="1"/>
  <c r="IX45" i="1"/>
  <c r="IW45" i="1"/>
  <c r="IV45" i="1"/>
  <c r="IU45" i="1"/>
  <c r="IU36" i="1" s="1"/>
  <c r="IT45" i="1"/>
  <c r="IS45" i="1"/>
  <c r="IR45" i="1"/>
  <c r="IQ45" i="1"/>
  <c r="IQ36" i="1" s="1"/>
  <c r="IP45" i="1"/>
  <c r="IO45" i="1"/>
  <c r="IN45" i="1"/>
  <c r="IM45" i="1"/>
  <c r="IM36" i="1" s="1"/>
  <c r="IL45" i="1"/>
  <c r="IK45" i="1"/>
  <c r="IJ45" i="1"/>
  <c r="II45" i="1"/>
  <c r="II36" i="1" s="1"/>
  <c r="IH45" i="1"/>
  <c r="IG45" i="1"/>
  <c r="IF45" i="1"/>
  <c r="IE45" i="1"/>
  <c r="IE36" i="1" s="1"/>
  <c r="ID45" i="1"/>
  <c r="IC45" i="1"/>
  <c r="IB45" i="1"/>
  <c r="IA45" i="1"/>
  <c r="IA36" i="1" s="1"/>
  <c r="HZ45" i="1"/>
  <c r="HY45" i="1"/>
  <c r="HX45" i="1"/>
  <c r="HW45" i="1"/>
  <c r="HW36" i="1" s="1"/>
  <c r="HV45" i="1"/>
  <c r="HU45" i="1"/>
  <c r="HT45" i="1"/>
  <c r="HS45" i="1"/>
  <c r="HS36" i="1" s="1"/>
  <c r="HR45" i="1"/>
  <c r="HQ45" i="1"/>
  <c r="HP45" i="1"/>
  <c r="HO45" i="1"/>
  <c r="HO36" i="1" s="1"/>
  <c r="HN45" i="1"/>
  <c r="HM45" i="1"/>
  <c r="HL45" i="1"/>
  <c r="HK45" i="1"/>
  <c r="HK36" i="1" s="1"/>
  <c r="HJ45" i="1"/>
  <c r="HI45" i="1"/>
  <c r="HH45" i="1"/>
  <c r="HG45" i="1"/>
  <c r="HG36" i="1" s="1"/>
  <c r="HF45" i="1"/>
  <c r="HE45" i="1"/>
  <c r="HD45" i="1"/>
  <c r="HC45" i="1"/>
  <c r="HC36" i="1" s="1"/>
  <c r="HB45" i="1"/>
  <c r="HA45" i="1"/>
  <c r="GZ45" i="1"/>
  <c r="GY45" i="1"/>
  <c r="GY36" i="1" s="1"/>
  <c r="GX45" i="1"/>
  <c r="GW45" i="1"/>
  <c r="GV45" i="1"/>
  <c r="GU45" i="1"/>
  <c r="GU36" i="1" s="1"/>
  <c r="GT45" i="1"/>
  <c r="GS45" i="1"/>
  <c r="GR45" i="1"/>
  <c r="GQ45" i="1"/>
  <c r="GQ36" i="1" s="1"/>
  <c r="GP45" i="1"/>
  <c r="GO45" i="1"/>
  <c r="GN45" i="1"/>
  <c r="GM45" i="1"/>
  <c r="GM36" i="1" s="1"/>
  <c r="GL45" i="1"/>
  <c r="GK45" i="1"/>
  <c r="GJ45" i="1"/>
  <c r="GI45" i="1"/>
  <c r="GI36" i="1" s="1"/>
  <c r="GH45" i="1"/>
  <c r="GG45" i="1"/>
  <c r="GF45" i="1"/>
  <c r="GE45" i="1"/>
  <c r="GE36" i="1" s="1"/>
  <c r="GD45" i="1"/>
  <c r="GC45" i="1"/>
  <c r="GB45" i="1"/>
  <c r="GA45" i="1"/>
  <c r="GA36" i="1" s="1"/>
  <c r="FZ45" i="1"/>
  <c r="FY45" i="1"/>
  <c r="FX45" i="1"/>
  <c r="FW45" i="1"/>
  <c r="FW36" i="1" s="1"/>
  <c r="FV45" i="1"/>
  <c r="FU45" i="1"/>
  <c r="FT45" i="1"/>
  <c r="FS45" i="1"/>
  <c r="FS36" i="1" s="1"/>
  <c r="FR45" i="1"/>
  <c r="FQ45" i="1"/>
  <c r="FP45" i="1"/>
  <c r="FO45" i="1"/>
  <c r="FO36" i="1" s="1"/>
  <c r="FN45" i="1"/>
  <c r="FM45" i="1"/>
  <c r="FL45" i="1"/>
  <c r="FK45" i="1"/>
  <c r="FK36" i="1" s="1"/>
  <c r="FJ45" i="1"/>
  <c r="FI45" i="1"/>
  <c r="FH45" i="1"/>
  <c r="FG45" i="1"/>
  <c r="FG36" i="1" s="1"/>
  <c r="FF45" i="1"/>
  <c r="FE45" i="1"/>
  <c r="FD45" i="1"/>
  <c r="FC45" i="1"/>
  <c r="FC36" i="1" s="1"/>
  <c r="FB45" i="1"/>
  <c r="FA45" i="1"/>
  <c r="EZ45" i="1"/>
  <c r="EY45" i="1"/>
  <c r="EY36" i="1" s="1"/>
  <c r="EX45" i="1"/>
  <c r="EW45" i="1"/>
  <c r="EV45" i="1"/>
  <c r="EU45" i="1"/>
  <c r="EU36" i="1" s="1"/>
  <c r="ET45" i="1"/>
  <c r="ES45" i="1"/>
  <c r="ER45" i="1"/>
  <c r="EQ45" i="1"/>
  <c r="EQ36" i="1" s="1"/>
  <c r="EP45" i="1"/>
  <c r="EO45" i="1"/>
  <c r="EN45" i="1"/>
  <c r="EM45" i="1"/>
  <c r="EM36" i="1" s="1"/>
  <c r="EL45" i="1"/>
  <c r="EK45" i="1"/>
  <c r="EJ45" i="1"/>
  <c r="EI45" i="1"/>
  <c r="EI36" i="1" s="1"/>
  <c r="EH45" i="1"/>
  <c r="EG45" i="1"/>
  <c r="EF45" i="1"/>
  <c r="EE45" i="1"/>
  <c r="EE36" i="1" s="1"/>
  <c r="ED45" i="1"/>
  <c r="EC45" i="1"/>
  <c r="EB45" i="1"/>
  <c r="EA45" i="1"/>
  <c r="EA36" i="1" s="1"/>
  <c r="DZ45" i="1"/>
  <c r="DY45" i="1"/>
  <c r="DX45" i="1"/>
  <c r="DW45" i="1"/>
  <c r="DW36" i="1" s="1"/>
  <c r="DV45" i="1"/>
  <c r="DU45" i="1"/>
  <c r="DT45" i="1"/>
  <c r="DS45" i="1"/>
  <c r="DS36" i="1" s="1"/>
  <c r="DR45" i="1"/>
  <c r="DQ45" i="1"/>
  <c r="DP45" i="1"/>
  <c r="DO45" i="1"/>
  <c r="DO36" i="1" s="1"/>
  <c r="DN45" i="1"/>
  <c r="DM45" i="1"/>
  <c r="DL45" i="1"/>
  <c r="DK45" i="1"/>
  <c r="DK36" i="1" s="1"/>
  <c r="DJ45" i="1"/>
  <c r="DI45" i="1"/>
  <c r="DH45" i="1"/>
  <c r="DG45" i="1"/>
  <c r="DG36" i="1" s="1"/>
  <c r="DF45" i="1"/>
  <c r="DE45" i="1"/>
  <c r="DD45" i="1"/>
  <c r="DC45" i="1"/>
  <c r="DC36" i="1" s="1"/>
  <c r="DB45" i="1"/>
  <c r="DA45" i="1"/>
  <c r="CZ45" i="1"/>
  <c r="CY45" i="1"/>
  <c r="CY36" i="1" s="1"/>
  <c r="CX45" i="1"/>
  <c r="CW45" i="1"/>
  <c r="CV45" i="1"/>
  <c r="CU45" i="1"/>
  <c r="CU36" i="1" s="1"/>
  <c r="CT45" i="1"/>
  <c r="CS45" i="1"/>
  <c r="CR45" i="1"/>
  <c r="CQ45" i="1"/>
  <c r="CP45" i="1"/>
  <c r="CO45" i="1"/>
  <c r="CN45" i="1"/>
  <c r="CM45" i="1"/>
  <c r="CM36" i="1" s="1"/>
  <c r="CL45" i="1"/>
  <c r="CK45" i="1"/>
  <c r="CJ45" i="1"/>
  <c r="CI45" i="1"/>
  <c r="CI36" i="1" s="1"/>
  <c r="CH45" i="1"/>
  <c r="CG45" i="1"/>
  <c r="CF45" i="1"/>
  <c r="CE45" i="1"/>
  <c r="CE36" i="1" s="1"/>
  <c r="CD45" i="1"/>
  <c r="CC45" i="1"/>
  <c r="CB45" i="1"/>
  <c r="CA45" i="1"/>
  <c r="CA36" i="1" s="1"/>
  <c r="BZ45" i="1"/>
  <c r="BY45" i="1"/>
  <c r="BX45" i="1"/>
  <c r="BW45" i="1"/>
  <c r="BW36" i="1" s="1"/>
  <c r="BV45" i="1"/>
  <c r="BU45" i="1"/>
  <c r="BT45" i="1"/>
  <c r="BS45" i="1"/>
  <c r="BS36" i="1" s="1"/>
  <c r="BR45" i="1"/>
  <c r="BQ45" i="1"/>
  <c r="BP45" i="1"/>
  <c r="BO45" i="1"/>
  <c r="BO36" i="1" s="1"/>
  <c r="BN45" i="1"/>
  <c r="BM45" i="1"/>
  <c r="BL45" i="1"/>
  <c r="BK45" i="1"/>
  <c r="BK36" i="1" s="1"/>
  <c r="BJ45" i="1"/>
  <c r="BI45" i="1"/>
  <c r="BH45" i="1"/>
  <c r="BG45" i="1"/>
  <c r="BG36" i="1" s="1"/>
  <c r="BF45" i="1"/>
  <c r="BE45" i="1"/>
  <c r="BD45" i="1"/>
  <c r="BC45" i="1"/>
  <c r="BC36" i="1" s="1"/>
  <c r="BB45" i="1"/>
  <c r="BA45" i="1"/>
  <c r="AZ45" i="1"/>
  <c r="AY45" i="1"/>
  <c r="AY36" i="1" s="1"/>
  <c r="AX45" i="1"/>
  <c r="AW45" i="1"/>
  <c r="AV45" i="1"/>
  <c r="AU45" i="1"/>
  <c r="AU36" i="1" s="1"/>
  <c r="AT45" i="1"/>
  <c r="AS45" i="1"/>
  <c r="AR45" i="1"/>
  <c r="AQ45" i="1"/>
  <c r="AQ36" i="1" s="1"/>
  <c r="AP45" i="1"/>
  <c r="AO45" i="1"/>
  <c r="AN45" i="1"/>
  <c r="AM45" i="1"/>
  <c r="AM36" i="1" s="1"/>
  <c r="AL45" i="1"/>
  <c r="AK45" i="1"/>
  <c r="AJ45" i="1"/>
  <c r="AI45" i="1"/>
  <c r="AI36" i="1" s="1"/>
  <c r="AH45" i="1"/>
  <c r="AG45" i="1"/>
  <c r="AF45" i="1"/>
  <c r="AE45" i="1"/>
  <c r="AD45" i="1"/>
  <c r="AC45" i="1"/>
  <c r="AB45" i="1"/>
  <c r="AA45" i="1"/>
  <c r="AA36" i="1" s="1"/>
  <c r="Z45" i="1"/>
  <c r="Y45" i="1"/>
  <c r="X45" i="1"/>
  <c r="W45" i="1"/>
  <c r="W36" i="1" s="1"/>
  <c r="V45" i="1"/>
  <c r="U45" i="1"/>
  <c r="T45" i="1"/>
  <c r="S45" i="1"/>
  <c r="S36" i="1" s="1"/>
  <c r="R45" i="1"/>
  <c r="Q45" i="1"/>
  <c r="P45" i="1"/>
  <c r="O45" i="1"/>
  <c r="O36" i="1" s="1"/>
  <c r="N45" i="1"/>
  <c r="M45" i="1"/>
  <c r="L45" i="1"/>
  <c r="K45" i="1"/>
  <c r="K36" i="1" s="1"/>
  <c r="J45" i="1"/>
  <c r="I45" i="1"/>
  <c r="H45" i="1"/>
  <c r="G45" i="1"/>
  <c r="G36" i="1" s="1"/>
  <c r="F45" i="1"/>
  <c r="E45" i="1"/>
  <c r="TW37" i="1"/>
  <c r="TV37" i="1"/>
  <c r="TV36" i="1" s="1"/>
  <c r="TU37" i="1"/>
  <c r="TT37" i="1"/>
  <c r="TS37" i="1"/>
  <c r="TR37" i="1"/>
  <c r="TR36" i="1" s="1"/>
  <c r="TQ37" i="1"/>
  <c r="TP37" i="1"/>
  <c r="TO37" i="1"/>
  <c r="TN37" i="1"/>
  <c r="TN36" i="1" s="1"/>
  <c r="TM37" i="1"/>
  <c r="TL37" i="1"/>
  <c r="TK37" i="1"/>
  <c r="TJ37" i="1"/>
  <c r="TJ36" i="1" s="1"/>
  <c r="TI37" i="1"/>
  <c r="TH37" i="1"/>
  <c r="TG37" i="1"/>
  <c r="TF37" i="1"/>
  <c r="TF36" i="1" s="1"/>
  <c r="TE37" i="1"/>
  <c r="TD37" i="1"/>
  <c r="TC37" i="1"/>
  <c r="TB37" i="1"/>
  <c r="TB36" i="1" s="1"/>
  <c r="TA37" i="1"/>
  <c r="SZ37" i="1"/>
  <c r="SY37" i="1"/>
  <c r="SX37" i="1"/>
  <c r="SX36" i="1" s="1"/>
  <c r="SW37" i="1"/>
  <c r="SV37" i="1"/>
  <c r="SU37" i="1"/>
  <c r="ST37" i="1"/>
  <c r="ST36" i="1" s="1"/>
  <c r="SS37" i="1"/>
  <c r="SR37" i="1"/>
  <c r="SQ37" i="1"/>
  <c r="SP37" i="1"/>
  <c r="SP36" i="1" s="1"/>
  <c r="SO37" i="1"/>
  <c r="SN37" i="1"/>
  <c r="SM37" i="1"/>
  <c r="SL37" i="1"/>
  <c r="SL36" i="1" s="1"/>
  <c r="SK37" i="1"/>
  <c r="SJ37" i="1"/>
  <c r="SI37" i="1"/>
  <c r="SH37" i="1"/>
  <c r="SH36" i="1" s="1"/>
  <c r="SG37" i="1"/>
  <c r="SF37" i="1"/>
  <c r="SE37" i="1"/>
  <c r="SD37" i="1"/>
  <c r="SD36" i="1" s="1"/>
  <c r="SC37" i="1"/>
  <c r="SB37" i="1"/>
  <c r="SA37" i="1"/>
  <c r="RZ37" i="1"/>
  <c r="RZ36" i="1" s="1"/>
  <c r="RY37" i="1"/>
  <c r="RX37" i="1"/>
  <c r="RW37" i="1"/>
  <c r="RV37" i="1"/>
  <c r="RV36" i="1" s="1"/>
  <c r="RU37" i="1"/>
  <c r="RT37" i="1"/>
  <c r="RS37" i="1"/>
  <c r="RR37" i="1"/>
  <c r="RR36" i="1" s="1"/>
  <c r="RQ37" i="1"/>
  <c r="RP37" i="1"/>
  <c r="RO37" i="1"/>
  <c r="RN37" i="1"/>
  <c r="RN36" i="1" s="1"/>
  <c r="RM37" i="1"/>
  <c r="RL37" i="1"/>
  <c r="RK37" i="1"/>
  <c r="RJ37" i="1"/>
  <c r="RJ36" i="1" s="1"/>
  <c r="RI37" i="1"/>
  <c r="RH37" i="1"/>
  <c r="RG37" i="1"/>
  <c r="RF37" i="1"/>
  <c r="RF36" i="1" s="1"/>
  <c r="RE37" i="1"/>
  <c r="RD37" i="1"/>
  <c r="RC37" i="1"/>
  <c r="RB37" i="1"/>
  <c r="RB36" i="1" s="1"/>
  <c r="RA37" i="1"/>
  <c r="QZ37" i="1"/>
  <c r="QY37" i="1"/>
  <c r="QX37" i="1"/>
  <c r="QX36" i="1" s="1"/>
  <c r="QW37" i="1"/>
  <c r="QV37" i="1"/>
  <c r="QU37" i="1"/>
  <c r="QT37" i="1"/>
  <c r="QT36" i="1" s="1"/>
  <c r="QS37" i="1"/>
  <c r="QR37" i="1"/>
  <c r="QQ37" i="1"/>
  <c r="QP37" i="1"/>
  <c r="QP36" i="1" s="1"/>
  <c r="QO37" i="1"/>
  <c r="QN37" i="1"/>
  <c r="QM37" i="1"/>
  <c r="QL37" i="1"/>
  <c r="QL36" i="1" s="1"/>
  <c r="QK37" i="1"/>
  <c r="QJ37" i="1"/>
  <c r="QI37" i="1"/>
  <c r="QH37" i="1"/>
  <c r="QH36" i="1" s="1"/>
  <c r="QG37" i="1"/>
  <c r="QF37" i="1"/>
  <c r="QE37" i="1"/>
  <c r="QD37" i="1"/>
  <c r="QD36" i="1" s="1"/>
  <c r="QC37" i="1"/>
  <c r="QB37" i="1"/>
  <c r="QA37" i="1"/>
  <c r="PZ37" i="1"/>
  <c r="PZ36" i="1" s="1"/>
  <c r="PY37" i="1"/>
  <c r="PX37" i="1"/>
  <c r="PW37" i="1"/>
  <c r="PV37" i="1"/>
  <c r="PV36" i="1" s="1"/>
  <c r="PU37" i="1"/>
  <c r="PT37" i="1"/>
  <c r="PS37" i="1"/>
  <c r="PR37" i="1"/>
  <c r="PR36" i="1" s="1"/>
  <c r="PQ37" i="1"/>
  <c r="PP37" i="1"/>
  <c r="PO37" i="1"/>
  <c r="PN37" i="1"/>
  <c r="PN36" i="1" s="1"/>
  <c r="PM37" i="1"/>
  <c r="PL37" i="1"/>
  <c r="PK37" i="1"/>
  <c r="PJ37" i="1"/>
  <c r="PJ36" i="1" s="1"/>
  <c r="PI37" i="1"/>
  <c r="PH37" i="1"/>
  <c r="PG37" i="1"/>
  <c r="PF37" i="1"/>
  <c r="PF36" i="1" s="1"/>
  <c r="PE37" i="1"/>
  <c r="PD37" i="1"/>
  <c r="PC37" i="1"/>
  <c r="PB37" i="1"/>
  <c r="PB36" i="1" s="1"/>
  <c r="PA37" i="1"/>
  <c r="OZ37" i="1"/>
  <c r="OY37" i="1"/>
  <c r="OX37" i="1"/>
  <c r="OX36" i="1" s="1"/>
  <c r="OW37" i="1"/>
  <c r="OV37" i="1"/>
  <c r="OU37" i="1"/>
  <c r="OT37" i="1"/>
  <c r="OT36" i="1" s="1"/>
  <c r="OS37" i="1"/>
  <c r="OR37" i="1"/>
  <c r="OQ37" i="1"/>
  <c r="OP37" i="1"/>
  <c r="OP36" i="1" s="1"/>
  <c r="OO37" i="1"/>
  <c r="ON37" i="1"/>
  <c r="OM37" i="1"/>
  <c r="OL37" i="1"/>
  <c r="OL36" i="1" s="1"/>
  <c r="OK37" i="1"/>
  <c r="OJ37" i="1"/>
  <c r="OI37" i="1"/>
  <c r="OH37" i="1"/>
  <c r="OH36" i="1" s="1"/>
  <c r="OG37" i="1"/>
  <c r="OF37" i="1"/>
  <c r="OE37" i="1"/>
  <c r="OD37" i="1"/>
  <c r="OD36" i="1" s="1"/>
  <c r="OC37" i="1"/>
  <c r="OB37" i="1"/>
  <c r="OA37" i="1"/>
  <c r="NZ37" i="1"/>
  <c r="NZ36" i="1" s="1"/>
  <c r="NY37" i="1"/>
  <c r="NX37" i="1"/>
  <c r="NW37" i="1"/>
  <c r="NV37" i="1"/>
  <c r="NV36" i="1" s="1"/>
  <c r="NU37" i="1"/>
  <c r="NT37" i="1"/>
  <c r="NS37" i="1"/>
  <c r="NR37" i="1"/>
  <c r="NR36" i="1" s="1"/>
  <c r="NQ37" i="1"/>
  <c r="NP37" i="1"/>
  <c r="NO37" i="1"/>
  <c r="NN37" i="1"/>
  <c r="NN36" i="1" s="1"/>
  <c r="NM37" i="1"/>
  <c r="NL37" i="1"/>
  <c r="NK37" i="1"/>
  <c r="NJ37" i="1"/>
  <c r="NJ36" i="1" s="1"/>
  <c r="NI37" i="1"/>
  <c r="NH37" i="1"/>
  <c r="NG37" i="1"/>
  <c r="NF37" i="1"/>
  <c r="NF36" i="1" s="1"/>
  <c r="NE37" i="1"/>
  <c r="ND37" i="1"/>
  <c r="NC37" i="1"/>
  <c r="NB37" i="1"/>
  <c r="NB36" i="1" s="1"/>
  <c r="NA37" i="1"/>
  <c r="MZ37" i="1"/>
  <c r="MY37" i="1"/>
  <c r="MX37" i="1"/>
  <c r="MX36" i="1" s="1"/>
  <c r="MW37" i="1"/>
  <c r="MV37" i="1"/>
  <c r="MU37" i="1"/>
  <c r="MT37" i="1"/>
  <c r="MT36" i="1" s="1"/>
  <c r="MS37" i="1"/>
  <c r="MR37" i="1"/>
  <c r="MQ37" i="1"/>
  <c r="MP37" i="1"/>
  <c r="MP36" i="1" s="1"/>
  <c r="MO37" i="1"/>
  <c r="MN37" i="1"/>
  <c r="MM37" i="1"/>
  <c r="ML37" i="1"/>
  <c r="ML36" i="1" s="1"/>
  <c r="MK37" i="1"/>
  <c r="MJ37" i="1"/>
  <c r="MI37" i="1"/>
  <c r="MH37" i="1"/>
  <c r="MH36" i="1" s="1"/>
  <c r="MG37" i="1"/>
  <c r="MF37" i="1"/>
  <c r="ME37" i="1"/>
  <c r="MD37" i="1"/>
  <c r="MD36" i="1" s="1"/>
  <c r="MC37" i="1"/>
  <c r="MB37" i="1"/>
  <c r="MA37" i="1"/>
  <c r="LZ37" i="1"/>
  <c r="LZ36" i="1" s="1"/>
  <c r="LY37" i="1"/>
  <c r="LX37" i="1"/>
  <c r="LW37" i="1"/>
  <c r="LV37" i="1"/>
  <c r="LV36" i="1" s="1"/>
  <c r="LU37" i="1"/>
  <c r="LT37" i="1"/>
  <c r="LS37" i="1"/>
  <c r="LR37" i="1"/>
  <c r="LR36" i="1" s="1"/>
  <c r="LQ37" i="1"/>
  <c r="LP37" i="1"/>
  <c r="LO37" i="1"/>
  <c r="LN37" i="1"/>
  <c r="LN36" i="1" s="1"/>
  <c r="LM37" i="1"/>
  <c r="LL37" i="1"/>
  <c r="LK37" i="1"/>
  <c r="LJ37" i="1"/>
  <c r="LJ36" i="1" s="1"/>
  <c r="LI37" i="1"/>
  <c r="LH37" i="1"/>
  <c r="LG37" i="1"/>
  <c r="LF37" i="1"/>
  <c r="LF36" i="1" s="1"/>
  <c r="LE37" i="1"/>
  <c r="LD37" i="1"/>
  <c r="LC37" i="1"/>
  <c r="LB37" i="1"/>
  <c r="LB36" i="1" s="1"/>
  <c r="LA37" i="1"/>
  <c r="KZ37" i="1"/>
  <c r="KY37" i="1"/>
  <c r="KX37" i="1"/>
  <c r="KX36" i="1" s="1"/>
  <c r="KW37" i="1"/>
  <c r="KV37" i="1"/>
  <c r="KU37" i="1"/>
  <c r="KT37" i="1"/>
  <c r="KT36" i="1" s="1"/>
  <c r="KS37" i="1"/>
  <c r="KR37" i="1"/>
  <c r="KQ37" i="1"/>
  <c r="KP37" i="1"/>
  <c r="KP36" i="1" s="1"/>
  <c r="KO37" i="1"/>
  <c r="KN37" i="1"/>
  <c r="KM37" i="1"/>
  <c r="KL37" i="1"/>
  <c r="KL36" i="1" s="1"/>
  <c r="KK37" i="1"/>
  <c r="KJ37" i="1"/>
  <c r="KI37" i="1"/>
  <c r="KH37" i="1"/>
  <c r="KH36" i="1" s="1"/>
  <c r="KG37" i="1"/>
  <c r="KF37" i="1"/>
  <c r="KE37" i="1"/>
  <c r="KD37" i="1"/>
  <c r="KD36" i="1" s="1"/>
  <c r="KC37" i="1"/>
  <c r="KB37" i="1"/>
  <c r="KA37" i="1"/>
  <c r="JZ37" i="1"/>
  <c r="JZ36" i="1" s="1"/>
  <c r="JY37" i="1"/>
  <c r="JX37" i="1"/>
  <c r="JW37" i="1"/>
  <c r="JV37" i="1"/>
  <c r="JV36" i="1" s="1"/>
  <c r="JU37" i="1"/>
  <c r="JT37" i="1"/>
  <c r="JS37" i="1"/>
  <c r="JR37" i="1"/>
  <c r="JR36" i="1" s="1"/>
  <c r="JQ37" i="1"/>
  <c r="JP37" i="1"/>
  <c r="JO37" i="1"/>
  <c r="JN37" i="1"/>
  <c r="JN36" i="1" s="1"/>
  <c r="JM37" i="1"/>
  <c r="JL37" i="1"/>
  <c r="JK37" i="1"/>
  <c r="JJ37" i="1"/>
  <c r="JJ36" i="1" s="1"/>
  <c r="JI37" i="1"/>
  <c r="JH37" i="1"/>
  <c r="JG37" i="1"/>
  <c r="JF37" i="1"/>
  <c r="JF36" i="1" s="1"/>
  <c r="JE37" i="1"/>
  <c r="JD37" i="1"/>
  <c r="JC37" i="1"/>
  <c r="JB37" i="1"/>
  <c r="JB36" i="1" s="1"/>
  <c r="JA37" i="1"/>
  <c r="IZ37" i="1"/>
  <c r="IY37" i="1"/>
  <c r="IX37" i="1"/>
  <c r="IX36" i="1" s="1"/>
  <c r="IW37" i="1"/>
  <c r="IV37" i="1"/>
  <c r="IU37" i="1"/>
  <c r="IT37" i="1"/>
  <c r="IT36" i="1" s="1"/>
  <c r="IS37" i="1"/>
  <c r="IR37" i="1"/>
  <c r="IQ37" i="1"/>
  <c r="IP37" i="1"/>
  <c r="IP36" i="1" s="1"/>
  <c r="IO37" i="1"/>
  <c r="IN37" i="1"/>
  <c r="IM37" i="1"/>
  <c r="IL37" i="1"/>
  <c r="IL36" i="1" s="1"/>
  <c r="IK37" i="1"/>
  <c r="IJ37" i="1"/>
  <c r="II37" i="1"/>
  <c r="IH37" i="1"/>
  <c r="IH36" i="1" s="1"/>
  <c r="IG37" i="1"/>
  <c r="IF37" i="1"/>
  <c r="IE37" i="1"/>
  <c r="ID37" i="1"/>
  <c r="ID36" i="1" s="1"/>
  <c r="IC37" i="1"/>
  <c r="IB37" i="1"/>
  <c r="IA37" i="1"/>
  <c r="HZ37" i="1"/>
  <c r="HZ36" i="1" s="1"/>
  <c r="HY37" i="1"/>
  <c r="HX37" i="1"/>
  <c r="HW37" i="1"/>
  <c r="HV37" i="1"/>
  <c r="HV36" i="1" s="1"/>
  <c r="HU37" i="1"/>
  <c r="HT37" i="1"/>
  <c r="HS37" i="1"/>
  <c r="HR37" i="1"/>
  <c r="HR36" i="1" s="1"/>
  <c r="HQ37" i="1"/>
  <c r="HP37" i="1"/>
  <c r="HO37" i="1"/>
  <c r="HN37" i="1"/>
  <c r="HN36" i="1" s="1"/>
  <c r="HM37" i="1"/>
  <c r="HL37" i="1"/>
  <c r="HK37" i="1"/>
  <c r="HJ37" i="1"/>
  <c r="HJ36" i="1" s="1"/>
  <c r="HI37" i="1"/>
  <c r="HH37" i="1"/>
  <c r="HG37" i="1"/>
  <c r="HF37" i="1"/>
  <c r="HF36" i="1" s="1"/>
  <c r="HE37" i="1"/>
  <c r="HD37" i="1"/>
  <c r="HC37" i="1"/>
  <c r="HB37" i="1"/>
  <c r="HB36" i="1" s="1"/>
  <c r="HA37" i="1"/>
  <c r="GZ37" i="1"/>
  <c r="GY37" i="1"/>
  <c r="GX37" i="1"/>
  <c r="GX36" i="1" s="1"/>
  <c r="GW37" i="1"/>
  <c r="GV37" i="1"/>
  <c r="GU37" i="1"/>
  <c r="GT37" i="1"/>
  <c r="GT36" i="1" s="1"/>
  <c r="GS37" i="1"/>
  <c r="GR37" i="1"/>
  <c r="GQ37" i="1"/>
  <c r="GP37" i="1"/>
  <c r="GP36" i="1" s="1"/>
  <c r="GO37" i="1"/>
  <c r="GN37" i="1"/>
  <c r="GM37" i="1"/>
  <c r="GL37" i="1"/>
  <c r="GL36" i="1" s="1"/>
  <c r="GK37" i="1"/>
  <c r="GJ37" i="1"/>
  <c r="GI37" i="1"/>
  <c r="GH37" i="1"/>
  <c r="GH36" i="1" s="1"/>
  <c r="GG37" i="1"/>
  <c r="GF37" i="1"/>
  <c r="GE37" i="1"/>
  <c r="GD37" i="1"/>
  <c r="GD36" i="1" s="1"/>
  <c r="GC37" i="1"/>
  <c r="GB37" i="1"/>
  <c r="GA37" i="1"/>
  <c r="FZ37" i="1"/>
  <c r="FZ36" i="1" s="1"/>
  <c r="FY37" i="1"/>
  <c r="FX37" i="1"/>
  <c r="FW37" i="1"/>
  <c r="FV37" i="1"/>
  <c r="FV36" i="1" s="1"/>
  <c r="FU37" i="1"/>
  <c r="FT37" i="1"/>
  <c r="FS37" i="1"/>
  <c r="FR37" i="1"/>
  <c r="FR36" i="1" s="1"/>
  <c r="FQ37" i="1"/>
  <c r="FP37" i="1"/>
  <c r="FO37" i="1"/>
  <c r="FN37" i="1"/>
  <c r="FN36" i="1" s="1"/>
  <c r="FM37" i="1"/>
  <c r="FL37" i="1"/>
  <c r="FK37" i="1"/>
  <c r="FJ37" i="1"/>
  <c r="FJ36" i="1" s="1"/>
  <c r="FI37" i="1"/>
  <c r="FH37" i="1"/>
  <c r="FG37" i="1"/>
  <c r="FF37" i="1"/>
  <c r="FF36" i="1" s="1"/>
  <c r="FE37" i="1"/>
  <c r="FD37" i="1"/>
  <c r="FC37" i="1"/>
  <c r="FB37" i="1"/>
  <c r="FB36" i="1" s="1"/>
  <c r="FA37" i="1"/>
  <c r="FA36" i="1" s="1"/>
  <c r="EZ37" i="1"/>
  <c r="EY37" i="1"/>
  <c r="EX37" i="1"/>
  <c r="EX36" i="1" s="1"/>
  <c r="EW37" i="1"/>
  <c r="EV37" i="1"/>
  <c r="EU37" i="1"/>
  <c r="ET37" i="1"/>
  <c r="ET36" i="1" s="1"/>
  <c r="ES37" i="1"/>
  <c r="ER37" i="1"/>
  <c r="EQ37" i="1"/>
  <c r="EP37" i="1"/>
  <c r="EP36" i="1" s="1"/>
  <c r="EO37" i="1"/>
  <c r="EN37" i="1"/>
  <c r="EM37" i="1"/>
  <c r="EL37" i="1"/>
  <c r="EL36" i="1" s="1"/>
  <c r="EK37" i="1"/>
  <c r="EK36" i="1" s="1"/>
  <c r="EJ37" i="1"/>
  <c r="EI37" i="1"/>
  <c r="EH37" i="1"/>
  <c r="EH36" i="1" s="1"/>
  <c r="EG37" i="1"/>
  <c r="EF37" i="1"/>
  <c r="EE37" i="1"/>
  <c r="ED37" i="1"/>
  <c r="ED36" i="1" s="1"/>
  <c r="EC37" i="1"/>
  <c r="EB37" i="1"/>
  <c r="EA37" i="1"/>
  <c r="DZ37" i="1"/>
  <c r="DZ36" i="1" s="1"/>
  <c r="DY37" i="1"/>
  <c r="DX37" i="1"/>
  <c r="DW37" i="1"/>
  <c r="DV37" i="1"/>
  <c r="DV36" i="1" s="1"/>
  <c r="DU37" i="1"/>
  <c r="DU36" i="1" s="1"/>
  <c r="DT37" i="1"/>
  <c r="DS37" i="1"/>
  <c r="DR37" i="1"/>
  <c r="DR36" i="1" s="1"/>
  <c r="DQ37" i="1"/>
  <c r="DP37" i="1"/>
  <c r="DO37" i="1"/>
  <c r="DN37" i="1"/>
  <c r="DN36" i="1" s="1"/>
  <c r="DM37" i="1"/>
  <c r="DL37" i="1"/>
  <c r="DK37" i="1"/>
  <c r="DJ37" i="1"/>
  <c r="DJ36" i="1" s="1"/>
  <c r="DI37" i="1"/>
  <c r="DH37" i="1"/>
  <c r="DG37" i="1"/>
  <c r="DF37" i="1"/>
  <c r="DF36" i="1" s="1"/>
  <c r="DE37" i="1"/>
  <c r="DD37" i="1"/>
  <c r="DC37" i="1"/>
  <c r="DB37" i="1"/>
  <c r="DB36" i="1" s="1"/>
  <c r="DA37" i="1"/>
  <c r="CZ37" i="1"/>
  <c r="CY37" i="1"/>
  <c r="CX37" i="1"/>
  <c r="CX36" i="1" s="1"/>
  <c r="CW37" i="1"/>
  <c r="CV37" i="1"/>
  <c r="CU37" i="1"/>
  <c r="CT37" i="1"/>
  <c r="CT36" i="1" s="1"/>
  <c r="CS37" i="1"/>
  <c r="CR37" i="1"/>
  <c r="CQ37" i="1"/>
  <c r="CP37" i="1"/>
  <c r="CP36" i="1" s="1"/>
  <c r="CO37" i="1"/>
  <c r="CN37" i="1"/>
  <c r="CM37" i="1"/>
  <c r="CL37" i="1"/>
  <c r="CL36" i="1" s="1"/>
  <c r="CK37" i="1"/>
  <c r="CJ37" i="1"/>
  <c r="CI37" i="1"/>
  <c r="CH37" i="1"/>
  <c r="CH36" i="1" s="1"/>
  <c r="CG37" i="1"/>
  <c r="CF37" i="1"/>
  <c r="CE37" i="1"/>
  <c r="CD37" i="1"/>
  <c r="CD36" i="1" s="1"/>
  <c r="CC37" i="1"/>
  <c r="CB37" i="1"/>
  <c r="CA37" i="1"/>
  <c r="BZ37" i="1"/>
  <c r="BZ36" i="1" s="1"/>
  <c r="BY37" i="1"/>
  <c r="BX37" i="1"/>
  <c r="BW37" i="1"/>
  <c r="BV37" i="1"/>
  <c r="BV36" i="1" s="1"/>
  <c r="BU37" i="1"/>
  <c r="BT37" i="1"/>
  <c r="BS37" i="1"/>
  <c r="BR37" i="1"/>
  <c r="BR36" i="1" s="1"/>
  <c r="BQ37" i="1"/>
  <c r="BP37" i="1"/>
  <c r="BO37" i="1"/>
  <c r="BN37" i="1"/>
  <c r="BN36" i="1" s="1"/>
  <c r="BM37" i="1"/>
  <c r="BL37" i="1"/>
  <c r="BK37" i="1"/>
  <c r="BJ37" i="1"/>
  <c r="BJ36" i="1" s="1"/>
  <c r="BI37" i="1"/>
  <c r="BH37" i="1"/>
  <c r="BG37" i="1"/>
  <c r="BF37" i="1"/>
  <c r="BF36" i="1" s="1"/>
  <c r="BE37" i="1"/>
  <c r="BD37" i="1"/>
  <c r="BC37" i="1"/>
  <c r="BB37" i="1"/>
  <c r="BB36" i="1" s="1"/>
  <c r="BA37" i="1"/>
  <c r="AZ37" i="1"/>
  <c r="AY37" i="1"/>
  <c r="AX37" i="1"/>
  <c r="AX36" i="1" s="1"/>
  <c r="AW37" i="1"/>
  <c r="AV37" i="1"/>
  <c r="AU37" i="1"/>
  <c r="AT37" i="1"/>
  <c r="AT36" i="1" s="1"/>
  <c r="AS37" i="1"/>
  <c r="AR37" i="1"/>
  <c r="AQ37" i="1"/>
  <c r="AP37" i="1"/>
  <c r="AP36" i="1" s="1"/>
  <c r="AO37" i="1"/>
  <c r="AN37" i="1"/>
  <c r="AM37" i="1"/>
  <c r="AL37" i="1"/>
  <c r="AL36" i="1" s="1"/>
  <c r="AK37" i="1"/>
  <c r="AJ37" i="1"/>
  <c r="AI37" i="1"/>
  <c r="AH37" i="1"/>
  <c r="AH36" i="1" s="1"/>
  <c r="AG37" i="1"/>
  <c r="AF37" i="1"/>
  <c r="AE37" i="1"/>
  <c r="AD37" i="1"/>
  <c r="AD36" i="1" s="1"/>
  <c r="AC37" i="1"/>
  <c r="AB37" i="1"/>
  <c r="AA37" i="1"/>
  <c r="Z37" i="1"/>
  <c r="Z36" i="1" s="1"/>
  <c r="Y37" i="1"/>
  <c r="X37" i="1"/>
  <c r="W37" i="1"/>
  <c r="V37" i="1"/>
  <c r="V36" i="1" s="1"/>
  <c r="U37" i="1"/>
  <c r="T37" i="1"/>
  <c r="S37" i="1"/>
  <c r="R37" i="1"/>
  <c r="R36" i="1" s="1"/>
  <c r="Q37" i="1"/>
  <c r="P37" i="1"/>
  <c r="O37" i="1"/>
  <c r="N37" i="1"/>
  <c r="N36" i="1" s="1"/>
  <c r="M37" i="1"/>
  <c r="L37" i="1"/>
  <c r="K37" i="1"/>
  <c r="J37" i="1"/>
  <c r="J36" i="1" s="1"/>
  <c r="I37" i="1"/>
  <c r="H37" i="1"/>
  <c r="G37" i="1"/>
  <c r="F37" i="1"/>
  <c r="F36" i="1" s="1"/>
  <c r="E37" i="1"/>
  <c r="TW36" i="1"/>
  <c r="TU36" i="1"/>
  <c r="TT36" i="1"/>
  <c r="TS36" i="1"/>
  <c r="TQ36" i="1"/>
  <c r="TP36" i="1"/>
  <c r="TO36" i="1"/>
  <c r="TM36" i="1"/>
  <c r="TL36" i="1"/>
  <c r="TK36" i="1"/>
  <c r="TI36" i="1"/>
  <c r="TH36" i="1"/>
  <c r="TG36" i="1"/>
  <c r="TE36" i="1"/>
  <c r="TD36" i="1"/>
  <c r="TC36" i="1"/>
  <c r="TA36" i="1"/>
  <c r="SZ36" i="1"/>
  <c r="SY36" i="1"/>
  <c r="SW36" i="1"/>
  <c r="SV36" i="1"/>
  <c r="SU36" i="1"/>
  <c r="SS36" i="1"/>
  <c r="SR36" i="1"/>
  <c r="SQ36" i="1"/>
  <c r="SO36" i="1"/>
  <c r="SN36" i="1"/>
  <c r="SM36" i="1"/>
  <c r="SK36" i="1"/>
  <c r="SJ36" i="1"/>
  <c r="SI36" i="1"/>
  <c r="SG36" i="1"/>
  <c r="SF36" i="1"/>
  <c r="SE36" i="1"/>
  <c r="SC36" i="1"/>
  <c r="SB36" i="1"/>
  <c r="SA36" i="1"/>
  <c r="RY36" i="1"/>
  <c r="RX36" i="1"/>
  <c r="RW36" i="1"/>
  <c r="RU36" i="1"/>
  <c r="RT36" i="1"/>
  <c r="RS36" i="1"/>
  <c r="RQ36" i="1"/>
  <c r="RP36" i="1"/>
  <c r="RO36" i="1"/>
  <c r="RM36" i="1"/>
  <c r="RL36" i="1"/>
  <c r="RK36" i="1"/>
  <c r="RI36" i="1"/>
  <c r="RH36" i="1"/>
  <c r="RG36" i="1"/>
  <c r="RE36" i="1"/>
  <c r="RD36" i="1"/>
  <c r="RC36" i="1"/>
  <c r="RA36" i="1"/>
  <c r="QZ36" i="1"/>
  <c r="QY36" i="1"/>
  <c r="QW36" i="1"/>
  <c r="QV36" i="1"/>
  <c r="QU36" i="1"/>
  <c r="QS36" i="1"/>
  <c r="QR36" i="1"/>
  <c r="QQ36" i="1"/>
  <c r="QO36" i="1"/>
  <c r="QN36" i="1"/>
  <c r="QM36" i="1"/>
  <c r="QK36" i="1"/>
  <c r="QJ36" i="1"/>
  <c r="QI36" i="1"/>
  <c r="QG36" i="1"/>
  <c r="QF36" i="1"/>
  <c r="QE36" i="1"/>
  <c r="QC36" i="1"/>
  <c r="QB36" i="1"/>
  <c r="QA36" i="1"/>
  <c r="PY36" i="1"/>
  <c r="PX36" i="1"/>
  <c r="PW36" i="1"/>
  <c r="PU36" i="1"/>
  <c r="PT36" i="1"/>
  <c r="PS36" i="1"/>
  <c r="PQ36" i="1"/>
  <c r="PP36" i="1"/>
  <c r="PO36" i="1"/>
  <c r="PM36" i="1"/>
  <c r="PL36" i="1"/>
  <c r="PK36" i="1"/>
  <c r="PI36" i="1"/>
  <c r="PH36" i="1"/>
  <c r="PG36" i="1"/>
  <c r="PE36" i="1"/>
  <c r="PD36" i="1"/>
  <c r="PC36" i="1"/>
  <c r="PA36" i="1"/>
  <c r="OZ36" i="1"/>
  <c r="OY36" i="1"/>
  <c r="OW36" i="1"/>
  <c r="OV36" i="1"/>
  <c r="OU36" i="1"/>
  <c r="OS36" i="1"/>
  <c r="OR36" i="1"/>
  <c r="OQ36" i="1"/>
  <c r="OO36" i="1"/>
  <c r="ON36" i="1"/>
  <c r="OM36" i="1"/>
  <c r="OK36" i="1"/>
  <c r="OJ36" i="1"/>
  <c r="OI36" i="1"/>
  <c r="OG36" i="1"/>
  <c r="OF36" i="1"/>
  <c r="OE36" i="1"/>
  <c r="OC36" i="1"/>
  <c r="OB36" i="1"/>
  <c r="OA36" i="1"/>
  <c r="NY36" i="1"/>
  <c r="NX36" i="1"/>
  <c r="NW36" i="1"/>
  <c r="NU36" i="1"/>
  <c r="NT36" i="1"/>
  <c r="NS36" i="1"/>
  <c r="NQ36" i="1"/>
  <c r="NP36" i="1"/>
  <c r="NO36" i="1"/>
  <c r="NM36" i="1"/>
  <c r="NL36" i="1"/>
  <c r="NK36" i="1"/>
  <c r="NI36" i="1"/>
  <c r="NH36" i="1"/>
  <c r="NG36" i="1"/>
  <c r="NE36" i="1"/>
  <c r="ND36" i="1"/>
  <c r="NC36" i="1"/>
  <c r="NA36" i="1"/>
  <c r="MZ36" i="1"/>
  <c r="MY36" i="1"/>
  <c r="MW36" i="1"/>
  <c r="MV36" i="1"/>
  <c r="MU36" i="1"/>
  <c r="MS36" i="1"/>
  <c r="MR36" i="1"/>
  <c r="MQ36" i="1"/>
  <c r="MO36" i="1"/>
  <c r="MN36" i="1"/>
  <c r="MM36" i="1"/>
  <c r="MK36" i="1"/>
  <c r="MJ36" i="1"/>
  <c r="MG36" i="1"/>
  <c r="MF36" i="1"/>
  <c r="MC36" i="1"/>
  <c r="MB36" i="1"/>
  <c r="LY36" i="1"/>
  <c r="LX36" i="1"/>
  <c r="LU36" i="1"/>
  <c r="LT36" i="1"/>
  <c r="LQ36" i="1"/>
  <c r="LP36" i="1"/>
  <c r="LM36" i="1"/>
  <c r="LL36" i="1"/>
  <c r="LI36" i="1"/>
  <c r="LH36" i="1"/>
  <c r="LE36" i="1"/>
  <c r="LD36" i="1"/>
  <c r="LA36" i="1"/>
  <c r="KZ36" i="1"/>
  <c r="KW36" i="1"/>
  <c r="KV36" i="1"/>
  <c r="KS36" i="1"/>
  <c r="KR36" i="1"/>
  <c r="KO36" i="1"/>
  <c r="KN36" i="1"/>
  <c r="KK36" i="1"/>
  <c r="KJ36" i="1"/>
  <c r="KG36" i="1"/>
  <c r="KF36" i="1"/>
  <c r="KC36" i="1"/>
  <c r="KB36" i="1"/>
  <c r="JY36" i="1"/>
  <c r="JX36" i="1"/>
  <c r="JU36" i="1"/>
  <c r="JT36" i="1"/>
  <c r="JQ36" i="1"/>
  <c r="JP36" i="1"/>
  <c r="JM36" i="1"/>
  <c r="JL36" i="1"/>
  <c r="JI36" i="1"/>
  <c r="JH36" i="1"/>
  <c r="JE36" i="1"/>
  <c r="JD36" i="1"/>
  <c r="JC36" i="1"/>
  <c r="JA36" i="1"/>
  <c r="IZ36" i="1"/>
  <c r="IW36" i="1"/>
  <c r="IV36" i="1"/>
  <c r="IS36" i="1"/>
  <c r="IR36" i="1"/>
  <c r="IO36" i="1"/>
  <c r="IN36" i="1"/>
  <c r="IK36" i="1"/>
  <c r="IJ36" i="1"/>
  <c r="IG36" i="1"/>
  <c r="IF36" i="1"/>
  <c r="IC36" i="1"/>
  <c r="IB36" i="1"/>
  <c r="HY36" i="1"/>
  <c r="HX36" i="1"/>
  <c r="HU36" i="1"/>
  <c r="HT36" i="1"/>
  <c r="HQ36" i="1"/>
  <c r="HP36" i="1"/>
  <c r="HM36" i="1"/>
  <c r="HL36" i="1"/>
  <c r="HI36" i="1"/>
  <c r="HH36" i="1"/>
  <c r="HE36" i="1"/>
  <c r="HD36" i="1"/>
  <c r="HA36" i="1"/>
  <c r="GZ36" i="1"/>
  <c r="GW36" i="1"/>
  <c r="GV36" i="1"/>
  <c r="GS36" i="1"/>
  <c r="GR36" i="1"/>
  <c r="GO36" i="1"/>
  <c r="GN36" i="1"/>
  <c r="GK36" i="1"/>
  <c r="GJ36" i="1"/>
  <c r="GG36" i="1"/>
  <c r="GF36" i="1"/>
  <c r="GC36" i="1"/>
  <c r="GB36" i="1"/>
  <c r="FY36" i="1"/>
  <c r="FX36" i="1"/>
  <c r="FU36" i="1"/>
  <c r="FT36" i="1"/>
  <c r="FQ36" i="1"/>
  <c r="FP36" i="1"/>
  <c r="FM36" i="1"/>
  <c r="FL36" i="1"/>
  <c r="FI36" i="1"/>
  <c r="FH36" i="1"/>
  <c r="FE36" i="1"/>
  <c r="FD36" i="1"/>
  <c r="EZ36" i="1"/>
  <c r="EW36" i="1"/>
  <c r="EV36" i="1"/>
  <c r="ES36" i="1"/>
  <c r="ER36" i="1"/>
  <c r="EO36" i="1"/>
  <c r="EN36" i="1"/>
  <c r="EJ36" i="1"/>
  <c r="EG36" i="1"/>
  <c r="EF36" i="1"/>
  <c r="EC36" i="1"/>
  <c r="EB36" i="1"/>
  <c r="DY36" i="1"/>
  <c r="DX36" i="1"/>
  <c r="DT36" i="1"/>
  <c r="DQ36" i="1"/>
  <c r="DP36" i="1"/>
  <c r="DM36" i="1"/>
  <c r="DL36" i="1"/>
  <c r="DI36" i="1"/>
  <c r="DH36" i="1"/>
  <c r="DE36" i="1"/>
  <c r="DD36" i="1"/>
  <c r="DA36" i="1"/>
  <c r="CZ36" i="1"/>
  <c r="CW36" i="1"/>
  <c r="CV36" i="1"/>
  <c r="CS36" i="1"/>
  <c r="CR36" i="1"/>
  <c r="CQ36" i="1"/>
  <c r="CO36" i="1"/>
  <c r="CN36" i="1"/>
  <c r="CK36" i="1"/>
  <c r="CJ36" i="1"/>
  <c r="CG36" i="1"/>
  <c r="CF36" i="1"/>
  <c r="CC36" i="1"/>
  <c r="CB36" i="1"/>
  <c r="BY36" i="1"/>
  <c r="BX36" i="1"/>
  <c r="BU36" i="1"/>
  <c r="BT36" i="1"/>
  <c r="BQ36" i="1"/>
  <c r="BP36" i="1"/>
  <c r="BM36" i="1"/>
  <c r="BL36" i="1"/>
  <c r="BI36" i="1"/>
  <c r="BH36" i="1"/>
  <c r="BE36" i="1"/>
  <c r="BD36" i="1"/>
  <c r="BA36" i="1"/>
  <c r="AZ36" i="1"/>
  <c r="AW36" i="1"/>
  <c r="AV36" i="1"/>
  <c r="AS36" i="1"/>
  <c r="AR36" i="1"/>
  <c r="AO36" i="1"/>
  <c r="AN36" i="1"/>
  <c r="AK36" i="1"/>
  <c r="AJ36" i="1"/>
  <c r="AG36" i="1"/>
  <c r="AF36" i="1"/>
  <c r="AE36" i="1"/>
  <c r="AC36" i="1"/>
  <c r="AB36" i="1"/>
  <c r="Y36" i="1"/>
  <c r="X36" i="1"/>
  <c r="U36" i="1"/>
  <c r="T36" i="1"/>
  <c r="Q36" i="1"/>
  <c r="P36" i="1"/>
  <c r="M36" i="1"/>
  <c r="L36" i="1"/>
  <c r="I36" i="1"/>
  <c r="H36" i="1"/>
  <c r="E36" i="1"/>
  <c r="TW31" i="1"/>
  <c r="TW21" i="1" s="1"/>
  <c r="TV31" i="1"/>
  <c r="TU31" i="1"/>
  <c r="TT31" i="1"/>
  <c r="TS31" i="1"/>
  <c r="TS21" i="1" s="1"/>
  <c r="TR31" i="1"/>
  <c r="TQ31" i="1"/>
  <c r="TP31" i="1"/>
  <c r="TO31" i="1"/>
  <c r="TO21" i="1" s="1"/>
  <c r="TN31" i="1"/>
  <c r="TM31" i="1"/>
  <c r="TL31" i="1"/>
  <c r="TK31" i="1"/>
  <c r="TK21" i="1" s="1"/>
  <c r="TJ31" i="1"/>
  <c r="TI31" i="1"/>
  <c r="TH31" i="1"/>
  <c r="TG31" i="1"/>
  <c r="TG21" i="1" s="1"/>
  <c r="TF31" i="1"/>
  <c r="TE31" i="1"/>
  <c r="TD31" i="1"/>
  <c r="TC31" i="1"/>
  <c r="TB31" i="1"/>
  <c r="TA31" i="1"/>
  <c r="SZ31" i="1"/>
  <c r="SY31" i="1"/>
  <c r="SY21" i="1" s="1"/>
  <c r="SX31" i="1"/>
  <c r="SW31" i="1"/>
  <c r="SV31" i="1"/>
  <c r="SU31" i="1"/>
  <c r="ST31" i="1"/>
  <c r="SS31" i="1"/>
  <c r="SR31" i="1"/>
  <c r="SQ31" i="1"/>
  <c r="SQ21" i="1" s="1"/>
  <c r="SP31" i="1"/>
  <c r="SO31" i="1"/>
  <c r="SN31" i="1"/>
  <c r="SM31" i="1"/>
  <c r="SL31" i="1"/>
  <c r="SK31" i="1"/>
  <c r="SJ31" i="1"/>
  <c r="SI31" i="1"/>
  <c r="SI21" i="1" s="1"/>
  <c r="SH31" i="1"/>
  <c r="SG31" i="1"/>
  <c r="SF31" i="1"/>
  <c r="SE31" i="1"/>
  <c r="SD31" i="1"/>
  <c r="SC31" i="1"/>
  <c r="SB31" i="1"/>
  <c r="SA31" i="1"/>
  <c r="SA21" i="1" s="1"/>
  <c r="RZ31" i="1"/>
  <c r="RY31" i="1"/>
  <c r="RX31" i="1"/>
  <c r="RW31" i="1"/>
  <c r="RV31" i="1"/>
  <c r="RU31" i="1"/>
  <c r="RT31" i="1"/>
  <c r="RS31" i="1"/>
  <c r="RS21" i="1" s="1"/>
  <c r="RR31" i="1"/>
  <c r="RQ31" i="1"/>
  <c r="RP31" i="1"/>
  <c r="RO31" i="1"/>
  <c r="RN31" i="1"/>
  <c r="RM31" i="1"/>
  <c r="RL31" i="1"/>
  <c r="RK31" i="1"/>
  <c r="RK21" i="1" s="1"/>
  <c r="RJ31" i="1"/>
  <c r="RI31" i="1"/>
  <c r="RH31" i="1"/>
  <c r="RG31" i="1"/>
  <c r="RF31" i="1"/>
  <c r="RE31" i="1"/>
  <c r="RD31" i="1"/>
  <c r="RC31" i="1"/>
  <c r="RC21" i="1" s="1"/>
  <c r="RB31" i="1"/>
  <c r="RA31" i="1"/>
  <c r="QZ31" i="1"/>
  <c r="QY31" i="1"/>
  <c r="QX31" i="1"/>
  <c r="QW31" i="1"/>
  <c r="QV31" i="1"/>
  <c r="QU31" i="1"/>
  <c r="QU21" i="1" s="1"/>
  <c r="QT31" i="1"/>
  <c r="QS31" i="1"/>
  <c r="QR31" i="1"/>
  <c r="QQ31" i="1"/>
  <c r="QP31" i="1"/>
  <c r="QO31" i="1"/>
  <c r="QN31" i="1"/>
  <c r="QM31" i="1"/>
  <c r="QM21" i="1" s="1"/>
  <c r="QL31" i="1"/>
  <c r="QK31" i="1"/>
  <c r="QJ31" i="1"/>
  <c r="QI31" i="1"/>
  <c r="QH31" i="1"/>
  <c r="QG31" i="1"/>
  <c r="QF31" i="1"/>
  <c r="QE31" i="1"/>
  <c r="QE21" i="1" s="1"/>
  <c r="QD31" i="1"/>
  <c r="QC31" i="1"/>
  <c r="QB31" i="1"/>
  <c r="QA31" i="1"/>
  <c r="PZ31" i="1"/>
  <c r="PY31" i="1"/>
  <c r="PX31" i="1"/>
  <c r="PW31" i="1"/>
  <c r="PW21" i="1" s="1"/>
  <c r="PV31" i="1"/>
  <c r="PU31" i="1"/>
  <c r="PT31" i="1"/>
  <c r="PS31" i="1"/>
  <c r="PR31" i="1"/>
  <c r="PQ31" i="1"/>
  <c r="PP31" i="1"/>
  <c r="PO31" i="1"/>
  <c r="PO21" i="1" s="1"/>
  <c r="PN31" i="1"/>
  <c r="PM31" i="1"/>
  <c r="PL31" i="1"/>
  <c r="PK31" i="1"/>
  <c r="PJ31" i="1"/>
  <c r="PI31" i="1"/>
  <c r="PH31" i="1"/>
  <c r="PG31" i="1"/>
  <c r="PG21" i="1" s="1"/>
  <c r="PF31" i="1"/>
  <c r="PE31" i="1"/>
  <c r="PD31" i="1"/>
  <c r="PC31" i="1"/>
  <c r="PB31" i="1"/>
  <c r="PA31" i="1"/>
  <c r="OZ31" i="1"/>
  <c r="OY31" i="1"/>
  <c r="OY21" i="1" s="1"/>
  <c r="OX31" i="1"/>
  <c r="OW31" i="1"/>
  <c r="OV31" i="1"/>
  <c r="OU31" i="1"/>
  <c r="OT31" i="1"/>
  <c r="OS31" i="1"/>
  <c r="OR31" i="1"/>
  <c r="OQ31" i="1"/>
  <c r="OQ21" i="1" s="1"/>
  <c r="OP31" i="1"/>
  <c r="OO31" i="1"/>
  <c r="ON31" i="1"/>
  <c r="OM31" i="1"/>
  <c r="OL31" i="1"/>
  <c r="OK31" i="1"/>
  <c r="OJ31" i="1"/>
  <c r="OI31" i="1"/>
  <c r="OI21" i="1" s="1"/>
  <c r="OH31" i="1"/>
  <c r="OG31" i="1"/>
  <c r="OF31" i="1"/>
  <c r="OE31" i="1"/>
  <c r="OD31" i="1"/>
  <c r="OC31" i="1"/>
  <c r="OB31" i="1"/>
  <c r="OA31" i="1"/>
  <c r="OA21" i="1" s="1"/>
  <c r="NZ31" i="1"/>
  <c r="NY31" i="1"/>
  <c r="NX31" i="1"/>
  <c r="NW31" i="1"/>
  <c r="NV31" i="1"/>
  <c r="NU31" i="1"/>
  <c r="NT31" i="1"/>
  <c r="NS31" i="1"/>
  <c r="NS21" i="1" s="1"/>
  <c r="NR31" i="1"/>
  <c r="NQ31" i="1"/>
  <c r="NP31" i="1"/>
  <c r="NO31" i="1"/>
  <c r="NN31" i="1"/>
  <c r="NM31" i="1"/>
  <c r="NL31" i="1"/>
  <c r="NK31" i="1"/>
  <c r="NK21" i="1" s="1"/>
  <c r="NJ31" i="1"/>
  <c r="NI31" i="1"/>
  <c r="NH31" i="1"/>
  <c r="NG31" i="1"/>
  <c r="NF31" i="1"/>
  <c r="NE31" i="1"/>
  <c r="ND31" i="1"/>
  <c r="NC31" i="1"/>
  <c r="NC21" i="1" s="1"/>
  <c r="NB31" i="1"/>
  <c r="NA31" i="1"/>
  <c r="MZ31" i="1"/>
  <c r="MY31" i="1"/>
  <c r="MX31" i="1"/>
  <c r="MW31" i="1"/>
  <c r="MV31" i="1"/>
  <c r="MU31" i="1"/>
  <c r="MU21" i="1" s="1"/>
  <c r="MT31" i="1"/>
  <c r="MS31" i="1"/>
  <c r="MR31" i="1"/>
  <c r="MQ31" i="1"/>
  <c r="MP31" i="1"/>
  <c r="MO31" i="1"/>
  <c r="MN31" i="1"/>
  <c r="MM31" i="1"/>
  <c r="MM21" i="1" s="1"/>
  <c r="ML31" i="1"/>
  <c r="MK31" i="1"/>
  <c r="MJ31" i="1"/>
  <c r="MI31" i="1"/>
  <c r="MH31" i="1"/>
  <c r="MG31" i="1"/>
  <c r="MF31" i="1"/>
  <c r="ME31" i="1"/>
  <c r="ME21" i="1" s="1"/>
  <c r="MD31" i="1"/>
  <c r="MC31" i="1"/>
  <c r="MB31" i="1"/>
  <c r="MA31" i="1"/>
  <c r="LZ31" i="1"/>
  <c r="LY31" i="1"/>
  <c r="LX31" i="1"/>
  <c r="LW31" i="1"/>
  <c r="LW21" i="1" s="1"/>
  <c r="LV31" i="1"/>
  <c r="LU31" i="1"/>
  <c r="LT31" i="1"/>
  <c r="LS31" i="1"/>
  <c r="LR31" i="1"/>
  <c r="LQ31" i="1"/>
  <c r="LP31" i="1"/>
  <c r="LO31" i="1"/>
  <c r="LO21" i="1" s="1"/>
  <c r="LN31" i="1"/>
  <c r="LM31" i="1"/>
  <c r="LL31" i="1"/>
  <c r="LK31" i="1"/>
  <c r="LJ31" i="1"/>
  <c r="LI31" i="1"/>
  <c r="LH31" i="1"/>
  <c r="LG31" i="1"/>
  <c r="LG21" i="1" s="1"/>
  <c r="LF31" i="1"/>
  <c r="LE31" i="1"/>
  <c r="LD31" i="1"/>
  <c r="LC31" i="1"/>
  <c r="LB31" i="1"/>
  <c r="LA31" i="1"/>
  <c r="KZ31" i="1"/>
  <c r="KY31" i="1"/>
  <c r="KY21" i="1" s="1"/>
  <c r="KX31" i="1"/>
  <c r="KW31" i="1"/>
  <c r="KV31" i="1"/>
  <c r="KU31" i="1"/>
  <c r="KT31" i="1"/>
  <c r="KS31" i="1"/>
  <c r="KR31" i="1"/>
  <c r="KQ31" i="1"/>
  <c r="KQ21" i="1" s="1"/>
  <c r="KP31" i="1"/>
  <c r="KO31" i="1"/>
  <c r="KN31" i="1"/>
  <c r="KM31" i="1"/>
  <c r="KL31" i="1"/>
  <c r="KK31" i="1"/>
  <c r="KJ31" i="1"/>
  <c r="KI31" i="1"/>
  <c r="KI21" i="1" s="1"/>
  <c r="KH31" i="1"/>
  <c r="KG31" i="1"/>
  <c r="KF31" i="1"/>
  <c r="KE31" i="1"/>
  <c r="KD31" i="1"/>
  <c r="KC31" i="1"/>
  <c r="KB31" i="1"/>
  <c r="KA31" i="1"/>
  <c r="KA21" i="1" s="1"/>
  <c r="JZ31" i="1"/>
  <c r="JY31" i="1"/>
  <c r="JX31" i="1"/>
  <c r="JW31" i="1"/>
  <c r="JV31" i="1"/>
  <c r="JU31" i="1"/>
  <c r="JT31" i="1"/>
  <c r="JS31" i="1"/>
  <c r="JS21" i="1" s="1"/>
  <c r="JR31" i="1"/>
  <c r="JQ31" i="1"/>
  <c r="JP31" i="1"/>
  <c r="JO31" i="1"/>
  <c r="JN31" i="1"/>
  <c r="JM31" i="1"/>
  <c r="JL31" i="1"/>
  <c r="JK31" i="1"/>
  <c r="JK21" i="1" s="1"/>
  <c r="JJ31" i="1"/>
  <c r="JI31" i="1"/>
  <c r="JH31" i="1"/>
  <c r="JG31" i="1"/>
  <c r="JF31" i="1"/>
  <c r="JE31" i="1"/>
  <c r="JD31" i="1"/>
  <c r="JC31" i="1"/>
  <c r="JC21" i="1" s="1"/>
  <c r="JB31" i="1"/>
  <c r="JA31" i="1"/>
  <c r="IZ31" i="1"/>
  <c r="IY31" i="1"/>
  <c r="IX31" i="1"/>
  <c r="IW31" i="1"/>
  <c r="IV31" i="1"/>
  <c r="IU31" i="1"/>
  <c r="IU21" i="1" s="1"/>
  <c r="IT31" i="1"/>
  <c r="IS31" i="1"/>
  <c r="IR31" i="1"/>
  <c r="IQ31" i="1"/>
  <c r="IP31" i="1"/>
  <c r="IO31" i="1"/>
  <c r="IN31" i="1"/>
  <c r="IM31" i="1"/>
  <c r="IM21" i="1" s="1"/>
  <c r="IL31" i="1"/>
  <c r="IK31" i="1"/>
  <c r="IJ31" i="1"/>
  <c r="II31" i="1"/>
  <c r="IH31" i="1"/>
  <c r="IG31" i="1"/>
  <c r="IF31" i="1"/>
  <c r="IE31" i="1"/>
  <c r="IE21" i="1" s="1"/>
  <c r="ID31" i="1"/>
  <c r="IC31" i="1"/>
  <c r="IB31" i="1"/>
  <c r="IA31" i="1"/>
  <c r="HZ31" i="1"/>
  <c r="HY31" i="1"/>
  <c r="HX31" i="1"/>
  <c r="HW31" i="1"/>
  <c r="HW21" i="1" s="1"/>
  <c r="HV31" i="1"/>
  <c r="HU31" i="1"/>
  <c r="HT31" i="1"/>
  <c r="HS31" i="1"/>
  <c r="HR31" i="1"/>
  <c r="HQ31" i="1"/>
  <c r="HP31" i="1"/>
  <c r="HO31" i="1"/>
  <c r="HO21" i="1" s="1"/>
  <c r="HN31" i="1"/>
  <c r="HM31" i="1"/>
  <c r="HL31" i="1"/>
  <c r="HK31" i="1"/>
  <c r="HJ31" i="1"/>
  <c r="HI31" i="1"/>
  <c r="HH31" i="1"/>
  <c r="HG31" i="1"/>
  <c r="HG21" i="1" s="1"/>
  <c r="HF31" i="1"/>
  <c r="HE31" i="1"/>
  <c r="HD31" i="1"/>
  <c r="HC31" i="1"/>
  <c r="HB31" i="1"/>
  <c r="HA31" i="1"/>
  <c r="GZ31" i="1"/>
  <c r="GY31" i="1"/>
  <c r="GY21" i="1" s="1"/>
  <c r="GX31" i="1"/>
  <c r="GW31" i="1"/>
  <c r="GV31" i="1"/>
  <c r="GU31" i="1"/>
  <c r="GT31" i="1"/>
  <c r="GS31" i="1"/>
  <c r="GR31" i="1"/>
  <c r="GQ31" i="1"/>
  <c r="GQ21" i="1" s="1"/>
  <c r="GP31" i="1"/>
  <c r="GO31" i="1"/>
  <c r="GN31" i="1"/>
  <c r="GM31" i="1"/>
  <c r="GL31" i="1"/>
  <c r="GK31" i="1"/>
  <c r="GJ31" i="1"/>
  <c r="GI31" i="1"/>
  <c r="GI21" i="1" s="1"/>
  <c r="GH31" i="1"/>
  <c r="GG31" i="1"/>
  <c r="GF31" i="1"/>
  <c r="GE31" i="1"/>
  <c r="GD31" i="1"/>
  <c r="GC31" i="1"/>
  <c r="GB31" i="1"/>
  <c r="GA31" i="1"/>
  <c r="GA21" i="1" s="1"/>
  <c r="FZ31" i="1"/>
  <c r="FY31" i="1"/>
  <c r="FX31" i="1"/>
  <c r="FW31" i="1"/>
  <c r="FV31" i="1"/>
  <c r="FU31" i="1"/>
  <c r="FT31" i="1"/>
  <c r="FS31" i="1"/>
  <c r="FS21" i="1" s="1"/>
  <c r="FR31" i="1"/>
  <c r="FQ31" i="1"/>
  <c r="FP31" i="1"/>
  <c r="FO31" i="1"/>
  <c r="FN31" i="1"/>
  <c r="FM31" i="1"/>
  <c r="FL31" i="1"/>
  <c r="FK31" i="1"/>
  <c r="FK21" i="1" s="1"/>
  <c r="FJ31" i="1"/>
  <c r="FI31" i="1"/>
  <c r="FH31" i="1"/>
  <c r="FG31" i="1"/>
  <c r="FF31" i="1"/>
  <c r="FE31" i="1"/>
  <c r="FD31" i="1"/>
  <c r="FC31" i="1"/>
  <c r="FC21" i="1" s="1"/>
  <c r="FB31" i="1"/>
  <c r="FA31" i="1"/>
  <c r="EZ31" i="1"/>
  <c r="EY31" i="1"/>
  <c r="EX31" i="1"/>
  <c r="EW31" i="1"/>
  <c r="EV31" i="1"/>
  <c r="EU31" i="1"/>
  <c r="EU21" i="1" s="1"/>
  <c r="ET31" i="1"/>
  <c r="ES31" i="1"/>
  <c r="ER31" i="1"/>
  <c r="EQ31" i="1"/>
  <c r="EP31" i="1"/>
  <c r="EO31" i="1"/>
  <c r="EN31" i="1"/>
  <c r="EM31" i="1"/>
  <c r="EM21" i="1" s="1"/>
  <c r="EL31" i="1"/>
  <c r="EK31" i="1"/>
  <c r="EJ31" i="1"/>
  <c r="EI31" i="1"/>
  <c r="EH31" i="1"/>
  <c r="EG31" i="1"/>
  <c r="EF31" i="1"/>
  <c r="EE31" i="1"/>
  <c r="EE21" i="1" s="1"/>
  <c r="ED31" i="1"/>
  <c r="EC31" i="1"/>
  <c r="EB31" i="1"/>
  <c r="EA31" i="1"/>
  <c r="DZ31" i="1"/>
  <c r="DY31" i="1"/>
  <c r="DX31" i="1"/>
  <c r="DW31" i="1"/>
  <c r="DW21" i="1" s="1"/>
  <c r="DV31" i="1"/>
  <c r="DU31" i="1"/>
  <c r="DT31" i="1"/>
  <c r="DS31" i="1"/>
  <c r="DR31" i="1"/>
  <c r="DQ31" i="1"/>
  <c r="DP31" i="1"/>
  <c r="DO31" i="1"/>
  <c r="DO21" i="1" s="1"/>
  <c r="DN31" i="1"/>
  <c r="DM31" i="1"/>
  <c r="DL31" i="1"/>
  <c r="DK31" i="1"/>
  <c r="DJ31" i="1"/>
  <c r="DI31" i="1"/>
  <c r="DH31" i="1"/>
  <c r="DG31" i="1"/>
  <c r="DG21" i="1" s="1"/>
  <c r="DF31" i="1"/>
  <c r="DE31" i="1"/>
  <c r="DD31" i="1"/>
  <c r="DC31" i="1"/>
  <c r="DB31" i="1"/>
  <c r="DA31" i="1"/>
  <c r="CZ31" i="1"/>
  <c r="CY31" i="1"/>
  <c r="CY21" i="1" s="1"/>
  <c r="CX31" i="1"/>
  <c r="CW31" i="1"/>
  <c r="CV31" i="1"/>
  <c r="CU31" i="1"/>
  <c r="CT31" i="1"/>
  <c r="CS31" i="1"/>
  <c r="CR31" i="1"/>
  <c r="CQ31" i="1"/>
  <c r="CQ21" i="1" s="1"/>
  <c r="CP31" i="1"/>
  <c r="CO31" i="1"/>
  <c r="CN31" i="1"/>
  <c r="CM31" i="1"/>
  <c r="CL31" i="1"/>
  <c r="CK31" i="1"/>
  <c r="CJ31" i="1"/>
  <c r="CI31" i="1"/>
  <c r="CI21" i="1" s="1"/>
  <c r="CH31" i="1"/>
  <c r="CG31" i="1"/>
  <c r="CF31" i="1"/>
  <c r="CE31" i="1"/>
  <c r="CD31" i="1"/>
  <c r="CC31" i="1"/>
  <c r="CB31" i="1"/>
  <c r="CA31" i="1"/>
  <c r="CA21" i="1" s="1"/>
  <c r="BZ31" i="1"/>
  <c r="BY31" i="1"/>
  <c r="BX31" i="1"/>
  <c r="BW31" i="1"/>
  <c r="BV31" i="1"/>
  <c r="BU31" i="1"/>
  <c r="BT31" i="1"/>
  <c r="BS31" i="1"/>
  <c r="BS21" i="1" s="1"/>
  <c r="BR31" i="1"/>
  <c r="BQ31" i="1"/>
  <c r="BP31" i="1"/>
  <c r="BO31" i="1"/>
  <c r="BN31" i="1"/>
  <c r="BM31" i="1"/>
  <c r="BL31" i="1"/>
  <c r="BK31" i="1"/>
  <c r="BK21" i="1" s="1"/>
  <c r="BJ31" i="1"/>
  <c r="BI31" i="1"/>
  <c r="BH31" i="1"/>
  <c r="BG31" i="1"/>
  <c r="BF31" i="1"/>
  <c r="BE31" i="1"/>
  <c r="BD31" i="1"/>
  <c r="BC31" i="1"/>
  <c r="BC21" i="1" s="1"/>
  <c r="BB31" i="1"/>
  <c r="BA31" i="1"/>
  <c r="AZ31" i="1"/>
  <c r="AY31" i="1"/>
  <c r="AX31" i="1"/>
  <c r="AW31" i="1"/>
  <c r="AV31" i="1"/>
  <c r="AU31" i="1"/>
  <c r="AU21" i="1" s="1"/>
  <c r="AT31" i="1"/>
  <c r="AS31" i="1"/>
  <c r="AR31" i="1"/>
  <c r="AQ31" i="1"/>
  <c r="AP31" i="1"/>
  <c r="AO31" i="1"/>
  <c r="AN31" i="1"/>
  <c r="AM31" i="1"/>
  <c r="AM21" i="1" s="1"/>
  <c r="AL31" i="1"/>
  <c r="AK31" i="1"/>
  <c r="AJ31" i="1"/>
  <c r="AI31" i="1"/>
  <c r="AH31" i="1"/>
  <c r="AG31" i="1"/>
  <c r="AF31" i="1"/>
  <c r="AE31" i="1"/>
  <c r="AE21" i="1" s="1"/>
  <c r="AD31" i="1"/>
  <c r="AC31" i="1"/>
  <c r="AB31" i="1"/>
  <c r="AA31" i="1"/>
  <c r="Z31" i="1"/>
  <c r="Y31" i="1"/>
  <c r="X31" i="1"/>
  <c r="W31" i="1"/>
  <c r="W21" i="1" s="1"/>
  <c r="V31" i="1"/>
  <c r="U31" i="1"/>
  <c r="T31" i="1"/>
  <c r="S31" i="1"/>
  <c r="R31" i="1"/>
  <c r="Q31" i="1"/>
  <c r="P31" i="1"/>
  <c r="O31" i="1"/>
  <c r="O21" i="1" s="1"/>
  <c r="N31" i="1"/>
  <c r="M31" i="1"/>
  <c r="L31" i="1"/>
  <c r="K31" i="1"/>
  <c r="J31" i="1"/>
  <c r="I31" i="1"/>
  <c r="H31" i="1"/>
  <c r="G31" i="1"/>
  <c r="G21" i="1" s="1"/>
  <c r="F31" i="1"/>
  <c r="E31" i="1"/>
  <c r="TW22" i="1"/>
  <c r="TV22" i="1"/>
  <c r="TV21" i="1" s="1"/>
  <c r="TU22" i="1"/>
  <c r="TT22" i="1"/>
  <c r="TS22" i="1"/>
  <c r="TR22" i="1"/>
  <c r="TR21" i="1" s="1"/>
  <c r="TQ22" i="1"/>
  <c r="TP22" i="1"/>
  <c r="TO22" i="1"/>
  <c r="TN22" i="1"/>
  <c r="TN21" i="1" s="1"/>
  <c r="TM22" i="1"/>
  <c r="TL22" i="1"/>
  <c r="TK22" i="1"/>
  <c r="TJ22" i="1"/>
  <c r="TJ21" i="1" s="1"/>
  <c r="TI22" i="1"/>
  <c r="TH22" i="1"/>
  <c r="TG22" i="1"/>
  <c r="TF22" i="1"/>
  <c r="TF21" i="1" s="1"/>
  <c r="TE22" i="1"/>
  <c r="TD22" i="1"/>
  <c r="TC22" i="1"/>
  <c r="TB22" i="1"/>
  <c r="TB21" i="1" s="1"/>
  <c r="TA22" i="1"/>
  <c r="SZ22" i="1"/>
  <c r="SY22" i="1"/>
  <c r="SX22" i="1"/>
  <c r="SX21" i="1" s="1"/>
  <c r="SW22" i="1"/>
  <c r="SV22" i="1"/>
  <c r="SU22" i="1"/>
  <c r="ST22" i="1"/>
  <c r="ST21" i="1" s="1"/>
  <c r="SS22" i="1"/>
  <c r="SR22" i="1"/>
  <c r="SQ22" i="1"/>
  <c r="SP22" i="1"/>
  <c r="SP21" i="1" s="1"/>
  <c r="SO22" i="1"/>
  <c r="SN22" i="1"/>
  <c r="SM22" i="1"/>
  <c r="SL22" i="1"/>
  <c r="SL21" i="1" s="1"/>
  <c r="SK22" i="1"/>
  <c r="SJ22" i="1"/>
  <c r="SI22" i="1"/>
  <c r="SH22" i="1"/>
  <c r="SH21" i="1" s="1"/>
  <c r="SG22" i="1"/>
  <c r="SF22" i="1"/>
  <c r="SE22" i="1"/>
  <c r="SD22" i="1"/>
  <c r="SD21" i="1" s="1"/>
  <c r="SC22" i="1"/>
  <c r="SB22" i="1"/>
  <c r="SA22" i="1"/>
  <c r="RZ22" i="1"/>
  <c r="RZ21" i="1" s="1"/>
  <c r="RY22" i="1"/>
  <c r="RX22" i="1"/>
  <c r="RW22" i="1"/>
  <c r="RV22" i="1"/>
  <c r="RV21" i="1" s="1"/>
  <c r="RU22" i="1"/>
  <c r="RT22" i="1"/>
  <c r="RS22" i="1"/>
  <c r="RR22" i="1"/>
  <c r="RR21" i="1" s="1"/>
  <c r="RQ22" i="1"/>
  <c r="RP22" i="1"/>
  <c r="RO22" i="1"/>
  <c r="RN22" i="1"/>
  <c r="RN21" i="1" s="1"/>
  <c r="RM22" i="1"/>
  <c r="RL22" i="1"/>
  <c r="RK22" i="1"/>
  <c r="RJ22" i="1"/>
  <c r="RJ21" i="1" s="1"/>
  <c r="RI22" i="1"/>
  <c r="RH22" i="1"/>
  <c r="RG22" i="1"/>
  <c r="RF22" i="1"/>
  <c r="RF21" i="1" s="1"/>
  <c r="RE22" i="1"/>
  <c r="RD22" i="1"/>
  <c r="RC22" i="1"/>
  <c r="RB22" i="1"/>
  <c r="RB21" i="1" s="1"/>
  <c r="RA22" i="1"/>
  <c r="QZ22" i="1"/>
  <c r="QY22" i="1"/>
  <c r="QX22" i="1"/>
  <c r="QX21" i="1" s="1"/>
  <c r="QW22" i="1"/>
  <c r="QV22" i="1"/>
  <c r="QU22" i="1"/>
  <c r="QT22" i="1"/>
  <c r="QT21" i="1" s="1"/>
  <c r="QS22" i="1"/>
  <c r="QR22" i="1"/>
  <c r="QQ22" i="1"/>
  <c r="QP22" i="1"/>
  <c r="QP21" i="1" s="1"/>
  <c r="QO22" i="1"/>
  <c r="QN22" i="1"/>
  <c r="QM22" i="1"/>
  <c r="QL22" i="1"/>
  <c r="QL21" i="1" s="1"/>
  <c r="QK22" i="1"/>
  <c r="QJ22" i="1"/>
  <c r="QI22" i="1"/>
  <c r="QH22" i="1"/>
  <c r="QH21" i="1" s="1"/>
  <c r="QG22" i="1"/>
  <c r="QF22" i="1"/>
  <c r="QE22" i="1"/>
  <c r="QD22" i="1"/>
  <c r="QD21" i="1" s="1"/>
  <c r="QC22" i="1"/>
  <c r="QB22" i="1"/>
  <c r="QA22" i="1"/>
  <c r="PZ22" i="1"/>
  <c r="PZ21" i="1" s="1"/>
  <c r="PY22" i="1"/>
  <c r="PX22" i="1"/>
  <c r="PW22" i="1"/>
  <c r="PV22" i="1"/>
  <c r="PV21" i="1" s="1"/>
  <c r="PU22" i="1"/>
  <c r="PT22" i="1"/>
  <c r="PS22" i="1"/>
  <c r="PR22" i="1"/>
  <c r="PR21" i="1" s="1"/>
  <c r="PQ22" i="1"/>
  <c r="PP22" i="1"/>
  <c r="PO22" i="1"/>
  <c r="PN22" i="1"/>
  <c r="PN21" i="1" s="1"/>
  <c r="PM22" i="1"/>
  <c r="PL22" i="1"/>
  <c r="PK22" i="1"/>
  <c r="PJ22" i="1"/>
  <c r="PJ21" i="1" s="1"/>
  <c r="PI22" i="1"/>
  <c r="PH22" i="1"/>
  <c r="PG22" i="1"/>
  <c r="PF22" i="1"/>
  <c r="PF21" i="1" s="1"/>
  <c r="PE22" i="1"/>
  <c r="PD22" i="1"/>
  <c r="PC22" i="1"/>
  <c r="PB22" i="1"/>
  <c r="PB21" i="1" s="1"/>
  <c r="PA22" i="1"/>
  <c r="OZ22" i="1"/>
  <c r="OY22" i="1"/>
  <c r="OX22" i="1"/>
  <c r="OX21" i="1" s="1"/>
  <c r="OW22" i="1"/>
  <c r="OV22" i="1"/>
  <c r="OU22" i="1"/>
  <c r="OT22" i="1"/>
  <c r="OT21" i="1" s="1"/>
  <c r="OS22" i="1"/>
  <c r="OR22" i="1"/>
  <c r="OQ22" i="1"/>
  <c r="OP22" i="1"/>
  <c r="OP21" i="1" s="1"/>
  <c r="OO22" i="1"/>
  <c r="ON22" i="1"/>
  <c r="OM22" i="1"/>
  <c r="OL22" i="1"/>
  <c r="OL21" i="1" s="1"/>
  <c r="OK22" i="1"/>
  <c r="OJ22" i="1"/>
  <c r="OI22" i="1"/>
  <c r="OH22" i="1"/>
  <c r="OH21" i="1" s="1"/>
  <c r="OG22" i="1"/>
  <c r="OF22" i="1"/>
  <c r="OE22" i="1"/>
  <c r="OD22" i="1"/>
  <c r="OD21" i="1" s="1"/>
  <c r="OC22" i="1"/>
  <c r="OB22" i="1"/>
  <c r="OA22" i="1"/>
  <c r="NZ22" i="1"/>
  <c r="NZ21" i="1" s="1"/>
  <c r="NY22" i="1"/>
  <c r="NX22" i="1"/>
  <c r="NW22" i="1"/>
  <c r="NV22" i="1"/>
  <c r="NV21" i="1" s="1"/>
  <c r="NU22" i="1"/>
  <c r="NT22" i="1"/>
  <c r="NS22" i="1"/>
  <c r="NR22" i="1"/>
  <c r="NR21" i="1" s="1"/>
  <c r="NQ22" i="1"/>
  <c r="NP22" i="1"/>
  <c r="NO22" i="1"/>
  <c r="NN22" i="1"/>
  <c r="NN21" i="1" s="1"/>
  <c r="NM22" i="1"/>
  <c r="NL22" i="1"/>
  <c r="NK22" i="1"/>
  <c r="NJ22" i="1"/>
  <c r="NJ21" i="1" s="1"/>
  <c r="NI22" i="1"/>
  <c r="NH22" i="1"/>
  <c r="NG22" i="1"/>
  <c r="NF22" i="1"/>
  <c r="NF21" i="1" s="1"/>
  <c r="NE22" i="1"/>
  <c r="ND22" i="1"/>
  <c r="NC22" i="1"/>
  <c r="NB22" i="1"/>
  <c r="NB21" i="1" s="1"/>
  <c r="NA22" i="1"/>
  <c r="MZ22" i="1"/>
  <c r="MY22" i="1"/>
  <c r="MX22" i="1"/>
  <c r="MX21" i="1" s="1"/>
  <c r="MW22" i="1"/>
  <c r="MV22" i="1"/>
  <c r="MU22" i="1"/>
  <c r="MT22" i="1"/>
  <c r="MT21" i="1" s="1"/>
  <c r="MS22" i="1"/>
  <c r="MR22" i="1"/>
  <c r="MQ22" i="1"/>
  <c r="MP22" i="1"/>
  <c r="MP21" i="1" s="1"/>
  <c r="MO22" i="1"/>
  <c r="MN22" i="1"/>
  <c r="MM22" i="1"/>
  <c r="ML22" i="1"/>
  <c r="ML21" i="1" s="1"/>
  <c r="MK22" i="1"/>
  <c r="MJ22" i="1"/>
  <c r="MI22" i="1"/>
  <c r="MH22" i="1"/>
  <c r="MH21" i="1" s="1"/>
  <c r="MG22" i="1"/>
  <c r="MF22" i="1"/>
  <c r="ME22" i="1"/>
  <c r="MD22" i="1"/>
  <c r="MD21" i="1" s="1"/>
  <c r="MC22" i="1"/>
  <c r="MB22" i="1"/>
  <c r="MA22" i="1"/>
  <c r="LZ22" i="1"/>
  <c r="LZ21" i="1" s="1"/>
  <c r="LY22" i="1"/>
  <c r="LX22" i="1"/>
  <c r="LW22" i="1"/>
  <c r="LV22" i="1"/>
  <c r="LV21" i="1" s="1"/>
  <c r="LU22" i="1"/>
  <c r="LT22" i="1"/>
  <c r="LS22" i="1"/>
  <c r="LR22" i="1"/>
  <c r="LR21" i="1" s="1"/>
  <c r="LQ22" i="1"/>
  <c r="LP22" i="1"/>
  <c r="LO22" i="1"/>
  <c r="LN22" i="1"/>
  <c r="LN21" i="1" s="1"/>
  <c r="LM22" i="1"/>
  <c r="LL22" i="1"/>
  <c r="LK22" i="1"/>
  <c r="LJ22" i="1"/>
  <c r="LJ21" i="1" s="1"/>
  <c r="LI22" i="1"/>
  <c r="LH22" i="1"/>
  <c r="LG22" i="1"/>
  <c r="LF22" i="1"/>
  <c r="LF21" i="1" s="1"/>
  <c r="LE22" i="1"/>
  <c r="LD22" i="1"/>
  <c r="LC22" i="1"/>
  <c r="LB22" i="1"/>
  <c r="LB21" i="1" s="1"/>
  <c r="LA22" i="1"/>
  <c r="KZ22" i="1"/>
  <c r="KY22" i="1"/>
  <c r="KX22" i="1"/>
  <c r="KX21" i="1" s="1"/>
  <c r="KW22" i="1"/>
  <c r="KV22" i="1"/>
  <c r="KU22" i="1"/>
  <c r="KT22" i="1"/>
  <c r="KT21" i="1" s="1"/>
  <c r="KS22" i="1"/>
  <c r="KR22" i="1"/>
  <c r="KQ22" i="1"/>
  <c r="KP22" i="1"/>
  <c r="KP21" i="1" s="1"/>
  <c r="KO22" i="1"/>
  <c r="KN22" i="1"/>
  <c r="KM22" i="1"/>
  <c r="KL22" i="1"/>
  <c r="KL21" i="1" s="1"/>
  <c r="KK22" i="1"/>
  <c r="KJ22" i="1"/>
  <c r="KI22" i="1"/>
  <c r="KH22" i="1"/>
  <c r="KH21" i="1" s="1"/>
  <c r="KG22" i="1"/>
  <c r="KF22" i="1"/>
  <c r="KE22" i="1"/>
  <c r="KD22" i="1"/>
  <c r="KD21" i="1" s="1"/>
  <c r="KC22" i="1"/>
  <c r="KB22" i="1"/>
  <c r="KA22" i="1"/>
  <c r="JZ22" i="1"/>
  <c r="JZ21" i="1" s="1"/>
  <c r="JY22" i="1"/>
  <c r="JX22" i="1"/>
  <c r="JW22" i="1"/>
  <c r="JV22" i="1"/>
  <c r="JV21" i="1" s="1"/>
  <c r="JU22" i="1"/>
  <c r="JT22" i="1"/>
  <c r="JS22" i="1"/>
  <c r="JR22" i="1"/>
  <c r="JR21" i="1" s="1"/>
  <c r="JQ22" i="1"/>
  <c r="JP22" i="1"/>
  <c r="JO22" i="1"/>
  <c r="JN22" i="1"/>
  <c r="JN21" i="1" s="1"/>
  <c r="JM22" i="1"/>
  <c r="JL22" i="1"/>
  <c r="JK22" i="1"/>
  <c r="JJ22" i="1"/>
  <c r="JJ21" i="1" s="1"/>
  <c r="JI22" i="1"/>
  <c r="JH22" i="1"/>
  <c r="JG22" i="1"/>
  <c r="JF22" i="1"/>
  <c r="JF21" i="1" s="1"/>
  <c r="JE22" i="1"/>
  <c r="JD22" i="1"/>
  <c r="JC22" i="1"/>
  <c r="JB22" i="1"/>
  <c r="JB21" i="1" s="1"/>
  <c r="JA22" i="1"/>
  <c r="IZ22" i="1"/>
  <c r="IY22" i="1"/>
  <c r="IX22" i="1"/>
  <c r="IX21" i="1" s="1"/>
  <c r="IW22" i="1"/>
  <c r="IV22" i="1"/>
  <c r="IU22" i="1"/>
  <c r="IT22" i="1"/>
  <c r="IT21" i="1" s="1"/>
  <c r="IS22" i="1"/>
  <c r="IR22" i="1"/>
  <c r="IQ22" i="1"/>
  <c r="IP22" i="1"/>
  <c r="IP21" i="1" s="1"/>
  <c r="IO22" i="1"/>
  <c r="IN22" i="1"/>
  <c r="IM22" i="1"/>
  <c r="IL22" i="1"/>
  <c r="IL21" i="1" s="1"/>
  <c r="IK22" i="1"/>
  <c r="IJ22" i="1"/>
  <c r="II22" i="1"/>
  <c r="IH22" i="1"/>
  <c r="IH21" i="1" s="1"/>
  <c r="IG22" i="1"/>
  <c r="IF22" i="1"/>
  <c r="IE22" i="1"/>
  <c r="ID22" i="1"/>
  <c r="ID21" i="1" s="1"/>
  <c r="IC22" i="1"/>
  <c r="IB22" i="1"/>
  <c r="IA22" i="1"/>
  <c r="HZ22" i="1"/>
  <c r="HZ21" i="1" s="1"/>
  <c r="HY22" i="1"/>
  <c r="HX22" i="1"/>
  <c r="HW22" i="1"/>
  <c r="HV22" i="1"/>
  <c r="HV21" i="1" s="1"/>
  <c r="HU22" i="1"/>
  <c r="HT22" i="1"/>
  <c r="HS22" i="1"/>
  <c r="HR22" i="1"/>
  <c r="HR21" i="1" s="1"/>
  <c r="HQ22" i="1"/>
  <c r="HP22" i="1"/>
  <c r="HO22" i="1"/>
  <c r="HN22" i="1"/>
  <c r="HN21" i="1" s="1"/>
  <c r="HM22" i="1"/>
  <c r="HL22" i="1"/>
  <c r="HK22" i="1"/>
  <c r="HJ22" i="1"/>
  <c r="HJ21" i="1" s="1"/>
  <c r="HI22" i="1"/>
  <c r="HH22" i="1"/>
  <c r="HG22" i="1"/>
  <c r="HF22" i="1"/>
  <c r="HF21" i="1" s="1"/>
  <c r="HE22" i="1"/>
  <c r="HD22" i="1"/>
  <c r="HC22" i="1"/>
  <c r="HB22" i="1"/>
  <c r="HB21" i="1" s="1"/>
  <c r="HA22" i="1"/>
  <c r="GZ22" i="1"/>
  <c r="GY22" i="1"/>
  <c r="GX22" i="1"/>
  <c r="GX21" i="1" s="1"/>
  <c r="GW22" i="1"/>
  <c r="GV22" i="1"/>
  <c r="GU22" i="1"/>
  <c r="GT22" i="1"/>
  <c r="GT21" i="1" s="1"/>
  <c r="GS22" i="1"/>
  <c r="GR22" i="1"/>
  <c r="GQ22" i="1"/>
  <c r="GP22" i="1"/>
  <c r="GP21" i="1" s="1"/>
  <c r="GO22" i="1"/>
  <c r="GN22" i="1"/>
  <c r="GM22" i="1"/>
  <c r="GL22" i="1"/>
  <c r="GL21" i="1" s="1"/>
  <c r="GK22" i="1"/>
  <c r="GJ22" i="1"/>
  <c r="GI22" i="1"/>
  <c r="GH22" i="1"/>
  <c r="GH21" i="1" s="1"/>
  <c r="GG22" i="1"/>
  <c r="GF22" i="1"/>
  <c r="GE22" i="1"/>
  <c r="GD22" i="1"/>
  <c r="GD21" i="1" s="1"/>
  <c r="GC22" i="1"/>
  <c r="GB22" i="1"/>
  <c r="GA22" i="1"/>
  <c r="FZ22" i="1"/>
  <c r="FZ21" i="1" s="1"/>
  <c r="FY22" i="1"/>
  <c r="FX22" i="1"/>
  <c r="FW22" i="1"/>
  <c r="FV22" i="1"/>
  <c r="FV21" i="1" s="1"/>
  <c r="FU22" i="1"/>
  <c r="FT22" i="1"/>
  <c r="FS22" i="1"/>
  <c r="FR22" i="1"/>
  <c r="FR21" i="1" s="1"/>
  <c r="FQ22" i="1"/>
  <c r="FP22" i="1"/>
  <c r="FO22" i="1"/>
  <c r="FN22" i="1"/>
  <c r="FN21" i="1" s="1"/>
  <c r="FM22" i="1"/>
  <c r="FL22" i="1"/>
  <c r="FK22" i="1"/>
  <c r="FJ22" i="1"/>
  <c r="FJ21" i="1" s="1"/>
  <c r="FI22" i="1"/>
  <c r="FH22" i="1"/>
  <c r="FG22" i="1"/>
  <c r="FF22" i="1"/>
  <c r="FF21" i="1" s="1"/>
  <c r="FE22" i="1"/>
  <c r="FD22" i="1"/>
  <c r="FC22" i="1"/>
  <c r="FB22" i="1"/>
  <c r="FB21" i="1" s="1"/>
  <c r="FA22" i="1"/>
  <c r="EZ22" i="1"/>
  <c r="EY22" i="1"/>
  <c r="EX22" i="1"/>
  <c r="EX21" i="1" s="1"/>
  <c r="EW22" i="1"/>
  <c r="EV22" i="1"/>
  <c r="EU22" i="1"/>
  <c r="ET22" i="1"/>
  <c r="ET21" i="1" s="1"/>
  <c r="ES22" i="1"/>
  <c r="ER22" i="1"/>
  <c r="EQ22" i="1"/>
  <c r="EP22" i="1"/>
  <c r="EP21" i="1" s="1"/>
  <c r="EO22" i="1"/>
  <c r="EN22" i="1"/>
  <c r="EM22" i="1"/>
  <c r="EL22" i="1"/>
  <c r="EL21" i="1" s="1"/>
  <c r="EK22" i="1"/>
  <c r="EJ22" i="1"/>
  <c r="EI22" i="1"/>
  <c r="EH22" i="1"/>
  <c r="EH21" i="1" s="1"/>
  <c r="EG22" i="1"/>
  <c r="EF22" i="1"/>
  <c r="EE22" i="1"/>
  <c r="ED22" i="1"/>
  <c r="ED21" i="1" s="1"/>
  <c r="EC22" i="1"/>
  <c r="EB22" i="1"/>
  <c r="EA22" i="1"/>
  <c r="DZ22" i="1"/>
  <c r="DZ21" i="1" s="1"/>
  <c r="DY22" i="1"/>
  <c r="DX22" i="1"/>
  <c r="DW22" i="1"/>
  <c r="DV22" i="1"/>
  <c r="DV21" i="1" s="1"/>
  <c r="DU22" i="1"/>
  <c r="DT22" i="1"/>
  <c r="DS22" i="1"/>
  <c r="DR22" i="1"/>
  <c r="DR21" i="1" s="1"/>
  <c r="DQ22" i="1"/>
  <c r="DP22" i="1"/>
  <c r="DO22" i="1"/>
  <c r="DN22" i="1"/>
  <c r="DN21" i="1" s="1"/>
  <c r="DM22" i="1"/>
  <c r="DL22" i="1"/>
  <c r="DK22" i="1"/>
  <c r="DJ22" i="1"/>
  <c r="DJ21" i="1" s="1"/>
  <c r="DI22" i="1"/>
  <c r="DH22" i="1"/>
  <c r="DG22" i="1"/>
  <c r="DF22" i="1"/>
  <c r="DF21" i="1" s="1"/>
  <c r="DE22" i="1"/>
  <c r="DD22" i="1"/>
  <c r="DC22" i="1"/>
  <c r="DB22" i="1"/>
  <c r="DB21" i="1" s="1"/>
  <c r="DA22" i="1"/>
  <c r="CZ22" i="1"/>
  <c r="CY22" i="1"/>
  <c r="CX22" i="1"/>
  <c r="CX21" i="1" s="1"/>
  <c r="CW22" i="1"/>
  <c r="CV22" i="1"/>
  <c r="CU22" i="1"/>
  <c r="CT22" i="1"/>
  <c r="CT21" i="1" s="1"/>
  <c r="CS22" i="1"/>
  <c r="CR22" i="1"/>
  <c r="CQ22" i="1"/>
  <c r="CP22" i="1"/>
  <c r="CP21" i="1" s="1"/>
  <c r="CO22" i="1"/>
  <c r="CN22" i="1"/>
  <c r="CM22" i="1"/>
  <c r="CL22" i="1"/>
  <c r="CL21" i="1" s="1"/>
  <c r="CK22" i="1"/>
  <c r="CJ22" i="1"/>
  <c r="CI22" i="1"/>
  <c r="CH22" i="1"/>
  <c r="CH21" i="1" s="1"/>
  <c r="CG22" i="1"/>
  <c r="CF22" i="1"/>
  <c r="CE22" i="1"/>
  <c r="CD22" i="1"/>
  <c r="CD21" i="1" s="1"/>
  <c r="CC22" i="1"/>
  <c r="CB22" i="1"/>
  <c r="CA22" i="1"/>
  <c r="BZ22" i="1"/>
  <c r="BZ21" i="1" s="1"/>
  <c r="BY22" i="1"/>
  <c r="BX22" i="1"/>
  <c r="BW22" i="1"/>
  <c r="BV22" i="1"/>
  <c r="BV21" i="1" s="1"/>
  <c r="BU22" i="1"/>
  <c r="BT22" i="1"/>
  <c r="BS22" i="1"/>
  <c r="BR22" i="1"/>
  <c r="BR21" i="1" s="1"/>
  <c r="BQ22" i="1"/>
  <c r="BP22" i="1"/>
  <c r="BO22" i="1"/>
  <c r="BN22" i="1"/>
  <c r="BN21" i="1" s="1"/>
  <c r="BM22" i="1"/>
  <c r="BL22" i="1"/>
  <c r="BK22" i="1"/>
  <c r="BJ22" i="1"/>
  <c r="BJ21" i="1" s="1"/>
  <c r="BI22" i="1"/>
  <c r="BH22" i="1"/>
  <c r="BG22" i="1"/>
  <c r="BF22" i="1"/>
  <c r="BF21" i="1" s="1"/>
  <c r="BE22" i="1"/>
  <c r="BD22" i="1"/>
  <c r="BC22" i="1"/>
  <c r="BB22" i="1"/>
  <c r="BB21" i="1" s="1"/>
  <c r="BA22" i="1"/>
  <c r="AZ22" i="1"/>
  <c r="AY22" i="1"/>
  <c r="AX22" i="1"/>
  <c r="AX21" i="1" s="1"/>
  <c r="AW22" i="1"/>
  <c r="AV22" i="1"/>
  <c r="AU22" i="1"/>
  <c r="AT22" i="1"/>
  <c r="AT21" i="1" s="1"/>
  <c r="AS22" i="1"/>
  <c r="AR22" i="1"/>
  <c r="AQ22" i="1"/>
  <c r="AP22" i="1"/>
  <c r="AP21" i="1" s="1"/>
  <c r="AO22" i="1"/>
  <c r="AN22" i="1"/>
  <c r="AM22" i="1"/>
  <c r="AL22" i="1"/>
  <c r="AL21" i="1" s="1"/>
  <c r="AK22" i="1"/>
  <c r="AJ22" i="1"/>
  <c r="AI22" i="1"/>
  <c r="AH22" i="1"/>
  <c r="AH21" i="1" s="1"/>
  <c r="AG22" i="1"/>
  <c r="AF22" i="1"/>
  <c r="AE22" i="1"/>
  <c r="AD22" i="1"/>
  <c r="AD21" i="1" s="1"/>
  <c r="AC22" i="1"/>
  <c r="AB22" i="1"/>
  <c r="AA22" i="1"/>
  <c r="Z22" i="1"/>
  <c r="Z21" i="1" s="1"/>
  <c r="Y22" i="1"/>
  <c r="X22" i="1"/>
  <c r="W22" i="1"/>
  <c r="V22" i="1"/>
  <c r="V21" i="1" s="1"/>
  <c r="U22" i="1"/>
  <c r="T22" i="1"/>
  <c r="S22" i="1"/>
  <c r="R22" i="1"/>
  <c r="R21" i="1" s="1"/>
  <c r="Q22" i="1"/>
  <c r="P22" i="1"/>
  <c r="O22" i="1"/>
  <c r="N22" i="1"/>
  <c r="N21" i="1" s="1"/>
  <c r="M22" i="1"/>
  <c r="L22" i="1"/>
  <c r="K22" i="1"/>
  <c r="J22" i="1"/>
  <c r="J21" i="1" s="1"/>
  <c r="I22" i="1"/>
  <c r="H22" i="1"/>
  <c r="G22" i="1"/>
  <c r="F22" i="1"/>
  <c r="F21" i="1" s="1"/>
  <c r="E22" i="1"/>
  <c r="TU21" i="1"/>
  <c r="TT21" i="1"/>
  <c r="TQ21" i="1"/>
  <c r="TP21" i="1"/>
  <c r="TM21" i="1"/>
  <c r="TL21" i="1"/>
  <c r="TI21" i="1"/>
  <c r="TH21" i="1"/>
  <c r="TE21" i="1"/>
  <c r="TD21" i="1"/>
  <c r="TC21" i="1"/>
  <c r="TA21" i="1"/>
  <c r="SZ21" i="1"/>
  <c r="SW21" i="1"/>
  <c r="SV21" i="1"/>
  <c r="SU21" i="1"/>
  <c r="SS21" i="1"/>
  <c r="SR21" i="1"/>
  <c r="SO21" i="1"/>
  <c r="SN21" i="1"/>
  <c r="SM21" i="1"/>
  <c r="SK21" i="1"/>
  <c r="SJ21" i="1"/>
  <c r="SG21" i="1"/>
  <c r="SF21" i="1"/>
  <c r="SE21" i="1"/>
  <c r="SC21" i="1"/>
  <c r="SB21" i="1"/>
  <c r="RY21" i="1"/>
  <c r="RX21" i="1"/>
  <c r="RW21" i="1"/>
  <c r="RU21" i="1"/>
  <c r="RT21" i="1"/>
  <c r="RQ21" i="1"/>
  <c r="RP21" i="1"/>
  <c r="RO21" i="1"/>
  <c r="RM21" i="1"/>
  <c r="RL21" i="1"/>
  <c r="RI21" i="1"/>
  <c r="RH21" i="1"/>
  <c r="RG21" i="1"/>
  <c r="RE21" i="1"/>
  <c r="RD21" i="1"/>
  <c r="RA21" i="1"/>
  <c r="QZ21" i="1"/>
  <c r="QY21" i="1"/>
  <c r="QW21" i="1"/>
  <c r="QV21" i="1"/>
  <c r="QS21" i="1"/>
  <c r="QR21" i="1"/>
  <c r="QQ21" i="1"/>
  <c r="QO21" i="1"/>
  <c r="QN21" i="1"/>
  <c r="QK21" i="1"/>
  <c r="QJ21" i="1"/>
  <c r="QI21" i="1"/>
  <c r="QG21" i="1"/>
  <c r="QF21" i="1"/>
  <c r="QC21" i="1"/>
  <c r="QB21" i="1"/>
  <c r="QA21" i="1"/>
  <c r="PY21" i="1"/>
  <c r="PX21" i="1"/>
  <c r="PU21" i="1"/>
  <c r="PT21" i="1"/>
  <c r="PS21" i="1"/>
  <c r="PQ21" i="1"/>
  <c r="PP21" i="1"/>
  <c r="PM21" i="1"/>
  <c r="PL21" i="1"/>
  <c r="PK21" i="1"/>
  <c r="PI21" i="1"/>
  <c r="PH21" i="1"/>
  <c r="PE21" i="1"/>
  <c r="PD21" i="1"/>
  <c r="PC21" i="1"/>
  <c r="PA21" i="1"/>
  <c r="OZ21" i="1"/>
  <c r="OW21" i="1"/>
  <c r="OV21" i="1"/>
  <c r="OU21" i="1"/>
  <c r="OS21" i="1"/>
  <c r="OR21" i="1"/>
  <c r="OO21" i="1"/>
  <c r="ON21" i="1"/>
  <c r="OM21" i="1"/>
  <c r="OK21" i="1"/>
  <c r="OJ21" i="1"/>
  <c r="OG21" i="1"/>
  <c r="OF21" i="1"/>
  <c r="OE21" i="1"/>
  <c r="OC21" i="1"/>
  <c r="OB21" i="1"/>
  <c r="NY21" i="1"/>
  <c r="NX21" i="1"/>
  <c r="NW21" i="1"/>
  <c r="NU21" i="1"/>
  <c r="NT21" i="1"/>
  <c r="NQ21" i="1"/>
  <c r="NP21" i="1"/>
  <c r="NO21" i="1"/>
  <c r="NM21" i="1"/>
  <c r="NL21" i="1"/>
  <c r="NI21" i="1"/>
  <c r="NH21" i="1"/>
  <c r="NG21" i="1"/>
  <c r="NE21" i="1"/>
  <c r="ND21" i="1"/>
  <c r="NA21" i="1"/>
  <c r="MZ21" i="1"/>
  <c r="MY21" i="1"/>
  <c r="MW21" i="1"/>
  <c r="MV21" i="1"/>
  <c r="MS21" i="1"/>
  <c r="MR21" i="1"/>
  <c r="MQ21" i="1"/>
  <c r="MO21" i="1"/>
  <c r="MN21" i="1"/>
  <c r="MK21" i="1"/>
  <c r="MJ21" i="1"/>
  <c r="MI21" i="1"/>
  <c r="MG21" i="1"/>
  <c r="MF21" i="1"/>
  <c r="MC21" i="1"/>
  <c r="MB21" i="1"/>
  <c r="MA21" i="1"/>
  <c r="LY21" i="1"/>
  <c r="LX21" i="1"/>
  <c r="LU21" i="1"/>
  <c r="LT21" i="1"/>
  <c r="LS21" i="1"/>
  <c r="LQ21" i="1"/>
  <c r="LP21" i="1"/>
  <c r="LM21" i="1"/>
  <c r="LL21" i="1"/>
  <c r="LK21" i="1"/>
  <c r="LI21" i="1"/>
  <c r="LH21" i="1"/>
  <c r="LE21" i="1"/>
  <c r="LD21" i="1"/>
  <c r="LC21" i="1"/>
  <c r="LA21" i="1"/>
  <c r="KZ21" i="1"/>
  <c r="KW21" i="1"/>
  <c r="KV21" i="1"/>
  <c r="KU21" i="1"/>
  <c r="KS21" i="1"/>
  <c r="KR21" i="1"/>
  <c r="KO21" i="1"/>
  <c r="KN21" i="1"/>
  <c r="KM21" i="1"/>
  <c r="KK21" i="1"/>
  <c r="KJ21" i="1"/>
  <c r="KG21" i="1"/>
  <c r="KF21" i="1"/>
  <c r="KE21" i="1"/>
  <c r="KC21" i="1"/>
  <c r="KB21" i="1"/>
  <c r="JY21" i="1"/>
  <c r="JX21" i="1"/>
  <c r="JW21" i="1"/>
  <c r="JU21" i="1"/>
  <c r="JT21" i="1"/>
  <c r="JQ21" i="1"/>
  <c r="JP21" i="1"/>
  <c r="JO21" i="1"/>
  <c r="JM21" i="1"/>
  <c r="JL21" i="1"/>
  <c r="JI21" i="1"/>
  <c r="JH21" i="1"/>
  <c r="JG21" i="1"/>
  <c r="JE21" i="1"/>
  <c r="JD21" i="1"/>
  <c r="JA21" i="1"/>
  <c r="IZ21" i="1"/>
  <c r="IY21" i="1"/>
  <c r="IW21" i="1"/>
  <c r="IV21" i="1"/>
  <c r="IS21" i="1"/>
  <c r="IR21" i="1"/>
  <c r="IQ21" i="1"/>
  <c r="IO21" i="1"/>
  <c r="IN21" i="1"/>
  <c r="IK21" i="1"/>
  <c r="IJ21" i="1"/>
  <c r="II21" i="1"/>
  <c r="IG21" i="1"/>
  <c r="IF21" i="1"/>
  <c r="IC21" i="1"/>
  <c r="IB21" i="1"/>
  <c r="IA21" i="1"/>
  <c r="HY21" i="1"/>
  <c r="HX21" i="1"/>
  <c r="HU21" i="1"/>
  <c r="HT21" i="1"/>
  <c r="HS21" i="1"/>
  <c r="HQ21" i="1"/>
  <c r="HP21" i="1"/>
  <c r="HM21" i="1"/>
  <c r="HL21" i="1"/>
  <c r="HK21" i="1"/>
  <c r="HI21" i="1"/>
  <c r="HH21" i="1"/>
  <c r="HE21" i="1"/>
  <c r="HD21" i="1"/>
  <c r="HC21" i="1"/>
  <c r="HA21" i="1"/>
  <c r="GZ21" i="1"/>
  <c r="GW21" i="1"/>
  <c r="GV21" i="1"/>
  <c r="GU21" i="1"/>
  <c r="GS21" i="1"/>
  <c r="GR21" i="1"/>
  <c r="GO21" i="1"/>
  <c r="GN21" i="1"/>
  <c r="GM21" i="1"/>
  <c r="GK21" i="1"/>
  <c r="GJ21" i="1"/>
  <c r="GG21" i="1"/>
  <c r="GF21" i="1"/>
  <c r="GE21" i="1"/>
  <c r="GC21" i="1"/>
  <c r="GB21" i="1"/>
  <c r="FY21" i="1"/>
  <c r="FX21" i="1"/>
  <c r="FW21" i="1"/>
  <c r="FU21" i="1"/>
  <c r="FT21" i="1"/>
  <c r="FQ21" i="1"/>
  <c r="FP21" i="1"/>
  <c r="FO21" i="1"/>
  <c r="FM21" i="1"/>
  <c r="FL21" i="1"/>
  <c r="FI21" i="1"/>
  <c r="FH21" i="1"/>
  <c r="FG21" i="1"/>
  <c r="FE21" i="1"/>
  <c r="FD21" i="1"/>
  <c r="FA21" i="1"/>
  <c r="EZ21" i="1"/>
  <c r="EY21" i="1"/>
  <c r="EW21" i="1"/>
  <c r="EV21" i="1"/>
  <c r="ES21" i="1"/>
  <c r="ER21" i="1"/>
  <c r="EQ21" i="1"/>
  <c r="EO21" i="1"/>
  <c r="EN21" i="1"/>
  <c r="EK21" i="1"/>
  <c r="EJ21" i="1"/>
  <c r="EI21" i="1"/>
  <c r="EG21" i="1"/>
  <c r="EF21" i="1"/>
  <c r="EC21" i="1"/>
  <c r="EB21" i="1"/>
  <c r="EA21" i="1"/>
  <c r="DY21" i="1"/>
  <c r="DX21" i="1"/>
  <c r="DU21" i="1"/>
  <c r="DT21" i="1"/>
  <c r="DS21" i="1"/>
  <c r="DQ21" i="1"/>
  <c r="DP21" i="1"/>
  <c r="DM21" i="1"/>
  <c r="DL21" i="1"/>
  <c r="DK21" i="1"/>
  <c r="DI21" i="1"/>
  <c r="DH21" i="1"/>
  <c r="DE21" i="1"/>
  <c r="DD21" i="1"/>
  <c r="DC21" i="1"/>
  <c r="DA21" i="1"/>
  <c r="CZ21" i="1"/>
  <c r="CW21" i="1"/>
  <c r="CV21" i="1"/>
  <c r="CU21" i="1"/>
  <c r="CS21" i="1"/>
  <c r="CR21" i="1"/>
  <c r="CO21" i="1"/>
  <c r="CN21" i="1"/>
  <c r="CM21" i="1"/>
  <c r="CK21" i="1"/>
  <c r="CJ21" i="1"/>
  <c r="CG21" i="1"/>
  <c r="CF21" i="1"/>
  <c r="CE21" i="1"/>
  <c r="CC21" i="1"/>
  <c r="CB21" i="1"/>
  <c r="BY21" i="1"/>
  <c r="BX21" i="1"/>
  <c r="BW21" i="1"/>
  <c r="BU21" i="1"/>
  <c r="BT21" i="1"/>
  <c r="BQ21" i="1"/>
  <c r="BP21" i="1"/>
  <c r="BO21" i="1"/>
  <c r="BM21" i="1"/>
  <c r="BL21" i="1"/>
  <c r="BI21" i="1"/>
  <c r="BH21" i="1"/>
  <c r="BG21" i="1"/>
  <c r="BE21" i="1"/>
  <c r="BD21" i="1"/>
  <c r="BA21" i="1"/>
  <c r="AZ21" i="1"/>
  <c r="AY21" i="1"/>
  <c r="AW21" i="1"/>
  <c r="AV21" i="1"/>
  <c r="AS21" i="1"/>
  <c r="AR21" i="1"/>
  <c r="AQ21" i="1"/>
  <c r="AO21" i="1"/>
  <c r="AN21" i="1"/>
  <c r="AK21" i="1"/>
  <c r="AJ21" i="1"/>
  <c r="AI21" i="1"/>
  <c r="AG21" i="1"/>
  <c r="AF21" i="1"/>
  <c r="AC21" i="1"/>
  <c r="AB21" i="1"/>
  <c r="AA21" i="1"/>
  <c r="Y21" i="1"/>
  <c r="X21" i="1"/>
  <c r="U21" i="1"/>
  <c r="T21" i="1"/>
  <c r="S21" i="1"/>
  <c r="Q21" i="1"/>
  <c r="P21" i="1"/>
  <c r="M21" i="1"/>
  <c r="L21" i="1"/>
  <c r="K21" i="1"/>
  <c r="I21" i="1"/>
  <c r="H21" i="1"/>
  <c r="E21" i="1"/>
  <c r="TW14" i="1"/>
  <c r="TV14" i="1"/>
  <c r="TU14" i="1"/>
  <c r="TT14" i="1"/>
  <c r="TS14" i="1"/>
  <c r="TR14" i="1"/>
  <c r="TQ14" i="1"/>
  <c r="TP14" i="1"/>
  <c r="TO14" i="1"/>
  <c r="TN14" i="1"/>
  <c r="TM14" i="1"/>
  <c r="TL14" i="1"/>
  <c r="TK14" i="1"/>
  <c r="TJ14" i="1"/>
  <c r="TI14" i="1"/>
  <c r="TH14" i="1"/>
  <c r="TG14" i="1"/>
  <c r="TF14" i="1"/>
  <c r="TE14" i="1"/>
  <c r="TD14" i="1"/>
  <c r="TC14" i="1"/>
  <c r="TB14" i="1"/>
  <c r="TA14" i="1"/>
  <c r="SZ14" i="1"/>
  <c r="SY14" i="1"/>
  <c r="SX14" i="1"/>
  <c r="SW14" i="1"/>
  <c r="SV14" i="1"/>
  <c r="SU14" i="1"/>
  <c r="ST14" i="1"/>
  <c r="SS14" i="1"/>
  <c r="SR14" i="1"/>
  <c r="SQ14" i="1"/>
  <c r="SP14" i="1"/>
  <c r="SO14" i="1"/>
  <c r="SN14" i="1"/>
  <c r="SM14" i="1"/>
  <c r="SL14" i="1"/>
  <c r="SK14" i="1"/>
  <c r="SJ14" i="1"/>
  <c r="SI14" i="1"/>
  <c r="SH14" i="1"/>
  <c r="SG14" i="1"/>
  <c r="SF14" i="1"/>
  <c r="SE14" i="1"/>
  <c r="SD14" i="1"/>
  <c r="SC14" i="1"/>
  <c r="SB14" i="1"/>
  <c r="SA14" i="1"/>
  <c r="RZ14" i="1"/>
  <c r="RY14" i="1"/>
  <c r="RX14" i="1"/>
  <c r="RW14" i="1"/>
  <c r="RV14" i="1"/>
  <c r="RU14" i="1"/>
  <c r="RT14" i="1"/>
  <c r="RS14" i="1"/>
  <c r="RR14" i="1"/>
  <c r="RQ14" i="1"/>
  <c r="RP14" i="1"/>
  <c r="RO14" i="1"/>
  <c r="RN14" i="1"/>
  <c r="RM14" i="1"/>
  <c r="RL14" i="1"/>
  <c r="RK14" i="1"/>
  <c r="RJ14" i="1"/>
  <c r="RI14" i="1"/>
  <c r="RH14" i="1"/>
  <c r="RG14" i="1"/>
  <c r="RF14" i="1"/>
  <c r="RE14" i="1"/>
  <c r="RD14" i="1"/>
  <c r="RC14" i="1"/>
  <c r="RB14" i="1"/>
  <c r="RA14" i="1"/>
  <c r="QZ14" i="1"/>
  <c r="QY14" i="1"/>
  <c r="QX14" i="1"/>
  <c r="QW14" i="1"/>
  <c r="QV14" i="1"/>
  <c r="QU14" i="1"/>
  <c r="QT14" i="1"/>
  <c r="QS14" i="1"/>
  <c r="QR14" i="1"/>
  <c r="QQ14" i="1"/>
  <c r="QP14" i="1"/>
  <c r="QO14" i="1"/>
  <c r="QN14" i="1"/>
  <c r="QM14" i="1"/>
  <c r="QL14" i="1"/>
  <c r="QK14" i="1"/>
  <c r="QJ14" i="1"/>
  <c r="QI14" i="1"/>
  <c r="QH14" i="1"/>
  <c r="QG14" i="1"/>
  <c r="QF14" i="1"/>
  <c r="QE14" i="1"/>
  <c r="QD14" i="1"/>
  <c r="QC14" i="1"/>
  <c r="QB14" i="1"/>
  <c r="QA14" i="1"/>
  <c r="PZ14" i="1"/>
  <c r="PY14" i="1"/>
  <c r="PX14" i="1"/>
  <c r="PW14" i="1"/>
  <c r="PV14" i="1"/>
  <c r="PU14" i="1"/>
  <c r="PT14" i="1"/>
  <c r="PS14" i="1"/>
  <c r="PR14" i="1"/>
  <c r="PQ14" i="1"/>
  <c r="PP14" i="1"/>
  <c r="PO14" i="1"/>
  <c r="PN14" i="1"/>
  <c r="PM14" i="1"/>
  <c r="PL14" i="1"/>
  <c r="PK14" i="1"/>
  <c r="PJ14" i="1"/>
  <c r="PI14" i="1"/>
  <c r="PH14" i="1"/>
  <c r="PG14" i="1"/>
  <c r="PF14" i="1"/>
  <c r="PE14" i="1"/>
  <c r="PD14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BH11" i="1"/>
  <c r="TW10" i="1"/>
  <c r="TV10" i="1"/>
  <c r="TV4" i="1" s="1"/>
  <c r="TV35" i="1" s="1"/>
  <c r="TV53" i="1" s="1"/>
  <c r="TU10" i="1"/>
  <c r="TT10" i="1"/>
  <c r="TS10" i="1"/>
  <c r="TR10" i="1"/>
  <c r="TR4" i="1" s="1"/>
  <c r="TR35" i="1" s="1"/>
  <c r="TR53" i="1" s="1"/>
  <c r="TQ10" i="1"/>
  <c r="TP10" i="1"/>
  <c r="TO10" i="1"/>
  <c r="TN10" i="1"/>
  <c r="TN4" i="1" s="1"/>
  <c r="TN35" i="1" s="1"/>
  <c r="TN53" i="1" s="1"/>
  <c r="TM10" i="1"/>
  <c r="TL10" i="1"/>
  <c r="TK10" i="1"/>
  <c r="TJ10" i="1"/>
  <c r="TJ4" i="1" s="1"/>
  <c r="TJ35" i="1" s="1"/>
  <c r="TJ53" i="1" s="1"/>
  <c r="TI10" i="1"/>
  <c r="TH10" i="1"/>
  <c r="TG10" i="1"/>
  <c r="TF10" i="1"/>
  <c r="TF4" i="1" s="1"/>
  <c r="TF35" i="1" s="1"/>
  <c r="TF53" i="1" s="1"/>
  <c r="TE10" i="1"/>
  <c r="TD10" i="1"/>
  <c r="TC10" i="1"/>
  <c r="TB10" i="1"/>
  <c r="TB4" i="1" s="1"/>
  <c r="TB35" i="1" s="1"/>
  <c r="TB53" i="1" s="1"/>
  <c r="TA10" i="1"/>
  <c r="SZ10" i="1"/>
  <c r="SY10" i="1"/>
  <c r="SX10" i="1"/>
  <c r="SX4" i="1" s="1"/>
  <c r="SX35" i="1" s="1"/>
  <c r="SX53" i="1" s="1"/>
  <c r="SW10" i="1"/>
  <c r="SV10" i="1"/>
  <c r="SU10" i="1"/>
  <c r="ST10" i="1"/>
  <c r="ST4" i="1" s="1"/>
  <c r="ST35" i="1" s="1"/>
  <c r="ST53" i="1" s="1"/>
  <c r="SS10" i="1"/>
  <c r="SR10" i="1"/>
  <c r="SQ10" i="1"/>
  <c r="SP10" i="1"/>
  <c r="SP4" i="1" s="1"/>
  <c r="SP35" i="1" s="1"/>
  <c r="SP53" i="1" s="1"/>
  <c r="SO10" i="1"/>
  <c r="SN10" i="1"/>
  <c r="SM10" i="1"/>
  <c r="SL10" i="1"/>
  <c r="SL4" i="1" s="1"/>
  <c r="SL35" i="1" s="1"/>
  <c r="SL53" i="1" s="1"/>
  <c r="SK10" i="1"/>
  <c r="SJ10" i="1"/>
  <c r="SI10" i="1"/>
  <c r="SH10" i="1"/>
  <c r="SH4" i="1" s="1"/>
  <c r="SH35" i="1" s="1"/>
  <c r="SH53" i="1" s="1"/>
  <c r="SG10" i="1"/>
  <c r="SF10" i="1"/>
  <c r="SE10" i="1"/>
  <c r="SD10" i="1"/>
  <c r="SD4" i="1" s="1"/>
  <c r="SD35" i="1" s="1"/>
  <c r="SD53" i="1" s="1"/>
  <c r="SC10" i="1"/>
  <c r="SB10" i="1"/>
  <c r="SA10" i="1"/>
  <c r="RZ10" i="1"/>
  <c r="RZ4" i="1" s="1"/>
  <c r="RZ35" i="1" s="1"/>
  <c r="RZ53" i="1" s="1"/>
  <c r="RY10" i="1"/>
  <c r="RX10" i="1"/>
  <c r="RW10" i="1"/>
  <c r="RV10" i="1"/>
  <c r="RV4" i="1" s="1"/>
  <c r="RV35" i="1" s="1"/>
  <c r="RV53" i="1" s="1"/>
  <c r="RU10" i="1"/>
  <c r="RT10" i="1"/>
  <c r="RS10" i="1"/>
  <c r="RR10" i="1"/>
  <c r="RR4" i="1" s="1"/>
  <c r="RR35" i="1" s="1"/>
  <c r="RR53" i="1" s="1"/>
  <c r="RQ10" i="1"/>
  <c r="RP10" i="1"/>
  <c r="RO10" i="1"/>
  <c r="RN10" i="1"/>
  <c r="RN4" i="1" s="1"/>
  <c r="RN35" i="1" s="1"/>
  <c r="RN53" i="1" s="1"/>
  <c r="RM10" i="1"/>
  <c r="RL10" i="1"/>
  <c r="RK10" i="1"/>
  <c r="RJ10" i="1"/>
  <c r="RJ4" i="1" s="1"/>
  <c r="RJ35" i="1" s="1"/>
  <c r="RJ53" i="1" s="1"/>
  <c r="RI10" i="1"/>
  <c r="RH10" i="1"/>
  <c r="RG10" i="1"/>
  <c r="RF10" i="1"/>
  <c r="RF4" i="1" s="1"/>
  <c r="RF35" i="1" s="1"/>
  <c r="RF53" i="1" s="1"/>
  <c r="RE10" i="1"/>
  <c r="RD10" i="1"/>
  <c r="RC10" i="1"/>
  <c r="RB10" i="1"/>
  <c r="RB4" i="1" s="1"/>
  <c r="RB35" i="1" s="1"/>
  <c r="RB53" i="1" s="1"/>
  <c r="RA10" i="1"/>
  <c r="QZ10" i="1"/>
  <c r="QY10" i="1"/>
  <c r="QX10" i="1"/>
  <c r="QX4" i="1" s="1"/>
  <c r="QX35" i="1" s="1"/>
  <c r="QX53" i="1" s="1"/>
  <c r="QW10" i="1"/>
  <c r="QV10" i="1"/>
  <c r="QU10" i="1"/>
  <c r="QT10" i="1"/>
  <c r="QT4" i="1" s="1"/>
  <c r="QT35" i="1" s="1"/>
  <c r="QT53" i="1" s="1"/>
  <c r="QS10" i="1"/>
  <c r="QR10" i="1"/>
  <c r="QQ10" i="1"/>
  <c r="QP10" i="1"/>
  <c r="QP4" i="1" s="1"/>
  <c r="QP35" i="1" s="1"/>
  <c r="QP53" i="1" s="1"/>
  <c r="QO10" i="1"/>
  <c r="QN10" i="1"/>
  <c r="QM10" i="1"/>
  <c r="QL10" i="1"/>
  <c r="QL4" i="1" s="1"/>
  <c r="QL35" i="1" s="1"/>
  <c r="QL53" i="1" s="1"/>
  <c r="QK10" i="1"/>
  <c r="QJ10" i="1"/>
  <c r="QI10" i="1"/>
  <c r="QH10" i="1"/>
  <c r="QH4" i="1" s="1"/>
  <c r="QH35" i="1" s="1"/>
  <c r="QH53" i="1" s="1"/>
  <c r="QG10" i="1"/>
  <c r="QF10" i="1"/>
  <c r="QE10" i="1"/>
  <c r="QD10" i="1"/>
  <c r="QD4" i="1" s="1"/>
  <c r="QD35" i="1" s="1"/>
  <c r="QD53" i="1" s="1"/>
  <c r="QC10" i="1"/>
  <c r="QB10" i="1"/>
  <c r="QA10" i="1"/>
  <c r="PZ10" i="1"/>
  <c r="PZ4" i="1" s="1"/>
  <c r="PZ35" i="1" s="1"/>
  <c r="PZ53" i="1" s="1"/>
  <c r="PY10" i="1"/>
  <c r="PX10" i="1"/>
  <c r="PW10" i="1"/>
  <c r="PV10" i="1"/>
  <c r="PV4" i="1" s="1"/>
  <c r="PV35" i="1" s="1"/>
  <c r="PV53" i="1" s="1"/>
  <c r="PU10" i="1"/>
  <c r="PT10" i="1"/>
  <c r="PS10" i="1"/>
  <c r="PR10" i="1"/>
  <c r="PR4" i="1" s="1"/>
  <c r="PR35" i="1" s="1"/>
  <c r="PR53" i="1" s="1"/>
  <c r="PQ10" i="1"/>
  <c r="PP10" i="1"/>
  <c r="PO10" i="1"/>
  <c r="PN10" i="1"/>
  <c r="PN4" i="1" s="1"/>
  <c r="PN35" i="1" s="1"/>
  <c r="PN53" i="1" s="1"/>
  <c r="PM10" i="1"/>
  <c r="PL10" i="1"/>
  <c r="PK10" i="1"/>
  <c r="PJ10" i="1"/>
  <c r="PJ4" i="1" s="1"/>
  <c r="PJ35" i="1" s="1"/>
  <c r="PJ53" i="1" s="1"/>
  <c r="PI10" i="1"/>
  <c r="PH10" i="1"/>
  <c r="PG10" i="1"/>
  <c r="PF10" i="1"/>
  <c r="PF4" i="1" s="1"/>
  <c r="PF35" i="1" s="1"/>
  <c r="PF53" i="1" s="1"/>
  <c r="PE10" i="1"/>
  <c r="PD10" i="1"/>
  <c r="PC10" i="1"/>
  <c r="PB10" i="1"/>
  <c r="PB4" i="1" s="1"/>
  <c r="PB35" i="1" s="1"/>
  <c r="PB53" i="1" s="1"/>
  <c r="PA10" i="1"/>
  <c r="OZ10" i="1"/>
  <c r="OY10" i="1"/>
  <c r="OX10" i="1"/>
  <c r="OX4" i="1" s="1"/>
  <c r="OX35" i="1" s="1"/>
  <c r="OX53" i="1" s="1"/>
  <c r="OW10" i="1"/>
  <c r="OV10" i="1"/>
  <c r="OU10" i="1"/>
  <c r="OT10" i="1"/>
  <c r="OT4" i="1" s="1"/>
  <c r="OT35" i="1" s="1"/>
  <c r="OT53" i="1" s="1"/>
  <c r="OS10" i="1"/>
  <c r="OR10" i="1"/>
  <c r="OQ10" i="1"/>
  <c r="OP10" i="1"/>
  <c r="OP4" i="1" s="1"/>
  <c r="OP35" i="1" s="1"/>
  <c r="OP53" i="1" s="1"/>
  <c r="OO10" i="1"/>
  <c r="ON10" i="1"/>
  <c r="OM10" i="1"/>
  <c r="OL10" i="1"/>
  <c r="OL4" i="1" s="1"/>
  <c r="OL35" i="1" s="1"/>
  <c r="OL53" i="1" s="1"/>
  <c r="OK10" i="1"/>
  <c r="OJ10" i="1"/>
  <c r="OI10" i="1"/>
  <c r="OH10" i="1"/>
  <c r="OH4" i="1" s="1"/>
  <c r="OH35" i="1" s="1"/>
  <c r="OH53" i="1" s="1"/>
  <c r="OG10" i="1"/>
  <c r="OF10" i="1"/>
  <c r="OE10" i="1"/>
  <c r="OD10" i="1"/>
  <c r="OD4" i="1" s="1"/>
  <c r="OD35" i="1" s="1"/>
  <c r="OD53" i="1" s="1"/>
  <c r="OC10" i="1"/>
  <c r="OB10" i="1"/>
  <c r="OA10" i="1"/>
  <c r="NZ10" i="1"/>
  <c r="NZ4" i="1" s="1"/>
  <c r="NZ35" i="1" s="1"/>
  <c r="NZ53" i="1" s="1"/>
  <c r="NY10" i="1"/>
  <c r="NX10" i="1"/>
  <c r="NW10" i="1"/>
  <c r="NV10" i="1"/>
  <c r="NV4" i="1" s="1"/>
  <c r="NV35" i="1" s="1"/>
  <c r="NV53" i="1" s="1"/>
  <c r="NU10" i="1"/>
  <c r="NT10" i="1"/>
  <c r="NS10" i="1"/>
  <c r="NR10" i="1"/>
  <c r="NR4" i="1" s="1"/>
  <c r="NR35" i="1" s="1"/>
  <c r="NR53" i="1" s="1"/>
  <c r="NQ10" i="1"/>
  <c r="NP10" i="1"/>
  <c r="NO10" i="1"/>
  <c r="NN10" i="1"/>
  <c r="NN4" i="1" s="1"/>
  <c r="NN35" i="1" s="1"/>
  <c r="NN53" i="1" s="1"/>
  <c r="NM10" i="1"/>
  <c r="NL10" i="1"/>
  <c r="NK10" i="1"/>
  <c r="NJ10" i="1"/>
  <c r="NJ4" i="1" s="1"/>
  <c r="NJ35" i="1" s="1"/>
  <c r="NJ53" i="1" s="1"/>
  <c r="NI10" i="1"/>
  <c r="NH10" i="1"/>
  <c r="NG10" i="1"/>
  <c r="NF10" i="1"/>
  <c r="NF4" i="1" s="1"/>
  <c r="NF35" i="1" s="1"/>
  <c r="NF53" i="1" s="1"/>
  <c r="NE10" i="1"/>
  <c r="ND10" i="1"/>
  <c r="NC10" i="1"/>
  <c r="NB10" i="1"/>
  <c r="NB4" i="1" s="1"/>
  <c r="NB35" i="1" s="1"/>
  <c r="NB53" i="1" s="1"/>
  <c r="NA10" i="1"/>
  <c r="MZ10" i="1"/>
  <c r="MY10" i="1"/>
  <c r="MX10" i="1"/>
  <c r="MX4" i="1" s="1"/>
  <c r="MX35" i="1" s="1"/>
  <c r="MX53" i="1" s="1"/>
  <c r="MW10" i="1"/>
  <c r="MV10" i="1"/>
  <c r="MU10" i="1"/>
  <c r="MT10" i="1"/>
  <c r="MT4" i="1" s="1"/>
  <c r="MT35" i="1" s="1"/>
  <c r="MT53" i="1" s="1"/>
  <c r="MS10" i="1"/>
  <c r="MR10" i="1"/>
  <c r="MQ10" i="1"/>
  <c r="MP10" i="1"/>
  <c r="MP4" i="1" s="1"/>
  <c r="MP35" i="1" s="1"/>
  <c r="MP53" i="1" s="1"/>
  <c r="MO10" i="1"/>
  <c r="MN10" i="1"/>
  <c r="MM10" i="1"/>
  <c r="ML10" i="1"/>
  <c r="ML4" i="1" s="1"/>
  <c r="ML35" i="1" s="1"/>
  <c r="ML53" i="1" s="1"/>
  <c r="MK10" i="1"/>
  <c r="MJ10" i="1"/>
  <c r="MI10" i="1"/>
  <c r="MH10" i="1"/>
  <c r="MH4" i="1" s="1"/>
  <c r="MH35" i="1" s="1"/>
  <c r="MH53" i="1" s="1"/>
  <c r="MG10" i="1"/>
  <c r="MF10" i="1"/>
  <c r="ME10" i="1"/>
  <c r="MD10" i="1"/>
  <c r="MD4" i="1" s="1"/>
  <c r="MD35" i="1" s="1"/>
  <c r="MD53" i="1" s="1"/>
  <c r="MC10" i="1"/>
  <c r="MB10" i="1"/>
  <c r="MA10" i="1"/>
  <c r="LZ10" i="1"/>
  <c r="LZ4" i="1" s="1"/>
  <c r="LZ35" i="1" s="1"/>
  <c r="LZ53" i="1" s="1"/>
  <c r="LY10" i="1"/>
  <c r="LX10" i="1"/>
  <c r="LW10" i="1"/>
  <c r="LV10" i="1"/>
  <c r="LV4" i="1" s="1"/>
  <c r="LV35" i="1" s="1"/>
  <c r="LV53" i="1" s="1"/>
  <c r="LU10" i="1"/>
  <c r="LT10" i="1"/>
  <c r="LS10" i="1"/>
  <c r="LR10" i="1"/>
  <c r="LR4" i="1" s="1"/>
  <c r="LR35" i="1" s="1"/>
  <c r="LR53" i="1" s="1"/>
  <c r="LQ10" i="1"/>
  <c r="LP10" i="1"/>
  <c r="LO10" i="1"/>
  <c r="LN10" i="1"/>
  <c r="LN4" i="1" s="1"/>
  <c r="LN35" i="1" s="1"/>
  <c r="LN53" i="1" s="1"/>
  <c r="LM10" i="1"/>
  <c r="LL10" i="1"/>
  <c r="LK10" i="1"/>
  <c r="LJ10" i="1"/>
  <c r="LJ4" i="1" s="1"/>
  <c r="LJ35" i="1" s="1"/>
  <c r="LJ53" i="1" s="1"/>
  <c r="LI10" i="1"/>
  <c r="LH10" i="1"/>
  <c r="LG10" i="1"/>
  <c r="LF10" i="1"/>
  <c r="LF4" i="1" s="1"/>
  <c r="LF35" i="1" s="1"/>
  <c r="LF53" i="1" s="1"/>
  <c r="LE10" i="1"/>
  <c r="LD10" i="1"/>
  <c r="LC10" i="1"/>
  <c r="LB10" i="1"/>
  <c r="LB4" i="1" s="1"/>
  <c r="LB35" i="1" s="1"/>
  <c r="LB53" i="1" s="1"/>
  <c r="LA10" i="1"/>
  <c r="KZ10" i="1"/>
  <c r="KY10" i="1"/>
  <c r="KX10" i="1"/>
  <c r="KX4" i="1" s="1"/>
  <c r="KX35" i="1" s="1"/>
  <c r="KX53" i="1" s="1"/>
  <c r="KW10" i="1"/>
  <c r="KV10" i="1"/>
  <c r="KU10" i="1"/>
  <c r="KT10" i="1"/>
  <c r="KT4" i="1" s="1"/>
  <c r="KT35" i="1" s="1"/>
  <c r="KT53" i="1" s="1"/>
  <c r="KS10" i="1"/>
  <c r="KR10" i="1"/>
  <c r="KQ10" i="1"/>
  <c r="KP10" i="1"/>
  <c r="KP4" i="1" s="1"/>
  <c r="KP35" i="1" s="1"/>
  <c r="KP53" i="1" s="1"/>
  <c r="KO10" i="1"/>
  <c r="KN10" i="1"/>
  <c r="KM10" i="1"/>
  <c r="KL10" i="1"/>
  <c r="KL4" i="1" s="1"/>
  <c r="KL35" i="1" s="1"/>
  <c r="KL53" i="1" s="1"/>
  <c r="KK10" i="1"/>
  <c r="KJ10" i="1"/>
  <c r="KI10" i="1"/>
  <c r="KH10" i="1"/>
  <c r="KH4" i="1" s="1"/>
  <c r="KH35" i="1" s="1"/>
  <c r="KH53" i="1" s="1"/>
  <c r="KG10" i="1"/>
  <c r="KF10" i="1"/>
  <c r="KE10" i="1"/>
  <c r="KD10" i="1"/>
  <c r="KD4" i="1" s="1"/>
  <c r="KD35" i="1" s="1"/>
  <c r="KD53" i="1" s="1"/>
  <c r="KC10" i="1"/>
  <c r="KB10" i="1"/>
  <c r="KA10" i="1"/>
  <c r="JZ10" i="1"/>
  <c r="JZ4" i="1" s="1"/>
  <c r="JZ35" i="1" s="1"/>
  <c r="JZ53" i="1" s="1"/>
  <c r="JY10" i="1"/>
  <c r="JX10" i="1"/>
  <c r="JW10" i="1"/>
  <c r="JV10" i="1"/>
  <c r="JV4" i="1" s="1"/>
  <c r="JV35" i="1" s="1"/>
  <c r="JV53" i="1" s="1"/>
  <c r="JU10" i="1"/>
  <c r="JT10" i="1"/>
  <c r="JS10" i="1"/>
  <c r="JR10" i="1"/>
  <c r="JR4" i="1" s="1"/>
  <c r="JR35" i="1" s="1"/>
  <c r="JR53" i="1" s="1"/>
  <c r="JQ10" i="1"/>
  <c r="JP10" i="1"/>
  <c r="JO10" i="1"/>
  <c r="JN10" i="1"/>
  <c r="JN4" i="1" s="1"/>
  <c r="JN35" i="1" s="1"/>
  <c r="JN53" i="1" s="1"/>
  <c r="JM10" i="1"/>
  <c r="JL10" i="1"/>
  <c r="JK10" i="1"/>
  <c r="JJ10" i="1"/>
  <c r="JJ4" i="1" s="1"/>
  <c r="JJ35" i="1" s="1"/>
  <c r="JJ53" i="1" s="1"/>
  <c r="JI10" i="1"/>
  <c r="JH10" i="1"/>
  <c r="JG10" i="1"/>
  <c r="JF10" i="1"/>
  <c r="JF4" i="1" s="1"/>
  <c r="JF35" i="1" s="1"/>
  <c r="JF53" i="1" s="1"/>
  <c r="JE10" i="1"/>
  <c r="JD10" i="1"/>
  <c r="JC10" i="1"/>
  <c r="JB10" i="1"/>
  <c r="JB4" i="1" s="1"/>
  <c r="JB35" i="1" s="1"/>
  <c r="JB53" i="1" s="1"/>
  <c r="JA10" i="1"/>
  <c r="IZ10" i="1"/>
  <c r="IY10" i="1"/>
  <c r="IX10" i="1"/>
  <c r="IX4" i="1" s="1"/>
  <c r="IX35" i="1" s="1"/>
  <c r="IX53" i="1" s="1"/>
  <c r="IW10" i="1"/>
  <c r="IV10" i="1"/>
  <c r="IU10" i="1"/>
  <c r="IT10" i="1"/>
  <c r="IT4" i="1" s="1"/>
  <c r="IT35" i="1" s="1"/>
  <c r="IT53" i="1" s="1"/>
  <c r="IS10" i="1"/>
  <c r="IR10" i="1"/>
  <c r="IQ10" i="1"/>
  <c r="IP10" i="1"/>
  <c r="IP4" i="1" s="1"/>
  <c r="IP35" i="1" s="1"/>
  <c r="IP53" i="1" s="1"/>
  <c r="IO10" i="1"/>
  <c r="IN10" i="1"/>
  <c r="IM10" i="1"/>
  <c r="IL10" i="1"/>
  <c r="IL4" i="1" s="1"/>
  <c r="IL35" i="1" s="1"/>
  <c r="IL53" i="1" s="1"/>
  <c r="IK10" i="1"/>
  <c r="IJ10" i="1"/>
  <c r="II10" i="1"/>
  <c r="IH10" i="1"/>
  <c r="IH4" i="1" s="1"/>
  <c r="IH35" i="1" s="1"/>
  <c r="IH53" i="1" s="1"/>
  <c r="IG10" i="1"/>
  <c r="IF10" i="1"/>
  <c r="IE10" i="1"/>
  <c r="ID10" i="1"/>
  <c r="ID4" i="1" s="1"/>
  <c r="ID35" i="1" s="1"/>
  <c r="ID53" i="1" s="1"/>
  <c r="IC10" i="1"/>
  <c r="IB10" i="1"/>
  <c r="IA10" i="1"/>
  <c r="HZ10" i="1"/>
  <c r="HZ4" i="1" s="1"/>
  <c r="HZ35" i="1" s="1"/>
  <c r="HZ53" i="1" s="1"/>
  <c r="HY10" i="1"/>
  <c r="HX10" i="1"/>
  <c r="HW10" i="1"/>
  <c r="HV10" i="1"/>
  <c r="HV4" i="1" s="1"/>
  <c r="HV35" i="1" s="1"/>
  <c r="HV53" i="1" s="1"/>
  <c r="HU10" i="1"/>
  <c r="HT10" i="1"/>
  <c r="HS10" i="1"/>
  <c r="HR10" i="1"/>
  <c r="HR4" i="1" s="1"/>
  <c r="HR35" i="1" s="1"/>
  <c r="HR53" i="1" s="1"/>
  <c r="HQ10" i="1"/>
  <c r="HP10" i="1"/>
  <c r="HO10" i="1"/>
  <c r="HN10" i="1"/>
  <c r="HN4" i="1" s="1"/>
  <c r="HN35" i="1" s="1"/>
  <c r="HN53" i="1" s="1"/>
  <c r="HM10" i="1"/>
  <c r="HL10" i="1"/>
  <c r="HK10" i="1"/>
  <c r="HJ10" i="1"/>
  <c r="HJ4" i="1" s="1"/>
  <c r="HJ35" i="1" s="1"/>
  <c r="HJ53" i="1" s="1"/>
  <c r="HI10" i="1"/>
  <c r="HH10" i="1"/>
  <c r="HG10" i="1"/>
  <c r="HF10" i="1"/>
  <c r="HF4" i="1" s="1"/>
  <c r="HF35" i="1" s="1"/>
  <c r="HF53" i="1" s="1"/>
  <c r="HE10" i="1"/>
  <c r="HD10" i="1"/>
  <c r="HC10" i="1"/>
  <c r="HB10" i="1"/>
  <c r="HB4" i="1" s="1"/>
  <c r="HB35" i="1" s="1"/>
  <c r="HB53" i="1" s="1"/>
  <c r="HA10" i="1"/>
  <c r="GZ10" i="1"/>
  <c r="GY10" i="1"/>
  <c r="GX10" i="1"/>
  <c r="GX4" i="1" s="1"/>
  <c r="GX35" i="1" s="1"/>
  <c r="GX53" i="1" s="1"/>
  <c r="GW10" i="1"/>
  <c r="GV10" i="1"/>
  <c r="GU10" i="1"/>
  <c r="GT10" i="1"/>
  <c r="GT4" i="1" s="1"/>
  <c r="GT35" i="1" s="1"/>
  <c r="GT53" i="1" s="1"/>
  <c r="GS10" i="1"/>
  <c r="GR10" i="1"/>
  <c r="GQ10" i="1"/>
  <c r="GP10" i="1"/>
  <c r="GP4" i="1" s="1"/>
  <c r="GP35" i="1" s="1"/>
  <c r="GP53" i="1" s="1"/>
  <c r="GO10" i="1"/>
  <c r="GN10" i="1"/>
  <c r="GM10" i="1"/>
  <c r="GL10" i="1"/>
  <c r="GL4" i="1" s="1"/>
  <c r="GL35" i="1" s="1"/>
  <c r="GL53" i="1" s="1"/>
  <c r="GK10" i="1"/>
  <c r="GJ10" i="1"/>
  <c r="GI10" i="1"/>
  <c r="GH10" i="1"/>
  <c r="GH4" i="1" s="1"/>
  <c r="GH35" i="1" s="1"/>
  <c r="GH53" i="1" s="1"/>
  <c r="GG10" i="1"/>
  <c r="GF10" i="1"/>
  <c r="GE10" i="1"/>
  <c r="GD10" i="1"/>
  <c r="GD4" i="1" s="1"/>
  <c r="GD35" i="1" s="1"/>
  <c r="GD53" i="1" s="1"/>
  <c r="GC10" i="1"/>
  <c r="GB10" i="1"/>
  <c r="GA10" i="1"/>
  <c r="FZ10" i="1"/>
  <c r="FZ4" i="1" s="1"/>
  <c r="FZ35" i="1" s="1"/>
  <c r="FZ53" i="1" s="1"/>
  <c r="FY10" i="1"/>
  <c r="FX10" i="1"/>
  <c r="FW10" i="1"/>
  <c r="FV10" i="1"/>
  <c r="FV4" i="1" s="1"/>
  <c r="FV35" i="1" s="1"/>
  <c r="FV53" i="1" s="1"/>
  <c r="FU10" i="1"/>
  <c r="FT10" i="1"/>
  <c r="FS10" i="1"/>
  <c r="FR10" i="1"/>
  <c r="FR4" i="1" s="1"/>
  <c r="FR35" i="1" s="1"/>
  <c r="FR53" i="1" s="1"/>
  <c r="FQ10" i="1"/>
  <c r="FP10" i="1"/>
  <c r="FO10" i="1"/>
  <c r="FN10" i="1"/>
  <c r="FN4" i="1" s="1"/>
  <c r="FN35" i="1" s="1"/>
  <c r="FN53" i="1" s="1"/>
  <c r="FM10" i="1"/>
  <c r="FL10" i="1"/>
  <c r="FK10" i="1"/>
  <c r="FJ10" i="1"/>
  <c r="FJ4" i="1" s="1"/>
  <c r="FJ35" i="1" s="1"/>
  <c r="FJ53" i="1" s="1"/>
  <c r="FI10" i="1"/>
  <c r="FH10" i="1"/>
  <c r="FG10" i="1"/>
  <c r="FF10" i="1"/>
  <c r="FF4" i="1" s="1"/>
  <c r="FF35" i="1" s="1"/>
  <c r="FF53" i="1" s="1"/>
  <c r="FE10" i="1"/>
  <c r="FD10" i="1"/>
  <c r="FC10" i="1"/>
  <c r="FB10" i="1"/>
  <c r="FB4" i="1" s="1"/>
  <c r="FB35" i="1" s="1"/>
  <c r="FB53" i="1" s="1"/>
  <c r="FA10" i="1"/>
  <c r="EZ10" i="1"/>
  <c r="EY10" i="1"/>
  <c r="EX10" i="1"/>
  <c r="EX4" i="1" s="1"/>
  <c r="EX35" i="1" s="1"/>
  <c r="EX53" i="1" s="1"/>
  <c r="EW10" i="1"/>
  <c r="EV10" i="1"/>
  <c r="EU10" i="1"/>
  <c r="ET10" i="1"/>
  <c r="ET4" i="1" s="1"/>
  <c r="ET35" i="1" s="1"/>
  <c r="ET53" i="1" s="1"/>
  <c r="ES10" i="1"/>
  <c r="ER10" i="1"/>
  <c r="EQ10" i="1"/>
  <c r="EP10" i="1"/>
  <c r="EP4" i="1" s="1"/>
  <c r="EP35" i="1" s="1"/>
  <c r="EP53" i="1" s="1"/>
  <c r="EO10" i="1"/>
  <c r="EN10" i="1"/>
  <c r="EM10" i="1"/>
  <c r="EL10" i="1"/>
  <c r="EL4" i="1" s="1"/>
  <c r="EL35" i="1" s="1"/>
  <c r="EL53" i="1" s="1"/>
  <c r="EK10" i="1"/>
  <c r="EJ10" i="1"/>
  <c r="EI10" i="1"/>
  <c r="EH10" i="1"/>
  <c r="EH4" i="1" s="1"/>
  <c r="EH35" i="1" s="1"/>
  <c r="EH53" i="1" s="1"/>
  <c r="EG10" i="1"/>
  <c r="EF10" i="1"/>
  <c r="EE10" i="1"/>
  <c r="ED10" i="1"/>
  <c r="ED4" i="1" s="1"/>
  <c r="ED35" i="1" s="1"/>
  <c r="ED53" i="1" s="1"/>
  <c r="EC10" i="1"/>
  <c r="EB10" i="1"/>
  <c r="EA10" i="1"/>
  <c r="DZ10" i="1"/>
  <c r="DZ4" i="1" s="1"/>
  <c r="DZ35" i="1" s="1"/>
  <c r="DZ53" i="1" s="1"/>
  <c r="DY10" i="1"/>
  <c r="DX10" i="1"/>
  <c r="DW10" i="1"/>
  <c r="DV10" i="1"/>
  <c r="DV4" i="1" s="1"/>
  <c r="DV35" i="1" s="1"/>
  <c r="DV53" i="1" s="1"/>
  <c r="DU10" i="1"/>
  <c r="DT10" i="1"/>
  <c r="DS10" i="1"/>
  <c r="DR10" i="1"/>
  <c r="DR4" i="1" s="1"/>
  <c r="DR35" i="1" s="1"/>
  <c r="DR53" i="1" s="1"/>
  <c r="DQ10" i="1"/>
  <c r="DP10" i="1"/>
  <c r="DO10" i="1"/>
  <c r="DN10" i="1"/>
  <c r="DN4" i="1" s="1"/>
  <c r="DN35" i="1" s="1"/>
  <c r="DN53" i="1" s="1"/>
  <c r="DM10" i="1"/>
  <c r="DL10" i="1"/>
  <c r="DK10" i="1"/>
  <c r="DJ10" i="1"/>
  <c r="DJ4" i="1" s="1"/>
  <c r="DJ35" i="1" s="1"/>
  <c r="DJ53" i="1" s="1"/>
  <c r="DI10" i="1"/>
  <c r="DH10" i="1"/>
  <c r="DG10" i="1"/>
  <c r="DF10" i="1"/>
  <c r="DF4" i="1" s="1"/>
  <c r="DF35" i="1" s="1"/>
  <c r="DF53" i="1" s="1"/>
  <c r="DE10" i="1"/>
  <c r="DD10" i="1"/>
  <c r="DC10" i="1"/>
  <c r="DB10" i="1"/>
  <c r="DB4" i="1" s="1"/>
  <c r="DB35" i="1" s="1"/>
  <c r="DB53" i="1" s="1"/>
  <c r="DA10" i="1"/>
  <c r="CZ10" i="1"/>
  <c r="CY10" i="1"/>
  <c r="CX10" i="1"/>
  <c r="CX4" i="1" s="1"/>
  <c r="CX35" i="1" s="1"/>
  <c r="CX53" i="1" s="1"/>
  <c r="CW10" i="1"/>
  <c r="CV10" i="1"/>
  <c r="CU10" i="1"/>
  <c r="CT10" i="1"/>
  <c r="CT4" i="1" s="1"/>
  <c r="CT35" i="1" s="1"/>
  <c r="CT53" i="1" s="1"/>
  <c r="CS10" i="1"/>
  <c r="CR10" i="1"/>
  <c r="CQ10" i="1"/>
  <c r="CP10" i="1"/>
  <c r="CP4" i="1" s="1"/>
  <c r="CP35" i="1" s="1"/>
  <c r="CP53" i="1" s="1"/>
  <c r="CO10" i="1"/>
  <c r="CN10" i="1"/>
  <c r="CM10" i="1"/>
  <c r="CL10" i="1"/>
  <c r="CL4" i="1" s="1"/>
  <c r="CL35" i="1" s="1"/>
  <c r="CL53" i="1" s="1"/>
  <c r="CK10" i="1"/>
  <c r="CJ10" i="1"/>
  <c r="CI10" i="1"/>
  <c r="CH10" i="1"/>
  <c r="CH4" i="1" s="1"/>
  <c r="CH35" i="1" s="1"/>
  <c r="CH53" i="1" s="1"/>
  <c r="CG10" i="1"/>
  <c r="CF10" i="1"/>
  <c r="CE10" i="1"/>
  <c r="CD10" i="1"/>
  <c r="CD4" i="1" s="1"/>
  <c r="CD35" i="1" s="1"/>
  <c r="CD53" i="1" s="1"/>
  <c r="CC10" i="1"/>
  <c r="CB10" i="1"/>
  <c r="CA10" i="1"/>
  <c r="BZ10" i="1"/>
  <c r="BZ4" i="1" s="1"/>
  <c r="BZ35" i="1" s="1"/>
  <c r="BZ53" i="1" s="1"/>
  <c r="BY10" i="1"/>
  <c r="BX10" i="1"/>
  <c r="BW10" i="1"/>
  <c r="BV10" i="1"/>
  <c r="BV4" i="1" s="1"/>
  <c r="BV35" i="1" s="1"/>
  <c r="BV53" i="1" s="1"/>
  <c r="BU10" i="1"/>
  <c r="BT10" i="1"/>
  <c r="BS10" i="1"/>
  <c r="BR10" i="1"/>
  <c r="BR4" i="1" s="1"/>
  <c r="BR35" i="1" s="1"/>
  <c r="BR53" i="1" s="1"/>
  <c r="BQ10" i="1"/>
  <c r="BP10" i="1"/>
  <c r="BO10" i="1"/>
  <c r="BN10" i="1"/>
  <c r="BN4" i="1" s="1"/>
  <c r="BN35" i="1" s="1"/>
  <c r="BN53" i="1" s="1"/>
  <c r="BM10" i="1"/>
  <c r="BL10" i="1"/>
  <c r="BK10" i="1"/>
  <c r="BJ10" i="1"/>
  <c r="BJ4" i="1" s="1"/>
  <c r="BJ35" i="1" s="1"/>
  <c r="BJ53" i="1" s="1"/>
  <c r="BI10" i="1"/>
  <c r="BH10" i="1"/>
  <c r="BG10" i="1"/>
  <c r="BF10" i="1"/>
  <c r="BF4" i="1" s="1"/>
  <c r="BF35" i="1" s="1"/>
  <c r="BF53" i="1" s="1"/>
  <c r="BE10" i="1"/>
  <c r="BD10" i="1"/>
  <c r="BC10" i="1"/>
  <c r="BB10" i="1"/>
  <c r="BB4" i="1" s="1"/>
  <c r="BB35" i="1" s="1"/>
  <c r="BB53" i="1" s="1"/>
  <c r="BA10" i="1"/>
  <c r="AZ10" i="1"/>
  <c r="AY10" i="1"/>
  <c r="AX10" i="1"/>
  <c r="AX4" i="1" s="1"/>
  <c r="AX35" i="1" s="1"/>
  <c r="AX53" i="1" s="1"/>
  <c r="AW10" i="1"/>
  <c r="AV10" i="1"/>
  <c r="AU10" i="1"/>
  <c r="AT10" i="1"/>
  <c r="AT4" i="1" s="1"/>
  <c r="AT35" i="1" s="1"/>
  <c r="AT53" i="1" s="1"/>
  <c r="AS10" i="1"/>
  <c r="AR10" i="1"/>
  <c r="AQ10" i="1"/>
  <c r="AP10" i="1"/>
  <c r="AP4" i="1" s="1"/>
  <c r="AP35" i="1" s="1"/>
  <c r="AP53" i="1" s="1"/>
  <c r="AO10" i="1"/>
  <c r="AN10" i="1"/>
  <c r="AM10" i="1"/>
  <c r="AL10" i="1"/>
  <c r="AL4" i="1" s="1"/>
  <c r="AL35" i="1" s="1"/>
  <c r="AL53" i="1" s="1"/>
  <c r="AK10" i="1"/>
  <c r="AJ10" i="1"/>
  <c r="AI10" i="1"/>
  <c r="AH10" i="1"/>
  <c r="AH4" i="1" s="1"/>
  <c r="AH35" i="1" s="1"/>
  <c r="AH53" i="1" s="1"/>
  <c r="AG10" i="1"/>
  <c r="AF10" i="1"/>
  <c r="AE10" i="1"/>
  <c r="AD10" i="1"/>
  <c r="AD4" i="1" s="1"/>
  <c r="AD35" i="1" s="1"/>
  <c r="AD53" i="1" s="1"/>
  <c r="AC10" i="1"/>
  <c r="AB10" i="1"/>
  <c r="AA10" i="1"/>
  <c r="Z10" i="1"/>
  <c r="Z4" i="1" s="1"/>
  <c r="Z35" i="1" s="1"/>
  <c r="Z53" i="1" s="1"/>
  <c r="Y10" i="1"/>
  <c r="X10" i="1"/>
  <c r="W10" i="1"/>
  <c r="V10" i="1"/>
  <c r="V4" i="1" s="1"/>
  <c r="V35" i="1" s="1"/>
  <c r="V53" i="1" s="1"/>
  <c r="U10" i="1"/>
  <c r="T10" i="1"/>
  <c r="S10" i="1"/>
  <c r="R10" i="1"/>
  <c r="R4" i="1" s="1"/>
  <c r="R35" i="1" s="1"/>
  <c r="R53" i="1" s="1"/>
  <c r="Q10" i="1"/>
  <c r="P10" i="1"/>
  <c r="O10" i="1"/>
  <c r="N10" i="1"/>
  <c r="N4" i="1" s="1"/>
  <c r="N35" i="1" s="1"/>
  <c r="N53" i="1" s="1"/>
  <c r="M10" i="1"/>
  <c r="L10" i="1"/>
  <c r="K10" i="1"/>
  <c r="J10" i="1"/>
  <c r="J4" i="1" s="1"/>
  <c r="J35" i="1" s="1"/>
  <c r="J53" i="1" s="1"/>
  <c r="I10" i="1"/>
  <c r="H10" i="1"/>
  <c r="G10" i="1"/>
  <c r="F10" i="1"/>
  <c r="F4" i="1" s="1"/>
  <c r="F35" i="1" s="1"/>
  <c r="F53" i="1" s="1"/>
  <c r="E10" i="1"/>
  <c r="TW5" i="1"/>
  <c r="TW4" i="1" s="1"/>
  <c r="TW35" i="1" s="1"/>
  <c r="TW53" i="1" s="1"/>
  <c r="TV5" i="1"/>
  <c r="TU5" i="1"/>
  <c r="TU4" i="1" s="1"/>
  <c r="TU35" i="1" s="1"/>
  <c r="TU53" i="1" s="1"/>
  <c r="TT5" i="1"/>
  <c r="TS5" i="1"/>
  <c r="TS4" i="1" s="1"/>
  <c r="TS35" i="1" s="1"/>
  <c r="TS53" i="1" s="1"/>
  <c r="TR5" i="1"/>
  <c r="TQ5" i="1"/>
  <c r="TQ4" i="1" s="1"/>
  <c r="TQ35" i="1" s="1"/>
  <c r="TQ53" i="1" s="1"/>
  <c r="TP5" i="1"/>
  <c r="TO5" i="1"/>
  <c r="TO4" i="1" s="1"/>
  <c r="TO35" i="1" s="1"/>
  <c r="TO53" i="1" s="1"/>
  <c r="TN5" i="1"/>
  <c r="TM5" i="1"/>
  <c r="TM4" i="1" s="1"/>
  <c r="TM35" i="1" s="1"/>
  <c r="TM53" i="1" s="1"/>
  <c r="TL5" i="1"/>
  <c r="TK5" i="1"/>
  <c r="TK4" i="1" s="1"/>
  <c r="TK35" i="1" s="1"/>
  <c r="TK53" i="1" s="1"/>
  <c r="TJ5" i="1"/>
  <c r="TI5" i="1"/>
  <c r="TI4" i="1" s="1"/>
  <c r="TI35" i="1" s="1"/>
  <c r="TI53" i="1" s="1"/>
  <c r="TH5" i="1"/>
  <c r="TG5" i="1"/>
  <c r="TG4" i="1" s="1"/>
  <c r="TG35" i="1" s="1"/>
  <c r="TG53" i="1" s="1"/>
  <c r="TF5" i="1"/>
  <c r="TE5" i="1"/>
  <c r="TE4" i="1" s="1"/>
  <c r="TE35" i="1" s="1"/>
  <c r="TE53" i="1" s="1"/>
  <c r="TD5" i="1"/>
  <c r="TC5" i="1"/>
  <c r="TC4" i="1" s="1"/>
  <c r="TC35" i="1" s="1"/>
  <c r="TC53" i="1" s="1"/>
  <c r="TB5" i="1"/>
  <c r="TA5" i="1"/>
  <c r="TA4" i="1" s="1"/>
  <c r="TA35" i="1" s="1"/>
  <c r="TA53" i="1" s="1"/>
  <c r="SZ5" i="1"/>
  <c r="SY5" i="1"/>
  <c r="SY4" i="1" s="1"/>
  <c r="SY35" i="1" s="1"/>
  <c r="SY53" i="1" s="1"/>
  <c r="SX5" i="1"/>
  <c r="SW5" i="1"/>
  <c r="SW4" i="1" s="1"/>
  <c r="SW35" i="1" s="1"/>
  <c r="SW53" i="1" s="1"/>
  <c r="SV5" i="1"/>
  <c r="SU5" i="1"/>
  <c r="SU4" i="1" s="1"/>
  <c r="SU35" i="1" s="1"/>
  <c r="SU53" i="1" s="1"/>
  <c r="ST5" i="1"/>
  <c r="SS5" i="1"/>
  <c r="SS4" i="1" s="1"/>
  <c r="SS35" i="1" s="1"/>
  <c r="SS53" i="1" s="1"/>
  <c r="SR5" i="1"/>
  <c r="SQ5" i="1"/>
  <c r="SQ4" i="1" s="1"/>
  <c r="SQ35" i="1" s="1"/>
  <c r="SQ53" i="1" s="1"/>
  <c r="SP5" i="1"/>
  <c r="SO5" i="1"/>
  <c r="SO4" i="1" s="1"/>
  <c r="SO35" i="1" s="1"/>
  <c r="SO53" i="1" s="1"/>
  <c r="SN5" i="1"/>
  <c r="SM5" i="1"/>
  <c r="SM4" i="1" s="1"/>
  <c r="SM35" i="1" s="1"/>
  <c r="SM53" i="1" s="1"/>
  <c r="SL5" i="1"/>
  <c r="SK5" i="1"/>
  <c r="SK4" i="1" s="1"/>
  <c r="SK35" i="1" s="1"/>
  <c r="SK53" i="1" s="1"/>
  <c r="SJ5" i="1"/>
  <c r="SI5" i="1"/>
  <c r="SI4" i="1" s="1"/>
  <c r="SI35" i="1" s="1"/>
  <c r="SI53" i="1" s="1"/>
  <c r="SH5" i="1"/>
  <c r="SG5" i="1"/>
  <c r="SG4" i="1" s="1"/>
  <c r="SG35" i="1" s="1"/>
  <c r="SG53" i="1" s="1"/>
  <c r="SF5" i="1"/>
  <c r="SE5" i="1"/>
  <c r="SE4" i="1" s="1"/>
  <c r="SE35" i="1" s="1"/>
  <c r="SE53" i="1" s="1"/>
  <c r="SD5" i="1"/>
  <c r="SC5" i="1"/>
  <c r="SC4" i="1" s="1"/>
  <c r="SC35" i="1" s="1"/>
  <c r="SC53" i="1" s="1"/>
  <c r="SB5" i="1"/>
  <c r="SA5" i="1"/>
  <c r="SA4" i="1" s="1"/>
  <c r="SA35" i="1" s="1"/>
  <c r="SA53" i="1" s="1"/>
  <c r="RZ5" i="1"/>
  <c r="RY5" i="1"/>
  <c r="RY4" i="1" s="1"/>
  <c r="RY35" i="1" s="1"/>
  <c r="RY53" i="1" s="1"/>
  <c r="RX5" i="1"/>
  <c r="RW5" i="1"/>
  <c r="RW4" i="1" s="1"/>
  <c r="RW35" i="1" s="1"/>
  <c r="RW53" i="1" s="1"/>
  <c r="RV5" i="1"/>
  <c r="RU5" i="1"/>
  <c r="RU4" i="1" s="1"/>
  <c r="RU35" i="1" s="1"/>
  <c r="RU53" i="1" s="1"/>
  <c r="RT5" i="1"/>
  <c r="RS5" i="1"/>
  <c r="RS4" i="1" s="1"/>
  <c r="RS35" i="1" s="1"/>
  <c r="RS53" i="1" s="1"/>
  <c r="RR5" i="1"/>
  <c r="RQ5" i="1"/>
  <c r="RQ4" i="1" s="1"/>
  <c r="RQ35" i="1" s="1"/>
  <c r="RQ53" i="1" s="1"/>
  <c r="RP5" i="1"/>
  <c r="RO5" i="1"/>
  <c r="RO4" i="1" s="1"/>
  <c r="RO35" i="1" s="1"/>
  <c r="RO53" i="1" s="1"/>
  <c r="RN5" i="1"/>
  <c r="RM5" i="1"/>
  <c r="RM4" i="1" s="1"/>
  <c r="RM35" i="1" s="1"/>
  <c r="RM53" i="1" s="1"/>
  <c r="RL5" i="1"/>
  <c r="RK5" i="1"/>
  <c r="RK4" i="1" s="1"/>
  <c r="RK35" i="1" s="1"/>
  <c r="RK53" i="1" s="1"/>
  <c r="RJ5" i="1"/>
  <c r="RI5" i="1"/>
  <c r="RI4" i="1" s="1"/>
  <c r="RI35" i="1" s="1"/>
  <c r="RI53" i="1" s="1"/>
  <c r="RH5" i="1"/>
  <c r="RG5" i="1"/>
  <c r="RG4" i="1" s="1"/>
  <c r="RG35" i="1" s="1"/>
  <c r="RG53" i="1" s="1"/>
  <c r="RF5" i="1"/>
  <c r="RE5" i="1"/>
  <c r="RE4" i="1" s="1"/>
  <c r="RE35" i="1" s="1"/>
  <c r="RE53" i="1" s="1"/>
  <c r="RD5" i="1"/>
  <c r="RC5" i="1"/>
  <c r="RC4" i="1" s="1"/>
  <c r="RC35" i="1" s="1"/>
  <c r="RC53" i="1" s="1"/>
  <c r="RB5" i="1"/>
  <c r="RA5" i="1"/>
  <c r="RA4" i="1" s="1"/>
  <c r="RA35" i="1" s="1"/>
  <c r="RA53" i="1" s="1"/>
  <c r="QZ5" i="1"/>
  <c r="QY5" i="1"/>
  <c r="QY4" i="1" s="1"/>
  <c r="QY35" i="1" s="1"/>
  <c r="QY53" i="1" s="1"/>
  <c r="QX5" i="1"/>
  <c r="QW5" i="1"/>
  <c r="QW4" i="1" s="1"/>
  <c r="QW35" i="1" s="1"/>
  <c r="QW53" i="1" s="1"/>
  <c r="QV5" i="1"/>
  <c r="QU5" i="1"/>
  <c r="QU4" i="1" s="1"/>
  <c r="QU35" i="1" s="1"/>
  <c r="QU53" i="1" s="1"/>
  <c r="QT5" i="1"/>
  <c r="QS5" i="1"/>
  <c r="QS4" i="1" s="1"/>
  <c r="QS35" i="1" s="1"/>
  <c r="QS53" i="1" s="1"/>
  <c r="QR5" i="1"/>
  <c r="QQ5" i="1"/>
  <c r="QQ4" i="1" s="1"/>
  <c r="QQ35" i="1" s="1"/>
  <c r="QQ53" i="1" s="1"/>
  <c r="QP5" i="1"/>
  <c r="QO5" i="1"/>
  <c r="QO4" i="1" s="1"/>
  <c r="QO35" i="1" s="1"/>
  <c r="QO53" i="1" s="1"/>
  <c r="QN5" i="1"/>
  <c r="QM5" i="1"/>
  <c r="QM4" i="1" s="1"/>
  <c r="QM35" i="1" s="1"/>
  <c r="QM53" i="1" s="1"/>
  <c r="QL5" i="1"/>
  <c r="QK5" i="1"/>
  <c r="QK4" i="1" s="1"/>
  <c r="QK35" i="1" s="1"/>
  <c r="QK53" i="1" s="1"/>
  <c r="QJ5" i="1"/>
  <c r="QI5" i="1"/>
  <c r="QI4" i="1" s="1"/>
  <c r="QI35" i="1" s="1"/>
  <c r="QI53" i="1" s="1"/>
  <c r="QH5" i="1"/>
  <c r="QG5" i="1"/>
  <c r="QG4" i="1" s="1"/>
  <c r="QG35" i="1" s="1"/>
  <c r="QG53" i="1" s="1"/>
  <c r="QF5" i="1"/>
  <c r="QE5" i="1"/>
  <c r="QE4" i="1" s="1"/>
  <c r="QE35" i="1" s="1"/>
  <c r="QE53" i="1" s="1"/>
  <c r="QD5" i="1"/>
  <c r="QC5" i="1"/>
  <c r="QC4" i="1" s="1"/>
  <c r="QC35" i="1" s="1"/>
  <c r="QC53" i="1" s="1"/>
  <c r="QB5" i="1"/>
  <c r="QA5" i="1"/>
  <c r="QA4" i="1" s="1"/>
  <c r="QA35" i="1" s="1"/>
  <c r="QA53" i="1" s="1"/>
  <c r="PZ5" i="1"/>
  <c r="PY5" i="1"/>
  <c r="PY4" i="1" s="1"/>
  <c r="PY35" i="1" s="1"/>
  <c r="PY53" i="1" s="1"/>
  <c r="PX5" i="1"/>
  <c r="PW5" i="1"/>
  <c r="PW4" i="1" s="1"/>
  <c r="PW35" i="1" s="1"/>
  <c r="PW53" i="1" s="1"/>
  <c r="PV5" i="1"/>
  <c r="PU5" i="1"/>
  <c r="PU4" i="1" s="1"/>
  <c r="PU35" i="1" s="1"/>
  <c r="PU53" i="1" s="1"/>
  <c r="PT5" i="1"/>
  <c r="PS5" i="1"/>
  <c r="PS4" i="1" s="1"/>
  <c r="PS35" i="1" s="1"/>
  <c r="PS53" i="1" s="1"/>
  <c r="PR5" i="1"/>
  <c r="PQ5" i="1"/>
  <c r="PQ4" i="1" s="1"/>
  <c r="PQ35" i="1" s="1"/>
  <c r="PQ53" i="1" s="1"/>
  <c r="PP5" i="1"/>
  <c r="PO5" i="1"/>
  <c r="PO4" i="1" s="1"/>
  <c r="PO35" i="1" s="1"/>
  <c r="PO53" i="1" s="1"/>
  <c r="PN5" i="1"/>
  <c r="PM5" i="1"/>
  <c r="PM4" i="1" s="1"/>
  <c r="PM35" i="1" s="1"/>
  <c r="PM53" i="1" s="1"/>
  <c r="PL5" i="1"/>
  <c r="PK5" i="1"/>
  <c r="PK4" i="1" s="1"/>
  <c r="PK35" i="1" s="1"/>
  <c r="PK53" i="1" s="1"/>
  <c r="PJ5" i="1"/>
  <c r="PI5" i="1"/>
  <c r="PI4" i="1" s="1"/>
  <c r="PI35" i="1" s="1"/>
  <c r="PI53" i="1" s="1"/>
  <c r="PH5" i="1"/>
  <c r="PG5" i="1"/>
  <c r="PG4" i="1" s="1"/>
  <c r="PG35" i="1" s="1"/>
  <c r="PG53" i="1" s="1"/>
  <c r="PF5" i="1"/>
  <c r="PE5" i="1"/>
  <c r="PE4" i="1" s="1"/>
  <c r="PE35" i="1" s="1"/>
  <c r="PE53" i="1" s="1"/>
  <c r="PD5" i="1"/>
  <c r="PC5" i="1"/>
  <c r="PC4" i="1" s="1"/>
  <c r="PC35" i="1" s="1"/>
  <c r="PC53" i="1" s="1"/>
  <c r="PB5" i="1"/>
  <c r="PA5" i="1"/>
  <c r="PA4" i="1" s="1"/>
  <c r="PA35" i="1" s="1"/>
  <c r="PA53" i="1" s="1"/>
  <c r="OZ5" i="1"/>
  <c r="OY5" i="1"/>
  <c r="OY4" i="1" s="1"/>
  <c r="OY35" i="1" s="1"/>
  <c r="OY53" i="1" s="1"/>
  <c r="OX5" i="1"/>
  <c r="OW5" i="1"/>
  <c r="OW4" i="1" s="1"/>
  <c r="OW35" i="1" s="1"/>
  <c r="OW53" i="1" s="1"/>
  <c r="OV5" i="1"/>
  <c r="OU5" i="1"/>
  <c r="OU4" i="1" s="1"/>
  <c r="OU35" i="1" s="1"/>
  <c r="OU53" i="1" s="1"/>
  <c r="OT5" i="1"/>
  <c r="OS5" i="1"/>
  <c r="OS4" i="1" s="1"/>
  <c r="OS35" i="1" s="1"/>
  <c r="OS53" i="1" s="1"/>
  <c r="OR5" i="1"/>
  <c r="OQ5" i="1"/>
  <c r="OQ4" i="1" s="1"/>
  <c r="OQ35" i="1" s="1"/>
  <c r="OQ53" i="1" s="1"/>
  <c r="OP5" i="1"/>
  <c r="OO5" i="1"/>
  <c r="OO4" i="1" s="1"/>
  <c r="OO35" i="1" s="1"/>
  <c r="OO53" i="1" s="1"/>
  <c r="ON5" i="1"/>
  <c r="OM5" i="1"/>
  <c r="OM4" i="1" s="1"/>
  <c r="OM35" i="1" s="1"/>
  <c r="OM53" i="1" s="1"/>
  <c r="OL5" i="1"/>
  <c r="OK5" i="1"/>
  <c r="OK4" i="1" s="1"/>
  <c r="OK35" i="1" s="1"/>
  <c r="OK53" i="1" s="1"/>
  <c r="OJ5" i="1"/>
  <c r="OI5" i="1"/>
  <c r="OI4" i="1" s="1"/>
  <c r="OI35" i="1" s="1"/>
  <c r="OI53" i="1" s="1"/>
  <c r="OH5" i="1"/>
  <c r="OG5" i="1"/>
  <c r="OG4" i="1" s="1"/>
  <c r="OG35" i="1" s="1"/>
  <c r="OG53" i="1" s="1"/>
  <c r="OF5" i="1"/>
  <c r="OE5" i="1"/>
  <c r="OE4" i="1" s="1"/>
  <c r="OE35" i="1" s="1"/>
  <c r="OE53" i="1" s="1"/>
  <c r="OD5" i="1"/>
  <c r="OC5" i="1"/>
  <c r="OC4" i="1" s="1"/>
  <c r="OC35" i="1" s="1"/>
  <c r="OC53" i="1" s="1"/>
  <c r="OB5" i="1"/>
  <c r="OA5" i="1"/>
  <c r="OA4" i="1" s="1"/>
  <c r="OA35" i="1" s="1"/>
  <c r="OA53" i="1" s="1"/>
  <c r="NZ5" i="1"/>
  <c r="NY5" i="1"/>
  <c r="NY4" i="1" s="1"/>
  <c r="NY35" i="1" s="1"/>
  <c r="NY53" i="1" s="1"/>
  <c r="NX5" i="1"/>
  <c r="NW5" i="1"/>
  <c r="NW4" i="1" s="1"/>
  <c r="NW35" i="1" s="1"/>
  <c r="NW53" i="1" s="1"/>
  <c r="NV5" i="1"/>
  <c r="NU5" i="1"/>
  <c r="NU4" i="1" s="1"/>
  <c r="NU35" i="1" s="1"/>
  <c r="NU53" i="1" s="1"/>
  <c r="NT5" i="1"/>
  <c r="NS5" i="1"/>
  <c r="NS4" i="1" s="1"/>
  <c r="NS35" i="1" s="1"/>
  <c r="NS53" i="1" s="1"/>
  <c r="NR5" i="1"/>
  <c r="NQ5" i="1"/>
  <c r="NQ4" i="1" s="1"/>
  <c r="NQ35" i="1" s="1"/>
  <c r="NQ53" i="1" s="1"/>
  <c r="NP5" i="1"/>
  <c r="NO5" i="1"/>
  <c r="NO4" i="1" s="1"/>
  <c r="NO35" i="1" s="1"/>
  <c r="NO53" i="1" s="1"/>
  <c r="NN5" i="1"/>
  <c r="NM5" i="1"/>
  <c r="NM4" i="1" s="1"/>
  <c r="NM35" i="1" s="1"/>
  <c r="NM53" i="1" s="1"/>
  <c r="NL5" i="1"/>
  <c r="NK5" i="1"/>
  <c r="NK4" i="1" s="1"/>
  <c r="NK35" i="1" s="1"/>
  <c r="NK53" i="1" s="1"/>
  <c r="NJ5" i="1"/>
  <c r="NI5" i="1"/>
  <c r="NI4" i="1" s="1"/>
  <c r="NI35" i="1" s="1"/>
  <c r="NI53" i="1" s="1"/>
  <c r="NH5" i="1"/>
  <c r="NG5" i="1"/>
  <c r="NG4" i="1" s="1"/>
  <c r="NG35" i="1" s="1"/>
  <c r="NG53" i="1" s="1"/>
  <c r="NF5" i="1"/>
  <c r="NE5" i="1"/>
  <c r="NE4" i="1" s="1"/>
  <c r="NE35" i="1" s="1"/>
  <c r="NE53" i="1" s="1"/>
  <c r="ND5" i="1"/>
  <c r="NC5" i="1"/>
  <c r="NC4" i="1" s="1"/>
  <c r="NC35" i="1" s="1"/>
  <c r="NC53" i="1" s="1"/>
  <c r="NB5" i="1"/>
  <c r="NA5" i="1"/>
  <c r="NA4" i="1" s="1"/>
  <c r="NA35" i="1" s="1"/>
  <c r="NA53" i="1" s="1"/>
  <c r="MZ5" i="1"/>
  <c r="MY5" i="1"/>
  <c r="MY4" i="1" s="1"/>
  <c r="MY35" i="1" s="1"/>
  <c r="MY53" i="1" s="1"/>
  <c r="MX5" i="1"/>
  <c r="MW5" i="1"/>
  <c r="MW4" i="1" s="1"/>
  <c r="MW35" i="1" s="1"/>
  <c r="MW53" i="1" s="1"/>
  <c r="MV5" i="1"/>
  <c r="MU5" i="1"/>
  <c r="MU4" i="1" s="1"/>
  <c r="MU35" i="1" s="1"/>
  <c r="MU53" i="1" s="1"/>
  <c r="MT5" i="1"/>
  <c r="MS5" i="1"/>
  <c r="MS4" i="1" s="1"/>
  <c r="MS35" i="1" s="1"/>
  <c r="MS53" i="1" s="1"/>
  <c r="MR5" i="1"/>
  <c r="MQ5" i="1"/>
  <c r="MQ4" i="1" s="1"/>
  <c r="MQ35" i="1" s="1"/>
  <c r="MQ53" i="1" s="1"/>
  <c r="MP5" i="1"/>
  <c r="MO5" i="1"/>
  <c r="MO4" i="1" s="1"/>
  <c r="MO35" i="1" s="1"/>
  <c r="MO53" i="1" s="1"/>
  <c r="MN5" i="1"/>
  <c r="MM5" i="1"/>
  <c r="MM4" i="1" s="1"/>
  <c r="MM35" i="1" s="1"/>
  <c r="MM53" i="1" s="1"/>
  <c r="ML5" i="1"/>
  <c r="MK5" i="1"/>
  <c r="MK4" i="1" s="1"/>
  <c r="MK35" i="1" s="1"/>
  <c r="MK53" i="1" s="1"/>
  <c r="MJ5" i="1"/>
  <c r="MI5" i="1"/>
  <c r="MI4" i="1" s="1"/>
  <c r="MI35" i="1" s="1"/>
  <c r="MI53" i="1" s="1"/>
  <c r="MH5" i="1"/>
  <c r="MG5" i="1"/>
  <c r="MG4" i="1" s="1"/>
  <c r="MG35" i="1" s="1"/>
  <c r="MG53" i="1" s="1"/>
  <c r="MF5" i="1"/>
  <c r="ME5" i="1"/>
  <c r="ME4" i="1" s="1"/>
  <c r="ME35" i="1" s="1"/>
  <c r="ME53" i="1" s="1"/>
  <c r="MD5" i="1"/>
  <c r="MC5" i="1"/>
  <c r="MC4" i="1" s="1"/>
  <c r="MC35" i="1" s="1"/>
  <c r="MC53" i="1" s="1"/>
  <c r="MB5" i="1"/>
  <c r="MA5" i="1"/>
  <c r="MA4" i="1" s="1"/>
  <c r="MA35" i="1" s="1"/>
  <c r="MA53" i="1" s="1"/>
  <c r="LZ5" i="1"/>
  <c r="LY5" i="1"/>
  <c r="LY4" i="1" s="1"/>
  <c r="LY35" i="1" s="1"/>
  <c r="LY53" i="1" s="1"/>
  <c r="LX5" i="1"/>
  <c r="LW5" i="1"/>
  <c r="LW4" i="1" s="1"/>
  <c r="LW35" i="1" s="1"/>
  <c r="LW53" i="1" s="1"/>
  <c r="LV5" i="1"/>
  <c r="LU5" i="1"/>
  <c r="LU4" i="1" s="1"/>
  <c r="LU35" i="1" s="1"/>
  <c r="LU53" i="1" s="1"/>
  <c r="LT5" i="1"/>
  <c r="LS5" i="1"/>
  <c r="LS4" i="1" s="1"/>
  <c r="LS35" i="1" s="1"/>
  <c r="LS53" i="1" s="1"/>
  <c r="LR5" i="1"/>
  <c r="LQ5" i="1"/>
  <c r="LQ4" i="1" s="1"/>
  <c r="LQ35" i="1" s="1"/>
  <c r="LQ53" i="1" s="1"/>
  <c r="LP5" i="1"/>
  <c r="LO5" i="1"/>
  <c r="LO4" i="1" s="1"/>
  <c r="LO35" i="1" s="1"/>
  <c r="LO53" i="1" s="1"/>
  <c r="LN5" i="1"/>
  <c r="LM5" i="1"/>
  <c r="LM4" i="1" s="1"/>
  <c r="LM35" i="1" s="1"/>
  <c r="LM53" i="1" s="1"/>
  <c r="LL5" i="1"/>
  <c r="LK5" i="1"/>
  <c r="LK4" i="1" s="1"/>
  <c r="LK35" i="1" s="1"/>
  <c r="LK53" i="1" s="1"/>
  <c r="LJ5" i="1"/>
  <c r="LI5" i="1"/>
  <c r="LI4" i="1" s="1"/>
  <c r="LI35" i="1" s="1"/>
  <c r="LI53" i="1" s="1"/>
  <c r="LH5" i="1"/>
  <c r="LG5" i="1"/>
  <c r="LG4" i="1" s="1"/>
  <c r="LG35" i="1" s="1"/>
  <c r="LG53" i="1" s="1"/>
  <c r="LF5" i="1"/>
  <c r="LE5" i="1"/>
  <c r="LE4" i="1" s="1"/>
  <c r="LE35" i="1" s="1"/>
  <c r="LE53" i="1" s="1"/>
  <c r="LD5" i="1"/>
  <c r="LC5" i="1"/>
  <c r="LC4" i="1" s="1"/>
  <c r="LC35" i="1" s="1"/>
  <c r="LC53" i="1" s="1"/>
  <c r="LB5" i="1"/>
  <c r="LA5" i="1"/>
  <c r="LA4" i="1" s="1"/>
  <c r="LA35" i="1" s="1"/>
  <c r="LA53" i="1" s="1"/>
  <c r="KZ5" i="1"/>
  <c r="KY5" i="1"/>
  <c r="KY4" i="1" s="1"/>
  <c r="KY35" i="1" s="1"/>
  <c r="KY53" i="1" s="1"/>
  <c r="KX5" i="1"/>
  <c r="KW5" i="1"/>
  <c r="KW4" i="1" s="1"/>
  <c r="KW35" i="1" s="1"/>
  <c r="KW53" i="1" s="1"/>
  <c r="KV5" i="1"/>
  <c r="KU5" i="1"/>
  <c r="KU4" i="1" s="1"/>
  <c r="KU35" i="1" s="1"/>
  <c r="KU53" i="1" s="1"/>
  <c r="KT5" i="1"/>
  <c r="KS5" i="1"/>
  <c r="KS4" i="1" s="1"/>
  <c r="KS35" i="1" s="1"/>
  <c r="KS53" i="1" s="1"/>
  <c r="KR5" i="1"/>
  <c r="KQ5" i="1"/>
  <c r="KQ4" i="1" s="1"/>
  <c r="KQ35" i="1" s="1"/>
  <c r="KQ53" i="1" s="1"/>
  <c r="KP5" i="1"/>
  <c r="KO5" i="1"/>
  <c r="KO4" i="1" s="1"/>
  <c r="KO35" i="1" s="1"/>
  <c r="KO53" i="1" s="1"/>
  <c r="KN5" i="1"/>
  <c r="KM5" i="1"/>
  <c r="KM4" i="1" s="1"/>
  <c r="KM35" i="1" s="1"/>
  <c r="KM53" i="1" s="1"/>
  <c r="KL5" i="1"/>
  <c r="KK5" i="1"/>
  <c r="KK4" i="1" s="1"/>
  <c r="KK35" i="1" s="1"/>
  <c r="KK53" i="1" s="1"/>
  <c r="KJ5" i="1"/>
  <c r="KI5" i="1"/>
  <c r="KI4" i="1" s="1"/>
  <c r="KI35" i="1" s="1"/>
  <c r="KI53" i="1" s="1"/>
  <c r="KH5" i="1"/>
  <c r="KG5" i="1"/>
  <c r="KG4" i="1" s="1"/>
  <c r="KG35" i="1" s="1"/>
  <c r="KG53" i="1" s="1"/>
  <c r="KF5" i="1"/>
  <c r="KE5" i="1"/>
  <c r="KE4" i="1" s="1"/>
  <c r="KE35" i="1" s="1"/>
  <c r="KE53" i="1" s="1"/>
  <c r="KD5" i="1"/>
  <c r="KC5" i="1"/>
  <c r="KC4" i="1" s="1"/>
  <c r="KC35" i="1" s="1"/>
  <c r="KC53" i="1" s="1"/>
  <c r="KB5" i="1"/>
  <c r="KA5" i="1"/>
  <c r="KA4" i="1" s="1"/>
  <c r="KA35" i="1" s="1"/>
  <c r="KA53" i="1" s="1"/>
  <c r="JZ5" i="1"/>
  <c r="JY5" i="1"/>
  <c r="JY4" i="1" s="1"/>
  <c r="JY35" i="1" s="1"/>
  <c r="JY53" i="1" s="1"/>
  <c r="JX5" i="1"/>
  <c r="JW5" i="1"/>
  <c r="JW4" i="1" s="1"/>
  <c r="JW35" i="1" s="1"/>
  <c r="JW53" i="1" s="1"/>
  <c r="JV5" i="1"/>
  <c r="JU5" i="1"/>
  <c r="JU4" i="1" s="1"/>
  <c r="JU35" i="1" s="1"/>
  <c r="JU53" i="1" s="1"/>
  <c r="JT5" i="1"/>
  <c r="JS5" i="1"/>
  <c r="JS4" i="1" s="1"/>
  <c r="JS35" i="1" s="1"/>
  <c r="JS53" i="1" s="1"/>
  <c r="JR5" i="1"/>
  <c r="JQ5" i="1"/>
  <c r="JQ4" i="1" s="1"/>
  <c r="JQ35" i="1" s="1"/>
  <c r="JQ53" i="1" s="1"/>
  <c r="JP5" i="1"/>
  <c r="JO5" i="1"/>
  <c r="JO4" i="1" s="1"/>
  <c r="JO35" i="1" s="1"/>
  <c r="JO53" i="1" s="1"/>
  <c r="JN5" i="1"/>
  <c r="JM5" i="1"/>
  <c r="JM4" i="1" s="1"/>
  <c r="JM35" i="1" s="1"/>
  <c r="JM53" i="1" s="1"/>
  <c r="JL5" i="1"/>
  <c r="JK5" i="1"/>
  <c r="JK4" i="1" s="1"/>
  <c r="JK35" i="1" s="1"/>
  <c r="JK53" i="1" s="1"/>
  <c r="JJ5" i="1"/>
  <c r="JI5" i="1"/>
  <c r="JI4" i="1" s="1"/>
  <c r="JI35" i="1" s="1"/>
  <c r="JI53" i="1" s="1"/>
  <c r="JH5" i="1"/>
  <c r="JG5" i="1"/>
  <c r="JG4" i="1" s="1"/>
  <c r="JG35" i="1" s="1"/>
  <c r="JG53" i="1" s="1"/>
  <c r="JF5" i="1"/>
  <c r="JE5" i="1"/>
  <c r="JE4" i="1" s="1"/>
  <c r="JE35" i="1" s="1"/>
  <c r="JE53" i="1" s="1"/>
  <c r="JD5" i="1"/>
  <c r="JC5" i="1"/>
  <c r="JC4" i="1" s="1"/>
  <c r="JC35" i="1" s="1"/>
  <c r="JC53" i="1" s="1"/>
  <c r="JB5" i="1"/>
  <c r="JA5" i="1"/>
  <c r="JA4" i="1" s="1"/>
  <c r="JA35" i="1" s="1"/>
  <c r="JA53" i="1" s="1"/>
  <c r="IZ5" i="1"/>
  <c r="IY5" i="1"/>
  <c r="IY4" i="1" s="1"/>
  <c r="IY35" i="1" s="1"/>
  <c r="IY53" i="1" s="1"/>
  <c r="IX5" i="1"/>
  <c r="IW5" i="1"/>
  <c r="IW4" i="1" s="1"/>
  <c r="IW35" i="1" s="1"/>
  <c r="IW53" i="1" s="1"/>
  <c r="IV5" i="1"/>
  <c r="IU5" i="1"/>
  <c r="IU4" i="1" s="1"/>
  <c r="IU35" i="1" s="1"/>
  <c r="IU53" i="1" s="1"/>
  <c r="IT5" i="1"/>
  <c r="IS5" i="1"/>
  <c r="IS4" i="1" s="1"/>
  <c r="IS35" i="1" s="1"/>
  <c r="IS53" i="1" s="1"/>
  <c r="IR5" i="1"/>
  <c r="IQ5" i="1"/>
  <c r="IQ4" i="1" s="1"/>
  <c r="IQ35" i="1" s="1"/>
  <c r="IQ53" i="1" s="1"/>
  <c r="IP5" i="1"/>
  <c r="IO5" i="1"/>
  <c r="IO4" i="1" s="1"/>
  <c r="IO35" i="1" s="1"/>
  <c r="IO53" i="1" s="1"/>
  <c r="IN5" i="1"/>
  <c r="IM5" i="1"/>
  <c r="IM4" i="1" s="1"/>
  <c r="IM35" i="1" s="1"/>
  <c r="IM53" i="1" s="1"/>
  <c r="IL5" i="1"/>
  <c r="IK5" i="1"/>
  <c r="IK4" i="1" s="1"/>
  <c r="IK35" i="1" s="1"/>
  <c r="IK53" i="1" s="1"/>
  <c r="IJ5" i="1"/>
  <c r="II5" i="1"/>
  <c r="II4" i="1" s="1"/>
  <c r="II35" i="1" s="1"/>
  <c r="II53" i="1" s="1"/>
  <c r="IH5" i="1"/>
  <c r="IG5" i="1"/>
  <c r="IG4" i="1" s="1"/>
  <c r="IG35" i="1" s="1"/>
  <c r="IG53" i="1" s="1"/>
  <c r="IF5" i="1"/>
  <c r="IE5" i="1"/>
  <c r="IE4" i="1" s="1"/>
  <c r="IE35" i="1" s="1"/>
  <c r="IE53" i="1" s="1"/>
  <c r="ID5" i="1"/>
  <c r="IC5" i="1"/>
  <c r="IC4" i="1" s="1"/>
  <c r="IC35" i="1" s="1"/>
  <c r="IC53" i="1" s="1"/>
  <c r="IB5" i="1"/>
  <c r="IA5" i="1"/>
  <c r="IA4" i="1" s="1"/>
  <c r="IA35" i="1" s="1"/>
  <c r="IA53" i="1" s="1"/>
  <c r="HZ5" i="1"/>
  <c r="HY5" i="1"/>
  <c r="HY4" i="1" s="1"/>
  <c r="HY35" i="1" s="1"/>
  <c r="HY53" i="1" s="1"/>
  <c r="HX5" i="1"/>
  <c r="HW5" i="1"/>
  <c r="HW4" i="1" s="1"/>
  <c r="HW35" i="1" s="1"/>
  <c r="HW53" i="1" s="1"/>
  <c r="HV5" i="1"/>
  <c r="HU5" i="1"/>
  <c r="HU4" i="1" s="1"/>
  <c r="HU35" i="1" s="1"/>
  <c r="HU53" i="1" s="1"/>
  <c r="HT5" i="1"/>
  <c r="HS5" i="1"/>
  <c r="HS4" i="1" s="1"/>
  <c r="HS35" i="1" s="1"/>
  <c r="HS53" i="1" s="1"/>
  <c r="HR5" i="1"/>
  <c r="HQ5" i="1"/>
  <c r="HQ4" i="1" s="1"/>
  <c r="HQ35" i="1" s="1"/>
  <c r="HQ53" i="1" s="1"/>
  <c r="HP5" i="1"/>
  <c r="HO5" i="1"/>
  <c r="HO4" i="1" s="1"/>
  <c r="HO35" i="1" s="1"/>
  <c r="HO53" i="1" s="1"/>
  <c r="HN5" i="1"/>
  <c r="HM5" i="1"/>
  <c r="HM4" i="1" s="1"/>
  <c r="HM35" i="1" s="1"/>
  <c r="HM53" i="1" s="1"/>
  <c r="HL5" i="1"/>
  <c r="HK5" i="1"/>
  <c r="HK4" i="1" s="1"/>
  <c r="HK35" i="1" s="1"/>
  <c r="HK53" i="1" s="1"/>
  <c r="HJ5" i="1"/>
  <c r="HI5" i="1"/>
  <c r="HI4" i="1" s="1"/>
  <c r="HI35" i="1" s="1"/>
  <c r="HI53" i="1" s="1"/>
  <c r="HH5" i="1"/>
  <c r="HG5" i="1"/>
  <c r="HG4" i="1" s="1"/>
  <c r="HG35" i="1" s="1"/>
  <c r="HG53" i="1" s="1"/>
  <c r="HF5" i="1"/>
  <c r="HE5" i="1"/>
  <c r="HE4" i="1" s="1"/>
  <c r="HE35" i="1" s="1"/>
  <c r="HE53" i="1" s="1"/>
  <c r="HD5" i="1"/>
  <c r="HC5" i="1"/>
  <c r="HC4" i="1" s="1"/>
  <c r="HC35" i="1" s="1"/>
  <c r="HC53" i="1" s="1"/>
  <c r="HB5" i="1"/>
  <c r="HA5" i="1"/>
  <c r="HA4" i="1" s="1"/>
  <c r="HA35" i="1" s="1"/>
  <c r="HA53" i="1" s="1"/>
  <c r="GZ5" i="1"/>
  <c r="GY5" i="1"/>
  <c r="GY4" i="1" s="1"/>
  <c r="GY35" i="1" s="1"/>
  <c r="GY53" i="1" s="1"/>
  <c r="GX5" i="1"/>
  <c r="GW5" i="1"/>
  <c r="GW4" i="1" s="1"/>
  <c r="GW35" i="1" s="1"/>
  <c r="GW53" i="1" s="1"/>
  <c r="GV5" i="1"/>
  <c r="GU5" i="1"/>
  <c r="GU4" i="1" s="1"/>
  <c r="GU35" i="1" s="1"/>
  <c r="GU53" i="1" s="1"/>
  <c r="GT5" i="1"/>
  <c r="GS5" i="1"/>
  <c r="GS4" i="1" s="1"/>
  <c r="GS35" i="1" s="1"/>
  <c r="GS53" i="1" s="1"/>
  <c r="GR5" i="1"/>
  <c r="GQ5" i="1"/>
  <c r="GQ4" i="1" s="1"/>
  <c r="GQ35" i="1" s="1"/>
  <c r="GQ53" i="1" s="1"/>
  <c r="GP5" i="1"/>
  <c r="GO5" i="1"/>
  <c r="GO4" i="1" s="1"/>
  <c r="GO35" i="1" s="1"/>
  <c r="GO53" i="1" s="1"/>
  <c r="GN5" i="1"/>
  <c r="GM5" i="1"/>
  <c r="GM4" i="1" s="1"/>
  <c r="GM35" i="1" s="1"/>
  <c r="GM53" i="1" s="1"/>
  <c r="GL5" i="1"/>
  <c r="GK5" i="1"/>
  <c r="GK4" i="1" s="1"/>
  <c r="GK35" i="1" s="1"/>
  <c r="GK53" i="1" s="1"/>
  <c r="GJ5" i="1"/>
  <c r="GI5" i="1"/>
  <c r="GI4" i="1" s="1"/>
  <c r="GI35" i="1" s="1"/>
  <c r="GI53" i="1" s="1"/>
  <c r="GH5" i="1"/>
  <c r="GG5" i="1"/>
  <c r="GG4" i="1" s="1"/>
  <c r="GG35" i="1" s="1"/>
  <c r="GG53" i="1" s="1"/>
  <c r="GF5" i="1"/>
  <c r="GE5" i="1"/>
  <c r="GE4" i="1" s="1"/>
  <c r="GE35" i="1" s="1"/>
  <c r="GE53" i="1" s="1"/>
  <c r="GD5" i="1"/>
  <c r="GC5" i="1"/>
  <c r="GC4" i="1" s="1"/>
  <c r="GC35" i="1" s="1"/>
  <c r="GC53" i="1" s="1"/>
  <c r="GB5" i="1"/>
  <c r="GA5" i="1"/>
  <c r="GA4" i="1" s="1"/>
  <c r="GA35" i="1" s="1"/>
  <c r="GA53" i="1" s="1"/>
  <c r="FZ5" i="1"/>
  <c r="FY5" i="1"/>
  <c r="FY4" i="1" s="1"/>
  <c r="FY35" i="1" s="1"/>
  <c r="FY53" i="1" s="1"/>
  <c r="FX5" i="1"/>
  <c r="FW5" i="1"/>
  <c r="FW4" i="1" s="1"/>
  <c r="FW35" i="1" s="1"/>
  <c r="FW53" i="1" s="1"/>
  <c r="FV5" i="1"/>
  <c r="FU5" i="1"/>
  <c r="FU4" i="1" s="1"/>
  <c r="FU35" i="1" s="1"/>
  <c r="FU53" i="1" s="1"/>
  <c r="FT5" i="1"/>
  <c r="FS5" i="1"/>
  <c r="FS4" i="1" s="1"/>
  <c r="FS35" i="1" s="1"/>
  <c r="FS53" i="1" s="1"/>
  <c r="FR5" i="1"/>
  <c r="FQ5" i="1"/>
  <c r="FQ4" i="1" s="1"/>
  <c r="FQ35" i="1" s="1"/>
  <c r="FQ53" i="1" s="1"/>
  <c r="FP5" i="1"/>
  <c r="FO5" i="1"/>
  <c r="FO4" i="1" s="1"/>
  <c r="FO35" i="1" s="1"/>
  <c r="FO53" i="1" s="1"/>
  <c r="FN5" i="1"/>
  <c r="FM5" i="1"/>
  <c r="FM4" i="1" s="1"/>
  <c r="FM35" i="1" s="1"/>
  <c r="FM53" i="1" s="1"/>
  <c r="FL5" i="1"/>
  <c r="FK5" i="1"/>
  <c r="FK4" i="1" s="1"/>
  <c r="FK35" i="1" s="1"/>
  <c r="FK53" i="1" s="1"/>
  <c r="FJ5" i="1"/>
  <c r="FI5" i="1"/>
  <c r="FI4" i="1" s="1"/>
  <c r="FI35" i="1" s="1"/>
  <c r="FI53" i="1" s="1"/>
  <c r="FH5" i="1"/>
  <c r="FG5" i="1"/>
  <c r="FG4" i="1" s="1"/>
  <c r="FG35" i="1" s="1"/>
  <c r="FG53" i="1" s="1"/>
  <c r="FF5" i="1"/>
  <c r="FE5" i="1"/>
  <c r="FE4" i="1" s="1"/>
  <c r="FE35" i="1" s="1"/>
  <c r="FE53" i="1" s="1"/>
  <c r="FD5" i="1"/>
  <c r="FC5" i="1"/>
  <c r="FC4" i="1" s="1"/>
  <c r="FC35" i="1" s="1"/>
  <c r="FC53" i="1" s="1"/>
  <c r="FB5" i="1"/>
  <c r="FA5" i="1"/>
  <c r="FA4" i="1" s="1"/>
  <c r="FA35" i="1" s="1"/>
  <c r="FA53" i="1" s="1"/>
  <c r="EZ5" i="1"/>
  <c r="EY5" i="1"/>
  <c r="EY4" i="1" s="1"/>
  <c r="EY35" i="1" s="1"/>
  <c r="EY53" i="1" s="1"/>
  <c r="EX5" i="1"/>
  <c r="EW5" i="1"/>
  <c r="EW4" i="1" s="1"/>
  <c r="EW35" i="1" s="1"/>
  <c r="EW53" i="1" s="1"/>
  <c r="EV5" i="1"/>
  <c r="EU5" i="1"/>
  <c r="EU4" i="1" s="1"/>
  <c r="EU35" i="1" s="1"/>
  <c r="EU53" i="1" s="1"/>
  <c r="ET5" i="1"/>
  <c r="ES5" i="1"/>
  <c r="ES4" i="1" s="1"/>
  <c r="ES35" i="1" s="1"/>
  <c r="ES53" i="1" s="1"/>
  <c r="ER5" i="1"/>
  <c r="EQ5" i="1"/>
  <c r="EQ4" i="1" s="1"/>
  <c r="EQ35" i="1" s="1"/>
  <c r="EQ53" i="1" s="1"/>
  <c r="EP5" i="1"/>
  <c r="EO5" i="1"/>
  <c r="EO4" i="1" s="1"/>
  <c r="EO35" i="1" s="1"/>
  <c r="EO53" i="1" s="1"/>
  <c r="EN5" i="1"/>
  <c r="EM5" i="1"/>
  <c r="EM4" i="1" s="1"/>
  <c r="EM35" i="1" s="1"/>
  <c r="EM53" i="1" s="1"/>
  <c r="EL5" i="1"/>
  <c r="EK5" i="1"/>
  <c r="EK4" i="1" s="1"/>
  <c r="EK35" i="1" s="1"/>
  <c r="EK53" i="1" s="1"/>
  <c r="EJ5" i="1"/>
  <c r="EI5" i="1"/>
  <c r="EI4" i="1" s="1"/>
  <c r="EI35" i="1" s="1"/>
  <c r="EI53" i="1" s="1"/>
  <c r="EH5" i="1"/>
  <c r="EG5" i="1"/>
  <c r="EG4" i="1" s="1"/>
  <c r="EG35" i="1" s="1"/>
  <c r="EG53" i="1" s="1"/>
  <c r="EF5" i="1"/>
  <c r="EE5" i="1"/>
  <c r="EE4" i="1" s="1"/>
  <c r="EE35" i="1" s="1"/>
  <c r="EE53" i="1" s="1"/>
  <c r="ED5" i="1"/>
  <c r="EC5" i="1"/>
  <c r="EC4" i="1" s="1"/>
  <c r="EC35" i="1" s="1"/>
  <c r="EC53" i="1" s="1"/>
  <c r="EB5" i="1"/>
  <c r="EA5" i="1"/>
  <c r="EA4" i="1" s="1"/>
  <c r="EA35" i="1" s="1"/>
  <c r="EA53" i="1" s="1"/>
  <c r="DZ5" i="1"/>
  <c r="DY5" i="1"/>
  <c r="DY4" i="1" s="1"/>
  <c r="DY35" i="1" s="1"/>
  <c r="DY53" i="1" s="1"/>
  <c r="DX5" i="1"/>
  <c r="DW5" i="1"/>
  <c r="DW4" i="1" s="1"/>
  <c r="DW35" i="1" s="1"/>
  <c r="DW53" i="1" s="1"/>
  <c r="DV5" i="1"/>
  <c r="DU5" i="1"/>
  <c r="DU4" i="1" s="1"/>
  <c r="DU35" i="1" s="1"/>
  <c r="DU53" i="1" s="1"/>
  <c r="DT5" i="1"/>
  <c r="DS5" i="1"/>
  <c r="DS4" i="1" s="1"/>
  <c r="DS35" i="1" s="1"/>
  <c r="DS53" i="1" s="1"/>
  <c r="DR5" i="1"/>
  <c r="DQ5" i="1"/>
  <c r="DQ4" i="1" s="1"/>
  <c r="DQ35" i="1" s="1"/>
  <c r="DQ53" i="1" s="1"/>
  <c r="DP5" i="1"/>
  <c r="DO5" i="1"/>
  <c r="DO4" i="1" s="1"/>
  <c r="DO35" i="1" s="1"/>
  <c r="DO53" i="1" s="1"/>
  <c r="DN5" i="1"/>
  <c r="DM5" i="1"/>
  <c r="DM4" i="1" s="1"/>
  <c r="DM35" i="1" s="1"/>
  <c r="DM53" i="1" s="1"/>
  <c r="DL5" i="1"/>
  <c r="DK5" i="1"/>
  <c r="DK4" i="1" s="1"/>
  <c r="DK35" i="1" s="1"/>
  <c r="DK53" i="1" s="1"/>
  <c r="DJ5" i="1"/>
  <c r="DI5" i="1"/>
  <c r="DI4" i="1" s="1"/>
  <c r="DI35" i="1" s="1"/>
  <c r="DI53" i="1" s="1"/>
  <c r="DH5" i="1"/>
  <c r="DG5" i="1"/>
  <c r="DG4" i="1" s="1"/>
  <c r="DG35" i="1" s="1"/>
  <c r="DG53" i="1" s="1"/>
  <c r="DF5" i="1"/>
  <c r="DE5" i="1"/>
  <c r="DE4" i="1" s="1"/>
  <c r="DE35" i="1" s="1"/>
  <c r="DE53" i="1" s="1"/>
  <c r="DD5" i="1"/>
  <c r="DC5" i="1"/>
  <c r="DC4" i="1" s="1"/>
  <c r="DC35" i="1" s="1"/>
  <c r="DC53" i="1" s="1"/>
  <c r="DB5" i="1"/>
  <c r="DA5" i="1"/>
  <c r="DA4" i="1" s="1"/>
  <c r="DA35" i="1" s="1"/>
  <c r="DA53" i="1" s="1"/>
  <c r="CZ5" i="1"/>
  <c r="CY5" i="1"/>
  <c r="CY4" i="1" s="1"/>
  <c r="CY35" i="1" s="1"/>
  <c r="CY53" i="1" s="1"/>
  <c r="CX5" i="1"/>
  <c r="CW5" i="1"/>
  <c r="CW4" i="1" s="1"/>
  <c r="CW35" i="1" s="1"/>
  <c r="CW53" i="1" s="1"/>
  <c r="CV5" i="1"/>
  <c r="CU5" i="1"/>
  <c r="CU4" i="1" s="1"/>
  <c r="CU35" i="1" s="1"/>
  <c r="CU53" i="1" s="1"/>
  <c r="CT5" i="1"/>
  <c r="CS5" i="1"/>
  <c r="CS4" i="1" s="1"/>
  <c r="CS35" i="1" s="1"/>
  <c r="CS53" i="1" s="1"/>
  <c r="CR5" i="1"/>
  <c r="CQ5" i="1"/>
  <c r="CQ4" i="1" s="1"/>
  <c r="CQ35" i="1" s="1"/>
  <c r="CQ53" i="1" s="1"/>
  <c r="CP5" i="1"/>
  <c r="CO5" i="1"/>
  <c r="CO4" i="1" s="1"/>
  <c r="CO35" i="1" s="1"/>
  <c r="CO53" i="1" s="1"/>
  <c r="CN5" i="1"/>
  <c r="CM5" i="1"/>
  <c r="CM4" i="1" s="1"/>
  <c r="CM35" i="1" s="1"/>
  <c r="CM53" i="1" s="1"/>
  <c r="CL5" i="1"/>
  <c r="CK5" i="1"/>
  <c r="CK4" i="1" s="1"/>
  <c r="CK35" i="1" s="1"/>
  <c r="CK53" i="1" s="1"/>
  <c r="CJ5" i="1"/>
  <c r="CI5" i="1"/>
  <c r="CI4" i="1" s="1"/>
  <c r="CI35" i="1" s="1"/>
  <c r="CI53" i="1" s="1"/>
  <c r="CH5" i="1"/>
  <c r="CG5" i="1"/>
  <c r="CG4" i="1" s="1"/>
  <c r="CG35" i="1" s="1"/>
  <c r="CG53" i="1" s="1"/>
  <c r="CF5" i="1"/>
  <c r="CE5" i="1"/>
  <c r="CE4" i="1" s="1"/>
  <c r="CE35" i="1" s="1"/>
  <c r="CE53" i="1" s="1"/>
  <c r="CD5" i="1"/>
  <c r="CC5" i="1"/>
  <c r="CC4" i="1" s="1"/>
  <c r="CC35" i="1" s="1"/>
  <c r="CC53" i="1" s="1"/>
  <c r="CB5" i="1"/>
  <c r="CA5" i="1"/>
  <c r="CA4" i="1" s="1"/>
  <c r="CA35" i="1" s="1"/>
  <c r="CA53" i="1" s="1"/>
  <c r="BZ5" i="1"/>
  <c r="BY5" i="1"/>
  <c r="BY4" i="1" s="1"/>
  <c r="BY35" i="1" s="1"/>
  <c r="BY53" i="1" s="1"/>
  <c r="BX5" i="1"/>
  <c r="BW5" i="1"/>
  <c r="BW4" i="1" s="1"/>
  <c r="BW35" i="1" s="1"/>
  <c r="BW53" i="1" s="1"/>
  <c r="BV5" i="1"/>
  <c r="BU5" i="1"/>
  <c r="BU4" i="1" s="1"/>
  <c r="BU35" i="1" s="1"/>
  <c r="BU53" i="1" s="1"/>
  <c r="BT5" i="1"/>
  <c r="BS5" i="1"/>
  <c r="BS4" i="1" s="1"/>
  <c r="BS35" i="1" s="1"/>
  <c r="BS53" i="1" s="1"/>
  <c r="BR5" i="1"/>
  <c r="BQ5" i="1"/>
  <c r="BQ4" i="1" s="1"/>
  <c r="BQ35" i="1" s="1"/>
  <c r="BQ53" i="1" s="1"/>
  <c r="BP5" i="1"/>
  <c r="BO5" i="1"/>
  <c r="BO4" i="1" s="1"/>
  <c r="BO35" i="1" s="1"/>
  <c r="BO53" i="1" s="1"/>
  <c r="BN5" i="1"/>
  <c r="BM5" i="1"/>
  <c r="BM4" i="1" s="1"/>
  <c r="BM35" i="1" s="1"/>
  <c r="BM53" i="1" s="1"/>
  <c r="BL5" i="1"/>
  <c r="BK5" i="1"/>
  <c r="BK4" i="1" s="1"/>
  <c r="BK35" i="1" s="1"/>
  <c r="BK53" i="1" s="1"/>
  <c r="BJ5" i="1"/>
  <c r="BI5" i="1"/>
  <c r="BI4" i="1" s="1"/>
  <c r="BI35" i="1" s="1"/>
  <c r="BI53" i="1" s="1"/>
  <c r="BH5" i="1"/>
  <c r="BG5" i="1"/>
  <c r="BG4" i="1" s="1"/>
  <c r="BG35" i="1" s="1"/>
  <c r="BG53" i="1" s="1"/>
  <c r="BF5" i="1"/>
  <c r="BE5" i="1"/>
  <c r="BE4" i="1" s="1"/>
  <c r="BE35" i="1" s="1"/>
  <c r="BE53" i="1" s="1"/>
  <c r="BD5" i="1"/>
  <c r="BC5" i="1"/>
  <c r="BC4" i="1" s="1"/>
  <c r="BC35" i="1" s="1"/>
  <c r="BC53" i="1" s="1"/>
  <c r="BB5" i="1"/>
  <c r="BA5" i="1"/>
  <c r="BA4" i="1" s="1"/>
  <c r="BA35" i="1" s="1"/>
  <c r="BA53" i="1" s="1"/>
  <c r="AZ5" i="1"/>
  <c r="AY5" i="1"/>
  <c r="AY4" i="1" s="1"/>
  <c r="AY35" i="1" s="1"/>
  <c r="AY53" i="1" s="1"/>
  <c r="AX5" i="1"/>
  <c r="AW5" i="1"/>
  <c r="AW4" i="1" s="1"/>
  <c r="AW35" i="1" s="1"/>
  <c r="AW53" i="1" s="1"/>
  <c r="AV5" i="1"/>
  <c r="AU5" i="1"/>
  <c r="AU4" i="1" s="1"/>
  <c r="AU35" i="1" s="1"/>
  <c r="AU53" i="1" s="1"/>
  <c r="AT5" i="1"/>
  <c r="AS5" i="1"/>
  <c r="AS4" i="1" s="1"/>
  <c r="AS35" i="1" s="1"/>
  <c r="AS53" i="1" s="1"/>
  <c r="AR5" i="1"/>
  <c r="AQ5" i="1"/>
  <c r="AQ4" i="1" s="1"/>
  <c r="AQ35" i="1" s="1"/>
  <c r="AQ53" i="1" s="1"/>
  <c r="AP5" i="1"/>
  <c r="AO5" i="1"/>
  <c r="AO4" i="1" s="1"/>
  <c r="AO35" i="1" s="1"/>
  <c r="AO53" i="1" s="1"/>
  <c r="AN5" i="1"/>
  <c r="AM5" i="1"/>
  <c r="AM4" i="1" s="1"/>
  <c r="AM35" i="1" s="1"/>
  <c r="AM53" i="1" s="1"/>
  <c r="AL5" i="1"/>
  <c r="AK5" i="1"/>
  <c r="AK4" i="1" s="1"/>
  <c r="AK35" i="1" s="1"/>
  <c r="AK53" i="1" s="1"/>
  <c r="AJ5" i="1"/>
  <c r="AI5" i="1"/>
  <c r="AI4" i="1" s="1"/>
  <c r="AI35" i="1" s="1"/>
  <c r="AI53" i="1" s="1"/>
  <c r="AH5" i="1"/>
  <c r="AG5" i="1"/>
  <c r="AG4" i="1" s="1"/>
  <c r="AG35" i="1" s="1"/>
  <c r="AG53" i="1" s="1"/>
  <c r="AF5" i="1"/>
  <c r="AE5" i="1"/>
  <c r="AE4" i="1" s="1"/>
  <c r="AE35" i="1" s="1"/>
  <c r="AE53" i="1" s="1"/>
  <c r="AD5" i="1"/>
  <c r="AC5" i="1"/>
  <c r="AC4" i="1" s="1"/>
  <c r="AC35" i="1" s="1"/>
  <c r="AC53" i="1" s="1"/>
  <c r="AB5" i="1"/>
  <c r="AA5" i="1"/>
  <c r="AA4" i="1" s="1"/>
  <c r="AA35" i="1" s="1"/>
  <c r="AA53" i="1" s="1"/>
  <c r="Z5" i="1"/>
  <c r="Y5" i="1"/>
  <c r="Y4" i="1" s="1"/>
  <c r="Y35" i="1" s="1"/>
  <c r="Y53" i="1" s="1"/>
  <c r="X5" i="1"/>
  <c r="W5" i="1"/>
  <c r="W4" i="1" s="1"/>
  <c r="W35" i="1" s="1"/>
  <c r="W53" i="1" s="1"/>
  <c r="V5" i="1"/>
  <c r="U5" i="1"/>
  <c r="U4" i="1" s="1"/>
  <c r="U35" i="1" s="1"/>
  <c r="U53" i="1" s="1"/>
  <c r="T5" i="1"/>
  <c r="S5" i="1"/>
  <c r="S4" i="1" s="1"/>
  <c r="S35" i="1" s="1"/>
  <c r="S53" i="1" s="1"/>
  <c r="R5" i="1"/>
  <c r="Q5" i="1"/>
  <c r="Q4" i="1" s="1"/>
  <c r="Q35" i="1" s="1"/>
  <c r="Q53" i="1" s="1"/>
  <c r="P5" i="1"/>
  <c r="O5" i="1"/>
  <c r="O4" i="1" s="1"/>
  <c r="O35" i="1" s="1"/>
  <c r="O53" i="1" s="1"/>
  <c r="N5" i="1"/>
  <c r="M5" i="1"/>
  <c r="M4" i="1" s="1"/>
  <c r="M35" i="1" s="1"/>
  <c r="M53" i="1" s="1"/>
  <c r="L5" i="1"/>
  <c r="K5" i="1"/>
  <c r="K4" i="1" s="1"/>
  <c r="K35" i="1" s="1"/>
  <c r="K53" i="1" s="1"/>
  <c r="J5" i="1"/>
  <c r="I5" i="1"/>
  <c r="I4" i="1" s="1"/>
  <c r="I35" i="1" s="1"/>
  <c r="I53" i="1" s="1"/>
  <c r="H5" i="1"/>
  <c r="G5" i="1"/>
  <c r="G4" i="1" s="1"/>
  <c r="G35" i="1" s="1"/>
  <c r="G53" i="1" s="1"/>
  <c r="F5" i="1"/>
  <c r="E5" i="1"/>
  <c r="E4" i="1" s="1"/>
  <c r="E35" i="1" s="1"/>
  <c r="E53" i="1" s="1"/>
  <c r="TT4" i="1"/>
  <c r="TT35" i="1" s="1"/>
  <c r="TT53" i="1" s="1"/>
  <c r="TP4" i="1"/>
  <c r="TP35" i="1" s="1"/>
  <c r="TP53" i="1" s="1"/>
  <c r="TL4" i="1"/>
  <c r="TL35" i="1" s="1"/>
  <c r="TL53" i="1" s="1"/>
  <c r="TH4" i="1"/>
  <c r="TH35" i="1" s="1"/>
  <c r="TH53" i="1" s="1"/>
  <c r="TD4" i="1"/>
  <c r="TD35" i="1" s="1"/>
  <c r="TD53" i="1" s="1"/>
  <c r="SZ4" i="1"/>
  <c r="SZ35" i="1" s="1"/>
  <c r="SZ53" i="1" s="1"/>
  <c r="SV4" i="1"/>
  <c r="SV35" i="1" s="1"/>
  <c r="SV53" i="1" s="1"/>
  <c r="SR4" i="1"/>
  <c r="SR35" i="1" s="1"/>
  <c r="SR53" i="1" s="1"/>
  <c r="SN4" i="1"/>
  <c r="SN35" i="1" s="1"/>
  <c r="SN53" i="1" s="1"/>
  <c r="SJ4" i="1"/>
  <c r="SJ35" i="1" s="1"/>
  <c r="SJ53" i="1" s="1"/>
  <c r="SF4" i="1"/>
  <c r="SF35" i="1" s="1"/>
  <c r="SF53" i="1" s="1"/>
  <c r="SB4" i="1"/>
  <c r="SB35" i="1" s="1"/>
  <c r="SB53" i="1" s="1"/>
  <c r="RX4" i="1"/>
  <c r="RX35" i="1" s="1"/>
  <c r="RX53" i="1" s="1"/>
  <c r="RT4" i="1"/>
  <c r="RT35" i="1" s="1"/>
  <c r="RT53" i="1" s="1"/>
  <c r="RP4" i="1"/>
  <c r="RP35" i="1" s="1"/>
  <c r="RP53" i="1" s="1"/>
  <c r="RL4" i="1"/>
  <c r="RL35" i="1" s="1"/>
  <c r="RL53" i="1" s="1"/>
  <c r="RH4" i="1"/>
  <c r="RH35" i="1" s="1"/>
  <c r="RH53" i="1" s="1"/>
  <c r="RD4" i="1"/>
  <c r="RD35" i="1" s="1"/>
  <c r="RD53" i="1" s="1"/>
  <c r="QZ4" i="1"/>
  <c r="QZ35" i="1" s="1"/>
  <c r="QZ53" i="1" s="1"/>
  <c r="QV4" i="1"/>
  <c r="QV35" i="1" s="1"/>
  <c r="QV53" i="1" s="1"/>
  <c r="QR4" i="1"/>
  <c r="QR35" i="1" s="1"/>
  <c r="QR53" i="1" s="1"/>
  <c r="QN4" i="1"/>
  <c r="QN35" i="1" s="1"/>
  <c r="QN53" i="1" s="1"/>
  <c r="QJ4" i="1"/>
  <c r="QJ35" i="1" s="1"/>
  <c r="QJ53" i="1" s="1"/>
  <c r="QF4" i="1"/>
  <c r="QF35" i="1" s="1"/>
  <c r="QF53" i="1" s="1"/>
  <c r="QB4" i="1"/>
  <c r="QB35" i="1" s="1"/>
  <c r="QB53" i="1" s="1"/>
  <c r="PX4" i="1"/>
  <c r="PX35" i="1" s="1"/>
  <c r="PX53" i="1" s="1"/>
  <c r="PT4" i="1"/>
  <c r="PT35" i="1" s="1"/>
  <c r="PT53" i="1" s="1"/>
  <c r="PP4" i="1"/>
  <c r="PP35" i="1" s="1"/>
  <c r="PP53" i="1" s="1"/>
  <c r="PL4" i="1"/>
  <c r="PL35" i="1" s="1"/>
  <c r="PL53" i="1" s="1"/>
  <c r="PH4" i="1"/>
  <c r="PH35" i="1" s="1"/>
  <c r="PH53" i="1" s="1"/>
  <c r="PD4" i="1"/>
  <c r="PD35" i="1" s="1"/>
  <c r="PD53" i="1" s="1"/>
  <c r="OZ4" i="1"/>
  <c r="OZ35" i="1" s="1"/>
  <c r="OZ53" i="1" s="1"/>
  <c r="OV4" i="1"/>
  <c r="OV35" i="1" s="1"/>
  <c r="OV53" i="1" s="1"/>
  <c r="OR4" i="1"/>
  <c r="OR35" i="1" s="1"/>
  <c r="OR53" i="1" s="1"/>
  <c r="ON4" i="1"/>
  <c r="ON35" i="1" s="1"/>
  <c r="ON53" i="1" s="1"/>
  <c r="OJ4" i="1"/>
  <c r="OJ35" i="1" s="1"/>
  <c r="OJ53" i="1" s="1"/>
  <c r="OF4" i="1"/>
  <c r="OF35" i="1" s="1"/>
  <c r="OF53" i="1" s="1"/>
  <c r="OB4" i="1"/>
  <c r="OB35" i="1" s="1"/>
  <c r="OB53" i="1" s="1"/>
  <c r="NX4" i="1"/>
  <c r="NX35" i="1" s="1"/>
  <c r="NX53" i="1" s="1"/>
  <c r="NT4" i="1"/>
  <c r="NT35" i="1" s="1"/>
  <c r="NT53" i="1" s="1"/>
  <c r="NP4" i="1"/>
  <c r="NP35" i="1" s="1"/>
  <c r="NP53" i="1" s="1"/>
  <c r="NL4" i="1"/>
  <c r="NL35" i="1" s="1"/>
  <c r="NL53" i="1" s="1"/>
  <c r="NH4" i="1"/>
  <c r="NH35" i="1" s="1"/>
  <c r="NH53" i="1" s="1"/>
  <c r="ND4" i="1"/>
  <c r="ND35" i="1" s="1"/>
  <c r="ND53" i="1" s="1"/>
  <c r="MZ4" i="1"/>
  <c r="MZ35" i="1" s="1"/>
  <c r="MZ53" i="1" s="1"/>
  <c r="MV4" i="1"/>
  <c r="MV35" i="1" s="1"/>
  <c r="MV53" i="1" s="1"/>
  <c r="MR4" i="1"/>
  <c r="MR35" i="1" s="1"/>
  <c r="MR53" i="1" s="1"/>
  <c r="MN4" i="1"/>
  <c r="MN35" i="1" s="1"/>
  <c r="MN53" i="1" s="1"/>
  <c r="MJ4" i="1"/>
  <c r="MJ35" i="1" s="1"/>
  <c r="MJ53" i="1" s="1"/>
  <c r="MF4" i="1"/>
  <c r="MF35" i="1" s="1"/>
  <c r="MF53" i="1" s="1"/>
  <c r="MB4" i="1"/>
  <c r="MB35" i="1" s="1"/>
  <c r="MB53" i="1" s="1"/>
  <c r="LX4" i="1"/>
  <c r="LX35" i="1" s="1"/>
  <c r="LX53" i="1" s="1"/>
  <c r="LT4" i="1"/>
  <c r="LT35" i="1" s="1"/>
  <c r="LT53" i="1" s="1"/>
  <c r="LP4" i="1"/>
  <c r="LP35" i="1" s="1"/>
  <c r="LP53" i="1" s="1"/>
  <c r="LL4" i="1"/>
  <c r="LL35" i="1" s="1"/>
  <c r="LL53" i="1" s="1"/>
  <c r="LH4" i="1"/>
  <c r="LH35" i="1" s="1"/>
  <c r="LH53" i="1" s="1"/>
  <c r="LD4" i="1"/>
  <c r="LD35" i="1" s="1"/>
  <c r="LD53" i="1" s="1"/>
  <c r="KZ4" i="1"/>
  <c r="KZ35" i="1" s="1"/>
  <c r="KZ53" i="1" s="1"/>
  <c r="KV4" i="1"/>
  <c r="KV35" i="1" s="1"/>
  <c r="KV53" i="1" s="1"/>
  <c r="KR4" i="1"/>
  <c r="KR35" i="1" s="1"/>
  <c r="KR53" i="1" s="1"/>
  <c r="KN4" i="1"/>
  <c r="KN35" i="1" s="1"/>
  <c r="KN53" i="1" s="1"/>
  <c r="KJ4" i="1"/>
  <c r="KJ35" i="1" s="1"/>
  <c r="KJ53" i="1" s="1"/>
  <c r="KF4" i="1"/>
  <c r="KF35" i="1" s="1"/>
  <c r="KF53" i="1" s="1"/>
  <c r="KB4" i="1"/>
  <c r="KB35" i="1" s="1"/>
  <c r="KB53" i="1" s="1"/>
  <c r="JX4" i="1"/>
  <c r="JX35" i="1" s="1"/>
  <c r="JX53" i="1" s="1"/>
  <c r="JT4" i="1"/>
  <c r="JT35" i="1" s="1"/>
  <c r="JT53" i="1" s="1"/>
  <c r="JP4" i="1"/>
  <c r="JP35" i="1" s="1"/>
  <c r="JP53" i="1" s="1"/>
  <c r="JL4" i="1"/>
  <c r="JL35" i="1" s="1"/>
  <c r="JL53" i="1" s="1"/>
  <c r="JH4" i="1"/>
  <c r="JH35" i="1" s="1"/>
  <c r="JH53" i="1" s="1"/>
  <c r="JD4" i="1"/>
  <c r="JD35" i="1" s="1"/>
  <c r="JD53" i="1" s="1"/>
  <c r="IZ4" i="1"/>
  <c r="IZ35" i="1" s="1"/>
  <c r="IZ53" i="1" s="1"/>
  <c r="IV4" i="1"/>
  <c r="IV35" i="1" s="1"/>
  <c r="IV53" i="1" s="1"/>
  <c r="IR4" i="1"/>
  <c r="IR35" i="1" s="1"/>
  <c r="IR53" i="1" s="1"/>
  <c r="IN4" i="1"/>
  <c r="IN35" i="1" s="1"/>
  <c r="IN53" i="1" s="1"/>
  <c r="IJ4" i="1"/>
  <c r="IJ35" i="1" s="1"/>
  <c r="IJ53" i="1" s="1"/>
  <c r="IF4" i="1"/>
  <c r="IF35" i="1" s="1"/>
  <c r="IF53" i="1" s="1"/>
  <c r="IB4" i="1"/>
  <c r="IB35" i="1" s="1"/>
  <c r="IB53" i="1" s="1"/>
  <c r="HX4" i="1"/>
  <c r="HX35" i="1" s="1"/>
  <c r="HX53" i="1" s="1"/>
  <c r="HT4" i="1"/>
  <c r="HT35" i="1" s="1"/>
  <c r="HT53" i="1" s="1"/>
  <c r="HP4" i="1"/>
  <c r="HP35" i="1" s="1"/>
  <c r="HP53" i="1" s="1"/>
  <c r="HL4" i="1"/>
  <c r="HL35" i="1" s="1"/>
  <c r="HL53" i="1" s="1"/>
  <c r="HH4" i="1"/>
  <c r="HH35" i="1" s="1"/>
  <c r="HH53" i="1" s="1"/>
  <c r="HD4" i="1"/>
  <c r="HD35" i="1" s="1"/>
  <c r="HD53" i="1" s="1"/>
  <c r="GZ4" i="1"/>
  <c r="GZ35" i="1" s="1"/>
  <c r="GZ53" i="1" s="1"/>
  <c r="GV4" i="1"/>
  <c r="GV35" i="1" s="1"/>
  <c r="GV53" i="1" s="1"/>
  <c r="GR4" i="1"/>
  <c r="GR35" i="1" s="1"/>
  <c r="GR53" i="1" s="1"/>
  <c r="GN4" i="1"/>
  <c r="GN35" i="1" s="1"/>
  <c r="GN53" i="1" s="1"/>
  <c r="GJ4" i="1"/>
  <c r="GJ35" i="1" s="1"/>
  <c r="GJ53" i="1" s="1"/>
  <c r="GF4" i="1"/>
  <c r="GF35" i="1" s="1"/>
  <c r="GF53" i="1" s="1"/>
  <c r="GB4" i="1"/>
  <c r="GB35" i="1" s="1"/>
  <c r="GB53" i="1" s="1"/>
  <c r="FX4" i="1"/>
  <c r="FX35" i="1" s="1"/>
  <c r="FX53" i="1" s="1"/>
  <c r="FT4" i="1"/>
  <c r="FT35" i="1" s="1"/>
  <c r="FT53" i="1" s="1"/>
  <c r="FP4" i="1"/>
  <c r="FP35" i="1" s="1"/>
  <c r="FP53" i="1" s="1"/>
  <c r="FL4" i="1"/>
  <c r="FL35" i="1" s="1"/>
  <c r="FL53" i="1" s="1"/>
  <c r="FH4" i="1"/>
  <c r="FH35" i="1" s="1"/>
  <c r="FH53" i="1" s="1"/>
  <c r="FD4" i="1"/>
  <c r="FD35" i="1" s="1"/>
  <c r="FD53" i="1" s="1"/>
  <c r="EZ4" i="1"/>
  <c r="EZ35" i="1" s="1"/>
  <c r="EZ53" i="1" s="1"/>
  <c r="EV4" i="1"/>
  <c r="EV35" i="1" s="1"/>
  <c r="EV53" i="1" s="1"/>
  <c r="ER4" i="1"/>
  <c r="ER35" i="1" s="1"/>
  <c r="ER53" i="1" s="1"/>
  <c r="EN4" i="1"/>
  <c r="EN35" i="1" s="1"/>
  <c r="EN53" i="1" s="1"/>
  <c r="EJ4" i="1"/>
  <c r="EJ35" i="1" s="1"/>
  <c r="EJ53" i="1" s="1"/>
  <c r="EF4" i="1"/>
  <c r="EF35" i="1" s="1"/>
  <c r="EF53" i="1" s="1"/>
  <c r="EB4" i="1"/>
  <c r="EB35" i="1" s="1"/>
  <c r="EB53" i="1" s="1"/>
  <c r="DX4" i="1"/>
  <c r="DX35" i="1" s="1"/>
  <c r="DX53" i="1" s="1"/>
  <c r="DT4" i="1"/>
  <c r="DT35" i="1" s="1"/>
  <c r="DT53" i="1" s="1"/>
  <c r="DP4" i="1"/>
  <c r="DP35" i="1" s="1"/>
  <c r="DP53" i="1" s="1"/>
  <c r="DL4" i="1"/>
  <c r="DL35" i="1" s="1"/>
  <c r="DL53" i="1" s="1"/>
  <c r="DH4" i="1"/>
  <c r="DH35" i="1" s="1"/>
  <c r="DH53" i="1" s="1"/>
  <c r="DD4" i="1"/>
  <c r="DD35" i="1" s="1"/>
  <c r="DD53" i="1" s="1"/>
  <c r="CZ4" i="1"/>
  <c r="CZ35" i="1" s="1"/>
  <c r="CZ53" i="1" s="1"/>
  <c r="CV4" i="1"/>
  <c r="CV35" i="1" s="1"/>
  <c r="CV53" i="1" s="1"/>
  <c r="CR4" i="1"/>
  <c r="CR35" i="1" s="1"/>
  <c r="CR53" i="1" s="1"/>
  <c r="CN4" i="1"/>
  <c r="CN35" i="1" s="1"/>
  <c r="CN53" i="1" s="1"/>
  <c r="CJ4" i="1"/>
  <c r="CJ35" i="1" s="1"/>
  <c r="CJ53" i="1" s="1"/>
  <c r="CF4" i="1"/>
  <c r="CF35" i="1" s="1"/>
  <c r="CF53" i="1" s="1"/>
  <c r="CB4" i="1"/>
  <c r="CB35" i="1" s="1"/>
  <c r="CB53" i="1" s="1"/>
  <c r="BX4" i="1"/>
  <c r="BX35" i="1" s="1"/>
  <c r="BX53" i="1" s="1"/>
  <c r="BT4" i="1"/>
  <c r="BT35" i="1" s="1"/>
  <c r="BT53" i="1" s="1"/>
  <c r="BP4" i="1"/>
  <c r="BP35" i="1" s="1"/>
  <c r="BP53" i="1" s="1"/>
  <c r="BL4" i="1"/>
  <c r="BL35" i="1" s="1"/>
  <c r="BL53" i="1" s="1"/>
  <c r="BH4" i="1"/>
  <c r="BH35" i="1" s="1"/>
  <c r="BH53" i="1" s="1"/>
  <c r="BD4" i="1"/>
  <c r="BD35" i="1" s="1"/>
  <c r="BD53" i="1" s="1"/>
  <c r="AZ4" i="1"/>
  <c r="AZ35" i="1" s="1"/>
  <c r="AZ53" i="1" s="1"/>
  <c r="AV4" i="1"/>
  <c r="AV35" i="1" s="1"/>
  <c r="AV53" i="1" s="1"/>
  <c r="AR4" i="1"/>
  <c r="AR35" i="1" s="1"/>
  <c r="AR53" i="1" s="1"/>
  <c r="AN4" i="1"/>
  <c r="AN35" i="1" s="1"/>
  <c r="AN53" i="1" s="1"/>
  <c r="AJ4" i="1"/>
  <c r="AJ35" i="1" s="1"/>
  <c r="AJ53" i="1" s="1"/>
  <c r="AF4" i="1"/>
  <c r="AF35" i="1" s="1"/>
  <c r="AF53" i="1" s="1"/>
  <c r="AB4" i="1"/>
  <c r="AB35" i="1" s="1"/>
  <c r="AB53" i="1" s="1"/>
  <c r="X4" i="1"/>
  <c r="X35" i="1" s="1"/>
  <c r="X53" i="1" s="1"/>
  <c r="T4" i="1"/>
  <c r="T35" i="1" s="1"/>
  <c r="T53" i="1" s="1"/>
  <c r="P4" i="1"/>
  <c r="P35" i="1" s="1"/>
  <c r="P53" i="1" s="1"/>
  <c r="L4" i="1"/>
  <c r="L35" i="1" s="1"/>
  <c r="L53" i="1" s="1"/>
  <c r="H4" i="1"/>
  <c r="H35" i="1" s="1"/>
  <c r="H53" i="1" s="1"/>
</calcChain>
</file>

<file path=xl/sharedStrings.xml><?xml version="1.0" encoding="utf-8"?>
<sst xmlns="http://schemas.openxmlformats.org/spreadsheetml/2006/main" count="1136" uniqueCount="598">
  <si>
    <t>Kode Akun</t>
  </si>
  <si>
    <t>Uraian</t>
  </si>
  <si>
    <t>Prov. Aceh</t>
  </si>
  <si>
    <t>Kab. Aceh Barat</t>
  </si>
  <si>
    <t>Kab. Aceh Besar</t>
  </si>
  <si>
    <t>Kab. Aceh Selatan</t>
  </si>
  <si>
    <t>Kab. Aceh Singkil</t>
  </si>
  <si>
    <t>Kab. Aceh Tengah</t>
  </si>
  <si>
    <t>Kab. Aceh Tenggara</t>
  </si>
  <si>
    <t>Kab. Aceh Timur</t>
  </si>
  <si>
    <t>Kab. Aceh Utara</t>
  </si>
  <si>
    <t>Kab. Bireuen</t>
  </si>
  <si>
    <t>Kab. Pidie</t>
  </si>
  <si>
    <t>Kab. Simeulue</t>
  </si>
  <si>
    <t>Kota Banda Aceh</t>
  </si>
  <si>
    <t>Kota Sabang</t>
  </si>
  <si>
    <t>Kota Langsa</t>
  </si>
  <si>
    <t>Kota Lhokseumawe</t>
  </si>
  <si>
    <t>Kab. Gayo Lues</t>
  </si>
  <si>
    <t>Kab. Aceh Barat Daya</t>
  </si>
  <si>
    <t>Kab. Aceh Jaya</t>
  </si>
  <si>
    <t>Kab. Nagan Raya</t>
  </si>
  <si>
    <t>Kab. Aceh Tamiang</t>
  </si>
  <si>
    <t>Kab. Bener Meriah</t>
  </si>
  <si>
    <t>Kab. Pidie Jaya</t>
  </si>
  <si>
    <t>Kota Subulussalam</t>
  </si>
  <si>
    <t>Prov. Sumatera Utara</t>
  </si>
  <si>
    <t>Kab. Asahan</t>
  </si>
  <si>
    <t>Kab. Dairi</t>
  </si>
  <si>
    <t>Kab. Deli Serdang</t>
  </si>
  <si>
    <t>Kab. Karo</t>
  </si>
  <si>
    <t>Kab. Labuhanbatu</t>
  </si>
  <si>
    <t>Kab. Langkat</t>
  </si>
  <si>
    <t>Kab. Mandailing Natal</t>
  </si>
  <si>
    <t>Kab. Nias</t>
  </si>
  <si>
    <t>Kab. Simalungun</t>
  </si>
  <si>
    <t>Kab. Tapanuli Selatan</t>
  </si>
  <si>
    <t>Kab. Tapanuli Tengah</t>
  </si>
  <si>
    <t>Kab. Tapanuli Utara</t>
  </si>
  <si>
    <t>Kab. Toba Samosir</t>
  </si>
  <si>
    <t>Kota Binjai</t>
  </si>
  <si>
    <t>Kota Medan</t>
  </si>
  <si>
    <t>Kota Pematang Siantar</t>
  </si>
  <si>
    <t>Kota Sibolga</t>
  </si>
  <si>
    <t>Kota Tanjung Balai</t>
  </si>
  <si>
    <t>Kota Tebing Tinggi</t>
  </si>
  <si>
    <t>Kota Padang Sidempuan</t>
  </si>
  <si>
    <t>Kab. Pakpak Bharat</t>
  </si>
  <si>
    <t>Kab. Nias Selatan</t>
  </si>
  <si>
    <t>Kab. Humbang Hasundutan</t>
  </si>
  <si>
    <t>Kab. Serdang Bedagai</t>
  </si>
  <si>
    <t>Kab. Samosir</t>
  </si>
  <si>
    <t>Kab. Batu Bara</t>
  </si>
  <si>
    <t>Kab. Padang Lawas</t>
  </si>
  <si>
    <t>Kab. Padang Lawas Utara</t>
  </si>
  <si>
    <t>Kab. Labuhanbatu Selatan</t>
  </si>
  <si>
    <t>Kab. Labuhanbatu Utara</t>
  </si>
  <si>
    <t>Kab. Nias Utara</t>
  </si>
  <si>
    <t>Kab. Nias Barat</t>
  </si>
  <si>
    <t>Kota Gunung Sitoli</t>
  </si>
  <si>
    <t>Prov. Sumatera Barat</t>
  </si>
  <si>
    <t>Kab. Limapuluh Kota</t>
  </si>
  <si>
    <t>Kab. Agam</t>
  </si>
  <si>
    <t>Kab. Kepulauan Mentawai</t>
  </si>
  <si>
    <t>Kab. Padang Pariaman</t>
  </si>
  <si>
    <t>Kab. Pasaman</t>
  </si>
  <si>
    <t>Kab. Pesisir Selatan</t>
  </si>
  <si>
    <t>Kab. Sijunjung</t>
  </si>
  <si>
    <t>Kab. Solok</t>
  </si>
  <si>
    <t>Kab. Tanah Datar</t>
  </si>
  <si>
    <t>Kota Bukit Tinggi</t>
  </si>
  <si>
    <t>Kota Padang Panjang</t>
  </si>
  <si>
    <t>Kota Padang</t>
  </si>
  <si>
    <t>Kota Payakumbuh</t>
  </si>
  <si>
    <t>Kota Sawahlunto</t>
  </si>
  <si>
    <t>Kota Solok</t>
  </si>
  <si>
    <t>Kota Pariaman</t>
  </si>
  <si>
    <t>Kab. Pasaman Barat</t>
  </si>
  <si>
    <t>Kab. Dharmasraya</t>
  </si>
  <si>
    <t>Kab. Solok Selatan</t>
  </si>
  <si>
    <t>Prov. Riau</t>
  </si>
  <si>
    <t>Kab. Bengkalis</t>
  </si>
  <si>
    <t>Kab. Indragiri Hilir</t>
  </si>
  <si>
    <t>Kab. Indragiri Hulu</t>
  </si>
  <si>
    <t>Kab. Kampar</t>
  </si>
  <si>
    <t>Kab. Kuantan Singingi</t>
  </si>
  <si>
    <t>Kab. Pelalawan</t>
  </si>
  <si>
    <t>Kab. Rokan Hilir</t>
  </si>
  <si>
    <t>Kab. Rokan Hulu</t>
  </si>
  <si>
    <t>Kab. Siak</t>
  </si>
  <si>
    <t>Kota Dumai</t>
  </si>
  <si>
    <t>Kota Pekanbaru</t>
  </si>
  <si>
    <t>Kab. Kepulauan Meranti</t>
  </si>
  <si>
    <t>Prov. Jambi</t>
  </si>
  <si>
    <t>Kab. Batanghari</t>
  </si>
  <si>
    <t>Kab. Bungo</t>
  </si>
  <si>
    <t>Kab. Kerinci</t>
  </si>
  <si>
    <t>Kab. Merangin</t>
  </si>
  <si>
    <t>Kab. Muaro Jambi</t>
  </si>
  <si>
    <t>Kab. Sarolangun</t>
  </si>
  <si>
    <t>Kab. Tanjung Jabung Barat</t>
  </si>
  <si>
    <t>Kab. Tanjung Jabung Timur</t>
  </si>
  <si>
    <t>Kab. Tebo</t>
  </si>
  <si>
    <t>Kota Jambi</t>
  </si>
  <si>
    <t>Kota Sungai Penuh</t>
  </si>
  <si>
    <t>Prov. Sumatera Selatan</t>
  </si>
  <si>
    <t>Kab. Lahat</t>
  </si>
  <si>
    <t>Kab. Musi Banyuasin</t>
  </si>
  <si>
    <t>Kab. Musi Rawas</t>
  </si>
  <si>
    <t>Kab. Muara Enim</t>
  </si>
  <si>
    <t>Kab. Ogan Komering Ilir</t>
  </si>
  <si>
    <t>Kab. Ogan Komering Ulu</t>
  </si>
  <si>
    <t>Kota Palembang</t>
  </si>
  <si>
    <t>Kota Prabumulih</t>
  </si>
  <si>
    <t>Kota Pagar Alam</t>
  </si>
  <si>
    <t>Kota Lubuk Linggau</t>
  </si>
  <si>
    <t>Kab. Banyuasin</t>
  </si>
  <si>
    <t>Kab. Ogan Ilir</t>
  </si>
  <si>
    <t>Kab. OKU Timur</t>
  </si>
  <si>
    <t>Kab. OKU Selatan</t>
  </si>
  <si>
    <t>Kab. Empat Lawang</t>
  </si>
  <si>
    <t>Kab. Penukal Abab Lematang Ilir</t>
  </si>
  <si>
    <t>Kab. Musi Rawas Utara</t>
  </si>
  <si>
    <t>Prov. Bengkulu</t>
  </si>
  <si>
    <t>Kab. Bengkulu Selatan</t>
  </si>
  <si>
    <t>Kab. Bengkulu Utara</t>
  </si>
  <si>
    <t>Kab. Rejang Lebong</t>
  </si>
  <si>
    <t>Kota Bengkulu</t>
  </si>
  <si>
    <t>Kab. Kaur</t>
  </si>
  <si>
    <t>Kab. Seluma</t>
  </si>
  <si>
    <t>Kab. Mukomuko</t>
  </si>
  <si>
    <t>Kab. Lebong</t>
  </si>
  <si>
    <t>Kab. Kepahiang</t>
  </si>
  <si>
    <t>Kab. Bengkulu Tengah</t>
  </si>
  <si>
    <t>Prov. Lampung</t>
  </si>
  <si>
    <t>Kab. Lampung Barat</t>
  </si>
  <si>
    <t>Kab. Lampung Selatan</t>
  </si>
  <si>
    <t>Kab. Lampung Tengah</t>
  </si>
  <si>
    <t>Kab. Lampung Utara</t>
  </si>
  <si>
    <t>Kab. Lampung Timur</t>
  </si>
  <si>
    <t>Kab. Tanggamus</t>
  </si>
  <si>
    <t>Kab. Tulang Bawang</t>
  </si>
  <si>
    <t>Kab. Way Kanan</t>
  </si>
  <si>
    <t>Kota Bandar Lampung</t>
  </si>
  <si>
    <t>Kota Metro</t>
  </si>
  <si>
    <t>Kab. Pesawaran</t>
  </si>
  <si>
    <t>Kab. Pringsewu</t>
  </si>
  <si>
    <t>Kab. Mesuji</t>
  </si>
  <si>
    <t>Kab. Tulang Bawang Barat</t>
  </si>
  <si>
    <t>Kab. Pesisir Barat</t>
  </si>
  <si>
    <t>Prov. DKI Jakarta</t>
  </si>
  <si>
    <t>Prov. Jawa Barat</t>
  </si>
  <si>
    <t>Kab. Bandung</t>
  </si>
  <si>
    <t>Kab. Bekasi</t>
  </si>
  <si>
    <t>Kab. Bogor</t>
  </si>
  <si>
    <t>Kab. Ciamis</t>
  </si>
  <si>
    <t>Kab. Cianjur</t>
  </si>
  <si>
    <t>Kab. Cirebon</t>
  </si>
  <si>
    <t>Kab. Garut</t>
  </si>
  <si>
    <t>Kab. Indramayu</t>
  </si>
  <si>
    <t>Kab. Karawang</t>
  </si>
  <si>
    <t>Kab. Kuningan</t>
  </si>
  <si>
    <t>Kab. Majalengka</t>
  </si>
  <si>
    <t>Kab. Purwakarta</t>
  </si>
  <si>
    <t>Kab. Subang</t>
  </si>
  <si>
    <t>Kab. Sukabumi</t>
  </si>
  <si>
    <t>Kab. Sumedang</t>
  </si>
  <si>
    <t>Kab. Tasikmalaya</t>
  </si>
  <si>
    <t>Kota Bandung</t>
  </si>
  <si>
    <t>Kota Bekasi</t>
  </si>
  <si>
    <t>Kota Bogor</t>
  </si>
  <si>
    <t>Kota Cirebon</t>
  </si>
  <si>
    <t>Kota Depok</t>
  </si>
  <si>
    <t>Kota Sukabumi</t>
  </si>
  <si>
    <t>Kota Tasikmalaya</t>
  </si>
  <si>
    <t>Kota Cimahi</t>
  </si>
  <si>
    <t>Kota Banjar</t>
  </si>
  <si>
    <t>Kab. Bandung Barat</t>
  </si>
  <si>
    <t>Kab. Pangandaran</t>
  </si>
  <si>
    <t>Prov. Jawa Tengah</t>
  </si>
  <si>
    <t>Kab. Banjarnegara</t>
  </si>
  <si>
    <t>Kab. Banyumas</t>
  </si>
  <si>
    <t>Kab. Batang</t>
  </si>
  <si>
    <t>Kab. Blora</t>
  </si>
  <si>
    <t>Kab. Boyolali</t>
  </si>
  <si>
    <t>Kab. Brebes</t>
  </si>
  <si>
    <t>Kab. Cilacap</t>
  </si>
  <si>
    <t>Kab. Demak</t>
  </si>
  <si>
    <t>Kab. Grobogan</t>
  </si>
  <si>
    <t>Kab. Jepara</t>
  </si>
  <si>
    <t>Kab. Karanganyar</t>
  </si>
  <si>
    <t>Kab. Kebumen</t>
  </si>
  <si>
    <t>Kab. Kendal</t>
  </si>
  <si>
    <t>Kab. Klaten</t>
  </si>
  <si>
    <t>Kab. Kudus</t>
  </si>
  <si>
    <t>Kab. Magelang</t>
  </si>
  <si>
    <t>Kab. Pati</t>
  </si>
  <si>
    <t>Kab. Pekalongan</t>
  </si>
  <si>
    <t>Kab. Pemalang</t>
  </si>
  <si>
    <t>Kab. Purbalingga</t>
  </si>
  <si>
    <t>Kab. Purworejo</t>
  </si>
  <si>
    <t>Kab. Rembang</t>
  </si>
  <si>
    <t>Kab. Semarang</t>
  </si>
  <si>
    <t>Kab. Sragen</t>
  </si>
  <si>
    <t>Kab. Sukoharjo</t>
  </si>
  <si>
    <t>Kab. Tegal</t>
  </si>
  <si>
    <t>Kab. Temanggung</t>
  </si>
  <si>
    <t>Kab. Wonogiri</t>
  </si>
  <si>
    <t>Kab. Wonosobo</t>
  </si>
  <si>
    <t>Kota Magelang</t>
  </si>
  <si>
    <t>Kota Pekalongan</t>
  </si>
  <si>
    <t>Kota Salatiga</t>
  </si>
  <si>
    <t>Kota Semarang</t>
  </si>
  <si>
    <t>Kota Surakarta</t>
  </si>
  <si>
    <t>Kota Tegal</t>
  </si>
  <si>
    <t>Prov. DI Yogyakarta</t>
  </si>
  <si>
    <t>Kab. Bantul</t>
  </si>
  <si>
    <t>Kab. Gunung Kidul</t>
  </si>
  <si>
    <t>Kab. Kulon Progo</t>
  </si>
  <si>
    <t>Kab. Sleman</t>
  </si>
  <si>
    <t>Kota Yogyakarta</t>
  </si>
  <si>
    <t>Prov. Jawa Timur</t>
  </si>
  <si>
    <t>Kab. Bangkalan</t>
  </si>
  <si>
    <t>Kab. Banyuwangi</t>
  </si>
  <si>
    <t>Kab. Blitar</t>
  </si>
  <si>
    <t>Kab. Bojonegoro</t>
  </si>
  <si>
    <t>Kab. Bondowoso</t>
  </si>
  <si>
    <t>Kab. Gresik</t>
  </si>
  <si>
    <t>Kab. Jember</t>
  </si>
  <si>
    <t>Kab. Jombang</t>
  </si>
  <si>
    <t>Kab. Kediri</t>
  </si>
  <si>
    <t>Kab. Lamongan</t>
  </si>
  <si>
    <t>Kab. Lumajang</t>
  </si>
  <si>
    <t>Kab. Madiun</t>
  </si>
  <si>
    <t>Kab. Magetan</t>
  </si>
  <si>
    <t>Kab. Malang</t>
  </si>
  <si>
    <t>Kab. Mojokerto</t>
  </si>
  <si>
    <t>Kab. Nganjuk</t>
  </si>
  <si>
    <t>Kab. Ngawi</t>
  </si>
  <si>
    <t>Kab. Pacitan</t>
  </si>
  <si>
    <t>Kab. Pamekasan</t>
  </si>
  <si>
    <t>Kab. Pasuruan</t>
  </si>
  <si>
    <t>Kab. Ponorogo</t>
  </si>
  <si>
    <t>Kab. Probolinggo</t>
  </si>
  <si>
    <t>Kab. Sampang</t>
  </si>
  <si>
    <t>Kab. Sidoarjo</t>
  </si>
  <si>
    <t>Kab. Situbondo</t>
  </si>
  <si>
    <t>Kab. Sumenep</t>
  </si>
  <si>
    <t>Kab. Trenggalek</t>
  </si>
  <si>
    <t>Kab. Tuban</t>
  </si>
  <si>
    <t>Kab. Tulungagung</t>
  </si>
  <si>
    <t>Kota Blitar</t>
  </si>
  <si>
    <t>Kota Kediri</t>
  </si>
  <si>
    <t>Kota Madiun</t>
  </si>
  <si>
    <t>Kota Malang</t>
  </si>
  <si>
    <t>Kota Mojokerto</t>
  </si>
  <si>
    <t>Kota Pasuruan</t>
  </si>
  <si>
    <t>Kota Probolinggo</t>
  </si>
  <si>
    <t>Kota Surabaya</t>
  </si>
  <si>
    <t>Kota Batu</t>
  </si>
  <si>
    <t>Prov. Kalimantan Barat</t>
  </si>
  <si>
    <t>Kab. Bengkayang</t>
  </si>
  <si>
    <t>Kab. Landak</t>
  </si>
  <si>
    <t>Kab. Kapuas Hulu</t>
  </si>
  <si>
    <t>Kab. Ketapang</t>
  </si>
  <si>
    <t>Kab. Mempawah</t>
  </si>
  <si>
    <t>Kab. Sambas</t>
  </si>
  <si>
    <t>Kab. Sanggau</t>
  </si>
  <si>
    <t>Kab. Sintang</t>
  </si>
  <si>
    <t>Kota Pontianak</t>
  </si>
  <si>
    <t>Kota Singkawang</t>
  </si>
  <si>
    <t>Kab. Sekadau</t>
  </si>
  <si>
    <t>Kab. Melawi</t>
  </si>
  <si>
    <t>Kab. Kayong Utara</t>
  </si>
  <si>
    <t>Kab. Kubu Raya</t>
  </si>
  <si>
    <t>Prov. Kalimantan Tengah</t>
  </si>
  <si>
    <t>Kab. Barito Selatan</t>
  </si>
  <si>
    <t>Kab. Barito Utara</t>
  </si>
  <si>
    <t>Kab. Kapuas</t>
  </si>
  <si>
    <t>Kab. Kotawaringin Barat</t>
  </si>
  <si>
    <t>Kab. Kotawaringin Timur</t>
  </si>
  <si>
    <t>Kota Palangka Raya</t>
  </si>
  <si>
    <t>Kab. Katingan</t>
  </si>
  <si>
    <t>Kab. Seruyan</t>
  </si>
  <si>
    <t>Kab. Sukamara</t>
  </si>
  <si>
    <t>Kab. Lamandau</t>
  </si>
  <si>
    <t>Kab. Gunung Mas</t>
  </si>
  <si>
    <t>Kab. Pulang Pisau</t>
  </si>
  <si>
    <t>Kab. Murung Raya</t>
  </si>
  <si>
    <t>Kab. Barito Timur</t>
  </si>
  <si>
    <t>Prov. Kalimantan Selatan</t>
  </si>
  <si>
    <t>Kab. Banjar</t>
  </si>
  <si>
    <t>Kab. Barito Kuala</t>
  </si>
  <si>
    <t>Kab. Hulu Sungai Selatan</t>
  </si>
  <si>
    <t>Kab. Hulu Sungai Tengah</t>
  </si>
  <si>
    <t>Kab. Hulu Sungai Utara</t>
  </si>
  <si>
    <t>Kab. Kotabaru</t>
  </si>
  <si>
    <t>Kab. Tabalong</t>
  </si>
  <si>
    <t>Kab. Tanah Laut</t>
  </si>
  <si>
    <t>Kab. Tapin</t>
  </si>
  <si>
    <t>Kota Banjarbaru</t>
  </si>
  <si>
    <t>Kota Banjarmasin</t>
  </si>
  <si>
    <t>Kab. Balangan</t>
  </si>
  <si>
    <t>Kab. Tanah Bumbu</t>
  </si>
  <si>
    <t>Prov. Kalimantan Timur</t>
  </si>
  <si>
    <t>Kab. Berau</t>
  </si>
  <si>
    <t>Kab. Kutai Kartanegara</t>
  </si>
  <si>
    <t>Kab. Kutai Barat</t>
  </si>
  <si>
    <t>Kab. Kutai Timur</t>
  </si>
  <si>
    <t>Kab. Paser</t>
  </si>
  <si>
    <t>Kota Balikpapan</t>
  </si>
  <si>
    <t>Kota Bontang</t>
  </si>
  <si>
    <t>Kota Samarinda</t>
  </si>
  <si>
    <t>Kab. Penajam Paser Utara</t>
  </si>
  <si>
    <t>Kab. Mahakam Ulu</t>
  </si>
  <si>
    <t>Prov. Sulawesi Utara</t>
  </si>
  <si>
    <t>Kab. Bolaang Mongondow</t>
  </si>
  <si>
    <t>Kab. Minahasa</t>
  </si>
  <si>
    <t>Kab. Sangihe</t>
  </si>
  <si>
    <t>Kota Bitung</t>
  </si>
  <si>
    <t>Kota Manado</t>
  </si>
  <si>
    <t>Kab. Kepulauan Talaud</t>
  </si>
  <si>
    <t>Kab. Minahasa Selatan</t>
  </si>
  <si>
    <t>Kota Tomohon</t>
  </si>
  <si>
    <t>Kab. Minahasa Utara</t>
  </si>
  <si>
    <t>Kota Kotamobagu</t>
  </si>
  <si>
    <t>Kab. Minahasa Tenggara</t>
  </si>
  <si>
    <t>Kab. Bolaang Mongondow Utara</t>
  </si>
  <si>
    <t>Kab. Kepulauan Sitaro</t>
  </si>
  <si>
    <t>Kab. Bolaang Mongondow Timur</t>
  </si>
  <si>
    <t>Kab. Bolaang Mongondow Selatan</t>
  </si>
  <si>
    <t>Prov. Sulawesi Tengah</t>
  </si>
  <si>
    <t>Kab. Banggai</t>
  </si>
  <si>
    <t>Kab. Banggai Kepulauan</t>
  </si>
  <si>
    <t>Kab. Buol</t>
  </si>
  <si>
    <t>Kab. Tolitoli</t>
  </si>
  <si>
    <t>Kab. Donggala</t>
  </si>
  <si>
    <t>Kab. Morowali</t>
  </si>
  <si>
    <t>Kab. Poso</t>
  </si>
  <si>
    <t>Kota Palu</t>
  </si>
  <si>
    <t>Kab. Parigi Moutong</t>
  </si>
  <si>
    <t>Kab. Tojo Una Una</t>
  </si>
  <si>
    <t>Kab. Sigi</t>
  </si>
  <si>
    <t>Kab. Banggai Laut</t>
  </si>
  <si>
    <t>Kab. Morowali Utara</t>
  </si>
  <si>
    <t>Prov. Sulawesi Selatan</t>
  </si>
  <si>
    <t>Kab. Bantaeng</t>
  </si>
  <si>
    <t>Kab. Barru</t>
  </si>
  <si>
    <t>Kab. Bone</t>
  </si>
  <si>
    <t>Kab. Bulukumba</t>
  </si>
  <si>
    <t>Kab. Enrekang</t>
  </si>
  <si>
    <t>Kab. Gowa</t>
  </si>
  <si>
    <t>Kab. Jeneponto</t>
  </si>
  <si>
    <t>Kab. Luwu</t>
  </si>
  <si>
    <t>Kab. Luwu Utara</t>
  </si>
  <si>
    <t>Kab. Maros</t>
  </si>
  <si>
    <t>Kab. Pangkajene dan Kepulauan</t>
  </si>
  <si>
    <t>Kab. Pinrang</t>
  </si>
  <si>
    <t>Kab. Kepulauan Selayar</t>
  </si>
  <si>
    <t>Kab. Sidenreng Rappang</t>
  </si>
  <si>
    <t>Kab. Sinjai</t>
  </si>
  <si>
    <t>Kab. Soppeng</t>
  </si>
  <si>
    <t>Kab. Takalar</t>
  </si>
  <si>
    <t>Kab. Tana Toraja</t>
  </si>
  <si>
    <t>Kab. Wajo</t>
  </si>
  <si>
    <t>Kota Pare-Pare</t>
  </si>
  <si>
    <t>Kota Makassar</t>
  </si>
  <si>
    <t>Kota Palopo</t>
  </si>
  <si>
    <t>Kab. Luwu Timur</t>
  </si>
  <si>
    <t>Kab. Toraja Utara</t>
  </si>
  <si>
    <t>Prov. Sulawesi Tenggara</t>
  </si>
  <si>
    <t>Kab. Buton</t>
  </si>
  <si>
    <t>Kab. Konawe</t>
  </si>
  <si>
    <t>Kab. Kolaka</t>
  </si>
  <si>
    <t>Kab. Muna</t>
  </si>
  <si>
    <t>Kota Kendari</t>
  </si>
  <si>
    <t>Kota Bau-Bau</t>
  </si>
  <si>
    <t>Kab. Konawe Selatan</t>
  </si>
  <si>
    <t>Kab. Bombana</t>
  </si>
  <si>
    <t>Kab. Wakatobi</t>
  </si>
  <si>
    <t>Kab. Kolaka Utara</t>
  </si>
  <si>
    <t>Kab. Konawe Utara</t>
  </si>
  <si>
    <t>Kab. Buton Utara</t>
  </si>
  <si>
    <t>Kab. Kolaka Timur</t>
  </si>
  <si>
    <t>Kab. Konawe Kepulauan</t>
  </si>
  <si>
    <t>Prov. Bali</t>
  </si>
  <si>
    <t>Kab. Badung</t>
  </si>
  <si>
    <t>Kab. Bangli</t>
  </si>
  <si>
    <t>Kab. Buleleng</t>
  </si>
  <si>
    <t>Kab. Gianyar</t>
  </si>
  <si>
    <t>Kab. Jembrana</t>
  </si>
  <si>
    <t>Kab. Karangasem</t>
  </si>
  <si>
    <t>Kab. Klungkung</t>
  </si>
  <si>
    <t>Kab. Tabanan</t>
  </si>
  <si>
    <t>Kota Denpasar</t>
  </si>
  <si>
    <t>Prov. Nusa Tenggara Barat</t>
  </si>
  <si>
    <t>Kab. Bima</t>
  </si>
  <si>
    <t>Kab. Dompu</t>
  </si>
  <si>
    <t>Kab. Lombok Barat</t>
  </si>
  <si>
    <t>Kab. Lombok Tengah</t>
  </si>
  <si>
    <t>Kab. Lombok Timur</t>
  </si>
  <si>
    <t>Kab. Sumbawa</t>
  </si>
  <si>
    <t>Kota Mataram</t>
  </si>
  <si>
    <t>Kota Bima</t>
  </si>
  <si>
    <t>Kab. Sumbawa Barat</t>
  </si>
  <si>
    <t>Kab. Lombok Utara</t>
  </si>
  <si>
    <t>Prov. Nusa Tenggara Timur</t>
  </si>
  <si>
    <t>Kab. Alor</t>
  </si>
  <si>
    <t>Kab. Belu</t>
  </si>
  <si>
    <t>Kab. Ende</t>
  </si>
  <si>
    <t>Kab. Flores Timur</t>
  </si>
  <si>
    <t>Kab. Kupang</t>
  </si>
  <si>
    <t>Kab. Lembata</t>
  </si>
  <si>
    <t>Kab. Manggarai</t>
  </si>
  <si>
    <t>Kab. Ngada</t>
  </si>
  <si>
    <t>Kab. Sikka</t>
  </si>
  <si>
    <t>Kab. Sumba Barat</t>
  </si>
  <si>
    <t>Kab. Sumba Timur</t>
  </si>
  <si>
    <t>Kab. Timor Tengah Selatan</t>
  </si>
  <si>
    <t>Kab. Timor Tengah Utara</t>
  </si>
  <si>
    <t>Kota Kupang</t>
  </si>
  <si>
    <t>Kab. Rote Ndao</t>
  </si>
  <si>
    <t>Kab. Manggarai Barat</t>
  </si>
  <si>
    <t>Kab. Nagekeo</t>
  </si>
  <si>
    <t>Kab. Sumba Tengah</t>
  </si>
  <si>
    <t>Kab. Sumba Barat Daya</t>
  </si>
  <si>
    <t>Kab. Manggarai Timur</t>
  </si>
  <si>
    <t>Kab. Sabu Raijua</t>
  </si>
  <si>
    <t>Kab. Malaka</t>
  </si>
  <si>
    <t>Prov. Maluku</t>
  </si>
  <si>
    <t>Kab. Maluku Tenggara Barat</t>
  </si>
  <si>
    <t>Kab. Maluku Tengah</t>
  </si>
  <si>
    <t>Kab. Maluku Tenggara</t>
  </si>
  <si>
    <t>Kab. Buru</t>
  </si>
  <si>
    <t>Kota Ambon</t>
  </si>
  <si>
    <t>Kab. Seram Bagian Barat</t>
  </si>
  <si>
    <t>Kab. Seram Bagian Timur</t>
  </si>
  <si>
    <t>Kab. Kepulauan Aru</t>
  </si>
  <si>
    <t>Kota Tual</t>
  </si>
  <si>
    <t>Kab. Maluku Barat Daya</t>
  </si>
  <si>
    <t>Kab. Buru Selatan</t>
  </si>
  <si>
    <t>Prov. Papua</t>
  </si>
  <si>
    <t>Kab. Biak Numfor</t>
  </si>
  <si>
    <t>Kab. Jayapura</t>
  </si>
  <si>
    <t>Kab. Jayawijaya</t>
  </si>
  <si>
    <t>Kab. Merauke</t>
  </si>
  <si>
    <t>Kab. Mimika</t>
  </si>
  <si>
    <t>Kab. Nabire</t>
  </si>
  <si>
    <t>Kab. Paniai</t>
  </si>
  <si>
    <t>Kab. Puncak Jaya</t>
  </si>
  <si>
    <t>Kab. Kepulauan Yapen</t>
  </si>
  <si>
    <t>Kota Jayapura</t>
  </si>
  <si>
    <t>Kab. Sarmi</t>
  </si>
  <si>
    <t>Kab. Keerom</t>
  </si>
  <si>
    <t>Kab. Yahukimo</t>
  </si>
  <si>
    <t>Kab. Pegunungan Bintang</t>
  </si>
  <si>
    <t>Kab. Tolikara</t>
  </si>
  <si>
    <t>Kab. Boven Digoel</t>
  </si>
  <si>
    <t>Kab. Mappi</t>
  </si>
  <si>
    <t>Kab. Asmat</t>
  </si>
  <si>
    <t>Kab. Waropen</t>
  </si>
  <si>
    <t>Kab. Supiori</t>
  </si>
  <si>
    <t>Kab. Mamberamo Raya</t>
  </si>
  <si>
    <t>Kab. Mamberamo Tengah</t>
  </si>
  <si>
    <t>Kab. Yalimo</t>
  </si>
  <si>
    <t>Kab. Lanny Jaya</t>
  </si>
  <si>
    <t>Kab. Nduga</t>
  </si>
  <si>
    <t>Kab. Puncak</t>
  </si>
  <si>
    <t>Kab. Dogiyai</t>
  </si>
  <si>
    <t>Kab. Intan Jaya</t>
  </si>
  <si>
    <t>Kab. Deiyai</t>
  </si>
  <si>
    <t>Prov. Maluku Utara</t>
  </si>
  <si>
    <t>Kab. Halmahera Tengah</t>
  </si>
  <si>
    <t>Kota Ternate</t>
  </si>
  <si>
    <t>Kab. Halmahera Barat</t>
  </si>
  <si>
    <t>Kab. Halmahera Timur</t>
  </si>
  <si>
    <t>Kab. Halmahera Selatan</t>
  </si>
  <si>
    <t>Kab. Halmahera Utara</t>
  </si>
  <si>
    <t>Kab. Kepulauan Sula</t>
  </si>
  <si>
    <t>Kota Tidore Kepulauan</t>
  </si>
  <si>
    <t>Kab. Pulau Morotai</t>
  </si>
  <si>
    <t>Kab. Pulau Taliabu</t>
  </si>
  <si>
    <t>Prov. Banten</t>
  </si>
  <si>
    <t>Kab. Lebak</t>
  </si>
  <si>
    <t>Kab. Pandeglang</t>
  </si>
  <si>
    <t>Kab. Serang</t>
  </si>
  <si>
    <t>Kab. Tangerang</t>
  </si>
  <si>
    <t>Kota Cilegon</t>
  </si>
  <si>
    <t>Kota Tangerang</t>
  </si>
  <si>
    <t>Kota Serang</t>
  </si>
  <si>
    <t>Kota Tangerang Selatan</t>
  </si>
  <si>
    <t>Prov. Bangka Belitung</t>
  </si>
  <si>
    <t>Kab. Bangka</t>
  </si>
  <si>
    <t>Kab. Belitung</t>
  </si>
  <si>
    <t>Kota Pangkal Pinang</t>
  </si>
  <si>
    <t>Kab. Bangka Selatan</t>
  </si>
  <si>
    <t>Kab. Bangka Tengah</t>
  </si>
  <si>
    <t>Kab. Bangka Barat</t>
  </si>
  <si>
    <t>Kab. Belitung Timur</t>
  </si>
  <si>
    <t>Prov. Gorontalo</t>
  </si>
  <si>
    <t>Kab. Boalemo</t>
  </si>
  <si>
    <t>Kab. Gorontalo</t>
  </si>
  <si>
    <t>Kota Gorontalo</t>
  </si>
  <si>
    <t>Kab. Pohuwato</t>
  </si>
  <si>
    <t>Kab. Bone Bolango</t>
  </si>
  <si>
    <t>Kab. Gorontalo Utara</t>
  </si>
  <si>
    <t>Prov. Kepulauan Riau</t>
  </si>
  <si>
    <t>Kab. Karimun</t>
  </si>
  <si>
    <t>Kab. Bintan</t>
  </si>
  <si>
    <t>Kab. Natuna</t>
  </si>
  <si>
    <t>Kota Batam</t>
  </si>
  <si>
    <t>Kota Tanjung Pinang</t>
  </si>
  <si>
    <t>Kab. Lingga</t>
  </si>
  <si>
    <t>Kab. Kepulauan Anambas</t>
  </si>
  <si>
    <t>Prov. Papua Barat</t>
  </si>
  <si>
    <t>Kab. Fakfak</t>
  </si>
  <si>
    <t>Kab. Manokwari</t>
  </si>
  <si>
    <t>Kab. Sorong</t>
  </si>
  <si>
    <t>Kota Sorong</t>
  </si>
  <si>
    <t>Kab. Raja Ampat</t>
  </si>
  <si>
    <t>Kab. Sorong Selatan</t>
  </si>
  <si>
    <t>Kab. Teluk Bintuni</t>
  </si>
  <si>
    <t>Kab. Teluk Wondama</t>
  </si>
  <si>
    <t>Kab. Kaimana</t>
  </si>
  <si>
    <t>Kab. Tambrauw</t>
  </si>
  <si>
    <t>Kab. Maybrat</t>
  </si>
  <si>
    <t>Kab. Manokwari Selatan</t>
  </si>
  <si>
    <t>Kab. Pegunungan Arfak</t>
  </si>
  <si>
    <t>Prov. Sulawesi Barat</t>
  </si>
  <si>
    <t>Kab. Majene</t>
  </si>
  <si>
    <t>Kab. Mamuju</t>
  </si>
  <si>
    <t>Kab. Polewali Mandar</t>
  </si>
  <si>
    <t>Kab. Mamasa</t>
  </si>
  <si>
    <t>Kab. Mamuju Utara</t>
  </si>
  <si>
    <t>Kab. Mamuju Tengah</t>
  </si>
  <si>
    <t>Prov. Kalimantan Utara</t>
  </si>
  <si>
    <t>Kab. Bulungan</t>
  </si>
  <si>
    <t>Kab. Malinau</t>
  </si>
  <si>
    <t>Kab. Nunukan</t>
  </si>
  <si>
    <t>Kota Tarakan</t>
  </si>
  <si>
    <t>Kab. Tana Tidung</t>
  </si>
  <si>
    <t>audited</t>
  </si>
  <si>
    <t>perda</t>
  </si>
  <si>
    <t>Pendapatan Daerah</t>
  </si>
  <si>
    <t>Pendapatan Asli Daerah</t>
  </si>
  <si>
    <t>Hasil Pajak Daerah</t>
  </si>
  <si>
    <t>Hasil Retribusi Daerah</t>
  </si>
  <si>
    <t>Hasil Pengelolaan Kekayaan Daerah yang Dipisahkan</t>
  </si>
  <si>
    <t>Lain-lain Pendapatan Asli Daerah yang Sah</t>
  </si>
  <si>
    <t>Dana Perimbangan</t>
  </si>
  <si>
    <t>Bagi Hasil Pajak/Bagi Hasil Bukan Pajak</t>
  </si>
  <si>
    <t>Dana Alokasi Umum</t>
  </si>
  <si>
    <t>Dana Alokasi Khusus</t>
  </si>
  <si>
    <t>Lain-lain Pendapatan Daerah yang Sah</t>
  </si>
  <si>
    <t>Pendapatan Hibah</t>
  </si>
  <si>
    <t>Dana Darurat</t>
  </si>
  <si>
    <t>Dana Bagi Hasil Pajak dari Provinsi dan Pemerintah Daerah lainnya</t>
  </si>
  <si>
    <t>Dana Penyesuaian dan Otonomi Khusus</t>
  </si>
  <si>
    <t>Bantuan Keuangan dari Provinsi atau Pemerintah Daerah Lainnya</t>
  </si>
  <si>
    <t>Pendapatan Lain-Lain</t>
  </si>
  <si>
    <t>Belanja Daerah</t>
  </si>
  <si>
    <t>Belanja Tindak Langsung</t>
  </si>
  <si>
    <t>Belanja Pegawai</t>
  </si>
  <si>
    <t>Belanja Bunga</t>
  </si>
  <si>
    <t>Belanja Subsidi</t>
  </si>
  <si>
    <t>Belanja Hibah</t>
  </si>
  <si>
    <t>Belanja Bantuan Sosial</t>
  </si>
  <si>
    <t>Belanja Bagi Hasil Kepada Provinsi/Kabupaten/Kota dan pemerintah Desa</t>
  </si>
  <si>
    <t>Belanja Bantuan Keuangan Kepada Provinsi/Kabupaten/Kota dan Pemerintahan Desa</t>
  </si>
  <si>
    <t>Belanja Tidak Terduga</t>
  </si>
  <si>
    <t>Belanja Langsung</t>
  </si>
  <si>
    <t>Belanja Barang dan Jasa</t>
  </si>
  <si>
    <t>Belanja Modal</t>
  </si>
  <si>
    <t>SURPLUS/DEFISIT</t>
  </si>
  <si>
    <t>Pembiayaan Daerah</t>
  </si>
  <si>
    <t>Penerimaan Pembiayaan Daerah</t>
  </si>
  <si>
    <t>Sisa Lebih Perhitungan Anggaran Tahun Anggaran Sebelumnya</t>
  </si>
  <si>
    <t>Pencairan Dana Cadangan</t>
  </si>
  <si>
    <t>Hasil Penjualan Kekayaan Daerah yang Dipisahkan</t>
  </si>
  <si>
    <t>Penerimaan Pinjaman Daerah</t>
  </si>
  <si>
    <t>Penerimaan Kembali Pemberian Pinjaman</t>
  </si>
  <si>
    <t>Penerimaan piutang daerah</t>
  </si>
  <si>
    <t>Penerimaan Kembali Investasi Dana Bergulir</t>
  </si>
  <si>
    <t>Pengeluaran Pembiayaan Daerah</t>
  </si>
  <si>
    <t>Pembentukan Dana Cadangan</t>
  </si>
  <si>
    <t>Penyertaan Modal (Investasi) Pemerintah Daerah</t>
  </si>
  <si>
    <t>Pembayaran Pokok Utang</t>
  </si>
  <si>
    <t>Pemberian Pinjaman Daerah</t>
  </si>
  <si>
    <t>Pembayaran Kegiatan Lanjutan</t>
  </si>
  <si>
    <t>Pengeluaran Perhitungan Pihak Ketiga</t>
  </si>
  <si>
    <t>Lainnya</t>
  </si>
  <si>
    <t>SISA LEBIH PEMBIAYAAN ANGGARAN (SILPA)</t>
  </si>
  <si>
    <t>Keterangan:</t>
  </si>
  <si>
    <t>LRA terdiri dari 539 data pemda dengan rincian sbb:</t>
  </si>
  <si>
    <t xml:space="preserve">a. </t>
  </si>
  <si>
    <t>Terdapat 141 pemda dengan data LRA Audited</t>
  </si>
  <si>
    <t>b.</t>
  </si>
  <si>
    <t>Terdapat 398 pemda dengan data LRA Perda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</si>
</sst>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9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1"/>
      <color theme="1"/>
      <name val="Calibri"/>
      <family val="2"/>
    </font>
    <font>
      <sz val="11"/>
      <color theme="1"/>
      <name val="Cambria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/>
    <xf numFmtId="0" fontId="4" fillId="4" borderId="1" xfId="2" applyFont="1" applyFill="1" applyBorder="1" applyAlignment="1">
      <alignment vertical="center"/>
    </xf>
    <xf numFmtId="164" fontId="2" fillId="4" borderId="1" xfId="1" applyFont="1" applyFill="1" applyBorder="1"/>
    <xf numFmtId="0" fontId="2" fillId="5" borderId="1" xfId="0" applyFont="1" applyFill="1" applyBorder="1"/>
    <xf numFmtId="0" fontId="4" fillId="5" borderId="1" xfId="2" applyFont="1" applyFill="1" applyBorder="1" applyAlignment="1">
      <alignment horizontal="left" vertical="center"/>
    </xf>
    <xf numFmtId="164" fontId="2" fillId="5" borderId="1" xfId="1" applyFont="1" applyFill="1" applyBorder="1"/>
    <xf numFmtId="0" fontId="5" fillId="0" borderId="1" xfId="0" applyFont="1" applyBorder="1"/>
    <xf numFmtId="0" fontId="6" fillId="0" borderId="1" xfId="2" applyFont="1" applyBorder="1" applyAlignment="1">
      <alignment horizontal="left" vertical="center"/>
    </xf>
    <xf numFmtId="164" fontId="5" fillId="0" borderId="1" xfId="1" applyFont="1" applyBorder="1"/>
    <xf numFmtId="3" fontId="5" fillId="0" borderId="1" xfId="0" applyNumberFormat="1" applyFont="1" applyBorder="1"/>
    <xf numFmtId="4" fontId="5" fillId="0" borderId="1" xfId="0" applyNumberFormat="1" applyFont="1" applyBorder="1"/>
    <xf numFmtId="164" fontId="5" fillId="0" borderId="1" xfId="0" applyNumberFormat="1" applyFont="1" applyBorder="1"/>
    <xf numFmtId="3" fontId="5" fillId="0" borderId="1" xfId="1" applyNumberFormat="1" applyFont="1" applyBorder="1"/>
    <xf numFmtId="3" fontId="2" fillId="5" borderId="1" xfId="1" applyNumberFormat="1" applyFont="1" applyFill="1" applyBorder="1"/>
    <xf numFmtId="0" fontId="2" fillId="6" borderId="1" xfId="0" applyFont="1" applyFill="1" applyBorder="1"/>
    <xf numFmtId="0" fontId="4" fillId="6" borderId="1" xfId="2" applyFont="1" applyFill="1" applyBorder="1" applyAlignment="1">
      <alignment horizontal="left" vertical="center"/>
    </xf>
    <xf numFmtId="164" fontId="2" fillId="6" borderId="1" xfId="1" applyFont="1" applyFill="1" applyBorder="1"/>
    <xf numFmtId="3" fontId="2" fillId="6" borderId="1" xfId="0" applyNumberFormat="1" applyFont="1" applyFill="1" applyBorder="1"/>
    <xf numFmtId="164" fontId="2" fillId="6" borderId="1" xfId="0" applyNumberFormat="1" applyFont="1" applyFill="1" applyBorder="1"/>
    <xf numFmtId="0" fontId="2" fillId="7" borderId="1" xfId="0" applyFont="1" applyFill="1" applyBorder="1"/>
    <xf numFmtId="0" fontId="4" fillId="7" borderId="1" xfId="2" applyFont="1" applyFill="1" applyBorder="1" applyAlignment="1">
      <alignment horizontal="left" vertical="center"/>
    </xf>
    <xf numFmtId="164" fontId="2" fillId="7" borderId="1" xfId="1" applyFont="1" applyFill="1" applyBorder="1"/>
    <xf numFmtId="3" fontId="2" fillId="7" borderId="1" xfId="1" applyNumberFormat="1" applyFont="1" applyFill="1" applyBorder="1"/>
    <xf numFmtId="164" fontId="2" fillId="7" borderId="1" xfId="0" applyNumberFormat="1" applyFont="1" applyFill="1" applyBorder="1"/>
    <xf numFmtId="3" fontId="2" fillId="7" borderId="1" xfId="0" applyNumberFormat="1" applyFont="1" applyFill="1" applyBorder="1"/>
    <xf numFmtId="3" fontId="2" fillId="6" borderId="1" xfId="1" applyNumberFormat="1" applyFont="1" applyFill="1" applyBorder="1"/>
    <xf numFmtId="0" fontId="2" fillId="8" borderId="1" xfId="0" applyFont="1" applyFill="1" applyBorder="1"/>
    <xf numFmtId="0" fontId="4" fillId="8" borderId="1" xfId="2" applyFont="1" applyFill="1" applyBorder="1" applyAlignment="1">
      <alignment horizontal="left" vertical="center"/>
    </xf>
    <xf numFmtId="164" fontId="2" fillId="8" borderId="1" xfId="1" applyFont="1" applyFill="1" applyBorder="1"/>
    <xf numFmtId="0" fontId="7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8" fillId="0" borderId="0" xfId="2" applyFont="1" applyAlignment="1">
      <alignment horizontal="center" vertical="center"/>
    </xf>
  </cellXfs>
  <cellStyles count="3">
    <cellStyle name="Comma [0]" xfId="1" builtinId="6"/>
    <cellStyle name="Normal" xfId="0" builtinId="0"/>
    <cellStyle name="Normal 2" xfId="2" xr:uid="{100806FC-65E4-4E79-A436-8A85B80D8F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nsolidasi/LRA/LRA%20Kombinasi%202013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%20LRA\2016\LRA%202016\tahunan\Kombinasi\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2016"/>
      <sheetName val="2017"/>
      <sheetName val="2018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>
            <v>0</v>
          </cell>
          <cell r="AW10">
            <v>0</v>
          </cell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>
            <v>0</v>
          </cell>
          <cell r="AW13">
            <v>0</v>
          </cell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>
            <v>0</v>
          </cell>
          <cell r="AW17">
            <v>0</v>
          </cell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>
            <v>0</v>
          </cell>
          <cell r="AW27">
            <v>0</v>
          </cell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>
            <v>0</v>
          </cell>
          <cell r="AW31">
            <v>0</v>
          </cell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>
            <v>0</v>
          </cell>
          <cell r="AW35">
            <v>0</v>
          </cell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>
            <v>0</v>
          </cell>
          <cell r="AW38">
            <v>0</v>
          </cell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>
            <v>0</v>
          </cell>
          <cell r="AW44">
            <v>0</v>
          </cell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>
            <v>0</v>
          </cell>
          <cell r="AW48">
            <v>0</v>
          </cell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>
            <v>0</v>
          </cell>
          <cell r="AW55">
            <v>0</v>
          </cell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>
            <v>0</v>
          </cell>
          <cell r="AW56">
            <v>0</v>
          </cell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>
            <v>0</v>
          </cell>
          <cell r="AW58">
            <v>0</v>
          </cell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>
            <v>0</v>
          </cell>
          <cell r="AW75">
            <v>0</v>
          </cell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>
            <v>0</v>
          </cell>
          <cell r="AW98">
            <v>0</v>
          </cell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>
            <v>0</v>
          </cell>
          <cell r="AW129">
            <v>0</v>
          </cell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>
            <v>0</v>
          </cell>
          <cell r="AW132">
            <v>0</v>
          </cell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>
            <v>0</v>
          </cell>
          <cell r="AW133">
            <v>0</v>
          </cell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>
            <v>0</v>
          </cell>
          <cell r="AW134">
            <v>0</v>
          </cell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>
            <v>0</v>
          </cell>
          <cell r="AW137">
            <v>0</v>
          </cell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>
            <v>0</v>
          </cell>
          <cell r="AW138">
            <v>0</v>
          </cell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>
            <v>0</v>
          </cell>
          <cell r="AW141">
            <v>0</v>
          </cell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>
            <v>0</v>
          </cell>
          <cell r="AW143">
            <v>0</v>
          </cell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>
            <v>0</v>
          </cell>
          <cell r="AW144">
            <v>0</v>
          </cell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>
            <v>0</v>
          </cell>
          <cell r="AW146">
            <v>0</v>
          </cell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>
            <v>0</v>
          </cell>
          <cell r="AW148">
            <v>0</v>
          </cell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>
            <v>0</v>
          </cell>
          <cell r="AW150">
            <v>0</v>
          </cell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>
            <v>0</v>
          </cell>
          <cell r="AW151">
            <v>0</v>
          </cell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>
            <v>0</v>
          </cell>
          <cell r="AW153">
            <v>0</v>
          </cell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>
            <v>0</v>
          </cell>
          <cell r="AW155">
            <v>0</v>
          </cell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>
            <v>0</v>
          </cell>
          <cell r="AW156">
            <v>0</v>
          </cell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>
            <v>0</v>
          </cell>
          <cell r="AW158">
            <v>0</v>
          </cell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>
            <v>0</v>
          </cell>
          <cell r="AW161">
            <v>0</v>
          </cell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>
            <v>0</v>
          </cell>
          <cell r="AW162">
            <v>0</v>
          </cell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>
            <v>0</v>
          </cell>
          <cell r="AW163">
            <v>0</v>
          </cell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>
            <v>0</v>
          </cell>
          <cell r="AW180">
            <v>0</v>
          </cell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>
            <v>0</v>
          </cell>
          <cell r="AW181">
            <v>0</v>
          </cell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>
            <v>0</v>
          </cell>
          <cell r="AW182">
            <v>0</v>
          </cell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>
            <v>0</v>
          </cell>
          <cell r="AW184">
            <v>0</v>
          </cell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>
            <v>0</v>
          </cell>
          <cell r="AW186">
            <v>0</v>
          </cell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>
            <v>0</v>
          </cell>
          <cell r="AW189">
            <v>0</v>
          </cell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>
            <v>0</v>
          </cell>
          <cell r="AW190">
            <v>0</v>
          </cell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>
            <v>0</v>
          </cell>
          <cell r="AW191">
            <v>0</v>
          </cell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>
            <v>0</v>
          </cell>
          <cell r="AW193">
            <v>0</v>
          </cell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>
            <v>0</v>
          </cell>
          <cell r="AW194">
            <v>0</v>
          </cell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>
            <v>0</v>
          </cell>
          <cell r="AW196">
            <v>0</v>
          </cell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>
            <v>0</v>
          </cell>
          <cell r="AW204">
            <v>0</v>
          </cell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>
            <v>0</v>
          </cell>
          <cell r="AW205">
            <v>0</v>
          </cell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>
            <v>0</v>
          </cell>
          <cell r="AW206">
            <v>0</v>
          </cell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>
            <v>0</v>
          </cell>
          <cell r="AW211">
            <v>0</v>
          </cell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>
            <v>0</v>
          </cell>
          <cell r="AW213">
            <v>0</v>
          </cell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>
            <v>0</v>
          </cell>
          <cell r="AW216">
            <v>0</v>
          </cell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>
            <v>0</v>
          </cell>
          <cell r="AW220">
            <v>0</v>
          </cell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>
            <v>0</v>
          </cell>
          <cell r="AW221">
            <v>0</v>
          </cell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>
            <v>0</v>
          </cell>
          <cell r="AW226">
            <v>0</v>
          </cell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>
            <v>0</v>
          </cell>
          <cell r="AW234">
            <v>0</v>
          </cell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>
            <v>0</v>
          </cell>
          <cell r="AW247">
            <v>0</v>
          </cell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>
            <v>0</v>
          </cell>
          <cell r="AW252">
            <v>0</v>
          </cell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>
            <v>0</v>
          </cell>
          <cell r="AW263">
            <v>0</v>
          </cell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>
            <v>0</v>
          </cell>
          <cell r="AW266">
            <v>0</v>
          </cell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>
            <v>0</v>
          </cell>
          <cell r="AW269">
            <v>0</v>
          </cell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>
            <v>0</v>
          </cell>
          <cell r="AW271">
            <v>0</v>
          </cell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>
            <v>0</v>
          </cell>
          <cell r="AW282">
            <v>0</v>
          </cell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>
            <v>0</v>
          </cell>
          <cell r="AW286">
            <v>0</v>
          </cell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>
            <v>0</v>
          </cell>
          <cell r="AW289">
            <v>0</v>
          </cell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>
            <v>0</v>
          </cell>
          <cell r="AW293">
            <v>0</v>
          </cell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>
            <v>0</v>
          </cell>
          <cell r="AW302">
            <v>0</v>
          </cell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>
            <v>0</v>
          </cell>
          <cell r="AW304">
            <v>0</v>
          </cell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>
            <v>0</v>
          </cell>
          <cell r="AW307">
            <v>0</v>
          </cell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>
            <v>0</v>
          </cell>
          <cell r="AW308">
            <v>0</v>
          </cell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>
            <v>0</v>
          </cell>
          <cell r="AW309">
            <v>0</v>
          </cell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>
            <v>0</v>
          </cell>
          <cell r="AW311">
            <v>0</v>
          </cell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>
            <v>0</v>
          </cell>
          <cell r="AW320">
            <v>0</v>
          </cell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>
            <v>0</v>
          </cell>
          <cell r="AW322">
            <v>0</v>
          </cell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>
            <v>0</v>
          </cell>
          <cell r="AW324">
            <v>0</v>
          </cell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>
            <v>0</v>
          </cell>
          <cell r="AW325">
            <v>0</v>
          </cell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>
            <v>0</v>
          </cell>
          <cell r="AW329">
            <v>0</v>
          </cell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>
            <v>0</v>
          </cell>
          <cell r="AW332">
            <v>0</v>
          </cell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>
            <v>0</v>
          </cell>
          <cell r="AW333">
            <v>0</v>
          </cell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>
            <v>0</v>
          </cell>
          <cell r="AW334">
            <v>0</v>
          </cell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>
            <v>0</v>
          </cell>
          <cell r="AW335">
            <v>0</v>
          </cell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>
            <v>0</v>
          </cell>
          <cell r="AW337">
            <v>0</v>
          </cell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>
            <v>0</v>
          </cell>
          <cell r="AW339">
            <v>0</v>
          </cell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>
            <v>0</v>
          </cell>
          <cell r="AW340">
            <v>0</v>
          </cell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>
            <v>0</v>
          </cell>
          <cell r="AW346">
            <v>0</v>
          </cell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>
            <v>0</v>
          </cell>
          <cell r="AW350">
            <v>0</v>
          </cell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>
            <v>0</v>
          </cell>
          <cell r="AW351">
            <v>0</v>
          </cell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>
            <v>0</v>
          </cell>
          <cell r="AW354">
            <v>0</v>
          </cell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>
            <v>0</v>
          </cell>
          <cell r="AW356">
            <v>0</v>
          </cell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>
            <v>0</v>
          </cell>
          <cell r="AW361">
            <v>0</v>
          </cell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>
            <v>0</v>
          </cell>
          <cell r="AW362">
            <v>0</v>
          </cell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>
            <v>0</v>
          </cell>
          <cell r="AW364">
            <v>0</v>
          </cell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>
            <v>0</v>
          </cell>
          <cell r="AW365">
            <v>0</v>
          </cell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>
            <v>0</v>
          </cell>
          <cell r="AW374">
            <v>0</v>
          </cell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>
            <v>0</v>
          </cell>
          <cell r="AW381">
            <v>0</v>
          </cell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>
            <v>0</v>
          </cell>
          <cell r="AW386">
            <v>0</v>
          </cell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>
            <v>0</v>
          </cell>
          <cell r="AW397">
            <v>0</v>
          </cell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>
            <v>0</v>
          </cell>
          <cell r="AW408">
            <v>0</v>
          </cell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>
            <v>0</v>
          </cell>
          <cell r="AW409">
            <v>0</v>
          </cell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>
            <v>0</v>
          </cell>
          <cell r="AW414">
            <v>0</v>
          </cell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>
            <v>0</v>
          </cell>
          <cell r="AW420">
            <v>0</v>
          </cell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>
            <v>0</v>
          </cell>
          <cell r="AW421">
            <v>0</v>
          </cell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>
            <v>0</v>
          </cell>
          <cell r="AW424">
            <v>0</v>
          </cell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>
            <v>0</v>
          </cell>
          <cell r="AW425">
            <v>0</v>
          </cell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>
            <v>0</v>
          </cell>
          <cell r="AW432">
            <v>0</v>
          </cell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>
            <v>0</v>
          </cell>
          <cell r="AW436">
            <v>0</v>
          </cell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>
            <v>0</v>
          </cell>
          <cell r="AW437">
            <v>0</v>
          </cell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>
            <v>0</v>
          </cell>
          <cell r="AW438">
            <v>0</v>
          </cell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>
            <v>0</v>
          </cell>
          <cell r="AW439">
            <v>0</v>
          </cell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>
            <v>0</v>
          </cell>
          <cell r="AW440">
            <v>0</v>
          </cell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>
            <v>0</v>
          </cell>
          <cell r="AW443">
            <v>0</v>
          </cell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>
            <v>0</v>
          </cell>
          <cell r="AW449">
            <v>0</v>
          </cell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>
            <v>0</v>
          </cell>
          <cell r="AW459">
            <v>0</v>
          </cell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>
            <v>0</v>
          </cell>
          <cell r="AW470">
            <v>0</v>
          </cell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>
            <v>0</v>
          </cell>
          <cell r="AW474">
            <v>0</v>
          </cell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>
            <v>0</v>
          </cell>
          <cell r="AW489">
            <v>0</v>
          </cell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>
            <v>0</v>
          </cell>
          <cell r="AW491">
            <v>0</v>
          </cell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>
            <v>0</v>
          </cell>
          <cell r="AW496">
            <v>0</v>
          </cell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>
            <v>0</v>
          </cell>
          <cell r="AW500">
            <v>0</v>
          </cell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>
            <v>0</v>
          </cell>
          <cell r="AW502">
            <v>0</v>
          </cell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>
            <v>0</v>
          </cell>
          <cell r="AW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0</v>
          </cell>
          <cell r="AJ509">
            <v>0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0</v>
          </cell>
          <cell r="AJ510">
            <v>0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0</v>
          </cell>
          <cell r="AJ511">
            <v>0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0</v>
          </cell>
          <cell r="AJ512">
            <v>0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  <cell r="AI513">
            <v>0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0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  <cell r="AI518">
            <v>0</v>
          </cell>
          <cell r="AJ518">
            <v>0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  <cell r="AI519">
            <v>0</v>
          </cell>
          <cell r="AJ519">
            <v>0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  <cell r="AI520">
            <v>0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  <cell r="AI521">
            <v>0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  <cell r="AI522">
            <v>0</v>
          </cell>
          <cell r="AJ522">
            <v>0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0</v>
          </cell>
          <cell r="R523">
            <v>0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0</v>
          </cell>
          <cell r="X523">
            <v>0</v>
          </cell>
          <cell r="Y523">
            <v>0</v>
          </cell>
          <cell r="Z523">
            <v>0</v>
          </cell>
          <cell r="AA523">
            <v>0</v>
          </cell>
          <cell r="AB523">
            <v>0</v>
          </cell>
          <cell r="AC523">
            <v>0</v>
          </cell>
          <cell r="AD523">
            <v>0</v>
          </cell>
          <cell r="AE523">
            <v>0</v>
          </cell>
          <cell r="AF523">
            <v>0</v>
          </cell>
          <cell r="AG523">
            <v>0</v>
          </cell>
          <cell r="AH523">
            <v>0</v>
          </cell>
          <cell r="AI523">
            <v>0</v>
          </cell>
          <cell r="AJ523">
            <v>0</v>
          </cell>
          <cell r="AK523">
            <v>0</v>
          </cell>
          <cell r="AL523">
            <v>0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0</v>
          </cell>
          <cell r="R524">
            <v>0</v>
          </cell>
          <cell r="S524">
            <v>0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</v>
          </cell>
          <cell r="Y524">
            <v>0</v>
          </cell>
          <cell r="Z524">
            <v>0</v>
          </cell>
          <cell r="AA524">
            <v>0</v>
          </cell>
          <cell r="AB524">
            <v>0</v>
          </cell>
          <cell r="AC524">
            <v>0</v>
          </cell>
          <cell r="AD524">
            <v>0</v>
          </cell>
          <cell r="AE524">
            <v>0</v>
          </cell>
          <cell r="AF524">
            <v>0</v>
          </cell>
          <cell r="AG524">
            <v>0</v>
          </cell>
          <cell r="AH524">
            <v>0</v>
          </cell>
          <cell r="AI524">
            <v>0</v>
          </cell>
          <cell r="AJ524">
            <v>0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0</v>
          </cell>
          <cell r="R525">
            <v>0</v>
          </cell>
          <cell r="S525">
            <v>0</v>
          </cell>
          <cell r="T525">
            <v>0</v>
          </cell>
          <cell r="U525">
            <v>0</v>
          </cell>
          <cell r="V525">
            <v>0</v>
          </cell>
          <cell r="W525">
            <v>0</v>
          </cell>
          <cell r="X525">
            <v>0</v>
          </cell>
          <cell r="Y525">
            <v>0</v>
          </cell>
          <cell r="Z525">
            <v>0</v>
          </cell>
          <cell r="AA525">
            <v>0</v>
          </cell>
          <cell r="AB525">
            <v>0</v>
          </cell>
          <cell r="AC525">
            <v>0</v>
          </cell>
          <cell r="AD525">
            <v>0</v>
          </cell>
          <cell r="AE525">
            <v>0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0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  <cell r="T526">
            <v>0</v>
          </cell>
          <cell r="U526">
            <v>0</v>
          </cell>
          <cell r="V526">
            <v>0</v>
          </cell>
          <cell r="W526">
            <v>0</v>
          </cell>
          <cell r="X526">
            <v>0</v>
          </cell>
          <cell r="Y526">
            <v>0</v>
          </cell>
          <cell r="Z526">
            <v>0</v>
          </cell>
          <cell r="AA526">
            <v>0</v>
          </cell>
          <cell r="AB526">
            <v>0</v>
          </cell>
          <cell r="AC526">
            <v>0</v>
          </cell>
          <cell r="AD526">
            <v>0</v>
          </cell>
          <cell r="AE526">
            <v>0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0</v>
          </cell>
          <cell r="R527">
            <v>0</v>
          </cell>
          <cell r="S527">
            <v>0</v>
          </cell>
          <cell r="T527">
            <v>0</v>
          </cell>
          <cell r="U527">
            <v>0</v>
          </cell>
          <cell r="V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0</v>
          </cell>
          <cell r="AA527">
            <v>0</v>
          </cell>
          <cell r="AB527">
            <v>0</v>
          </cell>
          <cell r="AC527">
            <v>0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0</v>
          </cell>
          <cell r="AB528">
            <v>0</v>
          </cell>
          <cell r="AC528">
            <v>0</v>
          </cell>
          <cell r="AD528">
            <v>0</v>
          </cell>
          <cell r="AE528">
            <v>0</v>
          </cell>
          <cell r="AF528">
            <v>0</v>
          </cell>
          <cell r="AG528">
            <v>0</v>
          </cell>
          <cell r="AH528">
            <v>0</v>
          </cell>
          <cell r="AI528">
            <v>0</v>
          </cell>
          <cell r="AJ528">
            <v>0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0</v>
          </cell>
          <cell r="R530">
            <v>0</v>
          </cell>
          <cell r="S530">
            <v>0</v>
          </cell>
          <cell r="T530">
            <v>0</v>
          </cell>
          <cell r="U530">
            <v>0</v>
          </cell>
          <cell r="V530">
            <v>0</v>
          </cell>
          <cell r="W530">
            <v>0</v>
          </cell>
          <cell r="X530">
            <v>0</v>
          </cell>
          <cell r="Y530">
            <v>0</v>
          </cell>
          <cell r="Z530">
            <v>0</v>
          </cell>
          <cell r="AA530">
            <v>0</v>
          </cell>
          <cell r="AB530">
            <v>0</v>
          </cell>
          <cell r="AC530">
            <v>0</v>
          </cell>
          <cell r="AD530">
            <v>0</v>
          </cell>
          <cell r="AE530">
            <v>0</v>
          </cell>
          <cell r="AF530">
            <v>0</v>
          </cell>
          <cell r="AG530">
            <v>0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0</v>
          </cell>
          <cell r="R531">
            <v>0</v>
          </cell>
          <cell r="S531">
            <v>0</v>
          </cell>
          <cell r="T531">
            <v>0</v>
          </cell>
          <cell r="U531">
            <v>0</v>
          </cell>
          <cell r="V531">
            <v>0</v>
          </cell>
          <cell r="W531">
            <v>0</v>
          </cell>
          <cell r="X531">
            <v>0</v>
          </cell>
          <cell r="Y531">
            <v>0</v>
          </cell>
          <cell r="Z531">
            <v>0</v>
          </cell>
          <cell r="AA531">
            <v>0</v>
          </cell>
          <cell r="AB531">
            <v>0</v>
          </cell>
          <cell r="AC531">
            <v>0</v>
          </cell>
          <cell r="AD531">
            <v>0</v>
          </cell>
          <cell r="AE531">
            <v>0</v>
          </cell>
          <cell r="AF531">
            <v>0</v>
          </cell>
          <cell r="AG531">
            <v>0</v>
          </cell>
          <cell r="AH531">
            <v>0</v>
          </cell>
          <cell r="AI531">
            <v>0</v>
          </cell>
          <cell r="AJ531">
            <v>0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0</v>
          </cell>
          <cell r="R532">
            <v>0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0</v>
          </cell>
          <cell r="X532">
            <v>0</v>
          </cell>
          <cell r="Y532">
            <v>0</v>
          </cell>
          <cell r="Z532">
            <v>0</v>
          </cell>
          <cell r="AA532">
            <v>0</v>
          </cell>
          <cell r="AB532">
            <v>0</v>
          </cell>
          <cell r="AC532">
            <v>0</v>
          </cell>
          <cell r="AD532">
            <v>0</v>
          </cell>
          <cell r="AE532">
            <v>0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0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0</v>
          </cell>
          <cell r="R533">
            <v>0</v>
          </cell>
          <cell r="S533">
            <v>0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0</v>
          </cell>
          <cell r="Y533">
            <v>0</v>
          </cell>
          <cell r="Z533">
            <v>0</v>
          </cell>
          <cell r="AA533">
            <v>0</v>
          </cell>
          <cell r="AB533">
            <v>0</v>
          </cell>
          <cell r="AC533">
            <v>0</v>
          </cell>
          <cell r="AD533">
            <v>0</v>
          </cell>
          <cell r="AE533">
            <v>0</v>
          </cell>
          <cell r="AF533">
            <v>0</v>
          </cell>
          <cell r="AG533">
            <v>0</v>
          </cell>
          <cell r="AH533">
            <v>0</v>
          </cell>
          <cell r="AI533">
            <v>0</v>
          </cell>
          <cell r="AJ533">
            <v>0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  <cell r="T534">
            <v>0</v>
          </cell>
          <cell r="U534">
            <v>0</v>
          </cell>
          <cell r="V534">
            <v>0</v>
          </cell>
          <cell r="W534">
            <v>0</v>
          </cell>
          <cell r="X534">
            <v>0</v>
          </cell>
          <cell r="Y534">
            <v>0</v>
          </cell>
          <cell r="Z534">
            <v>0</v>
          </cell>
          <cell r="AA534">
            <v>0</v>
          </cell>
          <cell r="AB534">
            <v>0</v>
          </cell>
          <cell r="AC534">
            <v>0</v>
          </cell>
          <cell r="AD534">
            <v>0</v>
          </cell>
          <cell r="AE534">
            <v>0</v>
          </cell>
          <cell r="AF534">
            <v>0</v>
          </cell>
          <cell r="AG534">
            <v>0</v>
          </cell>
          <cell r="AH534">
            <v>0</v>
          </cell>
          <cell r="AI534">
            <v>0</v>
          </cell>
          <cell r="AJ534">
            <v>0</v>
          </cell>
          <cell r="AK534">
            <v>0</v>
          </cell>
          <cell r="AL534">
            <v>0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0</v>
          </cell>
          <cell r="R535">
            <v>0</v>
          </cell>
          <cell r="S535">
            <v>0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</v>
          </cell>
          <cell r="Y535">
            <v>0</v>
          </cell>
          <cell r="Z535">
            <v>0</v>
          </cell>
          <cell r="AA535">
            <v>0</v>
          </cell>
          <cell r="AB535">
            <v>0</v>
          </cell>
          <cell r="AC535">
            <v>0</v>
          </cell>
          <cell r="AD535">
            <v>0</v>
          </cell>
          <cell r="AE535">
            <v>0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0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0</v>
          </cell>
          <cell r="R536">
            <v>0</v>
          </cell>
          <cell r="S536">
            <v>0</v>
          </cell>
          <cell r="T536">
            <v>0</v>
          </cell>
          <cell r="U536">
            <v>0</v>
          </cell>
          <cell r="V536">
            <v>0</v>
          </cell>
          <cell r="W536">
            <v>0</v>
          </cell>
          <cell r="X536">
            <v>0</v>
          </cell>
          <cell r="Y536">
            <v>0</v>
          </cell>
          <cell r="Z536">
            <v>0</v>
          </cell>
          <cell r="AA536">
            <v>0</v>
          </cell>
          <cell r="AB536">
            <v>0</v>
          </cell>
          <cell r="AC536">
            <v>0</v>
          </cell>
          <cell r="AD536">
            <v>0</v>
          </cell>
          <cell r="AE536">
            <v>0</v>
          </cell>
          <cell r="AF536">
            <v>0</v>
          </cell>
          <cell r="AG536">
            <v>0</v>
          </cell>
          <cell r="AH536">
            <v>0</v>
          </cell>
          <cell r="AI536">
            <v>0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0</v>
          </cell>
          <cell r="R537">
            <v>0</v>
          </cell>
          <cell r="S537">
            <v>0</v>
          </cell>
          <cell r="T537">
            <v>0</v>
          </cell>
          <cell r="U537">
            <v>0</v>
          </cell>
          <cell r="V537">
            <v>0</v>
          </cell>
          <cell r="W537">
            <v>0</v>
          </cell>
          <cell r="X537">
            <v>0</v>
          </cell>
          <cell r="Y537">
            <v>0</v>
          </cell>
          <cell r="Z537">
            <v>0</v>
          </cell>
          <cell r="AA537">
            <v>0</v>
          </cell>
          <cell r="AB537">
            <v>0</v>
          </cell>
          <cell r="AC537">
            <v>0</v>
          </cell>
          <cell r="AD537">
            <v>0</v>
          </cell>
          <cell r="AE537">
            <v>0</v>
          </cell>
          <cell r="AF537">
            <v>0</v>
          </cell>
          <cell r="AG537">
            <v>0</v>
          </cell>
          <cell r="AH537">
            <v>0</v>
          </cell>
          <cell r="AI537">
            <v>0</v>
          </cell>
          <cell r="AJ537">
            <v>0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0</v>
          </cell>
          <cell r="T538">
            <v>0</v>
          </cell>
          <cell r="U538">
            <v>0</v>
          </cell>
          <cell r="V538">
            <v>0</v>
          </cell>
          <cell r="W538">
            <v>0</v>
          </cell>
          <cell r="X538">
            <v>0</v>
          </cell>
          <cell r="Y538">
            <v>0</v>
          </cell>
          <cell r="Z538">
            <v>0</v>
          </cell>
          <cell r="AA538">
            <v>0</v>
          </cell>
          <cell r="AB538">
            <v>0</v>
          </cell>
          <cell r="AC538">
            <v>0</v>
          </cell>
          <cell r="AD538">
            <v>0</v>
          </cell>
          <cell r="AE538">
            <v>0</v>
          </cell>
          <cell r="AF538">
            <v>0</v>
          </cell>
          <cell r="AG538">
            <v>0</v>
          </cell>
          <cell r="AH538">
            <v>0</v>
          </cell>
          <cell r="AI538">
            <v>0</v>
          </cell>
          <cell r="AJ538">
            <v>0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0</v>
          </cell>
          <cell r="R539">
            <v>0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0</v>
          </cell>
          <cell r="X539">
            <v>0</v>
          </cell>
          <cell r="Y539">
            <v>0</v>
          </cell>
          <cell r="Z539">
            <v>0</v>
          </cell>
          <cell r="AA539">
            <v>0</v>
          </cell>
          <cell r="AB539">
            <v>0</v>
          </cell>
          <cell r="AC539">
            <v>0</v>
          </cell>
          <cell r="AD539">
            <v>0</v>
          </cell>
          <cell r="AE539">
            <v>0</v>
          </cell>
          <cell r="AF539">
            <v>0</v>
          </cell>
          <cell r="AG539">
            <v>0</v>
          </cell>
          <cell r="AH539">
            <v>0</v>
          </cell>
          <cell r="AI539">
            <v>0</v>
          </cell>
          <cell r="AJ539">
            <v>0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0</v>
          </cell>
          <cell r="R540">
            <v>0</v>
          </cell>
          <cell r="S540">
            <v>0</v>
          </cell>
          <cell r="T540">
            <v>0</v>
          </cell>
          <cell r="U540">
            <v>0</v>
          </cell>
          <cell r="V540">
            <v>0</v>
          </cell>
          <cell r="W540">
            <v>0</v>
          </cell>
          <cell r="X540">
            <v>0</v>
          </cell>
          <cell r="Y540">
            <v>0</v>
          </cell>
          <cell r="Z540">
            <v>0</v>
          </cell>
          <cell r="AA540">
            <v>0</v>
          </cell>
          <cell r="AB540">
            <v>0</v>
          </cell>
          <cell r="AC540">
            <v>0</v>
          </cell>
          <cell r="AD540">
            <v>0</v>
          </cell>
          <cell r="AE540">
            <v>0</v>
          </cell>
          <cell r="AF540">
            <v>0</v>
          </cell>
          <cell r="AG540">
            <v>0</v>
          </cell>
          <cell r="AH540">
            <v>0</v>
          </cell>
          <cell r="AI540">
            <v>0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</row>
        <row r="541">
          <cell r="B541">
            <v>0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0</v>
          </cell>
          <cell r="R541">
            <v>0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0</v>
          </cell>
          <cell r="X541">
            <v>0</v>
          </cell>
          <cell r="Y541">
            <v>0</v>
          </cell>
          <cell r="Z541">
            <v>0</v>
          </cell>
          <cell r="AA541">
            <v>0</v>
          </cell>
          <cell r="AB541">
            <v>0</v>
          </cell>
          <cell r="AC541">
            <v>0</v>
          </cell>
          <cell r="AD541">
            <v>0</v>
          </cell>
          <cell r="AE541">
            <v>0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0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</row>
        <row r="542">
          <cell r="B542">
            <v>0</v>
          </cell>
          <cell r="C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0</v>
          </cell>
          <cell r="R542">
            <v>0</v>
          </cell>
          <cell r="S542">
            <v>0</v>
          </cell>
          <cell r="T542">
            <v>0</v>
          </cell>
          <cell r="U542">
            <v>0</v>
          </cell>
          <cell r="V542">
            <v>0</v>
          </cell>
          <cell r="W542">
            <v>0</v>
          </cell>
          <cell r="X542">
            <v>0</v>
          </cell>
          <cell r="Y542">
            <v>0</v>
          </cell>
          <cell r="Z542">
            <v>0</v>
          </cell>
          <cell r="AA542">
            <v>0</v>
          </cell>
          <cell r="AB542">
            <v>0</v>
          </cell>
          <cell r="AC542">
            <v>0</v>
          </cell>
          <cell r="AD542">
            <v>0</v>
          </cell>
          <cell r="AE542">
            <v>0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0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</row>
        <row r="543">
          <cell r="B543">
            <v>0</v>
          </cell>
          <cell r="C543">
            <v>0</v>
          </cell>
          <cell r="D543">
            <v>0</v>
          </cell>
          <cell r="E543">
            <v>0</v>
          </cell>
          <cell r="F543">
            <v>0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0</v>
          </cell>
          <cell r="R543">
            <v>0</v>
          </cell>
          <cell r="S543">
            <v>0</v>
          </cell>
          <cell r="T543">
            <v>0</v>
          </cell>
          <cell r="U543">
            <v>0</v>
          </cell>
          <cell r="V543">
            <v>0</v>
          </cell>
          <cell r="W543">
            <v>0</v>
          </cell>
          <cell r="X543">
            <v>0</v>
          </cell>
          <cell r="Y543">
            <v>0</v>
          </cell>
          <cell r="Z543">
            <v>0</v>
          </cell>
          <cell r="AA543">
            <v>0</v>
          </cell>
          <cell r="AB543">
            <v>0</v>
          </cell>
          <cell r="AC543">
            <v>0</v>
          </cell>
          <cell r="AD543">
            <v>0</v>
          </cell>
          <cell r="AE543">
            <v>0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0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</row>
        <row r="544">
          <cell r="B544">
            <v>0</v>
          </cell>
          <cell r="C544">
            <v>0</v>
          </cell>
          <cell r="D544">
            <v>0</v>
          </cell>
          <cell r="E544">
            <v>0</v>
          </cell>
          <cell r="F544">
            <v>0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0</v>
          </cell>
          <cell r="R544">
            <v>0</v>
          </cell>
          <cell r="S544">
            <v>0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0</v>
          </cell>
          <cell r="Y544">
            <v>0</v>
          </cell>
          <cell r="Z544">
            <v>0</v>
          </cell>
          <cell r="AA544">
            <v>0</v>
          </cell>
          <cell r="AB544">
            <v>0</v>
          </cell>
          <cell r="AC544">
            <v>0</v>
          </cell>
          <cell r="AD544">
            <v>0</v>
          </cell>
          <cell r="AE544">
            <v>0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0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</row>
        <row r="545">
          <cell r="B545">
            <v>0</v>
          </cell>
          <cell r="C545">
            <v>0</v>
          </cell>
          <cell r="D545">
            <v>0</v>
          </cell>
          <cell r="E545">
            <v>0</v>
          </cell>
          <cell r="F545">
            <v>0</v>
          </cell>
          <cell r="G545">
            <v>0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0</v>
          </cell>
          <cell r="R545">
            <v>0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</v>
          </cell>
          <cell r="Y545">
            <v>0</v>
          </cell>
          <cell r="Z545">
            <v>0</v>
          </cell>
          <cell r="AA545">
            <v>0</v>
          </cell>
          <cell r="AB545">
            <v>0</v>
          </cell>
          <cell r="AC545">
            <v>0</v>
          </cell>
          <cell r="AD545">
            <v>0</v>
          </cell>
          <cell r="AE545">
            <v>0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0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>
            <v>0</v>
          </cell>
          <cell r="C546">
            <v>0</v>
          </cell>
          <cell r="D546">
            <v>0</v>
          </cell>
          <cell r="E546">
            <v>0</v>
          </cell>
          <cell r="F546">
            <v>0</v>
          </cell>
          <cell r="G546">
            <v>0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0</v>
          </cell>
          <cell r="R546">
            <v>0</v>
          </cell>
          <cell r="S546">
            <v>0</v>
          </cell>
          <cell r="T546">
            <v>0</v>
          </cell>
          <cell r="U546">
            <v>0</v>
          </cell>
          <cell r="V546">
            <v>0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</row>
        <row r="547">
          <cell r="B547">
            <v>0</v>
          </cell>
          <cell r="C547">
            <v>0</v>
          </cell>
          <cell r="D547">
            <v>0</v>
          </cell>
          <cell r="E547">
            <v>0</v>
          </cell>
          <cell r="F547">
            <v>0</v>
          </cell>
          <cell r="G547">
            <v>0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0</v>
          </cell>
          <cell r="R547">
            <v>0</v>
          </cell>
          <cell r="S547">
            <v>0</v>
          </cell>
          <cell r="T547">
            <v>0</v>
          </cell>
          <cell r="U547">
            <v>0</v>
          </cell>
          <cell r="V547">
            <v>0</v>
          </cell>
          <cell r="W547">
            <v>0</v>
          </cell>
          <cell r="X547">
            <v>0</v>
          </cell>
          <cell r="Y547">
            <v>0</v>
          </cell>
          <cell r="Z547">
            <v>0</v>
          </cell>
          <cell r="AA547">
            <v>0</v>
          </cell>
          <cell r="AB547">
            <v>0</v>
          </cell>
          <cell r="AC547">
            <v>0</v>
          </cell>
          <cell r="AD547">
            <v>0</v>
          </cell>
          <cell r="AE547">
            <v>0</v>
          </cell>
          <cell r="AF547">
            <v>0</v>
          </cell>
          <cell r="AG547">
            <v>0</v>
          </cell>
          <cell r="AH547">
            <v>0</v>
          </cell>
          <cell r="AI547">
            <v>0</v>
          </cell>
          <cell r="AJ547">
            <v>0</v>
          </cell>
          <cell r="AK547">
            <v>0</v>
          </cell>
          <cell r="AL547">
            <v>0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11E6E-F49E-40FA-AE65-6C5BAA6A7307}">
  <dimension ref="A1:TW58"/>
  <sheetViews>
    <sheetView tabSelected="1" workbookViewId="0">
      <pane xSplit="4" ySplit="4" topLeftCell="E38" activePane="bottomRight" state="frozen"/>
      <selection pane="topRight" activeCell="E1" sqref="E1"/>
      <selection pane="bottomLeft" activeCell="A6" sqref="A6"/>
      <selection pane="bottomRight" sqref="A1:C3"/>
    </sheetView>
  </sheetViews>
  <sheetFormatPr defaultRowHeight="14.25" x14ac:dyDescent="0.2"/>
  <cols>
    <col min="1" max="3" width="3.375" customWidth="1"/>
    <col min="4" max="4" width="53.25" customWidth="1"/>
    <col min="5" max="5" width="17.875" bestFit="1" customWidth="1"/>
    <col min="6" max="6" width="15.375" bestFit="1" customWidth="1"/>
    <col min="7" max="8" width="16.75" bestFit="1" customWidth="1"/>
    <col min="9" max="9" width="15.375" bestFit="1" customWidth="1"/>
    <col min="10" max="10" width="16.75" bestFit="1" customWidth="1"/>
    <col min="11" max="11" width="15.375" bestFit="1" customWidth="1"/>
    <col min="12" max="15" width="16.75" bestFit="1" customWidth="1"/>
    <col min="16" max="16" width="15.375" bestFit="1" customWidth="1"/>
    <col min="17" max="17" width="16.75" bestFit="1" customWidth="1"/>
    <col min="18" max="28" width="15.375" bestFit="1" customWidth="1"/>
    <col min="29" max="30" width="16.75" bestFit="1" customWidth="1"/>
    <col min="31" max="31" width="15.375" bestFit="1" customWidth="1"/>
    <col min="32" max="33" width="16.75" bestFit="1" customWidth="1"/>
    <col min="34" max="34" width="15.375" bestFit="1" customWidth="1"/>
    <col min="35" max="36" width="16.75" bestFit="1" customWidth="1"/>
    <col min="37" max="37" width="15.375" bestFit="1" customWidth="1"/>
    <col min="38" max="38" width="16.75" bestFit="1" customWidth="1"/>
    <col min="39" max="43" width="15.375" bestFit="1" customWidth="1"/>
    <col min="44" max="44" width="16.75" bestFit="1" customWidth="1"/>
    <col min="45" max="46" width="15.375" bestFit="1" customWidth="1"/>
    <col min="47" max="47" width="17.875" bestFit="1" customWidth="1"/>
    <col min="48" max="48" width="15.375" bestFit="1" customWidth="1"/>
    <col min="49" max="49" width="22.375" bestFit="1" customWidth="1"/>
    <col min="50" max="52" width="15.375" bestFit="1" customWidth="1"/>
    <col min="53" max="53" width="16.75" bestFit="1" customWidth="1"/>
    <col min="54" max="59" width="15.375" bestFit="1" customWidth="1"/>
    <col min="60" max="60" width="18.625" customWidth="1"/>
    <col min="61" max="62" width="15.375" bestFit="1" customWidth="1"/>
    <col min="63" max="65" width="16.75" bestFit="1" customWidth="1"/>
    <col min="66" max="68" width="15.375" bestFit="1" customWidth="1"/>
    <col min="69" max="69" width="16.75" bestFit="1" customWidth="1"/>
    <col min="70" max="71" width="15.375" bestFit="1" customWidth="1"/>
    <col min="72" max="72" width="16.75" bestFit="1" customWidth="1"/>
    <col min="73" max="74" width="15.375" bestFit="1" customWidth="1"/>
    <col min="75" max="75" width="16.75" bestFit="1" customWidth="1"/>
    <col min="76" max="82" width="15.375" bestFit="1" customWidth="1"/>
    <col min="83" max="96" width="16.75" bestFit="1" customWidth="1"/>
    <col min="97" max="97" width="15.375" bestFit="1" customWidth="1"/>
    <col min="98" max="98" width="16.75" bestFit="1" customWidth="1"/>
    <col min="99" max="99" width="15.375" bestFit="1" customWidth="1"/>
    <col min="100" max="101" width="16.75" bestFit="1" customWidth="1"/>
    <col min="102" max="102" width="15.375" bestFit="1" customWidth="1"/>
    <col min="103" max="103" width="16.75" bestFit="1" customWidth="1"/>
    <col min="104" max="104" width="25.125" bestFit="1" customWidth="1"/>
    <col min="105" max="105" width="15.375" bestFit="1" customWidth="1"/>
    <col min="106" max="106" width="16.75" bestFit="1" customWidth="1"/>
    <col min="107" max="107" width="15.375" bestFit="1" customWidth="1"/>
    <col min="108" max="115" width="16.75" bestFit="1" customWidth="1"/>
    <col min="116" max="116" width="17.75" customWidth="1"/>
    <col min="117" max="117" width="18.75" customWidth="1"/>
    <col min="118" max="118" width="15.375" bestFit="1" customWidth="1"/>
    <col min="119" max="121" width="16.75" bestFit="1" customWidth="1"/>
    <col min="122" max="122" width="18.875" customWidth="1"/>
    <col min="123" max="125" width="15.375" bestFit="1" customWidth="1"/>
    <col min="126" max="126" width="16.75" bestFit="1" customWidth="1"/>
    <col min="127" max="128" width="15.375" bestFit="1" customWidth="1"/>
    <col min="129" max="129" width="21.25" customWidth="1"/>
    <col min="130" max="136" width="15.375" bestFit="1" customWidth="1"/>
    <col min="137" max="137" width="16.75" bestFit="1" customWidth="1"/>
    <col min="138" max="138" width="15.375" bestFit="1" customWidth="1"/>
    <col min="139" max="143" width="16.75" bestFit="1" customWidth="1"/>
    <col min="144" max="145" width="15.375" bestFit="1" customWidth="1"/>
    <col min="146" max="146" width="16.75" bestFit="1" customWidth="1"/>
    <col min="147" max="152" width="15.375" bestFit="1" customWidth="1"/>
    <col min="153" max="154" width="17.875" bestFit="1" customWidth="1"/>
    <col min="155" max="175" width="16.75" bestFit="1" customWidth="1"/>
    <col min="176" max="176" width="15.375" bestFit="1" customWidth="1"/>
    <col min="177" max="178" width="16.75" bestFit="1" customWidth="1"/>
    <col min="179" max="179" width="15.375" bestFit="1" customWidth="1"/>
    <col min="180" max="180" width="16.75" bestFit="1" customWidth="1"/>
    <col min="181" max="181" width="15.375" bestFit="1" customWidth="1"/>
    <col min="182" max="182" width="17.875" bestFit="1" customWidth="1"/>
    <col min="183" max="211" width="16.75" bestFit="1" customWidth="1"/>
    <col min="212" max="214" width="15.375" bestFit="1" customWidth="1"/>
    <col min="215" max="216" width="16.75" bestFit="1" customWidth="1"/>
    <col min="217" max="217" width="15.375" bestFit="1" customWidth="1"/>
    <col min="218" max="223" width="16.75" bestFit="1" customWidth="1"/>
    <col min="224" max="224" width="17.875" bestFit="1" customWidth="1"/>
    <col min="225" max="253" width="16.75" bestFit="1" customWidth="1"/>
    <col min="254" max="254" width="15.375" bestFit="1" customWidth="1"/>
    <col min="255" max="255" width="16.75" bestFit="1" customWidth="1"/>
    <col min="256" max="256" width="15.375" bestFit="1" customWidth="1"/>
    <col min="257" max="257" width="16.75" bestFit="1" customWidth="1"/>
    <col min="258" max="260" width="15.375" bestFit="1" customWidth="1"/>
    <col min="261" max="261" width="16.75" bestFit="1" customWidth="1"/>
    <col min="262" max="262" width="15.375" bestFit="1" customWidth="1"/>
    <col min="263" max="263" width="16.75" bestFit="1" customWidth="1"/>
    <col min="264" max="265" width="15.375" bestFit="1" customWidth="1"/>
    <col min="266" max="267" width="16.75" bestFit="1" customWidth="1"/>
    <col min="268" max="268" width="15.375" bestFit="1" customWidth="1"/>
    <col min="269" max="272" width="16.75" bestFit="1" customWidth="1"/>
    <col min="273" max="276" width="15.375" bestFit="1" customWidth="1"/>
    <col min="277" max="278" width="16.75" bestFit="1" customWidth="1"/>
    <col min="279" max="280" width="15.375" bestFit="1" customWidth="1"/>
    <col min="281" max="283" width="16.75" bestFit="1" customWidth="1"/>
    <col min="284" max="292" width="15.375" bestFit="1" customWidth="1"/>
    <col min="293" max="294" width="16.75" bestFit="1" customWidth="1"/>
    <col min="295" max="297" width="15.375" bestFit="1" customWidth="1"/>
    <col min="298" max="298" width="21.125" bestFit="1" customWidth="1"/>
    <col min="299" max="301" width="16.75" bestFit="1" customWidth="1"/>
    <col min="302" max="303" width="15.375" bestFit="1" customWidth="1"/>
    <col min="304" max="304" width="16.75" bestFit="1" customWidth="1"/>
    <col min="305" max="305" width="15.375" bestFit="1" customWidth="1"/>
    <col min="306" max="306" width="16.75" bestFit="1" customWidth="1"/>
    <col min="307" max="307" width="17.875" bestFit="1" customWidth="1"/>
    <col min="308" max="316" width="16.75" bestFit="1" customWidth="1"/>
    <col min="317" max="317" width="15.375" bestFit="1" customWidth="1"/>
    <col min="318" max="318" width="16.75" bestFit="1" customWidth="1"/>
    <col min="319" max="322" width="15.375" bestFit="1" customWidth="1"/>
    <col min="323" max="323" width="16.75" bestFit="1" customWidth="1"/>
    <col min="324" max="326" width="15.375" bestFit="1" customWidth="1"/>
    <col min="327" max="327" width="19" bestFit="1" customWidth="1"/>
    <col min="328" max="333" width="15.375" bestFit="1" customWidth="1"/>
    <col min="334" max="335" width="16.75" bestFit="1" customWidth="1"/>
    <col min="336" max="341" width="15.375" bestFit="1" customWidth="1"/>
    <col min="342" max="342" width="16.75" bestFit="1" customWidth="1"/>
    <col min="343" max="347" width="15.375" bestFit="1" customWidth="1"/>
    <col min="348" max="348" width="16.75" bestFit="1" customWidth="1"/>
    <col min="349" max="350" width="15.375" bestFit="1" customWidth="1"/>
    <col min="351" max="352" width="16.75" bestFit="1" customWidth="1"/>
    <col min="353" max="353" width="15.375" bestFit="1" customWidth="1"/>
    <col min="354" max="354" width="16.75" bestFit="1" customWidth="1"/>
    <col min="355" max="356" width="15.375" bestFit="1" customWidth="1"/>
    <col min="357" max="357" width="18.875" customWidth="1"/>
    <col min="358" max="358" width="15.375" bestFit="1" customWidth="1"/>
    <col min="359" max="359" width="16.75" bestFit="1" customWidth="1"/>
    <col min="360" max="366" width="15.375" bestFit="1" customWidth="1"/>
    <col min="367" max="367" width="16.75" bestFit="1" customWidth="1"/>
    <col min="368" max="368" width="15.375" bestFit="1" customWidth="1"/>
    <col min="369" max="369" width="16.75" bestFit="1" customWidth="1"/>
    <col min="370" max="370" width="15.375" bestFit="1" customWidth="1"/>
    <col min="371" max="371" width="16.75" bestFit="1" customWidth="1"/>
    <col min="372" max="372" width="15.375" bestFit="1" customWidth="1"/>
    <col min="373" max="373" width="16.75" bestFit="1" customWidth="1"/>
    <col min="374" max="377" width="15.375" bestFit="1" customWidth="1"/>
    <col min="378" max="378" width="16.75" bestFit="1" customWidth="1"/>
    <col min="379" max="387" width="15.375" bestFit="1" customWidth="1"/>
    <col min="388" max="389" width="16.75" bestFit="1" customWidth="1"/>
    <col min="390" max="390" width="15.375" bestFit="1" customWidth="1"/>
    <col min="391" max="392" width="16.75" bestFit="1" customWidth="1"/>
    <col min="393" max="393" width="15.375" bestFit="1" customWidth="1"/>
    <col min="394" max="394" width="16.75" bestFit="1" customWidth="1"/>
    <col min="395" max="395" width="15.375" bestFit="1" customWidth="1"/>
    <col min="396" max="399" width="16.75" bestFit="1" customWidth="1"/>
    <col min="400" max="400" width="15.375" bestFit="1" customWidth="1"/>
    <col min="401" max="406" width="16.75" bestFit="1" customWidth="1"/>
    <col min="407" max="408" width="15.375" bestFit="1" customWidth="1"/>
    <col min="409" max="409" width="16.75" bestFit="1" customWidth="1"/>
    <col min="410" max="410" width="15.375" bestFit="1" customWidth="1"/>
    <col min="411" max="411" width="19.625" customWidth="1"/>
    <col min="412" max="426" width="15.375" bestFit="1" customWidth="1"/>
    <col min="427" max="427" width="18.25" bestFit="1" customWidth="1"/>
    <col min="428" max="431" width="15.375" bestFit="1" customWidth="1"/>
    <col min="432" max="432" width="16.75" bestFit="1" customWidth="1"/>
    <col min="433" max="433" width="15.375" bestFit="1" customWidth="1"/>
    <col min="434" max="434" width="16.75" bestFit="1" customWidth="1"/>
    <col min="435" max="443" width="15.375" bestFit="1" customWidth="1"/>
    <col min="444" max="444" width="17.875" bestFit="1" customWidth="1"/>
    <col min="445" max="445" width="15.375" bestFit="1" customWidth="1"/>
    <col min="446" max="450" width="16.75" bestFit="1" customWidth="1"/>
    <col min="451" max="451" width="15.375" bestFit="1" customWidth="1"/>
    <col min="452" max="452" width="16.75" bestFit="1" customWidth="1"/>
    <col min="453" max="453" width="15.375" bestFit="1" customWidth="1"/>
    <col min="454" max="454" width="16.75" bestFit="1" customWidth="1"/>
    <col min="455" max="457" width="15.375" bestFit="1" customWidth="1"/>
    <col min="458" max="462" width="16.75" bestFit="1" customWidth="1"/>
    <col min="463" max="467" width="15.375" bestFit="1" customWidth="1"/>
    <col min="468" max="468" width="16.75" bestFit="1" customWidth="1"/>
    <col min="469" max="469" width="15.375" bestFit="1" customWidth="1"/>
    <col min="470" max="470" width="16.75" bestFit="1" customWidth="1"/>
    <col min="471" max="473" width="15.375" bestFit="1" customWidth="1"/>
    <col min="474" max="474" width="16.75" bestFit="1" customWidth="1"/>
    <col min="475" max="484" width="15.375" bestFit="1" customWidth="1"/>
    <col min="485" max="491" width="16.75" bestFit="1" customWidth="1"/>
    <col min="492" max="492" width="15.375" bestFit="1" customWidth="1"/>
    <col min="493" max="493" width="16.75" bestFit="1" customWidth="1"/>
    <col min="494" max="494" width="20.5" bestFit="1" customWidth="1"/>
    <col min="495" max="499" width="15.375" bestFit="1" customWidth="1"/>
    <col min="500" max="500" width="17" bestFit="1" customWidth="1"/>
    <col min="501" max="501" width="15.375" bestFit="1" customWidth="1"/>
    <col min="502" max="502" width="16.75" bestFit="1" customWidth="1"/>
    <col min="503" max="508" width="15.375" bestFit="1" customWidth="1"/>
    <col min="509" max="510" width="16.75" bestFit="1" customWidth="1"/>
    <col min="511" max="511" width="15.375" bestFit="1" customWidth="1"/>
    <col min="512" max="513" width="16.75" bestFit="1" customWidth="1"/>
    <col min="514" max="516" width="15.375" bestFit="1" customWidth="1"/>
    <col min="517" max="517" width="16.75" bestFit="1" customWidth="1"/>
    <col min="518" max="519" width="15.375" bestFit="1" customWidth="1"/>
    <col min="520" max="520" width="16.75" bestFit="1" customWidth="1"/>
    <col min="521" max="523" width="15.375" bestFit="1" customWidth="1"/>
    <col min="524" max="524" width="16.75" bestFit="1" customWidth="1"/>
    <col min="525" max="530" width="15.375" bestFit="1" customWidth="1"/>
    <col min="531" max="531" width="16.75" bestFit="1" customWidth="1"/>
    <col min="532" max="537" width="15.375" bestFit="1" customWidth="1"/>
    <col min="538" max="543" width="16.75" bestFit="1" customWidth="1"/>
  </cols>
  <sheetData>
    <row r="1" spans="1:543" ht="15" x14ac:dyDescent="0.25">
      <c r="A1" s="1" t="s">
        <v>0</v>
      </c>
      <c r="B1" s="1"/>
      <c r="C1" s="1"/>
      <c r="D1" s="1" t="s">
        <v>1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2">
        <v>32</v>
      </c>
      <c r="AK1" s="2">
        <v>33</v>
      </c>
      <c r="AL1" s="2">
        <v>34</v>
      </c>
      <c r="AM1" s="2">
        <v>35</v>
      </c>
      <c r="AN1" s="2">
        <v>36</v>
      </c>
      <c r="AO1" s="2">
        <v>37</v>
      </c>
      <c r="AP1" s="2">
        <v>38</v>
      </c>
      <c r="AQ1" s="2">
        <v>39</v>
      </c>
      <c r="AR1" s="2">
        <v>40</v>
      </c>
      <c r="AS1" s="2">
        <v>41</v>
      </c>
      <c r="AT1" s="2">
        <v>42</v>
      </c>
      <c r="AU1" s="2">
        <v>43</v>
      </c>
      <c r="AV1" s="2">
        <v>44</v>
      </c>
      <c r="AW1" s="2">
        <v>45</v>
      </c>
      <c r="AX1" s="2">
        <v>46</v>
      </c>
      <c r="AY1" s="2">
        <v>47</v>
      </c>
      <c r="AZ1" s="2">
        <v>48</v>
      </c>
      <c r="BA1" s="2">
        <v>49</v>
      </c>
      <c r="BB1" s="2">
        <v>50</v>
      </c>
      <c r="BC1" s="2">
        <v>51</v>
      </c>
      <c r="BD1" s="2">
        <v>52</v>
      </c>
      <c r="BE1" s="2">
        <v>53</v>
      </c>
      <c r="BF1" s="2">
        <v>54</v>
      </c>
      <c r="BG1" s="2">
        <v>55</v>
      </c>
      <c r="BH1" s="2">
        <v>56</v>
      </c>
      <c r="BI1" s="2">
        <v>57</v>
      </c>
      <c r="BJ1" s="2">
        <v>58</v>
      </c>
      <c r="BK1" s="2">
        <v>59</v>
      </c>
      <c r="BL1" s="2">
        <v>60</v>
      </c>
      <c r="BM1" s="2">
        <v>61</v>
      </c>
      <c r="BN1" s="2">
        <v>62</v>
      </c>
      <c r="BO1" s="2">
        <v>63</v>
      </c>
      <c r="BP1" s="2">
        <v>64</v>
      </c>
      <c r="BQ1" s="2">
        <v>65</v>
      </c>
      <c r="BR1" s="2">
        <v>66</v>
      </c>
      <c r="BS1" s="2">
        <v>67</v>
      </c>
      <c r="BT1" s="2">
        <v>68</v>
      </c>
      <c r="BU1" s="2">
        <v>69</v>
      </c>
      <c r="BV1" s="2">
        <v>70</v>
      </c>
      <c r="BW1" s="2">
        <v>71</v>
      </c>
      <c r="BX1" s="2">
        <v>72</v>
      </c>
      <c r="BY1" s="2">
        <v>73</v>
      </c>
      <c r="BZ1" s="2">
        <v>74</v>
      </c>
      <c r="CA1" s="2">
        <v>75</v>
      </c>
      <c r="CB1" s="2">
        <v>76</v>
      </c>
      <c r="CC1" s="2">
        <v>77</v>
      </c>
      <c r="CD1" s="2">
        <v>78</v>
      </c>
      <c r="CE1" s="2">
        <v>79</v>
      </c>
      <c r="CF1" s="2">
        <v>80</v>
      </c>
      <c r="CG1" s="2">
        <v>81</v>
      </c>
      <c r="CH1" s="2">
        <v>82</v>
      </c>
      <c r="CI1" s="2">
        <v>83</v>
      </c>
      <c r="CJ1" s="2">
        <v>84</v>
      </c>
      <c r="CK1" s="2">
        <v>85</v>
      </c>
      <c r="CL1" s="2">
        <v>86</v>
      </c>
      <c r="CM1" s="2">
        <v>87</v>
      </c>
      <c r="CN1" s="2">
        <v>88</v>
      </c>
      <c r="CO1" s="2">
        <v>89</v>
      </c>
      <c r="CP1" s="2">
        <v>90</v>
      </c>
      <c r="CQ1" s="2">
        <v>91</v>
      </c>
      <c r="CR1" s="2">
        <v>92</v>
      </c>
      <c r="CS1" s="2">
        <v>93</v>
      </c>
      <c r="CT1" s="2">
        <v>94</v>
      </c>
      <c r="CU1" s="2">
        <v>95</v>
      </c>
      <c r="CV1" s="2">
        <v>96</v>
      </c>
      <c r="CW1" s="2">
        <v>97</v>
      </c>
      <c r="CX1" s="2">
        <v>98</v>
      </c>
      <c r="CY1" s="2">
        <v>99</v>
      </c>
      <c r="CZ1" s="2">
        <v>100</v>
      </c>
      <c r="DA1" s="2">
        <v>101</v>
      </c>
      <c r="DB1" s="2">
        <v>102</v>
      </c>
      <c r="DC1" s="2">
        <v>103</v>
      </c>
      <c r="DD1" s="2">
        <v>104</v>
      </c>
      <c r="DE1" s="2">
        <v>105</v>
      </c>
      <c r="DF1" s="2">
        <v>106</v>
      </c>
      <c r="DG1" s="2">
        <v>107</v>
      </c>
      <c r="DH1" s="2">
        <v>108</v>
      </c>
      <c r="DI1" s="2">
        <v>109</v>
      </c>
      <c r="DJ1" s="2">
        <v>110</v>
      </c>
      <c r="DK1" s="2">
        <v>111</v>
      </c>
      <c r="DL1" s="2">
        <v>112</v>
      </c>
      <c r="DM1" s="2">
        <v>113</v>
      </c>
      <c r="DN1" s="2">
        <v>114</v>
      </c>
      <c r="DO1" s="2">
        <v>115</v>
      </c>
      <c r="DP1" s="2">
        <v>116</v>
      </c>
      <c r="DQ1" s="2">
        <v>117</v>
      </c>
      <c r="DR1" s="2">
        <v>118</v>
      </c>
      <c r="DS1" s="2">
        <v>119</v>
      </c>
      <c r="DT1" s="2">
        <v>120</v>
      </c>
      <c r="DU1" s="2">
        <v>121</v>
      </c>
      <c r="DV1" s="2">
        <v>122</v>
      </c>
      <c r="DW1" s="2">
        <v>123</v>
      </c>
      <c r="DX1" s="2">
        <v>124</v>
      </c>
      <c r="DY1" s="2">
        <v>125</v>
      </c>
      <c r="DZ1" s="2">
        <v>126</v>
      </c>
      <c r="EA1" s="2">
        <v>127</v>
      </c>
      <c r="EB1" s="2">
        <v>128</v>
      </c>
      <c r="EC1" s="2">
        <v>129</v>
      </c>
      <c r="ED1" s="2">
        <v>130</v>
      </c>
      <c r="EE1" s="2">
        <v>131</v>
      </c>
      <c r="EF1" s="2">
        <v>132</v>
      </c>
      <c r="EG1" s="2">
        <v>133</v>
      </c>
      <c r="EH1" s="2">
        <v>134</v>
      </c>
      <c r="EI1" s="2">
        <v>135</v>
      </c>
      <c r="EJ1" s="2">
        <v>136</v>
      </c>
      <c r="EK1" s="2">
        <v>137</v>
      </c>
      <c r="EL1" s="2">
        <v>138</v>
      </c>
      <c r="EM1" s="2">
        <v>139</v>
      </c>
      <c r="EN1" s="2">
        <v>140</v>
      </c>
      <c r="EO1" s="2">
        <v>141</v>
      </c>
      <c r="EP1" s="2">
        <v>142</v>
      </c>
      <c r="EQ1" s="2">
        <v>143</v>
      </c>
      <c r="ER1" s="2">
        <v>144</v>
      </c>
      <c r="ES1" s="2">
        <v>145</v>
      </c>
      <c r="ET1" s="2">
        <v>146</v>
      </c>
      <c r="EU1" s="2">
        <v>147</v>
      </c>
      <c r="EV1" s="2">
        <v>148</v>
      </c>
      <c r="EW1" s="2">
        <v>149</v>
      </c>
      <c r="EX1" s="2">
        <v>150</v>
      </c>
      <c r="EY1" s="2">
        <v>151</v>
      </c>
      <c r="EZ1" s="2">
        <v>152</v>
      </c>
      <c r="FA1" s="2">
        <v>153</v>
      </c>
      <c r="FB1" s="2">
        <v>154</v>
      </c>
      <c r="FC1" s="2">
        <v>155</v>
      </c>
      <c r="FD1" s="2">
        <v>156</v>
      </c>
      <c r="FE1" s="2">
        <v>157</v>
      </c>
      <c r="FF1" s="2">
        <v>158</v>
      </c>
      <c r="FG1" s="2">
        <v>159</v>
      </c>
      <c r="FH1" s="2">
        <v>160</v>
      </c>
      <c r="FI1" s="2">
        <v>161</v>
      </c>
      <c r="FJ1" s="2">
        <v>162</v>
      </c>
      <c r="FK1" s="2">
        <v>163</v>
      </c>
      <c r="FL1" s="2">
        <v>164</v>
      </c>
      <c r="FM1" s="2">
        <v>165</v>
      </c>
      <c r="FN1" s="2">
        <v>166</v>
      </c>
      <c r="FO1" s="2">
        <v>167</v>
      </c>
      <c r="FP1" s="2">
        <v>168</v>
      </c>
      <c r="FQ1" s="2">
        <v>169</v>
      </c>
      <c r="FR1" s="2">
        <v>170</v>
      </c>
      <c r="FS1" s="2">
        <v>171</v>
      </c>
      <c r="FT1" s="2">
        <v>172</v>
      </c>
      <c r="FU1" s="2">
        <v>173</v>
      </c>
      <c r="FV1" s="2">
        <v>174</v>
      </c>
      <c r="FW1" s="2">
        <v>175</v>
      </c>
      <c r="FX1" s="2">
        <v>176</v>
      </c>
      <c r="FY1" s="2">
        <v>177</v>
      </c>
      <c r="FZ1" s="2">
        <v>178</v>
      </c>
      <c r="GA1" s="2">
        <v>179</v>
      </c>
      <c r="GB1" s="2">
        <v>180</v>
      </c>
      <c r="GC1" s="2">
        <v>181</v>
      </c>
      <c r="GD1" s="2">
        <v>182</v>
      </c>
      <c r="GE1" s="2">
        <v>183</v>
      </c>
      <c r="GF1" s="2">
        <v>184</v>
      </c>
      <c r="GG1" s="2">
        <v>185</v>
      </c>
      <c r="GH1" s="2">
        <v>186</v>
      </c>
      <c r="GI1" s="2">
        <v>187</v>
      </c>
      <c r="GJ1" s="2">
        <v>188</v>
      </c>
      <c r="GK1" s="2">
        <v>189</v>
      </c>
      <c r="GL1" s="2">
        <v>190</v>
      </c>
      <c r="GM1" s="2">
        <v>191</v>
      </c>
      <c r="GN1" s="2">
        <v>192</v>
      </c>
      <c r="GO1" s="2">
        <v>193</v>
      </c>
      <c r="GP1" s="2">
        <v>194</v>
      </c>
      <c r="GQ1" s="2">
        <v>195</v>
      </c>
      <c r="GR1" s="2">
        <v>196</v>
      </c>
      <c r="GS1" s="2">
        <v>197</v>
      </c>
      <c r="GT1" s="2">
        <v>198</v>
      </c>
      <c r="GU1" s="2">
        <v>199</v>
      </c>
      <c r="GV1" s="2">
        <v>200</v>
      </c>
      <c r="GW1" s="2">
        <v>201</v>
      </c>
      <c r="GX1" s="2">
        <v>202</v>
      </c>
      <c r="GY1" s="2">
        <v>203</v>
      </c>
      <c r="GZ1" s="2">
        <v>204</v>
      </c>
      <c r="HA1" s="2">
        <v>205</v>
      </c>
      <c r="HB1" s="2">
        <v>206</v>
      </c>
      <c r="HC1" s="2">
        <v>207</v>
      </c>
      <c r="HD1" s="2">
        <v>208</v>
      </c>
      <c r="HE1" s="2">
        <v>209</v>
      </c>
      <c r="HF1" s="2">
        <v>210</v>
      </c>
      <c r="HG1" s="2">
        <v>211</v>
      </c>
      <c r="HH1" s="2">
        <v>212</v>
      </c>
      <c r="HI1" s="2">
        <v>213</v>
      </c>
      <c r="HJ1" s="2">
        <v>214</v>
      </c>
      <c r="HK1" s="2">
        <v>215</v>
      </c>
      <c r="HL1" s="2">
        <v>216</v>
      </c>
      <c r="HM1" s="2">
        <v>217</v>
      </c>
      <c r="HN1" s="2">
        <v>218</v>
      </c>
      <c r="HO1" s="2">
        <v>219</v>
      </c>
      <c r="HP1" s="2">
        <v>220</v>
      </c>
      <c r="HQ1" s="2">
        <v>221</v>
      </c>
      <c r="HR1" s="2">
        <v>222</v>
      </c>
      <c r="HS1" s="2">
        <v>223</v>
      </c>
      <c r="HT1" s="2">
        <v>224</v>
      </c>
      <c r="HU1" s="2">
        <v>225</v>
      </c>
      <c r="HV1" s="2">
        <v>226</v>
      </c>
      <c r="HW1" s="2">
        <v>227</v>
      </c>
      <c r="HX1" s="2">
        <v>228</v>
      </c>
      <c r="HY1" s="2">
        <v>229</v>
      </c>
      <c r="HZ1" s="2">
        <v>230</v>
      </c>
      <c r="IA1" s="2">
        <v>231</v>
      </c>
      <c r="IB1" s="2">
        <v>232</v>
      </c>
      <c r="IC1" s="2">
        <v>233</v>
      </c>
      <c r="ID1" s="2">
        <v>234</v>
      </c>
      <c r="IE1" s="2">
        <v>235</v>
      </c>
      <c r="IF1" s="2">
        <v>236</v>
      </c>
      <c r="IG1" s="2">
        <v>237</v>
      </c>
      <c r="IH1" s="2">
        <v>238</v>
      </c>
      <c r="II1" s="2">
        <v>239</v>
      </c>
      <c r="IJ1" s="2">
        <v>240</v>
      </c>
      <c r="IK1" s="2">
        <v>241</v>
      </c>
      <c r="IL1" s="2">
        <v>242</v>
      </c>
      <c r="IM1" s="2">
        <v>243</v>
      </c>
      <c r="IN1" s="2">
        <v>244</v>
      </c>
      <c r="IO1" s="2">
        <v>245</v>
      </c>
      <c r="IP1" s="2">
        <v>246</v>
      </c>
      <c r="IQ1" s="2">
        <v>247</v>
      </c>
      <c r="IR1" s="2">
        <v>248</v>
      </c>
      <c r="IS1" s="2">
        <v>249</v>
      </c>
      <c r="IT1" s="2">
        <v>250</v>
      </c>
      <c r="IU1" s="2">
        <v>251</v>
      </c>
      <c r="IV1" s="2">
        <v>252</v>
      </c>
      <c r="IW1" s="2">
        <v>253</v>
      </c>
      <c r="IX1" s="2">
        <v>254</v>
      </c>
      <c r="IY1" s="2">
        <v>255</v>
      </c>
      <c r="IZ1" s="2">
        <v>256</v>
      </c>
      <c r="JA1" s="2">
        <v>257</v>
      </c>
      <c r="JB1" s="2">
        <v>258</v>
      </c>
      <c r="JC1" s="2">
        <v>259</v>
      </c>
      <c r="JD1" s="2">
        <v>260</v>
      </c>
      <c r="JE1" s="2">
        <v>261</v>
      </c>
      <c r="JF1" s="2">
        <v>262</v>
      </c>
      <c r="JG1" s="2">
        <v>263</v>
      </c>
      <c r="JH1" s="2">
        <v>264</v>
      </c>
      <c r="JI1" s="2">
        <v>265</v>
      </c>
      <c r="JJ1" s="2">
        <v>266</v>
      </c>
      <c r="JK1" s="2">
        <v>267</v>
      </c>
      <c r="JL1" s="2">
        <v>268</v>
      </c>
      <c r="JM1" s="2">
        <v>269</v>
      </c>
      <c r="JN1" s="2">
        <v>270</v>
      </c>
      <c r="JO1" s="2">
        <v>271</v>
      </c>
      <c r="JP1" s="2">
        <v>272</v>
      </c>
      <c r="JQ1" s="2">
        <v>273</v>
      </c>
      <c r="JR1" s="2">
        <v>274</v>
      </c>
      <c r="JS1" s="2">
        <v>275</v>
      </c>
      <c r="JT1" s="2">
        <v>276</v>
      </c>
      <c r="JU1" s="2">
        <v>277</v>
      </c>
      <c r="JV1" s="2">
        <v>278</v>
      </c>
      <c r="JW1" s="2">
        <v>279</v>
      </c>
      <c r="JX1" s="2">
        <v>280</v>
      </c>
      <c r="JY1" s="2">
        <v>281</v>
      </c>
      <c r="JZ1" s="2">
        <v>282</v>
      </c>
      <c r="KA1" s="2">
        <v>283</v>
      </c>
      <c r="KB1" s="2">
        <v>284</v>
      </c>
      <c r="KC1" s="2">
        <v>285</v>
      </c>
      <c r="KD1" s="2">
        <v>286</v>
      </c>
      <c r="KE1" s="2">
        <v>287</v>
      </c>
      <c r="KF1" s="2">
        <v>288</v>
      </c>
      <c r="KG1" s="2">
        <v>289</v>
      </c>
      <c r="KH1" s="2">
        <v>290</v>
      </c>
      <c r="KI1" s="2">
        <v>291</v>
      </c>
      <c r="KJ1" s="2">
        <v>292</v>
      </c>
      <c r="KK1" s="2">
        <v>293</v>
      </c>
      <c r="KL1" s="2">
        <v>294</v>
      </c>
      <c r="KM1" s="2">
        <v>295</v>
      </c>
      <c r="KN1" s="2">
        <v>296</v>
      </c>
      <c r="KO1" s="2">
        <v>297</v>
      </c>
      <c r="KP1" s="2">
        <v>298</v>
      </c>
      <c r="KQ1" s="2">
        <v>299</v>
      </c>
      <c r="KR1" s="2">
        <v>300</v>
      </c>
      <c r="KS1" s="2">
        <v>301</v>
      </c>
      <c r="KT1" s="2">
        <v>302</v>
      </c>
      <c r="KU1" s="2">
        <v>303</v>
      </c>
      <c r="KV1" s="2">
        <v>304</v>
      </c>
      <c r="KW1" s="2">
        <v>305</v>
      </c>
      <c r="KX1" s="2">
        <v>306</v>
      </c>
      <c r="KY1" s="2">
        <v>307</v>
      </c>
      <c r="KZ1" s="2">
        <v>308</v>
      </c>
      <c r="LA1" s="2">
        <v>309</v>
      </c>
      <c r="LB1" s="2">
        <v>310</v>
      </c>
      <c r="LC1" s="2">
        <v>311</v>
      </c>
      <c r="LD1" s="2">
        <v>312</v>
      </c>
      <c r="LE1" s="2">
        <v>313</v>
      </c>
      <c r="LF1" s="2">
        <v>314</v>
      </c>
      <c r="LG1" s="2">
        <v>315</v>
      </c>
      <c r="LH1" s="2">
        <v>316</v>
      </c>
      <c r="LI1" s="2">
        <v>317</v>
      </c>
      <c r="LJ1" s="2">
        <v>318</v>
      </c>
      <c r="LK1" s="2">
        <v>319</v>
      </c>
      <c r="LL1" s="2">
        <v>320</v>
      </c>
      <c r="LM1" s="2">
        <v>321</v>
      </c>
      <c r="LN1" s="2">
        <v>322</v>
      </c>
      <c r="LO1" s="2">
        <v>323</v>
      </c>
      <c r="LP1" s="2">
        <v>324</v>
      </c>
      <c r="LQ1" s="2">
        <v>325</v>
      </c>
      <c r="LR1" s="2">
        <v>326</v>
      </c>
      <c r="LS1" s="2">
        <v>327</v>
      </c>
      <c r="LT1" s="2">
        <v>328</v>
      </c>
      <c r="LU1" s="2">
        <v>329</v>
      </c>
      <c r="LV1" s="2">
        <v>330</v>
      </c>
      <c r="LW1" s="2">
        <v>331</v>
      </c>
      <c r="LX1" s="2">
        <v>332</v>
      </c>
      <c r="LY1" s="2">
        <v>333</v>
      </c>
      <c r="LZ1" s="2">
        <v>334</v>
      </c>
      <c r="MA1" s="2">
        <v>335</v>
      </c>
      <c r="MB1" s="2">
        <v>336</v>
      </c>
      <c r="MC1" s="2">
        <v>337</v>
      </c>
      <c r="MD1" s="2">
        <v>338</v>
      </c>
      <c r="ME1" s="2">
        <v>339</v>
      </c>
      <c r="MF1" s="2">
        <v>340</v>
      </c>
      <c r="MG1" s="2">
        <v>341</v>
      </c>
      <c r="MH1" s="2">
        <v>342</v>
      </c>
      <c r="MI1" s="2">
        <v>343</v>
      </c>
      <c r="MJ1" s="2">
        <v>344</v>
      </c>
      <c r="MK1" s="2">
        <v>345</v>
      </c>
      <c r="ML1" s="2">
        <v>346</v>
      </c>
      <c r="MM1" s="2">
        <v>347</v>
      </c>
      <c r="MN1" s="2">
        <v>348</v>
      </c>
      <c r="MO1" s="2">
        <v>349</v>
      </c>
      <c r="MP1" s="2">
        <v>350</v>
      </c>
      <c r="MQ1" s="2">
        <v>351</v>
      </c>
      <c r="MR1" s="2">
        <v>352</v>
      </c>
      <c r="MS1" s="2">
        <v>353</v>
      </c>
      <c r="MT1" s="2">
        <v>354</v>
      </c>
      <c r="MU1" s="2">
        <v>355</v>
      </c>
      <c r="MV1" s="2">
        <v>356</v>
      </c>
      <c r="MW1" s="2">
        <v>357</v>
      </c>
      <c r="MX1" s="2">
        <v>358</v>
      </c>
      <c r="MY1" s="2">
        <v>359</v>
      </c>
      <c r="MZ1" s="2">
        <v>360</v>
      </c>
      <c r="NA1" s="2">
        <v>361</v>
      </c>
      <c r="NB1" s="2">
        <v>362</v>
      </c>
      <c r="NC1" s="2">
        <v>363</v>
      </c>
      <c r="ND1" s="2">
        <v>364</v>
      </c>
      <c r="NE1" s="2">
        <v>365</v>
      </c>
      <c r="NF1" s="2">
        <v>366</v>
      </c>
      <c r="NG1" s="2">
        <v>367</v>
      </c>
      <c r="NH1" s="2">
        <v>368</v>
      </c>
      <c r="NI1" s="2">
        <v>369</v>
      </c>
      <c r="NJ1" s="2">
        <v>370</v>
      </c>
      <c r="NK1" s="2">
        <v>371</v>
      </c>
      <c r="NL1" s="2">
        <v>372</v>
      </c>
      <c r="NM1" s="2">
        <v>373</v>
      </c>
      <c r="NN1" s="2">
        <v>374</v>
      </c>
      <c r="NO1" s="2">
        <v>375</v>
      </c>
      <c r="NP1" s="2">
        <v>376</v>
      </c>
      <c r="NQ1" s="2">
        <v>377</v>
      </c>
      <c r="NR1" s="2">
        <v>378</v>
      </c>
      <c r="NS1" s="2">
        <v>379</v>
      </c>
      <c r="NT1" s="2">
        <v>380</v>
      </c>
      <c r="NU1" s="2">
        <v>381</v>
      </c>
      <c r="NV1" s="2">
        <v>382</v>
      </c>
      <c r="NW1" s="2">
        <v>383</v>
      </c>
      <c r="NX1" s="2">
        <v>384</v>
      </c>
      <c r="NY1" s="2">
        <v>385</v>
      </c>
      <c r="NZ1" s="2">
        <v>386</v>
      </c>
      <c r="OA1" s="2">
        <v>387</v>
      </c>
      <c r="OB1" s="2">
        <v>388</v>
      </c>
      <c r="OC1" s="2">
        <v>389</v>
      </c>
      <c r="OD1" s="2">
        <v>390</v>
      </c>
      <c r="OE1" s="2">
        <v>391</v>
      </c>
      <c r="OF1" s="2">
        <v>392</v>
      </c>
      <c r="OG1" s="2">
        <v>393</v>
      </c>
      <c r="OH1" s="2">
        <v>394</v>
      </c>
      <c r="OI1" s="2">
        <v>395</v>
      </c>
      <c r="OJ1" s="2">
        <v>396</v>
      </c>
      <c r="OK1" s="2">
        <v>397</v>
      </c>
      <c r="OL1" s="2">
        <v>398</v>
      </c>
      <c r="OM1" s="2">
        <v>399</v>
      </c>
      <c r="ON1" s="2">
        <v>400</v>
      </c>
      <c r="OO1" s="2">
        <v>401</v>
      </c>
      <c r="OP1" s="2">
        <v>402</v>
      </c>
      <c r="OQ1" s="2">
        <v>403</v>
      </c>
      <c r="OR1" s="2">
        <v>404</v>
      </c>
      <c r="OS1" s="2">
        <v>405</v>
      </c>
      <c r="OT1" s="2">
        <v>406</v>
      </c>
      <c r="OU1" s="2">
        <v>407</v>
      </c>
      <c r="OV1" s="2">
        <v>408</v>
      </c>
      <c r="OW1" s="2">
        <v>409</v>
      </c>
      <c r="OX1" s="2">
        <v>410</v>
      </c>
      <c r="OY1" s="2">
        <v>411</v>
      </c>
      <c r="OZ1" s="2">
        <v>412</v>
      </c>
      <c r="PA1" s="2">
        <v>413</v>
      </c>
      <c r="PB1" s="2">
        <v>414</v>
      </c>
      <c r="PC1" s="2">
        <v>415</v>
      </c>
      <c r="PD1" s="2">
        <v>416</v>
      </c>
      <c r="PE1" s="2">
        <v>417</v>
      </c>
      <c r="PF1" s="2">
        <v>418</v>
      </c>
      <c r="PG1" s="2">
        <v>419</v>
      </c>
      <c r="PH1" s="2">
        <v>420</v>
      </c>
      <c r="PI1" s="2">
        <v>421</v>
      </c>
      <c r="PJ1" s="2">
        <v>422</v>
      </c>
      <c r="PK1" s="2">
        <v>423</v>
      </c>
      <c r="PL1" s="2">
        <v>424</v>
      </c>
      <c r="PM1" s="2">
        <v>425</v>
      </c>
      <c r="PN1" s="2">
        <v>426</v>
      </c>
      <c r="PO1" s="2">
        <v>427</v>
      </c>
      <c r="PP1" s="2">
        <v>428</v>
      </c>
      <c r="PQ1" s="2">
        <v>429</v>
      </c>
      <c r="PR1" s="2">
        <v>430</v>
      </c>
      <c r="PS1" s="2">
        <v>431</v>
      </c>
      <c r="PT1" s="2">
        <v>432</v>
      </c>
      <c r="PU1" s="2">
        <v>433</v>
      </c>
      <c r="PV1" s="2">
        <v>434</v>
      </c>
      <c r="PW1" s="2">
        <v>435</v>
      </c>
      <c r="PX1" s="2">
        <v>436</v>
      </c>
      <c r="PY1" s="2">
        <v>437</v>
      </c>
      <c r="PZ1" s="2">
        <v>438</v>
      </c>
      <c r="QA1" s="2">
        <v>439</v>
      </c>
      <c r="QB1" s="2">
        <v>440</v>
      </c>
      <c r="QC1" s="2">
        <v>441</v>
      </c>
      <c r="QD1" s="2">
        <v>442</v>
      </c>
      <c r="QE1" s="2">
        <v>443</v>
      </c>
      <c r="QF1" s="2">
        <v>444</v>
      </c>
      <c r="QG1" s="2">
        <v>445</v>
      </c>
      <c r="QH1" s="2">
        <v>446</v>
      </c>
      <c r="QI1" s="2">
        <v>447</v>
      </c>
      <c r="QJ1" s="2">
        <v>448</v>
      </c>
      <c r="QK1" s="2">
        <v>449</v>
      </c>
      <c r="QL1" s="2">
        <v>450</v>
      </c>
      <c r="QM1" s="2">
        <v>451</v>
      </c>
      <c r="QN1" s="2">
        <v>452</v>
      </c>
      <c r="QO1" s="2">
        <v>453</v>
      </c>
      <c r="QP1" s="2">
        <v>454</v>
      </c>
      <c r="QQ1" s="2">
        <v>455</v>
      </c>
      <c r="QR1" s="2">
        <v>456</v>
      </c>
      <c r="QS1" s="2">
        <v>457</v>
      </c>
      <c r="QT1" s="2">
        <v>458</v>
      </c>
      <c r="QU1" s="2">
        <v>459</v>
      </c>
      <c r="QV1" s="2">
        <v>460</v>
      </c>
      <c r="QW1" s="2">
        <v>461</v>
      </c>
      <c r="QX1" s="2">
        <v>462</v>
      </c>
      <c r="QY1" s="2">
        <v>463</v>
      </c>
      <c r="QZ1" s="2">
        <v>464</v>
      </c>
      <c r="RA1" s="2">
        <v>465</v>
      </c>
      <c r="RB1" s="2">
        <v>466</v>
      </c>
      <c r="RC1" s="2">
        <v>467</v>
      </c>
      <c r="RD1" s="2">
        <v>468</v>
      </c>
      <c r="RE1" s="2">
        <v>469</v>
      </c>
      <c r="RF1" s="2">
        <v>470</v>
      </c>
      <c r="RG1" s="2">
        <v>471</v>
      </c>
      <c r="RH1" s="2">
        <v>472</v>
      </c>
      <c r="RI1" s="2">
        <v>473</v>
      </c>
      <c r="RJ1" s="2">
        <v>474</v>
      </c>
      <c r="RK1" s="2">
        <v>475</v>
      </c>
      <c r="RL1" s="2">
        <v>476</v>
      </c>
      <c r="RM1" s="2">
        <v>477</v>
      </c>
      <c r="RN1" s="2">
        <v>478</v>
      </c>
      <c r="RO1" s="2">
        <v>479</v>
      </c>
      <c r="RP1" s="2">
        <v>480</v>
      </c>
      <c r="RQ1" s="2">
        <v>481</v>
      </c>
      <c r="RR1" s="2">
        <v>482</v>
      </c>
      <c r="RS1" s="2">
        <v>483</v>
      </c>
      <c r="RT1" s="2">
        <v>484</v>
      </c>
      <c r="RU1" s="2">
        <v>485</v>
      </c>
      <c r="RV1" s="2">
        <v>486</v>
      </c>
      <c r="RW1" s="2">
        <v>487</v>
      </c>
      <c r="RX1" s="2">
        <v>488</v>
      </c>
      <c r="RY1" s="2">
        <v>489</v>
      </c>
      <c r="RZ1" s="2">
        <v>490</v>
      </c>
      <c r="SA1" s="2">
        <v>491</v>
      </c>
      <c r="SB1" s="2">
        <v>492</v>
      </c>
      <c r="SC1" s="2">
        <v>493</v>
      </c>
      <c r="SD1" s="2">
        <v>494</v>
      </c>
      <c r="SE1" s="2">
        <v>495</v>
      </c>
      <c r="SF1" s="2">
        <v>496</v>
      </c>
      <c r="SG1" s="2">
        <v>497</v>
      </c>
      <c r="SH1" s="2">
        <v>498</v>
      </c>
      <c r="SI1" s="2">
        <v>499</v>
      </c>
      <c r="SJ1" s="2">
        <v>500</v>
      </c>
      <c r="SK1" s="2">
        <v>501</v>
      </c>
      <c r="SL1" s="2">
        <v>502</v>
      </c>
      <c r="SM1" s="2">
        <v>503</v>
      </c>
      <c r="SN1" s="2">
        <v>504</v>
      </c>
      <c r="SO1" s="2">
        <v>505</v>
      </c>
      <c r="SP1" s="2">
        <v>506</v>
      </c>
      <c r="SQ1" s="2">
        <v>507</v>
      </c>
      <c r="SR1" s="2">
        <v>508</v>
      </c>
      <c r="SS1" s="2">
        <v>509</v>
      </c>
      <c r="ST1" s="2">
        <v>510</v>
      </c>
      <c r="SU1" s="2">
        <v>511</v>
      </c>
      <c r="SV1" s="2">
        <v>512</v>
      </c>
      <c r="SW1" s="2">
        <v>513</v>
      </c>
      <c r="SX1" s="2">
        <v>514</v>
      </c>
      <c r="SY1" s="2">
        <v>515</v>
      </c>
      <c r="SZ1" s="2">
        <v>516</v>
      </c>
      <c r="TA1" s="2">
        <v>517</v>
      </c>
      <c r="TB1" s="2">
        <v>518</v>
      </c>
      <c r="TC1" s="2">
        <v>519</v>
      </c>
      <c r="TD1" s="2">
        <v>520</v>
      </c>
      <c r="TE1" s="2">
        <v>521</v>
      </c>
      <c r="TF1" s="2">
        <v>522</v>
      </c>
      <c r="TG1" s="2">
        <v>523</v>
      </c>
      <c r="TH1" s="2">
        <v>524</v>
      </c>
      <c r="TI1" s="2">
        <v>525</v>
      </c>
      <c r="TJ1" s="2">
        <v>526</v>
      </c>
      <c r="TK1" s="2">
        <v>527</v>
      </c>
      <c r="TL1" s="2">
        <v>528</v>
      </c>
      <c r="TM1" s="2">
        <v>529</v>
      </c>
      <c r="TN1" s="2">
        <v>530</v>
      </c>
      <c r="TO1" s="2">
        <v>531</v>
      </c>
      <c r="TP1" s="2">
        <v>532</v>
      </c>
      <c r="TQ1" s="2">
        <v>533</v>
      </c>
      <c r="TR1" s="2">
        <v>534</v>
      </c>
      <c r="TS1" s="2">
        <v>535</v>
      </c>
      <c r="TT1" s="2">
        <v>536</v>
      </c>
      <c r="TU1" s="2">
        <v>537</v>
      </c>
      <c r="TV1" s="2">
        <v>538</v>
      </c>
      <c r="TW1" s="2">
        <v>539</v>
      </c>
    </row>
    <row r="2" spans="1:543" ht="15" x14ac:dyDescent="0.25">
      <c r="A2" s="1"/>
      <c r="B2" s="1"/>
      <c r="C2" s="1"/>
      <c r="D2" s="1"/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28</v>
      </c>
      <c r="AF2" s="3" t="s">
        <v>29</v>
      </c>
      <c r="AG2" s="3" t="s">
        <v>30</v>
      </c>
      <c r="AH2" s="3" t="s">
        <v>31</v>
      </c>
      <c r="AI2" s="3" t="s">
        <v>32</v>
      </c>
      <c r="AJ2" s="3" t="s">
        <v>33</v>
      </c>
      <c r="AK2" s="3" t="s">
        <v>34</v>
      </c>
      <c r="AL2" s="3" t="s">
        <v>35</v>
      </c>
      <c r="AM2" s="3" t="s">
        <v>36</v>
      </c>
      <c r="AN2" s="3" t="s">
        <v>37</v>
      </c>
      <c r="AO2" s="3" t="s">
        <v>38</v>
      </c>
      <c r="AP2" s="3" t="s">
        <v>39</v>
      </c>
      <c r="AQ2" s="3" t="s">
        <v>40</v>
      </c>
      <c r="AR2" s="3" t="s">
        <v>41</v>
      </c>
      <c r="AS2" s="3" t="s">
        <v>42</v>
      </c>
      <c r="AT2" s="3" t="s">
        <v>43</v>
      </c>
      <c r="AU2" s="3" t="s">
        <v>44</v>
      </c>
      <c r="AV2" s="3" t="s">
        <v>45</v>
      </c>
      <c r="AW2" s="3" t="s">
        <v>46</v>
      </c>
      <c r="AX2" s="3" t="s">
        <v>47</v>
      </c>
      <c r="AY2" s="3" t="s">
        <v>48</v>
      </c>
      <c r="AZ2" s="3" t="s">
        <v>49</v>
      </c>
      <c r="BA2" s="3" t="s">
        <v>50</v>
      </c>
      <c r="BB2" s="3" t="s">
        <v>51</v>
      </c>
      <c r="BC2" s="3" t="s">
        <v>52</v>
      </c>
      <c r="BD2" s="3" t="s">
        <v>53</v>
      </c>
      <c r="BE2" s="3" t="s">
        <v>54</v>
      </c>
      <c r="BF2" s="3" t="s">
        <v>55</v>
      </c>
      <c r="BG2" s="3" t="s">
        <v>56</v>
      </c>
      <c r="BH2" s="3" t="s">
        <v>57</v>
      </c>
      <c r="BI2" s="3" t="s">
        <v>58</v>
      </c>
      <c r="BJ2" s="3" t="s">
        <v>59</v>
      </c>
      <c r="BK2" s="3" t="s">
        <v>60</v>
      </c>
      <c r="BL2" s="3" t="s">
        <v>61</v>
      </c>
      <c r="BM2" s="3" t="s">
        <v>62</v>
      </c>
      <c r="BN2" s="3" t="s">
        <v>63</v>
      </c>
      <c r="BO2" s="3" t="s">
        <v>64</v>
      </c>
      <c r="BP2" s="3" t="s">
        <v>65</v>
      </c>
      <c r="BQ2" s="3" t="s">
        <v>66</v>
      </c>
      <c r="BR2" s="3" t="s">
        <v>67</v>
      </c>
      <c r="BS2" s="3" t="s">
        <v>68</v>
      </c>
      <c r="BT2" s="3" t="s">
        <v>69</v>
      </c>
      <c r="BU2" s="3" t="s">
        <v>70</v>
      </c>
      <c r="BV2" s="3" t="s">
        <v>71</v>
      </c>
      <c r="BW2" s="3" t="s">
        <v>72</v>
      </c>
      <c r="BX2" s="3" t="s">
        <v>73</v>
      </c>
      <c r="BY2" s="3" t="s">
        <v>74</v>
      </c>
      <c r="BZ2" s="3" t="s">
        <v>75</v>
      </c>
      <c r="CA2" s="3" t="s">
        <v>76</v>
      </c>
      <c r="CB2" s="3" t="s">
        <v>77</v>
      </c>
      <c r="CC2" s="3" t="s">
        <v>78</v>
      </c>
      <c r="CD2" s="3" t="s">
        <v>79</v>
      </c>
      <c r="CE2" s="3" t="s">
        <v>80</v>
      </c>
      <c r="CF2" s="3" t="s">
        <v>81</v>
      </c>
      <c r="CG2" s="3" t="s">
        <v>82</v>
      </c>
      <c r="CH2" s="3" t="s">
        <v>83</v>
      </c>
      <c r="CI2" s="3" t="s">
        <v>84</v>
      </c>
      <c r="CJ2" s="3" t="s">
        <v>85</v>
      </c>
      <c r="CK2" s="3" t="s">
        <v>86</v>
      </c>
      <c r="CL2" s="3" t="s">
        <v>87</v>
      </c>
      <c r="CM2" s="3" t="s">
        <v>88</v>
      </c>
      <c r="CN2" s="3" t="s">
        <v>89</v>
      </c>
      <c r="CO2" s="3" t="s">
        <v>90</v>
      </c>
      <c r="CP2" s="3" t="s">
        <v>91</v>
      </c>
      <c r="CQ2" s="3" t="s">
        <v>92</v>
      </c>
      <c r="CR2" s="3" t="s">
        <v>93</v>
      </c>
      <c r="CS2" s="3" t="s">
        <v>94</v>
      </c>
      <c r="CT2" s="3" t="s">
        <v>95</v>
      </c>
      <c r="CU2" s="3" t="s">
        <v>96</v>
      </c>
      <c r="CV2" s="3" t="s">
        <v>97</v>
      </c>
      <c r="CW2" s="3" t="s">
        <v>98</v>
      </c>
      <c r="CX2" s="3" t="s">
        <v>99</v>
      </c>
      <c r="CY2" s="3" t="s">
        <v>100</v>
      </c>
      <c r="CZ2" s="3" t="s">
        <v>101</v>
      </c>
      <c r="DA2" s="3" t="s">
        <v>102</v>
      </c>
      <c r="DB2" s="3" t="s">
        <v>103</v>
      </c>
      <c r="DC2" s="3" t="s">
        <v>104</v>
      </c>
      <c r="DD2" s="3" t="s">
        <v>105</v>
      </c>
      <c r="DE2" s="3" t="s">
        <v>106</v>
      </c>
      <c r="DF2" s="3" t="s">
        <v>107</v>
      </c>
      <c r="DG2" s="3" t="s">
        <v>108</v>
      </c>
      <c r="DH2" s="3" t="s">
        <v>109</v>
      </c>
      <c r="DI2" s="3" t="s">
        <v>110</v>
      </c>
      <c r="DJ2" s="3" t="s">
        <v>111</v>
      </c>
      <c r="DK2" s="3" t="s">
        <v>112</v>
      </c>
      <c r="DL2" s="3" t="s">
        <v>113</v>
      </c>
      <c r="DM2" s="3" t="s">
        <v>114</v>
      </c>
      <c r="DN2" s="3" t="s">
        <v>115</v>
      </c>
      <c r="DO2" s="3" t="s">
        <v>116</v>
      </c>
      <c r="DP2" s="3" t="s">
        <v>117</v>
      </c>
      <c r="DQ2" s="3" t="s">
        <v>118</v>
      </c>
      <c r="DR2" s="3" t="s">
        <v>119</v>
      </c>
      <c r="DS2" s="3" t="s">
        <v>120</v>
      </c>
      <c r="DT2" s="3" t="s">
        <v>121</v>
      </c>
      <c r="DU2" s="3" t="s">
        <v>122</v>
      </c>
      <c r="DV2" s="3" t="s">
        <v>123</v>
      </c>
      <c r="DW2" s="3" t="s">
        <v>124</v>
      </c>
      <c r="DX2" s="3" t="s">
        <v>125</v>
      </c>
      <c r="DY2" s="3" t="s">
        <v>126</v>
      </c>
      <c r="DZ2" s="3" t="s">
        <v>127</v>
      </c>
      <c r="EA2" s="3" t="s">
        <v>128</v>
      </c>
      <c r="EB2" s="3" t="s">
        <v>129</v>
      </c>
      <c r="EC2" s="3" t="s">
        <v>130</v>
      </c>
      <c r="ED2" s="3" t="s">
        <v>131</v>
      </c>
      <c r="EE2" s="3" t="s">
        <v>132</v>
      </c>
      <c r="EF2" s="3" t="s">
        <v>133</v>
      </c>
      <c r="EG2" s="3" t="s">
        <v>134</v>
      </c>
      <c r="EH2" s="3" t="s">
        <v>135</v>
      </c>
      <c r="EI2" s="3" t="s">
        <v>136</v>
      </c>
      <c r="EJ2" s="3" t="s">
        <v>137</v>
      </c>
      <c r="EK2" s="3" t="s">
        <v>138</v>
      </c>
      <c r="EL2" s="3" t="s">
        <v>139</v>
      </c>
      <c r="EM2" s="3" t="s">
        <v>140</v>
      </c>
      <c r="EN2" s="3" t="s">
        <v>141</v>
      </c>
      <c r="EO2" s="3" t="s">
        <v>142</v>
      </c>
      <c r="EP2" s="3" t="s">
        <v>143</v>
      </c>
      <c r="EQ2" s="3" t="s">
        <v>144</v>
      </c>
      <c r="ER2" s="3" t="s">
        <v>145</v>
      </c>
      <c r="ES2" s="3" t="s">
        <v>146</v>
      </c>
      <c r="ET2" s="3" t="s">
        <v>147</v>
      </c>
      <c r="EU2" s="3" t="s">
        <v>148</v>
      </c>
      <c r="EV2" s="3" t="s">
        <v>149</v>
      </c>
      <c r="EW2" s="3" t="s">
        <v>150</v>
      </c>
      <c r="EX2" s="3" t="s">
        <v>151</v>
      </c>
      <c r="EY2" s="3" t="s">
        <v>152</v>
      </c>
      <c r="EZ2" s="3" t="s">
        <v>153</v>
      </c>
      <c r="FA2" s="3" t="s">
        <v>154</v>
      </c>
      <c r="FB2" s="3" t="s">
        <v>155</v>
      </c>
      <c r="FC2" s="3" t="s">
        <v>156</v>
      </c>
      <c r="FD2" s="3" t="s">
        <v>157</v>
      </c>
      <c r="FE2" s="3" t="s">
        <v>158</v>
      </c>
      <c r="FF2" s="3" t="s">
        <v>159</v>
      </c>
      <c r="FG2" s="3" t="s">
        <v>160</v>
      </c>
      <c r="FH2" s="3" t="s">
        <v>161</v>
      </c>
      <c r="FI2" s="3" t="s">
        <v>162</v>
      </c>
      <c r="FJ2" s="3" t="s">
        <v>163</v>
      </c>
      <c r="FK2" s="3" t="s">
        <v>164</v>
      </c>
      <c r="FL2" s="3" t="s">
        <v>165</v>
      </c>
      <c r="FM2" s="3" t="s">
        <v>166</v>
      </c>
      <c r="FN2" s="3" t="s">
        <v>167</v>
      </c>
      <c r="FO2" s="3" t="s">
        <v>168</v>
      </c>
      <c r="FP2" s="3" t="s">
        <v>169</v>
      </c>
      <c r="FQ2" s="3" t="s">
        <v>170</v>
      </c>
      <c r="FR2" s="3" t="s">
        <v>171</v>
      </c>
      <c r="FS2" s="3" t="s">
        <v>172</v>
      </c>
      <c r="FT2" s="3" t="s">
        <v>173</v>
      </c>
      <c r="FU2" s="3" t="s">
        <v>174</v>
      </c>
      <c r="FV2" s="3" t="s">
        <v>175</v>
      </c>
      <c r="FW2" s="3" t="s">
        <v>176</v>
      </c>
      <c r="FX2" s="3" t="s">
        <v>177</v>
      </c>
      <c r="FY2" s="3" t="s">
        <v>178</v>
      </c>
      <c r="FZ2" s="3" t="s">
        <v>179</v>
      </c>
      <c r="GA2" s="3" t="s">
        <v>180</v>
      </c>
      <c r="GB2" s="3" t="s">
        <v>181</v>
      </c>
      <c r="GC2" s="3" t="s">
        <v>182</v>
      </c>
      <c r="GD2" s="3" t="s">
        <v>183</v>
      </c>
      <c r="GE2" s="3" t="s">
        <v>184</v>
      </c>
      <c r="GF2" s="3" t="s">
        <v>185</v>
      </c>
      <c r="GG2" s="3" t="s">
        <v>186</v>
      </c>
      <c r="GH2" s="3" t="s">
        <v>187</v>
      </c>
      <c r="GI2" s="3" t="s">
        <v>188</v>
      </c>
      <c r="GJ2" s="3" t="s">
        <v>189</v>
      </c>
      <c r="GK2" s="3" t="s">
        <v>190</v>
      </c>
      <c r="GL2" s="3" t="s">
        <v>191</v>
      </c>
      <c r="GM2" s="3" t="s">
        <v>192</v>
      </c>
      <c r="GN2" s="3" t="s">
        <v>193</v>
      </c>
      <c r="GO2" s="3" t="s">
        <v>194</v>
      </c>
      <c r="GP2" s="3" t="s">
        <v>195</v>
      </c>
      <c r="GQ2" s="3" t="s">
        <v>196</v>
      </c>
      <c r="GR2" s="3" t="s">
        <v>197</v>
      </c>
      <c r="GS2" s="3" t="s">
        <v>198</v>
      </c>
      <c r="GT2" s="3" t="s">
        <v>199</v>
      </c>
      <c r="GU2" s="3" t="s">
        <v>200</v>
      </c>
      <c r="GV2" s="3" t="s">
        <v>201</v>
      </c>
      <c r="GW2" s="3" t="s">
        <v>202</v>
      </c>
      <c r="GX2" s="3" t="s">
        <v>203</v>
      </c>
      <c r="GY2" s="3" t="s">
        <v>204</v>
      </c>
      <c r="GZ2" s="3" t="s">
        <v>205</v>
      </c>
      <c r="HA2" s="3" t="s">
        <v>206</v>
      </c>
      <c r="HB2" s="3" t="s">
        <v>207</v>
      </c>
      <c r="HC2" s="3" t="s">
        <v>208</v>
      </c>
      <c r="HD2" s="3" t="s">
        <v>209</v>
      </c>
      <c r="HE2" s="3" t="s">
        <v>210</v>
      </c>
      <c r="HF2" s="3" t="s">
        <v>211</v>
      </c>
      <c r="HG2" s="3" t="s">
        <v>212</v>
      </c>
      <c r="HH2" s="3" t="s">
        <v>213</v>
      </c>
      <c r="HI2" s="3" t="s">
        <v>214</v>
      </c>
      <c r="HJ2" s="3" t="s">
        <v>215</v>
      </c>
      <c r="HK2" s="3" t="s">
        <v>216</v>
      </c>
      <c r="HL2" s="3" t="s">
        <v>217</v>
      </c>
      <c r="HM2" s="3" t="s">
        <v>218</v>
      </c>
      <c r="HN2" s="3" t="s">
        <v>219</v>
      </c>
      <c r="HO2" s="3" t="s">
        <v>220</v>
      </c>
      <c r="HP2" s="3" t="s">
        <v>221</v>
      </c>
      <c r="HQ2" s="3" t="s">
        <v>222</v>
      </c>
      <c r="HR2" s="3" t="s">
        <v>223</v>
      </c>
      <c r="HS2" s="3" t="s">
        <v>224</v>
      </c>
      <c r="HT2" s="3" t="s">
        <v>225</v>
      </c>
      <c r="HU2" s="3" t="s">
        <v>226</v>
      </c>
      <c r="HV2" s="3" t="s">
        <v>227</v>
      </c>
      <c r="HW2" s="3" t="s">
        <v>228</v>
      </c>
      <c r="HX2" s="3" t="s">
        <v>229</v>
      </c>
      <c r="HY2" s="3" t="s">
        <v>230</v>
      </c>
      <c r="HZ2" s="3" t="s">
        <v>231</v>
      </c>
      <c r="IA2" s="3" t="s">
        <v>232</v>
      </c>
      <c r="IB2" s="3" t="s">
        <v>233</v>
      </c>
      <c r="IC2" s="3" t="s">
        <v>234</v>
      </c>
      <c r="ID2" s="3" t="s">
        <v>235</v>
      </c>
      <c r="IE2" s="3" t="s">
        <v>236</v>
      </c>
      <c r="IF2" s="3" t="s">
        <v>237</v>
      </c>
      <c r="IG2" s="3" t="s">
        <v>238</v>
      </c>
      <c r="IH2" s="3" t="s">
        <v>239</v>
      </c>
      <c r="II2" s="3" t="s">
        <v>240</v>
      </c>
      <c r="IJ2" s="3" t="s">
        <v>241</v>
      </c>
      <c r="IK2" s="3" t="s">
        <v>242</v>
      </c>
      <c r="IL2" s="3" t="s">
        <v>243</v>
      </c>
      <c r="IM2" s="3" t="s">
        <v>244</v>
      </c>
      <c r="IN2" s="3" t="s">
        <v>245</v>
      </c>
      <c r="IO2" s="3" t="s">
        <v>246</v>
      </c>
      <c r="IP2" s="3" t="s">
        <v>247</v>
      </c>
      <c r="IQ2" s="3" t="s">
        <v>248</v>
      </c>
      <c r="IR2" s="3" t="s">
        <v>249</v>
      </c>
      <c r="IS2" s="3" t="s">
        <v>250</v>
      </c>
      <c r="IT2" s="3" t="s">
        <v>251</v>
      </c>
      <c r="IU2" s="3" t="s">
        <v>252</v>
      </c>
      <c r="IV2" s="3" t="s">
        <v>253</v>
      </c>
      <c r="IW2" s="3" t="s">
        <v>254</v>
      </c>
      <c r="IX2" s="3" t="s">
        <v>255</v>
      </c>
      <c r="IY2" s="3" t="s">
        <v>256</v>
      </c>
      <c r="IZ2" s="3" t="s">
        <v>257</v>
      </c>
      <c r="JA2" s="3" t="s">
        <v>258</v>
      </c>
      <c r="JB2" s="3" t="s">
        <v>259</v>
      </c>
      <c r="JC2" s="3" t="s">
        <v>260</v>
      </c>
      <c r="JD2" s="3" t="s">
        <v>261</v>
      </c>
      <c r="JE2" s="3" t="s">
        <v>262</v>
      </c>
      <c r="JF2" s="3" t="s">
        <v>263</v>
      </c>
      <c r="JG2" s="3" t="s">
        <v>264</v>
      </c>
      <c r="JH2" s="3" t="s">
        <v>265</v>
      </c>
      <c r="JI2" s="3" t="s">
        <v>266</v>
      </c>
      <c r="JJ2" s="3" t="s">
        <v>267</v>
      </c>
      <c r="JK2" s="3" t="s">
        <v>268</v>
      </c>
      <c r="JL2" s="3" t="s">
        <v>269</v>
      </c>
      <c r="JM2" s="3" t="s">
        <v>270</v>
      </c>
      <c r="JN2" s="3" t="s">
        <v>271</v>
      </c>
      <c r="JO2" s="3" t="s">
        <v>272</v>
      </c>
      <c r="JP2" s="3" t="s">
        <v>273</v>
      </c>
      <c r="JQ2" s="3" t="s">
        <v>274</v>
      </c>
      <c r="JR2" s="3" t="s">
        <v>275</v>
      </c>
      <c r="JS2" s="3" t="s">
        <v>276</v>
      </c>
      <c r="JT2" s="3" t="s">
        <v>277</v>
      </c>
      <c r="JU2" s="3" t="s">
        <v>278</v>
      </c>
      <c r="JV2" s="3" t="s">
        <v>279</v>
      </c>
      <c r="JW2" s="3" t="s">
        <v>280</v>
      </c>
      <c r="JX2" s="3" t="s">
        <v>281</v>
      </c>
      <c r="JY2" s="3" t="s">
        <v>282</v>
      </c>
      <c r="JZ2" s="3" t="s">
        <v>283</v>
      </c>
      <c r="KA2" s="3" t="s">
        <v>284</v>
      </c>
      <c r="KB2" s="3" t="s">
        <v>285</v>
      </c>
      <c r="KC2" s="3" t="s">
        <v>286</v>
      </c>
      <c r="KD2" s="3" t="s">
        <v>287</v>
      </c>
      <c r="KE2" s="3" t="s">
        <v>288</v>
      </c>
      <c r="KF2" s="3" t="s">
        <v>289</v>
      </c>
      <c r="KG2" s="3" t="s">
        <v>290</v>
      </c>
      <c r="KH2" s="3" t="s">
        <v>291</v>
      </c>
      <c r="KI2" s="3" t="s">
        <v>292</v>
      </c>
      <c r="KJ2" s="3" t="s">
        <v>293</v>
      </c>
      <c r="KK2" s="3" t="s">
        <v>294</v>
      </c>
      <c r="KL2" s="3" t="s">
        <v>295</v>
      </c>
      <c r="KM2" s="3" t="s">
        <v>296</v>
      </c>
      <c r="KN2" s="3" t="s">
        <v>297</v>
      </c>
      <c r="KO2" s="3" t="s">
        <v>298</v>
      </c>
      <c r="KP2" s="3" t="s">
        <v>299</v>
      </c>
      <c r="KQ2" s="3" t="s">
        <v>300</v>
      </c>
      <c r="KR2" s="3" t="s">
        <v>301</v>
      </c>
      <c r="KS2" s="3" t="s">
        <v>302</v>
      </c>
      <c r="KT2" s="3" t="s">
        <v>303</v>
      </c>
      <c r="KU2" s="3" t="s">
        <v>304</v>
      </c>
      <c r="KV2" s="3" t="s">
        <v>305</v>
      </c>
      <c r="KW2" s="3" t="s">
        <v>306</v>
      </c>
      <c r="KX2" s="3" t="s">
        <v>307</v>
      </c>
      <c r="KY2" s="3" t="s">
        <v>308</v>
      </c>
      <c r="KZ2" s="3" t="s">
        <v>309</v>
      </c>
      <c r="LA2" s="3" t="s">
        <v>310</v>
      </c>
      <c r="LB2" s="3" t="s">
        <v>311</v>
      </c>
      <c r="LC2" s="3" t="s">
        <v>312</v>
      </c>
      <c r="LD2" s="3" t="s">
        <v>313</v>
      </c>
      <c r="LE2" s="3" t="s">
        <v>314</v>
      </c>
      <c r="LF2" s="3" t="s">
        <v>315</v>
      </c>
      <c r="LG2" s="3" t="s">
        <v>316</v>
      </c>
      <c r="LH2" s="3" t="s">
        <v>317</v>
      </c>
      <c r="LI2" s="3" t="s">
        <v>318</v>
      </c>
      <c r="LJ2" s="3" t="s">
        <v>319</v>
      </c>
      <c r="LK2" s="3" t="s">
        <v>320</v>
      </c>
      <c r="LL2" s="3" t="s">
        <v>321</v>
      </c>
      <c r="LM2" s="3" t="s">
        <v>322</v>
      </c>
      <c r="LN2" s="3" t="s">
        <v>323</v>
      </c>
      <c r="LO2" s="3" t="s">
        <v>324</v>
      </c>
      <c r="LP2" s="3" t="s">
        <v>325</v>
      </c>
      <c r="LQ2" s="3" t="s">
        <v>326</v>
      </c>
      <c r="LR2" s="3" t="s">
        <v>327</v>
      </c>
      <c r="LS2" s="3" t="s">
        <v>328</v>
      </c>
      <c r="LT2" s="3" t="s">
        <v>329</v>
      </c>
      <c r="LU2" s="3" t="s">
        <v>330</v>
      </c>
      <c r="LV2" s="3" t="s">
        <v>331</v>
      </c>
      <c r="LW2" s="3" t="s">
        <v>332</v>
      </c>
      <c r="LX2" s="3" t="s">
        <v>333</v>
      </c>
      <c r="LY2" s="3" t="s">
        <v>334</v>
      </c>
      <c r="LZ2" s="3" t="s">
        <v>335</v>
      </c>
      <c r="MA2" s="3" t="s">
        <v>336</v>
      </c>
      <c r="MB2" s="3" t="s">
        <v>337</v>
      </c>
      <c r="MC2" s="3" t="s">
        <v>338</v>
      </c>
      <c r="MD2" s="3" t="s">
        <v>339</v>
      </c>
      <c r="ME2" s="3" t="s">
        <v>340</v>
      </c>
      <c r="MF2" s="3" t="s">
        <v>341</v>
      </c>
      <c r="MG2" s="3" t="s">
        <v>342</v>
      </c>
      <c r="MH2" s="3" t="s">
        <v>343</v>
      </c>
      <c r="MI2" s="3" t="s">
        <v>344</v>
      </c>
      <c r="MJ2" s="3" t="s">
        <v>345</v>
      </c>
      <c r="MK2" s="3" t="s">
        <v>346</v>
      </c>
      <c r="ML2" s="3" t="s">
        <v>347</v>
      </c>
      <c r="MM2" s="3" t="s">
        <v>348</v>
      </c>
      <c r="MN2" s="3" t="s">
        <v>349</v>
      </c>
      <c r="MO2" s="3" t="s">
        <v>350</v>
      </c>
      <c r="MP2" s="3" t="s">
        <v>351</v>
      </c>
      <c r="MQ2" s="3" t="s">
        <v>352</v>
      </c>
      <c r="MR2" s="3" t="s">
        <v>353</v>
      </c>
      <c r="MS2" s="3" t="s">
        <v>354</v>
      </c>
      <c r="MT2" s="3" t="s">
        <v>355</v>
      </c>
      <c r="MU2" s="3" t="s">
        <v>356</v>
      </c>
      <c r="MV2" s="3" t="s">
        <v>357</v>
      </c>
      <c r="MW2" s="3" t="s">
        <v>358</v>
      </c>
      <c r="MX2" s="3" t="s">
        <v>359</v>
      </c>
      <c r="MY2" s="3" t="s">
        <v>360</v>
      </c>
      <c r="MZ2" s="3" t="s">
        <v>361</v>
      </c>
      <c r="NA2" s="3" t="s">
        <v>362</v>
      </c>
      <c r="NB2" s="3" t="s">
        <v>363</v>
      </c>
      <c r="NC2" s="3" t="s">
        <v>364</v>
      </c>
      <c r="ND2" s="3" t="s">
        <v>365</v>
      </c>
      <c r="NE2" s="3" t="s">
        <v>366</v>
      </c>
      <c r="NF2" s="3" t="s">
        <v>367</v>
      </c>
      <c r="NG2" s="3" t="s">
        <v>368</v>
      </c>
      <c r="NH2" s="3" t="s">
        <v>369</v>
      </c>
      <c r="NI2" s="3" t="s">
        <v>370</v>
      </c>
      <c r="NJ2" s="3" t="s">
        <v>371</v>
      </c>
      <c r="NK2" s="3" t="s">
        <v>372</v>
      </c>
      <c r="NL2" s="3" t="s">
        <v>373</v>
      </c>
      <c r="NM2" s="3" t="s">
        <v>374</v>
      </c>
      <c r="NN2" s="3" t="s">
        <v>375</v>
      </c>
      <c r="NO2" s="3" t="s">
        <v>376</v>
      </c>
      <c r="NP2" s="3" t="s">
        <v>377</v>
      </c>
      <c r="NQ2" s="3" t="s">
        <v>378</v>
      </c>
      <c r="NR2" s="3" t="s">
        <v>379</v>
      </c>
      <c r="NS2" s="3" t="s">
        <v>380</v>
      </c>
      <c r="NT2" s="3" t="s">
        <v>381</v>
      </c>
      <c r="NU2" s="3" t="s">
        <v>382</v>
      </c>
      <c r="NV2" s="3" t="s">
        <v>383</v>
      </c>
      <c r="NW2" s="3" t="s">
        <v>384</v>
      </c>
      <c r="NX2" s="3" t="s">
        <v>385</v>
      </c>
      <c r="NY2" s="3" t="s">
        <v>386</v>
      </c>
      <c r="NZ2" s="3" t="s">
        <v>387</v>
      </c>
      <c r="OA2" s="3" t="s">
        <v>388</v>
      </c>
      <c r="OB2" s="3" t="s">
        <v>389</v>
      </c>
      <c r="OC2" s="3" t="s">
        <v>390</v>
      </c>
      <c r="OD2" s="3" t="s">
        <v>391</v>
      </c>
      <c r="OE2" s="3" t="s">
        <v>392</v>
      </c>
      <c r="OF2" s="3" t="s">
        <v>393</v>
      </c>
      <c r="OG2" s="3" t="s">
        <v>394</v>
      </c>
      <c r="OH2" s="3" t="s">
        <v>395</v>
      </c>
      <c r="OI2" s="3" t="s">
        <v>396</v>
      </c>
      <c r="OJ2" s="3" t="s">
        <v>397</v>
      </c>
      <c r="OK2" s="3" t="s">
        <v>398</v>
      </c>
      <c r="OL2" s="3" t="s">
        <v>399</v>
      </c>
      <c r="OM2" s="3" t="s">
        <v>400</v>
      </c>
      <c r="ON2" s="3" t="s">
        <v>401</v>
      </c>
      <c r="OO2" s="3" t="s">
        <v>402</v>
      </c>
      <c r="OP2" s="3" t="s">
        <v>403</v>
      </c>
      <c r="OQ2" s="3" t="s">
        <v>404</v>
      </c>
      <c r="OR2" s="3" t="s">
        <v>405</v>
      </c>
      <c r="OS2" s="3" t="s">
        <v>406</v>
      </c>
      <c r="OT2" s="3" t="s">
        <v>407</v>
      </c>
      <c r="OU2" s="3" t="s">
        <v>408</v>
      </c>
      <c r="OV2" s="3" t="s">
        <v>409</v>
      </c>
      <c r="OW2" s="3" t="s">
        <v>410</v>
      </c>
      <c r="OX2" s="3" t="s">
        <v>411</v>
      </c>
      <c r="OY2" s="3" t="s">
        <v>412</v>
      </c>
      <c r="OZ2" s="3" t="s">
        <v>413</v>
      </c>
      <c r="PA2" s="3" t="s">
        <v>414</v>
      </c>
      <c r="PB2" s="3" t="s">
        <v>415</v>
      </c>
      <c r="PC2" s="3" t="s">
        <v>416</v>
      </c>
      <c r="PD2" s="3" t="s">
        <v>417</v>
      </c>
      <c r="PE2" s="3" t="s">
        <v>418</v>
      </c>
      <c r="PF2" s="3" t="s">
        <v>419</v>
      </c>
      <c r="PG2" s="3" t="s">
        <v>420</v>
      </c>
      <c r="PH2" s="3" t="s">
        <v>421</v>
      </c>
      <c r="PI2" s="3" t="s">
        <v>422</v>
      </c>
      <c r="PJ2" s="3" t="s">
        <v>423</v>
      </c>
      <c r="PK2" s="3" t="s">
        <v>424</v>
      </c>
      <c r="PL2" s="3" t="s">
        <v>425</v>
      </c>
      <c r="PM2" s="3" t="s">
        <v>426</v>
      </c>
      <c r="PN2" s="3" t="s">
        <v>427</v>
      </c>
      <c r="PO2" s="3" t="s">
        <v>428</v>
      </c>
      <c r="PP2" s="3" t="s">
        <v>429</v>
      </c>
      <c r="PQ2" s="3" t="s">
        <v>430</v>
      </c>
      <c r="PR2" s="3" t="s">
        <v>431</v>
      </c>
      <c r="PS2" s="3" t="s">
        <v>432</v>
      </c>
      <c r="PT2" s="3" t="s">
        <v>433</v>
      </c>
      <c r="PU2" s="3" t="s">
        <v>434</v>
      </c>
      <c r="PV2" s="3" t="s">
        <v>435</v>
      </c>
      <c r="PW2" s="3" t="s">
        <v>436</v>
      </c>
      <c r="PX2" s="3" t="s">
        <v>437</v>
      </c>
      <c r="PY2" s="3" t="s">
        <v>438</v>
      </c>
      <c r="PZ2" s="3" t="s">
        <v>439</v>
      </c>
      <c r="QA2" s="3" t="s">
        <v>440</v>
      </c>
      <c r="QB2" s="3" t="s">
        <v>441</v>
      </c>
      <c r="QC2" s="3" t="s">
        <v>442</v>
      </c>
      <c r="QD2" s="3" t="s">
        <v>443</v>
      </c>
      <c r="QE2" s="3" t="s">
        <v>444</v>
      </c>
      <c r="QF2" s="3" t="s">
        <v>445</v>
      </c>
      <c r="QG2" s="3" t="s">
        <v>446</v>
      </c>
      <c r="QH2" s="3" t="s">
        <v>447</v>
      </c>
      <c r="QI2" s="3" t="s">
        <v>448</v>
      </c>
      <c r="QJ2" s="3" t="s">
        <v>449</v>
      </c>
      <c r="QK2" s="3" t="s">
        <v>450</v>
      </c>
      <c r="QL2" s="3" t="s">
        <v>451</v>
      </c>
      <c r="QM2" s="3" t="s">
        <v>452</v>
      </c>
      <c r="QN2" s="3" t="s">
        <v>453</v>
      </c>
      <c r="QO2" s="3" t="s">
        <v>454</v>
      </c>
      <c r="QP2" s="3" t="s">
        <v>455</v>
      </c>
      <c r="QQ2" s="3" t="s">
        <v>456</v>
      </c>
      <c r="QR2" s="3" t="s">
        <v>457</v>
      </c>
      <c r="QS2" s="3" t="s">
        <v>458</v>
      </c>
      <c r="QT2" s="3" t="s">
        <v>459</v>
      </c>
      <c r="QU2" s="3" t="s">
        <v>460</v>
      </c>
      <c r="QV2" s="3" t="s">
        <v>461</v>
      </c>
      <c r="QW2" s="3" t="s">
        <v>462</v>
      </c>
      <c r="QX2" s="3" t="s">
        <v>463</v>
      </c>
      <c r="QY2" s="3" t="s">
        <v>464</v>
      </c>
      <c r="QZ2" s="3" t="s">
        <v>465</v>
      </c>
      <c r="RA2" s="3" t="s">
        <v>466</v>
      </c>
      <c r="RB2" s="3" t="s">
        <v>467</v>
      </c>
      <c r="RC2" s="3" t="s">
        <v>468</v>
      </c>
      <c r="RD2" s="3" t="s">
        <v>469</v>
      </c>
      <c r="RE2" s="3" t="s">
        <v>470</v>
      </c>
      <c r="RF2" s="3" t="s">
        <v>471</v>
      </c>
      <c r="RG2" s="3" t="s">
        <v>472</v>
      </c>
      <c r="RH2" s="3" t="s">
        <v>473</v>
      </c>
      <c r="RI2" s="3" t="s">
        <v>474</v>
      </c>
      <c r="RJ2" s="3" t="s">
        <v>475</v>
      </c>
      <c r="RK2" s="3" t="s">
        <v>476</v>
      </c>
      <c r="RL2" s="3" t="s">
        <v>477</v>
      </c>
      <c r="RM2" s="3" t="s">
        <v>478</v>
      </c>
      <c r="RN2" s="3" t="s">
        <v>479</v>
      </c>
      <c r="RO2" s="3" t="s">
        <v>480</v>
      </c>
      <c r="RP2" s="3" t="s">
        <v>481</v>
      </c>
      <c r="RQ2" s="3" t="s">
        <v>482</v>
      </c>
      <c r="RR2" s="3" t="s">
        <v>483</v>
      </c>
      <c r="RS2" s="3" t="s">
        <v>484</v>
      </c>
      <c r="RT2" s="3" t="s">
        <v>485</v>
      </c>
      <c r="RU2" s="3" t="s">
        <v>486</v>
      </c>
      <c r="RV2" s="3" t="s">
        <v>487</v>
      </c>
      <c r="RW2" s="3" t="s">
        <v>488</v>
      </c>
      <c r="RX2" s="3" t="s">
        <v>489</v>
      </c>
      <c r="RY2" s="3" t="s">
        <v>490</v>
      </c>
      <c r="RZ2" s="3" t="s">
        <v>491</v>
      </c>
      <c r="SA2" s="3" t="s">
        <v>492</v>
      </c>
      <c r="SB2" s="3" t="s">
        <v>493</v>
      </c>
      <c r="SC2" s="3" t="s">
        <v>494</v>
      </c>
      <c r="SD2" s="3" t="s">
        <v>495</v>
      </c>
      <c r="SE2" s="3" t="s">
        <v>496</v>
      </c>
      <c r="SF2" s="3" t="s">
        <v>497</v>
      </c>
      <c r="SG2" s="3" t="s">
        <v>498</v>
      </c>
      <c r="SH2" s="3" t="s">
        <v>499</v>
      </c>
      <c r="SI2" s="3" t="s">
        <v>500</v>
      </c>
      <c r="SJ2" s="3" t="s">
        <v>501</v>
      </c>
      <c r="SK2" s="3" t="s">
        <v>502</v>
      </c>
      <c r="SL2" s="3" t="s">
        <v>503</v>
      </c>
      <c r="SM2" s="3" t="s">
        <v>504</v>
      </c>
      <c r="SN2" s="3" t="s">
        <v>505</v>
      </c>
      <c r="SO2" s="3" t="s">
        <v>506</v>
      </c>
      <c r="SP2" s="3" t="s">
        <v>507</v>
      </c>
      <c r="SQ2" s="3" t="s">
        <v>508</v>
      </c>
      <c r="SR2" s="3" t="s">
        <v>509</v>
      </c>
      <c r="SS2" s="3" t="s">
        <v>510</v>
      </c>
      <c r="ST2" s="3" t="s">
        <v>511</v>
      </c>
      <c r="SU2" s="3" t="s">
        <v>512</v>
      </c>
      <c r="SV2" s="3" t="s">
        <v>513</v>
      </c>
      <c r="SW2" s="3" t="s">
        <v>514</v>
      </c>
      <c r="SX2" s="3" t="s">
        <v>515</v>
      </c>
      <c r="SY2" s="3" t="s">
        <v>516</v>
      </c>
      <c r="SZ2" s="3" t="s">
        <v>517</v>
      </c>
      <c r="TA2" s="3" t="s">
        <v>518</v>
      </c>
      <c r="TB2" s="3" t="s">
        <v>519</v>
      </c>
      <c r="TC2" s="3" t="s">
        <v>520</v>
      </c>
      <c r="TD2" s="3" t="s">
        <v>521</v>
      </c>
      <c r="TE2" s="3" t="s">
        <v>522</v>
      </c>
      <c r="TF2" s="3" t="s">
        <v>523</v>
      </c>
      <c r="TG2" s="3" t="s">
        <v>524</v>
      </c>
      <c r="TH2" s="3" t="s">
        <v>525</v>
      </c>
      <c r="TI2" s="3" t="s">
        <v>526</v>
      </c>
      <c r="TJ2" s="3" t="s">
        <v>527</v>
      </c>
      <c r="TK2" s="3" t="s">
        <v>528</v>
      </c>
      <c r="TL2" s="3" t="s">
        <v>529</v>
      </c>
      <c r="TM2" s="3" t="s">
        <v>530</v>
      </c>
      <c r="TN2" s="3" t="s">
        <v>531</v>
      </c>
      <c r="TO2" s="3" t="s">
        <v>532</v>
      </c>
      <c r="TP2" s="3" t="s">
        <v>533</v>
      </c>
      <c r="TQ2" s="3" t="s">
        <v>534</v>
      </c>
      <c r="TR2" s="3" t="s">
        <v>535</v>
      </c>
      <c r="TS2" s="3" t="s">
        <v>536</v>
      </c>
      <c r="TT2" s="3" t="s">
        <v>537</v>
      </c>
      <c r="TU2" s="3" t="s">
        <v>538</v>
      </c>
      <c r="TV2" s="3" t="s">
        <v>539</v>
      </c>
      <c r="TW2" s="3" t="s">
        <v>540</v>
      </c>
    </row>
    <row r="3" spans="1:543" ht="15" x14ac:dyDescent="0.25">
      <c r="A3" s="1"/>
      <c r="B3" s="1"/>
      <c r="C3" s="1"/>
      <c r="D3" s="1"/>
      <c r="E3" s="3" t="s">
        <v>541</v>
      </c>
      <c r="F3" s="3" t="s">
        <v>542</v>
      </c>
      <c r="G3" s="3" t="s">
        <v>542</v>
      </c>
      <c r="H3" s="3" t="s">
        <v>542</v>
      </c>
      <c r="I3" s="3" t="s">
        <v>541</v>
      </c>
      <c r="J3" s="3" t="s">
        <v>542</v>
      </c>
      <c r="K3" s="3" t="s">
        <v>542</v>
      </c>
      <c r="L3" s="3" t="s">
        <v>541</v>
      </c>
      <c r="M3" s="3" t="s">
        <v>542</v>
      </c>
      <c r="N3" s="3" t="s">
        <v>541</v>
      </c>
      <c r="O3" s="3" t="s">
        <v>542</v>
      </c>
      <c r="P3" s="3" t="s">
        <v>542</v>
      </c>
      <c r="Q3" s="3" t="s">
        <v>542</v>
      </c>
      <c r="R3" s="3" t="s">
        <v>542</v>
      </c>
      <c r="S3" s="3" t="s">
        <v>542</v>
      </c>
      <c r="T3" s="3" t="s">
        <v>542</v>
      </c>
      <c r="U3" s="3" t="s">
        <v>542</v>
      </c>
      <c r="V3" s="3" t="s">
        <v>542</v>
      </c>
      <c r="W3" s="3" t="s">
        <v>542</v>
      </c>
      <c r="X3" s="3" t="s">
        <v>542</v>
      </c>
      <c r="Y3" s="3" t="s">
        <v>542</v>
      </c>
      <c r="Z3" s="3" t="s">
        <v>542</v>
      </c>
      <c r="AA3" s="3" t="s">
        <v>542</v>
      </c>
      <c r="AB3" s="3" t="s">
        <v>542</v>
      </c>
      <c r="AC3" s="3" t="s">
        <v>541</v>
      </c>
      <c r="AD3" s="3" t="s">
        <v>542</v>
      </c>
      <c r="AE3" s="3" t="s">
        <v>542</v>
      </c>
      <c r="AF3" s="3" t="s">
        <v>542</v>
      </c>
      <c r="AG3" s="3" t="s">
        <v>542</v>
      </c>
      <c r="AH3" s="3" t="s">
        <v>542</v>
      </c>
      <c r="AI3" s="3" t="s">
        <v>542</v>
      </c>
      <c r="AJ3" s="3" t="s">
        <v>541</v>
      </c>
      <c r="AK3" s="3" t="s">
        <v>542</v>
      </c>
      <c r="AL3" s="3" t="s">
        <v>542</v>
      </c>
      <c r="AM3" s="3" t="s">
        <v>542</v>
      </c>
      <c r="AN3" s="3" t="s">
        <v>542</v>
      </c>
      <c r="AO3" s="3" t="s">
        <v>542</v>
      </c>
      <c r="AP3" s="3" t="s">
        <v>542</v>
      </c>
      <c r="AQ3" s="3" t="s">
        <v>542</v>
      </c>
      <c r="AR3" s="3" t="s">
        <v>542</v>
      </c>
      <c r="AS3" s="3" t="s">
        <v>542</v>
      </c>
      <c r="AT3" s="3" t="s">
        <v>542</v>
      </c>
      <c r="AU3" s="3" t="s">
        <v>541</v>
      </c>
      <c r="AV3" s="3" t="s">
        <v>542</v>
      </c>
      <c r="AW3" s="3" t="s">
        <v>541</v>
      </c>
      <c r="AX3" s="3" t="s">
        <v>542</v>
      </c>
      <c r="AY3" s="3" t="s">
        <v>542</v>
      </c>
      <c r="AZ3" s="3" t="s">
        <v>541</v>
      </c>
      <c r="BA3" s="3" t="s">
        <v>542</v>
      </c>
      <c r="BB3" s="3" t="s">
        <v>542</v>
      </c>
      <c r="BC3" s="3" t="s">
        <v>542</v>
      </c>
      <c r="BD3" s="3" t="s">
        <v>541</v>
      </c>
      <c r="BE3" s="3" t="s">
        <v>542</v>
      </c>
      <c r="BF3" s="3" t="s">
        <v>541</v>
      </c>
      <c r="BG3" s="3" t="s">
        <v>542</v>
      </c>
      <c r="BH3" s="3" t="s">
        <v>541</v>
      </c>
      <c r="BI3" s="3" t="s">
        <v>541</v>
      </c>
      <c r="BJ3" s="3" t="s">
        <v>542</v>
      </c>
      <c r="BK3" s="3" t="s">
        <v>542</v>
      </c>
      <c r="BL3" s="3" t="s">
        <v>542</v>
      </c>
      <c r="BM3" s="3" t="s">
        <v>542</v>
      </c>
      <c r="BN3" s="3" t="s">
        <v>542</v>
      </c>
      <c r="BO3" s="3" t="s">
        <v>542</v>
      </c>
      <c r="BP3" s="3" t="s">
        <v>542</v>
      </c>
      <c r="BQ3" s="3" t="s">
        <v>542</v>
      </c>
      <c r="BR3" s="3" t="s">
        <v>541</v>
      </c>
      <c r="BS3" s="3" t="s">
        <v>542</v>
      </c>
      <c r="BT3" s="3" t="s">
        <v>542</v>
      </c>
      <c r="BU3" s="3" t="s">
        <v>542</v>
      </c>
      <c r="BV3" s="3" t="s">
        <v>542</v>
      </c>
      <c r="BW3" s="3" t="s">
        <v>542</v>
      </c>
      <c r="BX3" s="3" t="s">
        <v>542</v>
      </c>
      <c r="BY3" s="3" t="s">
        <v>542</v>
      </c>
      <c r="BZ3" s="3" t="s">
        <v>542</v>
      </c>
      <c r="CA3" s="3" t="s">
        <v>542</v>
      </c>
      <c r="CB3" s="3" t="s">
        <v>542</v>
      </c>
      <c r="CC3" s="3" t="s">
        <v>542</v>
      </c>
      <c r="CD3" s="3" t="s">
        <v>542</v>
      </c>
      <c r="CE3" s="3" t="s">
        <v>542</v>
      </c>
      <c r="CF3" s="3" t="s">
        <v>541</v>
      </c>
      <c r="CG3" s="3" t="s">
        <v>542</v>
      </c>
      <c r="CH3" s="3" t="s">
        <v>541</v>
      </c>
      <c r="CI3" s="3" t="s">
        <v>542</v>
      </c>
      <c r="CJ3" s="3" t="s">
        <v>542</v>
      </c>
      <c r="CK3" s="3" t="s">
        <v>541</v>
      </c>
      <c r="CL3" s="3" t="s">
        <v>542</v>
      </c>
      <c r="CM3" s="3" t="s">
        <v>541</v>
      </c>
      <c r="CN3" s="3" t="s">
        <v>541</v>
      </c>
      <c r="CO3" s="3" t="s">
        <v>542</v>
      </c>
      <c r="CP3" s="3" t="s">
        <v>542</v>
      </c>
      <c r="CQ3" s="3" t="s">
        <v>542</v>
      </c>
      <c r="CR3" s="3" t="s">
        <v>542</v>
      </c>
      <c r="CS3" s="3" t="s">
        <v>542</v>
      </c>
      <c r="CT3" s="3" t="s">
        <v>542</v>
      </c>
      <c r="CU3" s="3" t="s">
        <v>541</v>
      </c>
      <c r="CV3" s="3" t="s">
        <v>542</v>
      </c>
      <c r="CW3" s="3" t="s">
        <v>541</v>
      </c>
      <c r="CX3" s="3" t="s">
        <v>542</v>
      </c>
      <c r="CY3" s="3" t="s">
        <v>541</v>
      </c>
      <c r="CZ3" s="3" t="s">
        <v>541</v>
      </c>
      <c r="DA3" s="3" t="s">
        <v>542</v>
      </c>
      <c r="DB3" s="3" t="s">
        <v>541</v>
      </c>
      <c r="DC3" s="3" t="s">
        <v>542</v>
      </c>
      <c r="DD3" s="3" t="s">
        <v>541</v>
      </c>
      <c r="DE3" s="3" t="s">
        <v>541</v>
      </c>
      <c r="DF3" s="3" t="s">
        <v>542</v>
      </c>
      <c r="DG3" s="3" t="s">
        <v>542</v>
      </c>
      <c r="DH3" s="3" t="s">
        <v>542</v>
      </c>
      <c r="DI3" s="3" t="s">
        <v>542</v>
      </c>
      <c r="DJ3" s="3" t="s">
        <v>541</v>
      </c>
      <c r="DK3" s="3" t="s">
        <v>541</v>
      </c>
      <c r="DL3" s="3" t="s">
        <v>541</v>
      </c>
      <c r="DM3" s="3" t="s">
        <v>541</v>
      </c>
      <c r="DN3" s="3" t="s">
        <v>542</v>
      </c>
      <c r="DO3" s="3" t="s">
        <v>542</v>
      </c>
      <c r="DP3" s="3" t="s">
        <v>542</v>
      </c>
      <c r="DQ3" s="3" t="s">
        <v>542</v>
      </c>
      <c r="DR3" s="3" t="s">
        <v>541</v>
      </c>
      <c r="DS3" s="3" t="s">
        <v>542</v>
      </c>
      <c r="DT3" s="3" t="s">
        <v>542</v>
      </c>
      <c r="DU3" s="3" t="s">
        <v>542</v>
      </c>
      <c r="DV3" s="3" t="s">
        <v>541</v>
      </c>
      <c r="DW3" s="3" t="s">
        <v>542</v>
      </c>
      <c r="DX3" s="3" t="s">
        <v>542</v>
      </c>
      <c r="DY3" s="3" t="s">
        <v>541</v>
      </c>
      <c r="DZ3" s="3" t="s">
        <v>542</v>
      </c>
      <c r="EA3" s="3" t="s">
        <v>542</v>
      </c>
      <c r="EB3" s="3" t="s">
        <v>542</v>
      </c>
      <c r="EC3" s="3" t="s">
        <v>542</v>
      </c>
      <c r="ED3" s="3" t="s">
        <v>542</v>
      </c>
      <c r="EE3" s="3" t="s">
        <v>542</v>
      </c>
      <c r="EF3" s="3" t="s">
        <v>542</v>
      </c>
      <c r="EG3" s="3" t="s">
        <v>542</v>
      </c>
      <c r="EH3" s="3" t="s">
        <v>542</v>
      </c>
      <c r="EI3" s="3" t="s">
        <v>542</v>
      </c>
      <c r="EJ3" s="3" t="s">
        <v>541</v>
      </c>
      <c r="EK3" s="3" t="s">
        <v>542</v>
      </c>
      <c r="EL3" s="3" t="s">
        <v>542</v>
      </c>
      <c r="EM3" s="3" t="s">
        <v>542</v>
      </c>
      <c r="EN3" s="3" t="s">
        <v>542</v>
      </c>
      <c r="EO3" s="3" t="s">
        <v>542</v>
      </c>
      <c r="EP3" s="3" t="s">
        <v>542</v>
      </c>
      <c r="EQ3" s="3" t="s">
        <v>541</v>
      </c>
      <c r="ER3" s="3" t="s">
        <v>542</v>
      </c>
      <c r="ES3" s="3" t="s">
        <v>542</v>
      </c>
      <c r="ET3" s="3" t="s">
        <v>541</v>
      </c>
      <c r="EU3" s="3" t="s">
        <v>542</v>
      </c>
      <c r="EV3" s="3" t="s">
        <v>541</v>
      </c>
      <c r="EW3" s="3" t="s">
        <v>542</v>
      </c>
      <c r="EX3" s="3" t="s">
        <v>541</v>
      </c>
      <c r="EY3" s="3" t="s">
        <v>542</v>
      </c>
      <c r="EZ3" s="3" t="s">
        <v>542</v>
      </c>
      <c r="FA3" s="3" t="s">
        <v>541</v>
      </c>
      <c r="FB3" s="3" t="s">
        <v>542</v>
      </c>
      <c r="FC3" s="3" t="s">
        <v>541</v>
      </c>
      <c r="FD3" s="3" t="s">
        <v>541</v>
      </c>
      <c r="FE3" s="3" t="s">
        <v>542</v>
      </c>
      <c r="FF3" s="3" t="s">
        <v>542</v>
      </c>
      <c r="FG3" s="3" t="s">
        <v>541</v>
      </c>
      <c r="FH3" s="3" t="s">
        <v>542</v>
      </c>
      <c r="FI3" s="3" t="s">
        <v>541</v>
      </c>
      <c r="FJ3" s="3" t="s">
        <v>541</v>
      </c>
      <c r="FK3" s="3" t="s">
        <v>542</v>
      </c>
      <c r="FL3" s="3" t="s">
        <v>541</v>
      </c>
      <c r="FM3" s="3" t="s">
        <v>541</v>
      </c>
      <c r="FN3" s="3" t="s">
        <v>542</v>
      </c>
      <c r="FO3" s="3" t="s">
        <v>541</v>
      </c>
      <c r="FP3" s="3" t="s">
        <v>541</v>
      </c>
      <c r="FQ3" s="3" t="s">
        <v>541</v>
      </c>
      <c r="FR3" s="3" t="s">
        <v>542</v>
      </c>
      <c r="FS3" s="3" t="s">
        <v>541</v>
      </c>
      <c r="FT3" s="3" t="s">
        <v>542</v>
      </c>
      <c r="FU3" s="3" t="s">
        <v>541</v>
      </c>
      <c r="FV3" s="3" t="s">
        <v>541</v>
      </c>
      <c r="FW3" s="3" t="s">
        <v>542</v>
      </c>
      <c r="FX3" s="3" t="s">
        <v>542</v>
      </c>
      <c r="FY3" s="3" t="s">
        <v>542</v>
      </c>
      <c r="FZ3" s="3" t="s">
        <v>542</v>
      </c>
      <c r="GA3" s="3" t="s">
        <v>542</v>
      </c>
      <c r="GB3" s="3" t="s">
        <v>541</v>
      </c>
      <c r="GC3" s="3" t="s">
        <v>542</v>
      </c>
      <c r="GD3" s="3" t="s">
        <v>542</v>
      </c>
      <c r="GE3" s="3" t="s">
        <v>542</v>
      </c>
      <c r="GF3" s="3" t="s">
        <v>542</v>
      </c>
      <c r="GG3" s="3" t="s">
        <v>542</v>
      </c>
      <c r="GH3" s="3" t="s">
        <v>542</v>
      </c>
      <c r="GI3" s="3" t="s">
        <v>542</v>
      </c>
      <c r="GJ3" s="3" t="s">
        <v>541</v>
      </c>
      <c r="GK3" s="3" t="s">
        <v>542</v>
      </c>
      <c r="GL3" s="3" t="s">
        <v>542</v>
      </c>
      <c r="GM3" s="3" t="s">
        <v>542</v>
      </c>
      <c r="GN3" s="3" t="s">
        <v>541</v>
      </c>
      <c r="GO3" s="3" t="s">
        <v>542</v>
      </c>
      <c r="GP3" s="3" t="s">
        <v>541</v>
      </c>
      <c r="GQ3" s="3" t="s">
        <v>542</v>
      </c>
      <c r="GR3" s="3" t="s">
        <v>542</v>
      </c>
      <c r="GS3" s="3" t="s">
        <v>542</v>
      </c>
      <c r="GT3" s="3" t="s">
        <v>542</v>
      </c>
      <c r="GU3" s="3" t="s">
        <v>542</v>
      </c>
      <c r="GV3" s="3" t="s">
        <v>542</v>
      </c>
      <c r="GW3" s="3" t="s">
        <v>542</v>
      </c>
      <c r="GX3" s="3" t="s">
        <v>542</v>
      </c>
      <c r="GY3" s="3" t="s">
        <v>542</v>
      </c>
      <c r="GZ3" s="3" t="s">
        <v>542</v>
      </c>
      <c r="HA3" s="3" t="s">
        <v>542</v>
      </c>
      <c r="HB3" s="3" t="s">
        <v>542</v>
      </c>
      <c r="HC3" s="3" t="s">
        <v>542</v>
      </c>
      <c r="HD3" s="3" t="s">
        <v>542</v>
      </c>
      <c r="HE3" s="3" t="s">
        <v>542</v>
      </c>
      <c r="HF3" s="3" t="s">
        <v>542</v>
      </c>
      <c r="HG3" s="3" t="s">
        <v>542</v>
      </c>
      <c r="HH3" s="3" t="s">
        <v>542</v>
      </c>
      <c r="HI3" s="3" t="s">
        <v>542</v>
      </c>
      <c r="HJ3" s="3" t="s">
        <v>541</v>
      </c>
      <c r="HK3" s="3" t="s">
        <v>542</v>
      </c>
      <c r="HL3" s="3" t="s">
        <v>542</v>
      </c>
      <c r="HM3" s="3" t="s">
        <v>542</v>
      </c>
      <c r="HN3" s="3" t="s">
        <v>542</v>
      </c>
      <c r="HO3" s="3" t="s">
        <v>542</v>
      </c>
      <c r="HP3" s="3" t="s">
        <v>542</v>
      </c>
      <c r="HQ3" s="3" t="s">
        <v>541</v>
      </c>
      <c r="HR3" s="3" t="s">
        <v>542</v>
      </c>
      <c r="HS3" s="3" t="s">
        <v>542</v>
      </c>
      <c r="HT3" s="3" t="s">
        <v>542</v>
      </c>
      <c r="HU3" s="3" t="s">
        <v>542</v>
      </c>
      <c r="HV3" s="3" t="s">
        <v>542</v>
      </c>
      <c r="HW3" s="3" t="s">
        <v>541</v>
      </c>
      <c r="HX3" s="3" t="s">
        <v>542</v>
      </c>
      <c r="HY3" s="3" t="s">
        <v>542</v>
      </c>
      <c r="HZ3" s="3" t="s">
        <v>542</v>
      </c>
      <c r="IA3" s="3" t="s">
        <v>542</v>
      </c>
      <c r="IB3" s="3" t="s">
        <v>542</v>
      </c>
      <c r="IC3" s="3" t="s">
        <v>542</v>
      </c>
      <c r="ID3" s="3" t="s">
        <v>542</v>
      </c>
      <c r="IE3" s="3" t="s">
        <v>542</v>
      </c>
      <c r="IF3" s="3" t="s">
        <v>541</v>
      </c>
      <c r="IG3" s="3" t="s">
        <v>542</v>
      </c>
      <c r="IH3" s="3" t="s">
        <v>542</v>
      </c>
      <c r="II3" s="3" t="s">
        <v>542</v>
      </c>
      <c r="IJ3" s="3" t="s">
        <v>542</v>
      </c>
      <c r="IK3" s="3" t="s">
        <v>541</v>
      </c>
      <c r="IL3" s="3" t="s">
        <v>541</v>
      </c>
      <c r="IM3" s="3" t="s">
        <v>542</v>
      </c>
      <c r="IN3" s="3" t="s">
        <v>542</v>
      </c>
      <c r="IO3" s="3" t="s">
        <v>541</v>
      </c>
      <c r="IP3" s="3" t="s">
        <v>541</v>
      </c>
      <c r="IQ3" s="3" t="s">
        <v>542</v>
      </c>
      <c r="IR3" s="3" t="s">
        <v>542</v>
      </c>
      <c r="IS3" s="3" t="s">
        <v>542</v>
      </c>
      <c r="IT3" s="3" t="s">
        <v>541</v>
      </c>
      <c r="IU3" s="3" t="s">
        <v>541</v>
      </c>
      <c r="IV3" s="3" t="s">
        <v>542</v>
      </c>
      <c r="IW3" s="3" t="s">
        <v>542</v>
      </c>
      <c r="IX3" s="3" t="s">
        <v>542</v>
      </c>
      <c r="IY3" s="3" t="s">
        <v>542</v>
      </c>
      <c r="IZ3" s="3" t="s">
        <v>542</v>
      </c>
      <c r="JA3" s="3" t="s">
        <v>542</v>
      </c>
      <c r="JB3" s="3" t="s">
        <v>542</v>
      </c>
      <c r="JC3" s="3" t="s">
        <v>542</v>
      </c>
      <c r="JD3" s="3" t="s">
        <v>542</v>
      </c>
      <c r="JE3" s="3" t="s">
        <v>542</v>
      </c>
      <c r="JF3" s="3" t="s">
        <v>542</v>
      </c>
      <c r="JG3" s="3" t="s">
        <v>541</v>
      </c>
      <c r="JH3" s="3" t="s">
        <v>541</v>
      </c>
      <c r="JI3" s="3" t="s">
        <v>542</v>
      </c>
      <c r="JJ3" s="3" t="s">
        <v>541</v>
      </c>
      <c r="JK3" s="3" t="s">
        <v>542</v>
      </c>
      <c r="JL3" s="3" t="s">
        <v>542</v>
      </c>
      <c r="JM3" s="3" t="s">
        <v>542</v>
      </c>
      <c r="JN3" s="3" t="s">
        <v>542</v>
      </c>
      <c r="JO3" s="3" t="s">
        <v>541</v>
      </c>
      <c r="JP3" s="3" t="s">
        <v>541</v>
      </c>
      <c r="JQ3" s="3" t="s">
        <v>541</v>
      </c>
      <c r="JR3" s="3" t="s">
        <v>542</v>
      </c>
      <c r="JS3" s="3" t="s">
        <v>542</v>
      </c>
      <c r="JT3" s="3" t="s">
        <v>541</v>
      </c>
      <c r="JU3" s="3" t="s">
        <v>542</v>
      </c>
      <c r="JV3" s="3" t="s">
        <v>542</v>
      </c>
      <c r="JW3" s="3" t="s">
        <v>541</v>
      </c>
      <c r="JX3" s="3" t="s">
        <v>541</v>
      </c>
      <c r="JY3" s="3" t="s">
        <v>542</v>
      </c>
      <c r="JZ3" s="3" t="s">
        <v>542</v>
      </c>
      <c r="KA3" s="3" t="s">
        <v>541</v>
      </c>
      <c r="KB3" s="3" t="s">
        <v>542</v>
      </c>
      <c r="KC3" s="3" t="s">
        <v>542</v>
      </c>
      <c r="KD3" s="3" t="s">
        <v>542</v>
      </c>
      <c r="KE3" s="3" t="s">
        <v>542</v>
      </c>
      <c r="KF3" s="3" t="s">
        <v>542</v>
      </c>
      <c r="KG3" s="3" t="s">
        <v>542</v>
      </c>
      <c r="KH3" s="3" t="s">
        <v>542</v>
      </c>
      <c r="KI3" s="3" t="s">
        <v>542</v>
      </c>
      <c r="KJ3" s="3" t="s">
        <v>542</v>
      </c>
      <c r="KK3" s="3" t="s">
        <v>542</v>
      </c>
      <c r="KL3" s="3" t="s">
        <v>541</v>
      </c>
      <c r="KM3" s="3" t="s">
        <v>542</v>
      </c>
      <c r="KN3" s="3" t="s">
        <v>542</v>
      </c>
      <c r="KO3" s="3" t="s">
        <v>542</v>
      </c>
      <c r="KP3" s="3" t="s">
        <v>542</v>
      </c>
      <c r="KQ3" s="3" t="s">
        <v>542</v>
      </c>
      <c r="KR3" s="3" t="s">
        <v>542</v>
      </c>
      <c r="KS3" s="3" t="s">
        <v>542</v>
      </c>
      <c r="KT3" s="3" t="s">
        <v>542</v>
      </c>
      <c r="KU3" s="3" t="s">
        <v>541</v>
      </c>
      <c r="KV3" s="3" t="s">
        <v>542</v>
      </c>
      <c r="KW3" s="3" t="s">
        <v>542</v>
      </c>
      <c r="KX3" s="3" t="s">
        <v>542</v>
      </c>
      <c r="KY3" s="3" t="s">
        <v>541</v>
      </c>
      <c r="KZ3" s="3" t="s">
        <v>542</v>
      </c>
      <c r="LA3" s="3" t="s">
        <v>542</v>
      </c>
      <c r="LB3" s="3" t="s">
        <v>541</v>
      </c>
      <c r="LC3" s="3" t="s">
        <v>542</v>
      </c>
      <c r="LD3" s="3" t="s">
        <v>541</v>
      </c>
      <c r="LE3" s="3" t="s">
        <v>542</v>
      </c>
      <c r="LF3" s="3" t="s">
        <v>542</v>
      </c>
      <c r="LG3" s="3" t="s">
        <v>541</v>
      </c>
      <c r="LH3" s="3" t="s">
        <v>542</v>
      </c>
      <c r="LI3" s="3" t="s">
        <v>542</v>
      </c>
      <c r="LJ3" s="3" t="s">
        <v>542</v>
      </c>
      <c r="LK3" s="3" t="s">
        <v>542</v>
      </c>
      <c r="LL3" s="3" t="s">
        <v>542</v>
      </c>
      <c r="LM3" s="3" t="s">
        <v>542</v>
      </c>
      <c r="LN3" s="3" t="s">
        <v>541</v>
      </c>
      <c r="LO3" s="3" t="s">
        <v>541</v>
      </c>
      <c r="LP3" s="3" t="s">
        <v>541</v>
      </c>
      <c r="LQ3" s="3" t="s">
        <v>542</v>
      </c>
      <c r="LR3" s="3" t="s">
        <v>542</v>
      </c>
      <c r="LS3" s="3" t="s">
        <v>542</v>
      </c>
      <c r="LT3" s="3" t="s">
        <v>542</v>
      </c>
      <c r="LU3" s="3" t="s">
        <v>542</v>
      </c>
      <c r="LV3" s="3" t="s">
        <v>542</v>
      </c>
      <c r="LW3" s="3" t="s">
        <v>541</v>
      </c>
      <c r="LX3" s="3" t="s">
        <v>542</v>
      </c>
      <c r="LY3" s="3" t="s">
        <v>542</v>
      </c>
      <c r="LZ3" s="3" t="s">
        <v>542</v>
      </c>
      <c r="MA3" s="3" t="s">
        <v>542</v>
      </c>
      <c r="MB3" s="3" t="s">
        <v>541</v>
      </c>
      <c r="MC3" s="3" t="s">
        <v>542</v>
      </c>
      <c r="MD3" s="3" t="s">
        <v>542</v>
      </c>
      <c r="ME3" s="3" t="s">
        <v>541</v>
      </c>
      <c r="MF3" s="3" t="s">
        <v>542</v>
      </c>
      <c r="MG3" s="3" t="s">
        <v>542</v>
      </c>
      <c r="MH3" s="3" t="s">
        <v>541</v>
      </c>
      <c r="MI3" s="3" t="s">
        <v>542</v>
      </c>
      <c r="MJ3" s="3" t="s">
        <v>541</v>
      </c>
      <c r="MK3" s="3" t="s">
        <v>542</v>
      </c>
      <c r="ML3" s="3" t="s">
        <v>542</v>
      </c>
      <c r="MM3" s="3" t="s">
        <v>542</v>
      </c>
      <c r="MN3" s="3" t="s">
        <v>542</v>
      </c>
      <c r="MO3" s="3" t="s">
        <v>542</v>
      </c>
      <c r="MP3" s="3" t="s">
        <v>542</v>
      </c>
      <c r="MQ3" s="3" t="s">
        <v>541</v>
      </c>
      <c r="MR3" s="3" t="s">
        <v>542</v>
      </c>
      <c r="MS3" s="3" t="s">
        <v>541</v>
      </c>
      <c r="MT3" s="3" t="s">
        <v>542</v>
      </c>
      <c r="MU3" s="3" t="s">
        <v>541</v>
      </c>
      <c r="MV3" s="3" t="s">
        <v>542</v>
      </c>
      <c r="MW3" s="3" t="s">
        <v>542</v>
      </c>
      <c r="MX3" s="3" t="s">
        <v>542</v>
      </c>
      <c r="MY3" s="3" t="s">
        <v>542</v>
      </c>
      <c r="MZ3" s="3" t="s">
        <v>542</v>
      </c>
      <c r="NA3" s="3" t="s">
        <v>542</v>
      </c>
      <c r="NB3" s="3" t="s">
        <v>542</v>
      </c>
      <c r="NC3" s="3" t="s">
        <v>542</v>
      </c>
      <c r="ND3" s="3" t="s">
        <v>542</v>
      </c>
      <c r="NE3" s="3" t="s">
        <v>542</v>
      </c>
      <c r="NF3" s="3" t="s">
        <v>542</v>
      </c>
      <c r="NG3" s="3" t="s">
        <v>542</v>
      </c>
      <c r="NH3" s="3" t="s">
        <v>542</v>
      </c>
      <c r="NI3" s="3" t="s">
        <v>542</v>
      </c>
      <c r="NJ3" s="3" t="s">
        <v>542</v>
      </c>
      <c r="NK3" s="3" t="s">
        <v>542</v>
      </c>
      <c r="NL3" s="3" t="s">
        <v>542</v>
      </c>
      <c r="NM3" s="3" t="s">
        <v>542</v>
      </c>
      <c r="NN3" s="3" t="s">
        <v>542</v>
      </c>
      <c r="NO3" s="3" t="s">
        <v>542</v>
      </c>
      <c r="NP3" s="3" t="s">
        <v>542</v>
      </c>
      <c r="NQ3" s="3" t="s">
        <v>542</v>
      </c>
      <c r="NR3" s="3" t="s">
        <v>542</v>
      </c>
      <c r="NS3" s="3" t="s">
        <v>542</v>
      </c>
      <c r="NT3" s="3" t="s">
        <v>542</v>
      </c>
      <c r="NU3" s="3" t="s">
        <v>542</v>
      </c>
      <c r="NV3" s="3" t="s">
        <v>542</v>
      </c>
      <c r="NW3" s="3" t="s">
        <v>542</v>
      </c>
      <c r="NX3" s="3" t="s">
        <v>542</v>
      </c>
      <c r="NY3" s="3" t="s">
        <v>542</v>
      </c>
      <c r="NZ3" s="3" t="s">
        <v>542</v>
      </c>
      <c r="OA3" s="3" t="s">
        <v>542</v>
      </c>
      <c r="OB3" s="3" t="s">
        <v>542</v>
      </c>
      <c r="OC3" s="3" t="s">
        <v>542</v>
      </c>
      <c r="OD3" s="3" t="s">
        <v>542</v>
      </c>
      <c r="OE3" s="3" t="s">
        <v>541</v>
      </c>
      <c r="OF3" s="3" t="s">
        <v>542</v>
      </c>
      <c r="OG3" s="3" t="s">
        <v>542</v>
      </c>
      <c r="OH3" s="3" t="s">
        <v>541</v>
      </c>
      <c r="OI3" s="3" t="s">
        <v>542</v>
      </c>
      <c r="OJ3" s="3" t="s">
        <v>541</v>
      </c>
      <c r="OK3" s="3" t="s">
        <v>542</v>
      </c>
      <c r="OL3" s="3" t="s">
        <v>542</v>
      </c>
      <c r="OM3" s="3" t="s">
        <v>541</v>
      </c>
      <c r="ON3" s="3" t="s">
        <v>541</v>
      </c>
      <c r="OO3" s="3" t="s">
        <v>542</v>
      </c>
      <c r="OP3" s="3" t="s">
        <v>541</v>
      </c>
      <c r="OQ3" s="3" t="s">
        <v>541</v>
      </c>
      <c r="OR3" s="3" t="s">
        <v>542</v>
      </c>
      <c r="OS3" s="3" t="s">
        <v>542</v>
      </c>
      <c r="OT3" s="3" t="s">
        <v>542</v>
      </c>
      <c r="OU3" s="3" t="s">
        <v>541</v>
      </c>
      <c r="OV3" s="3" t="s">
        <v>542</v>
      </c>
      <c r="OW3" s="3" t="s">
        <v>541</v>
      </c>
      <c r="OX3" s="3" t="s">
        <v>542</v>
      </c>
      <c r="OY3" s="3" t="s">
        <v>542</v>
      </c>
      <c r="OZ3" s="3" t="s">
        <v>541</v>
      </c>
      <c r="PA3" s="3" t="s">
        <v>542</v>
      </c>
      <c r="PB3" s="3" t="s">
        <v>542</v>
      </c>
      <c r="PC3" s="3" t="s">
        <v>542</v>
      </c>
      <c r="PD3" s="3" t="s">
        <v>541</v>
      </c>
      <c r="PE3" s="3" t="s">
        <v>542</v>
      </c>
      <c r="PF3" s="3" t="s">
        <v>541</v>
      </c>
      <c r="PG3" s="3" t="s">
        <v>542</v>
      </c>
      <c r="PH3" s="3" t="s">
        <v>542</v>
      </c>
      <c r="PI3" s="3" t="s">
        <v>541</v>
      </c>
      <c r="PJ3" s="3" t="s">
        <v>542</v>
      </c>
      <c r="PK3" s="3" t="s">
        <v>541</v>
      </c>
      <c r="PL3" s="3" t="s">
        <v>541</v>
      </c>
      <c r="PM3" s="3" t="s">
        <v>541</v>
      </c>
      <c r="PN3" s="3" t="s">
        <v>542</v>
      </c>
      <c r="PO3" s="3" t="s">
        <v>541</v>
      </c>
      <c r="PP3" s="3" t="s">
        <v>542</v>
      </c>
      <c r="PQ3" s="3" t="s">
        <v>542</v>
      </c>
      <c r="PR3" s="3" t="s">
        <v>541</v>
      </c>
      <c r="PS3" s="3" t="s">
        <v>542</v>
      </c>
      <c r="PT3" s="3" t="s">
        <v>542</v>
      </c>
      <c r="PU3" s="3" t="s">
        <v>542</v>
      </c>
      <c r="PV3" s="3" t="s">
        <v>541</v>
      </c>
      <c r="PW3" s="3" t="s">
        <v>541</v>
      </c>
      <c r="PX3" s="3" t="s">
        <v>541</v>
      </c>
      <c r="PY3" s="3" t="s">
        <v>541</v>
      </c>
      <c r="PZ3" s="3" t="s">
        <v>542</v>
      </c>
      <c r="QA3" s="3" t="s">
        <v>542</v>
      </c>
      <c r="QB3" s="3" t="s">
        <v>541</v>
      </c>
      <c r="QC3" s="3" t="s">
        <v>542</v>
      </c>
      <c r="QD3" s="3" t="s">
        <v>542</v>
      </c>
      <c r="QE3" s="3" t="s">
        <v>541</v>
      </c>
      <c r="QF3" s="3" t="s">
        <v>542</v>
      </c>
      <c r="QG3" s="3" t="s">
        <v>541</v>
      </c>
      <c r="QH3" s="3" t="s">
        <v>542</v>
      </c>
      <c r="QI3" s="3" t="s">
        <v>542</v>
      </c>
      <c r="QJ3" s="3" t="s">
        <v>542</v>
      </c>
      <c r="QK3" s="3" t="s">
        <v>542</v>
      </c>
      <c r="QL3" s="3" t="s">
        <v>542</v>
      </c>
      <c r="QM3" s="3" t="s">
        <v>542</v>
      </c>
      <c r="QN3" s="3" t="s">
        <v>542</v>
      </c>
      <c r="QO3" s="3" t="s">
        <v>541</v>
      </c>
      <c r="QP3" s="3" t="s">
        <v>542</v>
      </c>
      <c r="QQ3" s="3" t="s">
        <v>542</v>
      </c>
      <c r="QR3" s="3" t="s">
        <v>542</v>
      </c>
      <c r="QS3" s="3" t="s">
        <v>542</v>
      </c>
      <c r="QT3" s="3" t="s">
        <v>542</v>
      </c>
      <c r="QU3" s="3" t="s">
        <v>542</v>
      </c>
      <c r="QV3" s="3" t="s">
        <v>541</v>
      </c>
      <c r="QW3" s="3" t="s">
        <v>542</v>
      </c>
      <c r="QX3" s="3" t="s">
        <v>541</v>
      </c>
      <c r="QY3" s="3" t="s">
        <v>542</v>
      </c>
      <c r="QZ3" s="3" t="s">
        <v>542</v>
      </c>
      <c r="RA3" s="3" t="s">
        <v>542</v>
      </c>
      <c r="RB3" s="3" t="s">
        <v>542</v>
      </c>
      <c r="RC3" s="3" t="s">
        <v>542</v>
      </c>
      <c r="RD3" s="3" t="s">
        <v>542</v>
      </c>
      <c r="RE3" s="3" t="s">
        <v>542</v>
      </c>
      <c r="RF3" s="3" t="s">
        <v>542</v>
      </c>
      <c r="RG3" s="3" t="s">
        <v>542</v>
      </c>
      <c r="RH3" s="3" t="s">
        <v>542</v>
      </c>
      <c r="RI3" s="3" t="s">
        <v>542</v>
      </c>
      <c r="RJ3" s="3" t="s">
        <v>542</v>
      </c>
      <c r="RK3" s="3" t="s">
        <v>542</v>
      </c>
      <c r="RL3" s="3" t="s">
        <v>542</v>
      </c>
      <c r="RM3" s="3" t="s">
        <v>542</v>
      </c>
      <c r="RN3" s="3" t="s">
        <v>542</v>
      </c>
      <c r="RO3" s="3" t="s">
        <v>542</v>
      </c>
      <c r="RP3" s="3" t="s">
        <v>541</v>
      </c>
      <c r="RQ3" s="3" t="s">
        <v>541</v>
      </c>
      <c r="RR3" s="3" t="s">
        <v>542</v>
      </c>
      <c r="RS3" s="3" t="s">
        <v>542</v>
      </c>
      <c r="RT3" s="3" t="s">
        <v>541</v>
      </c>
      <c r="RU3" s="3" t="s">
        <v>541</v>
      </c>
      <c r="RV3" s="3" t="s">
        <v>541</v>
      </c>
      <c r="RW3" s="3" t="s">
        <v>542</v>
      </c>
      <c r="RX3" s="3" t="s">
        <v>542</v>
      </c>
      <c r="RY3" s="3" t="s">
        <v>542</v>
      </c>
      <c r="RZ3" s="3" t="s">
        <v>541</v>
      </c>
      <c r="SA3" s="3" t="s">
        <v>542</v>
      </c>
      <c r="SB3" s="3" t="s">
        <v>541</v>
      </c>
      <c r="SC3" s="3" t="s">
        <v>542</v>
      </c>
      <c r="SD3" s="3" t="s">
        <v>542</v>
      </c>
      <c r="SE3" s="3" t="s">
        <v>542</v>
      </c>
      <c r="SF3" s="3" t="s">
        <v>541</v>
      </c>
      <c r="SG3" s="3" t="s">
        <v>541</v>
      </c>
      <c r="SH3" s="3" t="s">
        <v>542</v>
      </c>
      <c r="SI3" s="3" t="s">
        <v>542</v>
      </c>
      <c r="SJ3" s="3" t="s">
        <v>542</v>
      </c>
      <c r="SK3" s="3" t="s">
        <v>542</v>
      </c>
      <c r="SL3" s="3" t="s">
        <v>542</v>
      </c>
      <c r="SM3" s="3" t="s">
        <v>542</v>
      </c>
      <c r="SN3" s="3" t="s">
        <v>542</v>
      </c>
      <c r="SO3" s="3" t="s">
        <v>541</v>
      </c>
      <c r="SP3" s="3" t="s">
        <v>541</v>
      </c>
      <c r="SQ3" s="3" t="s">
        <v>541</v>
      </c>
      <c r="SR3" s="3" t="s">
        <v>541</v>
      </c>
      <c r="SS3" s="3" t="s">
        <v>541</v>
      </c>
      <c r="ST3" s="3" t="s">
        <v>542</v>
      </c>
      <c r="SU3" s="3" t="s">
        <v>541</v>
      </c>
      <c r="SV3" s="3" t="s">
        <v>542</v>
      </c>
      <c r="SW3" s="3" t="s">
        <v>541</v>
      </c>
      <c r="SX3" s="3" t="s">
        <v>542</v>
      </c>
      <c r="SY3" s="3" t="s">
        <v>542</v>
      </c>
      <c r="SZ3" s="3" t="s">
        <v>542</v>
      </c>
      <c r="TA3" s="3" t="s">
        <v>542</v>
      </c>
      <c r="TB3" s="3" t="s">
        <v>542</v>
      </c>
      <c r="TC3" s="3" t="s">
        <v>542</v>
      </c>
      <c r="TD3" s="3" t="s">
        <v>541</v>
      </c>
      <c r="TE3" s="3" t="s">
        <v>542</v>
      </c>
      <c r="TF3" s="3" t="s">
        <v>542</v>
      </c>
      <c r="TG3" s="3" t="s">
        <v>542</v>
      </c>
      <c r="TH3" s="3" t="s">
        <v>542</v>
      </c>
      <c r="TI3" s="3" t="s">
        <v>542</v>
      </c>
      <c r="TJ3" s="3" t="s">
        <v>542</v>
      </c>
      <c r="TK3" s="3" t="s">
        <v>542</v>
      </c>
      <c r="TL3" s="3" t="s">
        <v>542</v>
      </c>
      <c r="TM3" s="3" t="s">
        <v>542</v>
      </c>
      <c r="TN3" s="3" t="s">
        <v>542</v>
      </c>
      <c r="TO3" s="3" t="s">
        <v>541</v>
      </c>
      <c r="TP3" s="3" t="s">
        <v>542</v>
      </c>
      <c r="TQ3" s="3" t="s">
        <v>542</v>
      </c>
      <c r="TR3" s="3" t="s">
        <v>541</v>
      </c>
      <c r="TS3" s="3" t="s">
        <v>541</v>
      </c>
      <c r="TT3" s="3" t="s">
        <v>542</v>
      </c>
      <c r="TU3" s="3" t="s">
        <v>542</v>
      </c>
      <c r="TV3" s="3" t="s">
        <v>542</v>
      </c>
      <c r="TW3" s="3" t="s">
        <v>542</v>
      </c>
    </row>
    <row r="4" spans="1:543" ht="15" x14ac:dyDescent="0.25">
      <c r="A4" s="4">
        <v>4</v>
      </c>
      <c r="B4" s="4"/>
      <c r="C4" s="4"/>
      <c r="D4" s="5" t="s">
        <v>543</v>
      </c>
      <c r="E4" s="6">
        <f>E5+E10+E14</f>
        <v>11606324715015.34</v>
      </c>
      <c r="F4" s="6">
        <f t="shared" ref="F4:BQ4" si="0">F5+F10+F14</f>
        <v>973174505879.04004</v>
      </c>
      <c r="G4" s="6">
        <f t="shared" si="0"/>
        <v>1170216363268.4302</v>
      </c>
      <c r="H4" s="6">
        <f t="shared" si="0"/>
        <v>1006143812287.4401</v>
      </c>
      <c r="I4" s="6">
        <f t="shared" si="0"/>
        <v>634636480540.23999</v>
      </c>
      <c r="J4" s="6">
        <f t="shared" si="0"/>
        <v>1041692811099.3301</v>
      </c>
      <c r="K4" s="6">
        <f t="shared" si="0"/>
        <v>861078848648.62</v>
      </c>
      <c r="L4" s="6">
        <f t="shared" si="0"/>
        <v>1275984646148.24</v>
      </c>
      <c r="M4" s="6">
        <f t="shared" si="0"/>
        <v>1755876485679.8298</v>
      </c>
      <c r="N4" s="6">
        <f t="shared" si="0"/>
        <v>1321492478996.8101</v>
      </c>
      <c r="O4" s="6">
        <f t="shared" si="0"/>
        <v>1305974267768.1602</v>
      </c>
      <c r="P4" s="6">
        <f t="shared" si="0"/>
        <v>654972857500.07007</v>
      </c>
      <c r="Q4" s="6">
        <f t="shared" si="0"/>
        <v>1134104242953</v>
      </c>
      <c r="R4" s="6">
        <f t="shared" si="0"/>
        <v>525214617350.28003</v>
      </c>
      <c r="S4" s="6">
        <f t="shared" si="0"/>
        <v>756493119913.82007</v>
      </c>
      <c r="T4" s="6">
        <f t="shared" si="0"/>
        <v>768270271382.73999</v>
      </c>
      <c r="U4" s="6">
        <f t="shared" si="0"/>
        <v>734208094297.88</v>
      </c>
      <c r="V4" s="6">
        <f t="shared" si="0"/>
        <v>737256154421.27002</v>
      </c>
      <c r="W4" s="6">
        <f t="shared" si="0"/>
        <v>672288352850.31995</v>
      </c>
      <c r="X4" s="6">
        <f t="shared" si="0"/>
        <v>889969621595.66992</v>
      </c>
      <c r="Y4" s="6">
        <f t="shared" si="0"/>
        <v>925342445748.25</v>
      </c>
      <c r="Z4" s="6">
        <f t="shared" si="0"/>
        <v>721884041333</v>
      </c>
      <c r="AA4" s="6">
        <f t="shared" si="0"/>
        <v>678425148780.5</v>
      </c>
      <c r="AB4" s="6">
        <f t="shared" si="0"/>
        <v>486180048693.39001</v>
      </c>
      <c r="AC4" s="6">
        <f t="shared" si="0"/>
        <v>7772029153270.6201</v>
      </c>
      <c r="AD4" s="6">
        <f t="shared" si="0"/>
        <v>1486997911061.8599</v>
      </c>
      <c r="AE4" s="6">
        <f t="shared" si="0"/>
        <v>766415851556.22998</v>
      </c>
      <c r="AF4" s="6">
        <f t="shared" si="0"/>
        <v>2450204561759.8203</v>
      </c>
      <c r="AG4" s="6">
        <f t="shared" si="0"/>
        <v>1010908170173.05</v>
      </c>
      <c r="AH4" s="6">
        <f t="shared" si="0"/>
        <v>860312329054.23999</v>
      </c>
      <c r="AI4" s="6">
        <f t="shared" si="0"/>
        <v>1682148382104.21</v>
      </c>
      <c r="AJ4" s="6">
        <f t="shared" si="0"/>
        <v>1033279689998.1</v>
      </c>
      <c r="AK4" s="6">
        <f t="shared" si="0"/>
        <v>515836195878.35999</v>
      </c>
      <c r="AL4" s="6">
        <f t="shared" si="0"/>
        <v>1644477022617.29</v>
      </c>
      <c r="AM4" s="6">
        <f t="shared" si="0"/>
        <v>890870434274.12</v>
      </c>
      <c r="AN4" s="6">
        <f t="shared" si="0"/>
        <v>843242622641.84998</v>
      </c>
      <c r="AO4" s="6">
        <f t="shared" si="0"/>
        <v>873193145520.85999</v>
      </c>
      <c r="AP4" s="6">
        <f t="shared" si="0"/>
        <v>761300762641.63</v>
      </c>
      <c r="AQ4" s="6">
        <f t="shared" si="0"/>
        <v>804091375966.09998</v>
      </c>
      <c r="AR4" s="6">
        <f t="shared" si="0"/>
        <v>4042115828231.6201</v>
      </c>
      <c r="AS4" s="6">
        <f t="shared" si="0"/>
        <v>831765871272.76001</v>
      </c>
      <c r="AT4" s="6">
        <f t="shared" si="0"/>
        <v>521283125047.19</v>
      </c>
      <c r="AU4" s="6">
        <f t="shared" si="0"/>
        <v>567805891385.45996</v>
      </c>
      <c r="AV4" s="6">
        <f t="shared" si="0"/>
        <v>628621517914.96997</v>
      </c>
      <c r="AW4" s="6">
        <f t="shared" si="0"/>
        <v>704975445506.93994</v>
      </c>
      <c r="AX4" s="6">
        <f t="shared" si="0"/>
        <v>463786946228.29999</v>
      </c>
      <c r="AY4" s="6">
        <f t="shared" si="0"/>
        <v>643149408775.31995</v>
      </c>
      <c r="AZ4" s="6">
        <f t="shared" si="0"/>
        <v>721469692393.38</v>
      </c>
      <c r="BA4" s="6">
        <f t="shared" si="0"/>
        <v>1087160371106</v>
      </c>
      <c r="BB4" s="6">
        <f t="shared" si="0"/>
        <v>613693503576.55005</v>
      </c>
      <c r="BC4" s="6">
        <f t="shared" si="0"/>
        <v>878503335299.56006</v>
      </c>
      <c r="BD4" s="6">
        <f t="shared" si="0"/>
        <v>590622092843.92993</v>
      </c>
      <c r="BE4" s="6">
        <f t="shared" si="0"/>
        <v>603885240037.33008</v>
      </c>
      <c r="BF4" s="6">
        <f t="shared" si="0"/>
        <v>681102716694.65002</v>
      </c>
      <c r="BG4" s="6">
        <f t="shared" si="0"/>
        <v>776036583661.34998</v>
      </c>
      <c r="BH4" s="6">
        <f t="shared" si="0"/>
        <v>490265502133.32001</v>
      </c>
      <c r="BI4" s="6">
        <f t="shared" si="0"/>
        <v>373104473255.19</v>
      </c>
      <c r="BJ4" s="6">
        <f t="shared" si="0"/>
        <v>510645268866.75</v>
      </c>
      <c r="BK4" s="6">
        <f t="shared" si="0"/>
        <v>3635837760819.71</v>
      </c>
      <c r="BL4" s="6">
        <f t="shared" si="0"/>
        <v>1004220871876.6899</v>
      </c>
      <c r="BM4" s="6">
        <f t="shared" si="0"/>
        <v>1131908539063.6201</v>
      </c>
      <c r="BN4" s="6">
        <f t="shared" si="0"/>
        <v>695651439435.23999</v>
      </c>
      <c r="BO4" s="6">
        <f t="shared" si="0"/>
        <v>813401928360.17004</v>
      </c>
      <c r="BP4" s="6">
        <f t="shared" si="0"/>
        <v>813401928360.17004</v>
      </c>
      <c r="BQ4" s="6">
        <f t="shared" si="0"/>
        <v>1174349091058.3398</v>
      </c>
      <c r="BR4" s="6">
        <f t="shared" ref="BR4:EC4" si="1">BR5+BR10+BR14</f>
        <v>748241681501.21997</v>
      </c>
      <c r="BS4" s="6">
        <f t="shared" si="1"/>
        <v>988804498525</v>
      </c>
      <c r="BT4" s="6">
        <f t="shared" si="1"/>
        <v>1004720140165.6899</v>
      </c>
      <c r="BU4" s="6">
        <f t="shared" si="1"/>
        <v>595424983587</v>
      </c>
      <c r="BV4" s="6">
        <f t="shared" si="1"/>
        <v>475280788657.33002</v>
      </c>
      <c r="BW4" s="6">
        <f t="shared" si="1"/>
        <v>1913522926784.4399</v>
      </c>
      <c r="BX4" s="6">
        <f t="shared" si="1"/>
        <v>603642162181.33008</v>
      </c>
      <c r="BY4" s="6">
        <f t="shared" si="1"/>
        <v>488405317004.27002</v>
      </c>
      <c r="BZ4" s="6">
        <f t="shared" si="1"/>
        <v>489525802312.46002</v>
      </c>
      <c r="CA4" s="6">
        <f t="shared" si="1"/>
        <v>552365209077.97998</v>
      </c>
      <c r="CB4" s="6">
        <f t="shared" si="1"/>
        <v>880805350711.19995</v>
      </c>
      <c r="CC4" s="6">
        <f t="shared" si="1"/>
        <v>687279316499.12</v>
      </c>
      <c r="CD4" s="6">
        <f t="shared" si="1"/>
        <v>630492374821.15991</v>
      </c>
      <c r="CE4" s="6">
        <f t="shared" si="1"/>
        <v>8132409891832.5293</v>
      </c>
      <c r="CF4" s="6">
        <f t="shared" si="1"/>
        <v>3985029241140</v>
      </c>
      <c r="CG4" s="6">
        <f t="shared" si="1"/>
        <v>1806756099410.1399</v>
      </c>
      <c r="CH4" s="6">
        <f t="shared" si="1"/>
        <v>1637172631665.0801</v>
      </c>
      <c r="CI4" s="6">
        <f t="shared" si="1"/>
        <v>2673576006310.4302</v>
      </c>
      <c r="CJ4" s="6">
        <f t="shared" si="1"/>
        <v>1428509001512.6499</v>
      </c>
      <c r="CK4" s="6">
        <f t="shared" si="1"/>
        <v>1485407190108.46</v>
      </c>
      <c r="CL4" s="6">
        <f t="shared" si="1"/>
        <v>2392184637821.1499</v>
      </c>
      <c r="CM4" s="6">
        <f t="shared" si="1"/>
        <v>1451845900952.9299</v>
      </c>
      <c r="CN4" s="6">
        <f t="shared" si="1"/>
        <v>2645953853577.1597</v>
      </c>
      <c r="CO4" s="6">
        <f t="shared" si="1"/>
        <v>1260570668820.1499</v>
      </c>
      <c r="CP4" s="6">
        <f t="shared" si="1"/>
        <v>2370458276775.6602</v>
      </c>
      <c r="CQ4" s="6">
        <f t="shared" si="1"/>
        <v>1178137979065.3401</v>
      </c>
      <c r="CR4" s="6">
        <f t="shared" si="1"/>
        <v>3165055792535.4399</v>
      </c>
      <c r="CS4" s="6">
        <f t="shared" si="1"/>
        <v>949770325144.66003</v>
      </c>
      <c r="CT4" s="6">
        <f t="shared" si="1"/>
        <v>1036338290914.41</v>
      </c>
      <c r="CU4" s="6">
        <f t="shared" si="1"/>
        <v>869305112019.91003</v>
      </c>
      <c r="CV4" s="6">
        <f t="shared" si="1"/>
        <v>1039099785394.58</v>
      </c>
      <c r="CW4" s="6">
        <f t="shared" si="1"/>
        <v>992201509930.85999</v>
      </c>
      <c r="CX4" s="6">
        <f t="shared" si="1"/>
        <v>893500155736.35999</v>
      </c>
      <c r="CY4" s="6">
        <f t="shared" si="1"/>
        <v>1100582508852.4102</v>
      </c>
      <c r="CZ4" s="6">
        <f t="shared" si="1"/>
        <v>932213423401.71008</v>
      </c>
      <c r="DA4" s="6">
        <f t="shared" si="1"/>
        <v>883362606394.53003</v>
      </c>
      <c r="DB4" s="6">
        <f t="shared" si="1"/>
        <v>1320648890194.28</v>
      </c>
      <c r="DC4" s="6">
        <f t="shared" si="1"/>
        <v>598264229650.30005</v>
      </c>
      <c r="DD4" s="6">
        <f t="shared" si="1"/>
        <v>6252136312520.5098</v>
      </c>
      <c r="DE4" s="6">
        <f t="shared" si="1"/>
        <v>1534399072407.3601</v>
      </c>
      <c r="DF4" s="6">
        <f t="shared" si="1"/>
        <v>3143669713584.5103</v>
      </c>
      <c r="DG4" s="6">
        <f t="shared" si="1"/>
        <v>1141591257349.1799</v>
      </c>
      <c r="DH4" s="6">
        <f t="shared" si="1"/>
        <v>1797920873363.1599</v>
      </c>
      <c r="DI4" s="6">
        <f t="shared" si="1"/>
        <v>1577431308217.52</v>
      </c>
      <c r="DJ4" s="6">
        <f t="shared" si="1"/>
        <v>1083700903703.83</v>
      </c>
      <c r="DK4" s="6">
        <f t="shared" si="1"/>
        <v>2929034491602</v>
      </c>
      <c r="DL4" s="6">
        <f t="shared" si="1"/>
        <v>875614382555.01001</v>
      </c>
      <c r="DM4" s="6">
        <f t="shared" si="1"/>
        <v>830836631981.45007</v>
      </c>
      <c r="DN4" s="6">
        <f t="shared" si="1"/>
        <v>919070767159.59009</v>
      </c>
      <c r="DO4" s="6">
        <f t="shared" si="1"/>
        <v>1833038201319.2202</v>
      </c>
      <c r="DP4" s="6">
        <f t="shared" si="1"/>
        <v>1071163166887.6799</v>
      </c>
      <c r="DQ4" s="6">
        <f t="shared" si="1"/>
        <v>1212512708213.4099</v>
      </c>
      <c r="DR4" s="6">
        <f t="shared" si="1"/>
        <v>893230693130.87</v>
      </c>
      <c r="DS4" s="6">
        <f t="shared" si="1"/>
        <v>781397721471.72009</v>
      </c>
      <c r="DT4" s="6">
        <f t="shared" si="1"/>
        <v>457641360003.13</v>
      </c>
      <c r="DU4" s="6">
        <f t="shared" si="1"/>
        <v>629919577655.43994</v>
      </c>
      <c r="DV4" s="6">
        <f t="shared" si="1"/>
        <v>1986238994265.8201</v>
      </c>
      <c r="DW4" s="6">
        <f t="shared" si="1"/>
        <v>701659344503.21997</v>
      </c>
      <c r="DX4" s="6">
        <f t="shared" si="1"/>
        <v>798663061619.79004</v>
      </c>
      <c r="DY4" s="6">
        <f t="shared" si="1"/>
        <v>801158075127.25</v>
      </c>
      <c r="DZ4" s="6">
        <f t="shared" si="1"/>
        <v>937898451019.94995</v>
      </c>
      <c r="EA4" s="6">
        <f t="shared" si="1"/>
        <v>540039995763.20996</v>
      </c>
      <c r="EB4" s="6">
        <f t="shared" si="1"/>
        <v>637048878322.65991</v>
      </c>
      <c r="EC4" s="6">
        <f t="shared" si="1"/>
        <v>655993687210.40002</v>
      </c>
      <c r="ED4" s="6">
        <f t="shared" ref="ED4:GO4" si="2">ED5+ED10+ED14</f>
        <v>529389263801.20001</v>
      </c>
      <c r="EE4" s="6">
        <f t="shared" si="2"/>
        <v>584293557017.46997</v>
      </c>
      <c r="EF4" s="6">
        <f t="shared" si="2"/>
        <v>574538135649.07007</v>
      </c>
      <c r="EG4" s="6">
        <f t="shared" si="2"/>
        <v>4526532292008.8398</v>
      </c>
      <c r="EH4" s="6">
        <f t="shared" si="2"/>
        <v>634237104483.56006</v>
      </c>
      <c r="EI4" s="6">
        <f t="shared" si="2"/>
        <v>1350160766020.96</v>
      </c>
      <c r="EJ4" s="6">
        <f t="shared" si="2"/>
        <v>1789233628034.02</v>
      </c>
      <c r="EK4" s="6">
        <f t="shared" si="2"/>
        <v>1292431677521.71</v>
      </c>
      <c r="EL4" s="6">
        <f t="shared" si="2"/>
        <v>1550572554248.03</v>
      </c>
      <c r="EM4" s="6">
        <f t="shared" si="2"/>
        <v>1023925099097.02</v>
      </c>
      <c r="EN4" s="6">
        <f t="shared" si="2"/>
        <v>804796952524.92004</v>
      </c>
      <c r="EO4" s="6">
        <f t="shared" si="2"/>
        <v>871294716362.84998</v>
      </c>
      <c r="EP4" s="6">
        <f t="shared" si="2"/>
        <v>1836004647114.5898</v>
      </c>
      <c r="EQ4" s="6">
        <f t="shared" si="2"/>
        <v>705769933206.41992</v>
      </c>
      <c r="ER4" s="6">
        <f t="shared" si="2"/>
        <v>913575380529.70996</v>
      </c>
      <c r="ES4" s="6">
        <f t="shared" si="2"/>
        <v>881912476106.73999</v>
      </c>
      <c r="ET4" s="6">
        <f t="shared" si="2"/>
        <v>558296638625.65991</v>
      </c>
      <c r="EU4" s="6">
        <f t="shared" si="2"/>
        <v>624649941267.45996</v>
      </c>
      <c r="EV4" s="6">
        <f t="shared" si="2"/>
        <v>341098661270.71997</v>
      </c>
      <c r="EW4" s="6">
        <f t="shared" si="2"/>
        <v>43824300560665.703</v>
      </c>
      <c r="EX4" s="6">
        <f t="shared" si="2"/>
        <v>22310953031230</v>
      </c>
      <c r="EY4" s="6">
        <f t="shared" si="2"/>
        <v>4038777825787</v>
      </c>
      <c r="EZ4" s="6">
        <f t="shared" si="2"/>
        <v>3924316667938</v>
      </c>
      <c r="FA4" s="6">
        <f t="shared" si="2"/>
        <v>5378093139799</v>
      </c>
      <c r="FB4" s="6">
        <f t="shared" si="2"/>
        <v>2005675646809</v>
      </c>
      <c r="FC4" s="6">
        <f t="shared" si="2"/>
        <v>2628333894105.9502</v>
      </c>
      <c r="FD4" s="6">
        <f t="shared" si="2"/>
        <v>2733579597223</v>
      </c>
      <c r="FE4" s="6">
        <f t="shared" si="2"/>
        <v>3150458860769</v>
      </c>
      <c r="FF4" s="6">
        <f t="shared" si="2"/>
        <v>2578254652554</v>
      </c>
      <c r="FG4" s="6">
        <f t="shared" si="2"/>
        <v>3198292288528</v>
      </c>
      <c r="FH4" s="6">
        <f t="shared" si="2"/>
        <v>1896835344750</v>
      </c>
      <c r="FI4" s="6">
        <f t="shared" si="2"/>
        <v>2057001723549</v>
      </c>
      <c r="FJ4" s="6">
        <f t="shared" si="2"/>
        <v>1599303021481</v>
      </c>
      <c r="FK4" s="6">
        <f t="shared" si="2"/>
        <v>2231098381864</v>
      </c>
      <c r="FL4" s="6">
        <f t="shared" si="2"/>
        <v>2942653333979.8599</v>
      </c>
      <c r="FM4" s="6">
        <f t="shared" si="2"/>
        <v>2087159777352.3</v>
      </c>
      <c r="FN4" s="6">
        <f t="shared" si="2"/>
        <v>2566519525451</v>
      </c>
      <c r="FO4" s="6">
        <f t="shared" si="2"/>
        <v>4953940629444</v>
      </c>
      <c r="FP4" s="6">
        <f t="shared" si="2"/>
        <v>3480363127728.5498</v>
      </c>
      <c r="FQ4" s="6">
        <f t="shared" si="2"/>
        <v>1757697381840</v>
      </c>
      <c r="FR4" s="6">
        <f t="shared" si="2"/>
        <v>1234067584543</v>
      </c>
      <c r="FS4" s="6">
        <f t="shared" si="2"/>
        <v>2207866591868.23</v>
      </c>
      <c r="FT4" s="6">
        <f t="shared" si="2"/>
        <v>996914566265</v>
      </c>
      <c r="FU4" s="6">
        <f t="shared" si="2"/>
        <v>1595664661290.21</v>
      </c>
      <c r="FV4" s="6">
        <f t="shared" si="2"/>
        <v>1117121948297.5601</v>
      </c>
      <c r="FW4" s="6">
        <f t="shared" si="2"/>
        <v>672708492252</v>
      </c>
      <c r="FX4" s="6">
        <f t="shared" si="2"/>
        <v>1911843590106.7</v>
      </c>
      <c r="FY4" s="6">
        <f t="shared" si="2"/>
        <v>647935215968</v>
      </c>
      <c r="FZ4" s="6">
        <f t="shared" si="2"/>
        <v>15157460004461</v>
      </c>
      <c r="GA4" s="6">
        <f t="shared" si="2"/>
        <v>1403398262639</v>
      </c>
      <c r="GB4" s="6">
        <f t="shared" si="2"/>
        <v>2308424398455.3999</v>
      </c>
      <c r="GC4" s="6">
        <f t="shared" si="2"/>
        <v>1211216990326.9199</v>
      </c>
      <c r="GD4" s="6">
        <f t="shared" si="2"/>
        <v>1516483308534</v>
      </c>
      <c r="GE4" s="6">
        <f t="shared" si="2"/>
        <v>1673664647062</v>
      </c>
      <c r="GF4" s="6">
        <f t="shared" si="2"/>
        <v>2043920281708</v>
      </c>
      <c r="GG4" s="6">
        <f t="shared" si="2"/>
        <v>2367534100539.6499</v>
      </c>
      <c r="GH4" s="6">
        <f t="shared" si="2"/>
        <v>1637948630415</v>
      </c>
      <c r="GI4" s="6">
        <f t="shared" si="2"/>
        <v>1710966445735</v>
      </c>
      <c r="GJ4" s="6">
        <f t="shared" si="2"/>
        <v>1599479007592</v>
      </c>
      <c r="GK4" s="6">
        <f t="shared" si="2"/>
        <v>1616249807725</v>
      </c>
      <c r="GL4" s="6">
        <f t="shared" si="2"/>
        <v>1967047779137</v>
      </c>
      <c r="GM4" s="6">
        <f t="shared" si="2"/>
        <v>1546101820182</v>
      </c>
      <c r="GN4" s="6">
        <f t="shared" si="2"/>
        <v>1919961769290</v>
      </c>
      <c r="GO4" s="6">
        <f t="shared" si="2"/>
        <v>1610237157941</v>
      </c>
      <c r="GP4" s="6">
        <f t="shared" ref="GP4:JA4" si="3">GP5+GP10+GP14</f>
        <v>1655674485031</v>
      </c>
      <c r="GQ4" s="6">
        <f t="shared" si="3"/>
        <v>1940575704131</v>
      </c>
      <c r="GR4" s="6">
        <f t="shared" si="3"/>
        <v>1474500636377.46</v>
      </c>
      <c r="GS4" s="6">
        <f t="shared" si="3"/>
        <v>1687338257907</v>
      </c>
      <c r="GT4" s="6">
        <f t="shared" si="3"/>
        <v>1345621795678</v>
      </c>
      <c r="GU4" s="6">
        <f t="shared" si="3"/>
        <v>1441117384862</v>
      </c>
      <c r="GV4" s="6">
        <f t="shared" si="3"/>
        <v>1329587756593.27</v>
      </c>
      <c r="GW4" s="6">
        <f t="shared" si="3"/>
        <v>1528999468156</v>
      </c>
      <c r="GX4" s="6">
        <f t="shared" si="3"/>
        <v>1761964575867</v>
      </c>
      <c r="GY4" s="6">
        <f t="shared" si="3"/>
        <v>1570745025149</v>
      </c>
      <c r="GZ4" s="6">
        <f t="shared" si="3"/>
        <v>1843352063500</v>
      </c>
      <c r="HA4" s="6">
        <f t="shared" si="3"/>
        <v>1226139568046</v>
      </c>
      <c r="HB4" s="6">
        <f t="shared" si="3"/>
        <v>1712184966496</v>
      </c>
      <c r="HC4" s="6">
        <f t="shared" si="3"/>
        <v>1277145669965</v>
      </c>
      <c r="HD4" s="6">
        <f t="shared" si="3"/>
        <v>735116114407</v>
      </c>
      <c r="HE4" s="6">
        <f t="shared" si="3"/>
        <v>762110364355</v>
      </c>
      <c r="HF4" s="6">
        <f t="shared" si="3"/>
        <v>727619868812</v>
      </c>
      <c r="HG4" s="6">
        <f t="shared" si="3"/>
        <v>3166016041565</v>
      </c>
      <c r="HH4" s="6">
        <f t="shared" si="3"/>
        <v>1525575850952.8201</v>
      </c>
      <c r="HI4" s="6">
        <f t="shared" si="3"/>
        <v>818667346500</v>
      </c>
      <c r="HJ4" s="6">
        <f t="shared" si="3"/>
        <v>3139871880417.1602</v>
      </c>
      <c r="HK4" s="6">
        <f t="shared" si="3"/>
        <v>1813917142695.75</v>
      </c>
      <c r="HL4" s="6">
        <f t="shared" si="3"/>
        <v>1372846295853.3398</v>
      </c>
      <c r="HM4" s="6">
        <f t="shared" si="3"/>
        <v>1120424776126.76</v>
      </c>
      <c r="HN4" s="6">
        <f t="shared" si="3"/>
        <v>2076820131084.1299</v>
      </c>
      <c r="HO4" s="6">
        <f t="shared" si="3"/>
        <v>1459742435083.8101</v>
      </c>
      <c r="HP4" s="6">
        <f t="shared" si="3"/>
        <v>20772483892731.309</v>
      </c>
      <c r="HQ4" s="6">
        <f t="shared" si="3"/>
        <v>1643100601431.2798</v>
      </c>
      <c r="HR4" s="6">
        <f t="shared" si="3"/>
        <v>2418962318839.0303</v>
      </c>
      <c r="HS4" s="6">
        <f t="shared" si="3"/>
        <v>1927712093449.8901</v>
      </c>
      <c r="HT4" s="6">
        <f t="shared" si="3"/>
        <v>2517680283550.1499</v>
      </c>
      <c r="HU4" s="6">
        <f t="shared" si="3"/>
        <v>1534483291061.6799</v>
      </c>
      <c r="HV4" s="6">
        <f t="shared" si="3"/>
        <v>2206389315225.4697</v>
      </c>
      <c r="HW4" s="6">
        <f t="shared" si="3"/>
        <v>2797468559469.6899</v>
      </c>
      <c r="HX4" s="6">
        <f t="shared" si="3"/>
        <v>1905860374275.3799</v>
      </c>
      <c r="HY4" s="6">
        <f t="shared" si="3"/>
        <v>2065936833905.1699</v>
      </c>
      <c r="HZ4" s="6">
        <f t="shared" si="3"/>
        <v>1969782922682.8101</v>
      </c>
      <c r="IA4" s="6">
        <f t="shared" si="3"/>
        <v>1545618399754.0601</v>
      </c>
      <c r="IB4" s="6">
        <f t="shared" si="3"/>
        <v>1386252157501.6001</v>
      </c>
      <c r="IC4" s="6">
        <f t="shared" si="3"/>
        <v>1471812527966.6899</v>
      </c>
      <c r="ID4" s="6">
        <f t="shared" si="3"/>
        <v>3058671277833.1299</v>
      </c>
      <c r="IE4" s="6">
        <f t="shared" si="3"/>
        <v>1894423212191.1099</v>
      </c>
      <c r="IF4" s="6">
        <f t="shared" si="3"/>
        <v>1827532214642.74</v>
      </c>
      <c r="IG4" s="6">
        <f t="shared" si="3"/>
        <v>1684599358255.3599</v>
      </c>
      <c r="IH4" s="6">
        <f t="shared" si="3"/>
        <v>1260505396063.5898</v>
      </c>
      <c r="II4" s="6">
        <f t="shared" si="3"/>
        <v>1527493494940.97</v>
      </c>
      <c r="IJ4" s="6">
        <f t="shared" si="3"/>
        <v>2207797617491.4502</v>
      </c>
      <c r="IK4" s="6">
        <f t="shared" si="3"/>
        <v>1704809253588.9399</v>
      </c>
      <c r="IL4" s="6">
        <f t="shared" si="3"/>
        <v>1655881524751.23</v>
      </c>
      <c r="IM4" s="6">
        <f t="shared" si="3"/>
        <v>1364735643011.8701</v>
      </c>
      <c r="IN4" s="6">
        <f t="shared" si="3"/>
        <v>3273379955995.1602</v>
      </c>
      <c r="IO4" s="6">
        <f t="shared" si="3"/>
        <v>1359193724048.6201</v>
      </c>
      <c r="IP4" s="6">
        <f t="shared" si="3"/>
        <v>1647362227719.1699</v>
      </c>
      <c r="IQ4" s="6">
        <f t="shared" si="3"/>
        <v>1498350372380.8701</v>
      </c>
      <c r="IR4" s="6">
        <f t="shared" si="3"/>
        <v>1823513656640.3999</v>
      </c>
      <c r="IS4" s="6">
        <f t="shared" si="3"/>
        <v>2114558431869.22</v>
      </c>
      <c r="IT4" s="6">
        <f t="shared" si="3"/>
        <v>703295836804.33997</v>
      </c>
      <c r="IU4" s="6">
        <f t="shared" si="3"/>
        <v>1190617578862.1499</v>
      </c>
      <c r="IV4" s="6">
        <f t="shared" si="3"/>
        <v>938517341039.39001</v>
      </c>
      <c r="IW4" s="6">
        <f t="shared" si="3"/>
        <v>1764864689655.03</v>
      </c>
      <c r="IX4" s="6">
        <f t="shared" si="3"/>
        <v>689559351472.80005</v>
      </c>
      <c r="IY4" s="6">
        <f t="shared" si="3"/>
        <v>701582534365.48999</v>
      </c>
      <c r="IZ4" s="6">
        <f t="shared" si="3"/>
        <v>872815764197.60999</v>
      </c>
      <c r="JA4" s="6">
        <f t="shared" si="3"/>
        <v>6052441118039.4199</v>
      </c>
      <c r="JB4" s="6">
        <f t="shared" ref="JB4:LM4" si="4">JB5+JB10+JB14</f>
        <v>703680192403.53003</v>
      </c>
      <c r="JC4" s="6">
        <f t="shared" si="4"/>
        <v>3719770110973.6602</v>
      </c>
      <c r="JD4" s="6">
        <f t="shared" si="4"/>
        <v>753205688895.26001</v>
      </c>
      <c r="JE4" s="6">
        <f t="shared" si="4"/>
        <v>989316879137.3999</v>
      </c>
      <c r="JF4" s="6">
        <f t="shared" si="4"/>
        <v>1249588826366.3198</v>
      </c>
      <c r="JG4" s="6">
        <f t="shared" si="4"/>
        <v>1546921315879.8901</v>
      </c>
      <c r="JH4" s="6">
        <f t="shared" si="4"/>
        <v>774838904971.83008</v>
      </c>
      <c r="JI4" s="6">
        <f t="shared" si="4"/>
        <v>1204137332912.8899</v>
      </c>
      <c r="JJ4" s="6">
        <f t="shared" si="4"/>
        <v>1145515208678.6399</v>
      </c>
      <c r="JK4" s="6">
        <f t="shared" si="4"/>
        <v>1211465318384.04</v>
      </c>
      <c r="JL4" s="6">
        <f t="shared" si="4"/>
        <v>1329956797030.4399</v>
      </c>
      <c r="JM4" s="6">
        <f t="shared" si="4"/>
        <v>736027733532.09998</v>
      </c>
      <c r="JN4" s="6">
        <f t="shared" si="4"/>
        <v>643161030234.95996</v>
      </c>
      <c r="JO4" s="6">
        <f t="shared" si="4"/>
        <v>798405482603.81006</v>
      </c>
      <c r="JP4" s="6">
        <f t="shared" si="4"/>
        <v>522983878324.98999</v>
      </c>
      <c r="JQ4" s="6">
        <f t="shared" si="4"/>
        <v>1094841843919.3</v>
      </c>
      <c r="JR4" s="6">
        <f t="shared" si="4"/>
        <v>3129694746217.7598</v>
      </c>
      <c r="JS4" s="6">
        <f t="shared" si="4"/>
        <v>786345966621.63989</v>
      </c>
      <c r="JT4" s="6">
        <f t="shared" si="4"/>
        <v>855632502437.64001</v>
      </c>
      <c r="JU4" s="6">
        <f t="shared" si="4"/>
        <v>1246069756231.1001</v>
      </c>
      <c r="JV4" s="6">
        <f t="shared" si="4"/>
        <v>1011571513402.6599</v>
      </c>
      <c r="JW4" s="6">
        <f t="shared" si="4"/>
        <v>1277963486669.73</v>
      </c>
      <c r="JX4" s="6">
        <f t="shared" si="4"/>
        <v>966552779722.04004</v>
      </c>
      <c r="JY4" s="6">
        <f t="shared" si="4"/>
        <v>933118983048.85999</v>
      </c>
      <c r="JZ4" s="6">
        <f t="shared" si="4"/>
        <v>821762110006.51001</v>
      </c>
      <c r="KA4" s="6">
        <f t="shared" si="4"/>
        <v>570318668677.88</v>
      </c>
      <c r="KB4" s="6">
        <f t="shared" si="4"/>
        <v>621651543888.15991</v>
      </c>
      <c r="KC4" s="6">
        <f t="shared" si="4"/>
        <v>748826385088.29004</v>
      </c>
      <c r="KD4" s="6">
        <f t="shared" si="4"/>
        <v>708319908977.31006</v>
      </c>
      <c r="KE4" s="6">
        <f t="shared" si="4"/>
        <v>920132377447.92004</v>
      </c>
      <c r="KF4" s="6">
        <f t="shared" si="4"/>
        <v>760360620234</v>
      </c>
      <c r="KG4" s="6">
        <f t="shared" si="4"/>
        <v>4793164631015.9404</v>
      </c>
      <c r="KH4" s="6">
        <f t="shared" si="4"/>
        <v>1225440993043.3101</v>
      </c>
      <c r="KI4" s="6">
        <f t="shared" si="4"/>
        <v>977701174709.29004</v>
      </c>
      <c r="KJ4" s="6">
        <f t="shared" si="4"/>
        <v>909876489441.13</v>
      </c>
      <c r="KK4" s="6">
        <f t="shared" si="4"/>
        <v>886594386326.25</v>
      </c>
      <c r="KL4" s="6">
        <f t="shared" si="4"/>
        <v>912873911879.84998</v>
      </c>
      <c r="KM4" s="6">
        <f t="shared" si="4"/>
        <v>1323728625362.3401</v>
      </c>
      <c r="KN4" s="6">
        <f t="shared" si="4"/>
        <v>1053741136620</v>
      </c>
      <c r="KO4" s="6">
        <f t="shared" si="4"/>
        <v>1195273911861.0898</v>
      </c>
      <c r="KP4" s="6">
        <f t="shared" si="4"/>
        <v>937151136913.42993</v>
      </c>
      <c r="KQ4" s="6">
        <f t="shared" si="4"/>
        <v>846773041407.56006</v>
      </c>
      <c r="KR4" s="6">
        <f t="shared" si="4"/>
        <v>1432589208703.6099</v>
      </c>
      <c r="KS4" s="6">
        <f t="shared" si="4"/>
        <v>714046589969.55005</v>
      </c>
      <c r="KT4" s="6">
        <f t="shared" si="4"/>
        <v>1195948300697.23</v>
      </c>
      <c r="KU4" s="6">
        <f t="shared" si="4"/>
        <v>11285828192021.16</v>
      </c>
      <c r="KV4" s="6">
        <f t="shared" si="4"/>
        <v>2364490676785.0703</v>
      </c>
      <c r="KW4" s="6">
        <f t="shared" si="4"/>
        <v>6458980091439.4297</v>
      </c>
      <c r="KX4" s="6">
        <f t="shared" si="4"/>
        <v>1788504326148.3501</v>
      </c>
      <c r="KY4" s="6">
        <f t="shared" si="4"/>
        <v>3307456790557.6001</v>
      </c>
      <c r="KZ4" s="6">
        <f t="shared" si="4"/>
        <v>2125759692755.8799</v>
      </c>
      <c r="LA4" s="6">
        <f t="shared" si="4"/>
        <v>2498540496958.4697</v>
      </c>
      <c r="LB4" s="6">
        <f t="shared" si="4"/>
        <v>1455043424236.0798</v>
      </c>
      <c r="LC4" s="6">
        <f t="shared" si="4"/>
        <v>2845036423374.6602</v>
      </c>
      <c r="LD4" s="6">
        <f t="shared" si="4"/>
        <v>1336874591787.27</v>
      </c>
      <c r="LE4" s="6">
        <f t="shared" si="4"/>
        <v>798143093721.70996</v>
      </c>
      <c r="LF4" s="6">
        <f t="shared" si="4"/>
        <v>2320810782597</v>
      </c>
      <c r="LG4" s="6">
        <f t="shared" si="4"/>
        <v>677232334672</v>
      </c>
      <c r="LH4" s="6">
        <f t="shared" si="4"/>
        <v>932580474934.60999</v>
      </c>
      <c r="LI4" s="6">
        <f t="shared" si="4"/>
        <v>727721101106</v>
      </c>
      <c r="LJ4" s="6">
        <f t="shared" si="4"/>
        <v>745132180691</v>
      </c>
      <c r="LK4" s="6">
        <f t="shared" si="4"/>
        <v>1330515594943</v>
      </c>
      <c r="LL4" s="6">
        <f t="shared" si="4"/>
        <v>628733790996</v>
      </c>
      <c r="LM4" s="6">
        <f t="shared" si="4"/>
        <v>684371721501</v>
      </c>
      <c r="LN4" s="6">
        <f t="shared" ref="LN4:NY4" si="5">LN5+LN10+LN14</f>
        <v>528035636453</v>
      </c>
      <c r="LO4" s="6">
        <f t="shared" si="5"/>
        <v>664013622605</v>
      </c>
      <c r="LP4" s="6">
        <f t="shared" si="5"/>
        <v>479525120830</v>
      </c>
      <c r="LQ4" s="6">
        <f t="shared" si="5"/>
        <v>554132244539.08008</v>
      </c>
      <c r="LR4" s="6">
        <f t="shared" si="5"/>
        <v>418743225293</v>
      </c>
      <c r="LS4" s="6">
        <f t="shared" si="5"/>
        <v>465878957121</v>
      </c>
      <c r="LT4" s="6">
        <f t="shared" si="5"/>
        <v>382277320381.85999</v>
      </c>
      <c r="LU4" s="6">
        <f t="shared" si="5"/>
        <v>382915552194.63995</v>
      </c>
      <c r="LV4" s="6">
        <f t="shared" si="5"/>
        <v>2440226816031.3101</v>
      </c>
      <c r="LW4" s="6">
        <f t="shared" si="5"/>
        <v>1198950866944.01</v>
      </c>
      <c r="LX4" s="6">
        <f t="shared" si="5"/>
        <v>486705748610.73999</v>
      </c>
      <c r="LY4" s="6">
        <f t="shared" si="5"/>
        <v>626648519846.94995</v>
      </c>
      <c r="LZ4" s="6">
        <f t="shared" si="5"/>
        <v>745523856770.13</v>
      </c>
      <c r="MA4" s="6">
        <f t="shared" si="5"/>
        <v>854226691741.35999</v>
      </c>
      <c r="MB4" s="6">
        <f t="shared" si="5"/>
        <v>473467933689.78003</v>
      </c>
      <c r="MC4" s="6">
        <f t="shared" si="5"/>
        <v>976311777592.51001</v>
      </c>
      <c r="MD4" s="6">
        <f t="shared" si="5"/>
        <v>1171610175067.51</v>
      </c>
      <c r="ME4" s="6">
        <f t="shared" si="5"/>
        <v>973572706766.39001</v>
      </c>
      <c r="MF4" s="6">
        <f t="shared" si="5"/>
        <v>713753993749.59998</v>
      </c>
      <c r="MG4" s="6">
        <f t="shared" si="5"/>
        <v>761741007226.33997</v>
      </c>
      <c r="MH4" s="6">
        <f t="shared" si="5"/>
        <v>204279713366.92999</v>
      </c>
      <c r="MI4" s="6">
        <f t="shared" si="5"/>
        <v>516779813162</v>
      </c>
      <c r="MJ4" s="6">
        <f t="shared" si="5"/>
        <v>5503150075065.7793</v>
      </c>
      <c r="MK4" s="6">
        <f t="shared" si="5"/>
        <v>624129081006.31995</v>
      </c>
      <c r="ML4" s="6">
        <f t="shared" si="5"/>
        <v>694098054058.27002</v>
      </c>
      <c r="MM4" s="6">
        <f t="shared" si="5"/>
        <v>1534647762585.4199</v>
      </c>
      <c r="MN4" s="6">
        <f t="shared" si="5"/>
        <v>1099995025833.0701</v>
      </c>
      <c r="MO4" s="6">
        <f t="shared" si="5"/>
        <v>737114981212.81006</v>
      </c>
      <c r="MP4" s="6">
        <f t="shared" si="5"/>
        <v>1240560247123.3701</v>
      </c>
      <c r="MQ4" s="6">
        <f t="shared" si="5"/>
        <v>804412065614.60999</v>
      </c>
      <c r="MR4" s="6">
        <f t="shared" si="5"/>
        <v>938957904123.44006</v>
      </c>
      <c r="MS4" s="6">
        <f t="shared" si="5"/>
        <v>893461038031.88</v>
      </c>
      <c r="MT4" s="6">
        <f t="shared" si="5"/>
        <v>996256583449.94995</v>
      </c>
      <c r="MU4" s="6">
        <f t="shared" si="5"/>
        <v>1025589186074.3</v>
      </c>
      <c r="MV4" s="6">
        <f t="shared" si="5"/>
        <v>996369784854.26001</v>
      </c>
      <c r="MW4" s="6">
        <f t="shared" si="5"/>
        <v>670219099749.67004</v>
      </c>
      <c r="MX4" s="6">
        <f t="shared" si="5"/>
        <v>820880887908.60999</v>
      </c>
      <c r="MY4" s="6">
        <f t="shared" si="5"/>
        <v>782995290787.62</v>
      </c>
      <c r="MZ4" s="6">
        <f t="shared" si="5"/>
        <v>846234822801.54004</v>
      </c>
      <c r="NA4" s="6">
        <f t="shared" si="5"/>
        <v>863008865535.58997</v>
      </c>
      <c r="NB4" s="6">
        <f t="shared" si="5"/>
        <v>757374394190.69995</v>
      </c>
      <c r="NC4" s="6">
        <f t="shared" si="5"/>
        <v>1103893523447.51</v>
      </c>
      <c r="ND4" s="6">
        <f t="shared" si="5"/>
        <v>712082925252.69995</v>
      </c>
      <c r="NE4" s="6">
        <f t="shared" si="5"/>
        <v>2629817615252.0298</v>
      </c>
      <c r="NF4" s="6">
        <f t="shared" si="5"/>
        <v>704255513596.57007</v>
      </c>
      <c r="NG4" s="6">
        <f t="shared" si="5"/>
        <v>1003602954699.21</v>
      </c>
      <c r="NH4" s="6">
        <f t="shared" si="5"/>
        <v>718221345111.5</v>
      </c>
      <c r="NI4" s="6">
        <f t="shared" si="5"/>
        <v>2189559757998.23</v>
      </c>
      <c r="NJ4" s="6">
        <f t="shared" si="5"/>
        <v>893574339465.35999</v>
      </c>
      <c r="NK4" s="6">
        <f t="shared" si="5"/>
        <v>868658599258.81995</v>
      </c>
      <c r="NL4" s="6">
        <f t="shared" si="5"/>
        <v>786146691539.18005</v>
      </c>
      <c r="NM4" s="6">
        <f t="shared" si="5"/>
        <v>989319966048</v>
      </c>
      <c r="NN4" s="6">
        <f t="shared" si="5"/>
        <v>1039765356916.25</v>
      </c>
      <c r="NO4" s="6">
        <f t="shared" si="5"/>
        <v>696059676821.62</v>
      </c>
      <c r="NP4" s="6">
        <f t="shared" si="5"/>
        <v>865566864169</v>
      </c>
      <c r="NQ4" s="6">
        <f t="shared" si="5"/>
        <v>637963986249</v>
      </c>
      <c r="NR4" s="6">
        <f t="shared" si="5"/>
        <v>557986334646</v>
      </c>
      <c r="NS4" s="6">
        <f t="shared" si="5"/>
        <v>629151032580.35999</v>
      </c>
      <c r="NT4" s="6">
        <f t="shared" si="5"/>
        <v>591623164166.5</v>
      </c>
      <c r="NU4" s="6">
        <f t="shared" si="5"/>
        <v>498146834716</v>
      </c>
      <c r="NV4" s="6">
        <f t="shared" si="5"/>
        <v>298164323004.79999</v>
      </c>
      <c r="NW4" s="6">
        <f t="shared" si="5"/>
        <v>126088048604</v>
      </c>
      <c r="NX4" s="6">
        <f t="shared" si="5"/>
        <v>4577678390572.0303</v>
      </c>
      <c r="NY4" s="6">
        <f t="shared" si="5"/>
        <v>3459986015566.9199</v>
      </c>
      <c r="NZ4" s="6">
        <f t="shared" ref="NZ4:QK4" si="6">NZ5+NZ10+NZ14</f>
        <v>794059404110.95996</v>
      </c>
      <c r="OA4" s="6">
        <f t="shared" si="6"/>
        <v>1543584630668.0801</v>
      </c>
      <c r="OB4" s="6">
        <f t="shared" si="6"/>
        <v>1464193988493.7397</v>
      </c>
      <c r="OC4" s="6">
        <f t="shared" si="6"/>
        <v>823352410267.26001</v>
      </c>
      <c r="OD4" s="6">
        <f t="shared" si="6"/>
        <v>1248392022005.1001</v>
      </c>
      <c r="OE4" s="6">
        <f t="shared" si="6"/>
        <v>827028806887.04004</v>
      </c>
      <c r="OF4" s="6">
        <f t="shared" si="6"/>
        <v>1367063683393.04</v>
      </c>
      <c r="OG4" s="6">
        <f t="shared" si="6"/>
        <v>1727968712800.3301</v>
      </c>
      <c r="OH4" s="6">
        <f t="shared" si="6"/>
        <v>2789427241814.4502</v>
      </c>
      <c r="OI4" s="6">
        <f t="shared" si="6"/>
        <v>1168251197562.3501</v>
      </c>
      <c r="OJ4" s="6">
        <f t="shared" si="6"/>
        <v>800582466364.07996</v>
      </c>
      <c r="OK4" s="6">
        <f t="shared" si="6"/>
        <v>1142644084627.1401</v>
      </c>
      <c r="OL4" s="6">
        <f t="shared" si="6"/>
        <v>1418680556740.72</v>
      </c>
      <c r="OM4" s="6">
        <f t="shared" si="6"/>
        <v>1693781530409.2002</v>
      </c>
      <c r="ON4" s="6">
        <f t="shared" si="6"/>
        <v>1154656071636.99</v>
      </c>
      <c r="OO4" s="6">
        <f t="shared" si="6"/>
        <v>1083110566585</v>
      </c>
      <c r="OP4" s="6">
        <f t="shared" si="6"/>
        <v>1314695425236.23</v>
      </c>
      <c r="OQ4" s="6">
        <f t="shared" si="6"/>
        <v>630100103410</v>
      </c>
      <c r="OR4" s="6">
        <f t="shared" si="6"/>
        <v>587508732282.5</v>
      </c>
      <c r="OS4" s="6">
        <f t="shared" si="6"/>
        <v>2787513320677</v>
      </c>
      <c r="OT4" s="6">
        <f t="shared" si="6"/>
        <v>714495591381.45996</v>
      </c>
      <c r="OU4" s="6">
        <f t="shared" si="6"/>
        <v>586677127234.69995</v>
      </c>
      <c r="OV4" s="6">
        <f t="shared" si="6"/>
        <v>772689986458.68005</v>
      </c>
      <c r="OW4" s="6">
        <f t="shared" si="6"/>
        <v>747030357454</v>
      </c>
      <c r="OX4" s="6">
        <f t="shared" si="6"/>
        <v>836362953414.58997</v>
      </c>
      <c r="OY4" s="6">
        <f t="shared" si="6"/>
        <v>542082611884.72998</v>
      </c>
      <c r="OZ4" s="6">
        <f t="shared" si="6"/>
        <v>777016343230</v>
      </c>
      <c r="PA4" s="6">
        <f t="shared" si="6"/>
        <v>575948631339.33008</v>
      </c>
      <c r="PB4" s="6">
        <f t="shared" si="6"/>
        <v>814218389942.85999</v>
      </c>
      <c r="PC4" s="6">
        <f t="shared" si="6"/>
        <v>480743921606</v>
      </c>
      <c r="PD4" s="6">
        <f t="shared" si="6"/>
        <v>782254483200</v>
      </c>
      <c r="PE4" s="6">
        <f t="shared" si="6"/>
        <v>920739659117</v>
      </c>
      <c r="PF4" s="6">
        <f t="shared" si="6"/>
        <v>688661451560.21997</v>
      </c>
      <c r="PG4" s="6">
        <f t="shared" si="6"/>
        <v>962221151821.96997</v>
      </c>
      <c r="PH4" s="6">
        <f t="shared" si="6"/>
        <v>521892692630.17999</v>
      </c>
      <c r="PI4" s="6">
        <f t="shared" si="6"/>
        <v>686462176855.17004</v>
      </c>
      <c r="PJ4" s="6">
        <f t="shared" si="6"/>
        <v>532770485066.46002</v>
      </c>
      <c r="PK4" s="6">
        <f t="shared" si="6"/>
        <v>411858762466.63</v>
      </c>
      <c r="PL4" s="6">
        <f t="shared" si="6"/>
        <v>557599070974.63</v>
      </c>
      <c r="PM4" s="6">
        <f t="shared" si="6"/>
        <v>595254498000</v>
      </c>
      <c r="PN4" s="6">
        <f t="shared" si="6"/>
        <v>443354528245</v>
      </c>
      <c r="PO4" s="6">
        <f t="shared" si="6"/>
        <v>380859750213.39001</v>
      </c>
      <c r="PP4" s="6">
        <f t="shared" si="6"/>
        <v>1823030022713.1201</v>
      </c>
      <c r="PQ4" s="6">
        <f t="shared" si="6"/>
        <v>690444111172.75</v>
      </c>
      <c r="PR4" s="6">
        <f t="shared" si="6"/>
        <v>1138627016792.8198</v>
      </c>
      <c r="PS4" s="6">
        <f t="shared" si="6"/>
        <v>551282687024.18994</v>
      </c>
      <c r="PT4" s="6">
        <f t="shared" si="6"/>
        <v>532797147309.26001</v>
      </c>
      <c r="PU4" s="6">
        <f t="shared" si="6"/>
        <v>953228956026</v>
      </c>
      <c r="PV4" s="6">
        <f t="shared" si="6"/>
        <v>631733341805.44995</v>
      </c>
      <c r="PW4" s="6">
        <f t="shared" si="6"/>
        <v>597265489716</v>
      </c>
      <c r="PX4" s="6">
        <f t="shared" si="6"/>
        <v>582294494332.91003</v>
      </c>
      <c r="PY4" s="6">
        <f t="shared" si="6"/>
        <v>396585115322.59003</v>
      </c>
      <c r="PZ4" s="6">
        <f t="shared" si="6"/>
        <v>620189302263.62</v>
      </c>
      <c r="QA4" s="6">
        <f t="shared" si="6"/>
        <v>499560860329.56</v>
      </c>
      <c r="QB4" s="6">
        <f t="shared" si="6"/>
        <v>10709818949527</v>
      </c>
      <c r="QC4" s="6">
        <f t="shared" si="6"/>
        <v>839614406244</v>
      </c>
      <c r="QD4" s="6">
        <f t="shared" si="6"/>
        <v>1003664252764</v>
      </c>
      <c r="QE4" s="6">
        <f t="shared" si="6"/>
        <v>1067154645682</v>
      </c>
      <c r="QF4" s="6">
        <f t="shared" si="6"/>
        <v>1822261310131.99</v>
      </c>
      <c r="QG4" s="6">
        <f t="shared" si="6"/>
        <v>1755076792103.3799</v>
      </c>
      <c r="QH4" s="6">
        <f t="shared" si="6"/>
        <v>1054229417155</v>
      </c>
      <c r="QI4" s="6">
        <f t="shared" si="6"/>
        <v>822202005817</v>
      </c>
      <c r="QJ4" s="6">
        <f t="shared" si="6"/>
        <v>1003020127977</v>
      </c>
      <c r="QK4" s="6">
        <f t="shared" si="6"/>
        <v>802455078148.75</v>
      </c>
      <c r="QL4" s="6">
        <f t="shared" ref="QL4:SW4" si="7">QL5+QL10+QL14</f>
        <v>1141134283111</v>
      </c>
      <c r="QM4" s="6">
        <f t="shared" si="7"/>
        <v>903315597250</v>
      </c>
      <c r="QN4" s="6">
        <f t="shared" si="7"/>
        <v>796678784336</v>
      </c>
      <c r="QO4" s="6">
        <f t="shared" si="7"/>
        <v>915520086930</v>
      </c>
      <c r="QP4" s="6">
        <f t="shared" si="7"/>
        <v>1136356167820</v>
      </c>
      <c r="QQ4" s="6">
        <f t="shared" si="7"/>
        <v>1025819106866</v>
      </c>
      <c r="QR4" s="6">
        <f t="shared" si="7"/>
        <v>1070791442675.0601</v>
      </c>
      <c r="QS4" s="6">
        <f t="shared" si="7"/>
        <v>1011064278178</v>
      </c>
      <c r="QT4" s="6">
        <f t="shared" si="7"/>
        <v>1149005675437</v>
      </c>
      <c r="QU4" s="6">
        <f t="shared" si="7"/>
        <v>716211209908</v>
      </c>
      <c r="QV4" s="6">
        <f t="shared" si="7"/>
        <v>712147019013.78003</v>
      </c>
      <c r="QW4" s="6">
        <f t="shared" si="7"/>
        <v>938722119547</v>
      </c>
      <c r="QX4" s="6">
        <f t="shared" si="7"/>
        <v>917881638574</v>
      </c>
      <c r="QY4" s="6">
        <f t="shared" si="7"/>
        <v>905657839582</v>
      </c>
      <c r="QZ4" s="6">
        <f t="shared" si="7"/>
        <v>1035431969953</v>
      </c>
      <c r="RA4" s="6">
        <f t="shared" si="7"/>
        <v>785476088093</v>
      </c>
      <c r="RB4" s="6">
        <f t="shared" si="7"/>
        <v>1114838292891</v>
      </c>
      <c r="RC4" s="6">
        <f t="shared" si="7"/>
        <v>755194724674</v>
      </c>
      <c r="RD4" s="6">
        <f t="shared" si="7"/>
        <v>949946260957</v>
      </c>
      <c r="RE4" s="6">
        <f t="shared" si="7"/>
        <v>672649949783</v>
      </c>
      <c r="RF4" s="6">
        <f t="shared" si="7"/>
        <v>1508577672596.9199</v>
      </c>
      <c r="RG4" s="6">
        <f t="shared" si="7"/>
        <v>551712502886.19995</v>
      </c>
      <c r="RH4" s="6">
        <f t="shared" si="7"/>
        <v>772962110479.93994</v>
      </c>
      <c r="RI4" s="6">
        <f t="shared" si="7"/>
        <v>563573855336</v>
      </c>
      <c r="RJ4" s="6">
        <f t="shared" si="7"/>
        <v>600425397452.43005</v>
      </c>
      <c r="RK4" s="6">
        <f t="shared" si="7"/>
        <v>729212987610.34998</v>
      </c>
      <c r="RL4" s="6">
        <f t="shared" si="7"/>
        <v>728325948376.65002</v>
      </c>
      <c r="RM4" s="6">
        <f t="shared" si="7"/>
        <v>499256821476</v>
      </c>
      <c r="RN4" s="6">
        <f t="shared" si="7"/>
        <v>651764985520.59998</v>
      </c>
      <c r="RO4" s="6">
        <f t="shared" si="7"/>
        <v>446651569781.65997</v>
      </c>
      <c r="RP4" s="6">
        <f t="shared" si="7"/>
        <v>165488363638</v>
      </c>
      <c r="RQ4" s="6">
        <f t="shared" si="7"/>
        <v>7068432862655</v>
      </c>
      <c r="RR4" s="6">
        <f t="shared" si="7"/>
        <v>1796231788248.1499</v>
      </c>
      <c r="RS4" s="6">
        <f t="shared" si="7"/>
        <v>1747029494546.24</v>
      </c>
      <c r="RT4" s="6">
        <f t="shared" si="7"/>
        <v>2012068317407</v>
      </c>
      <c r="RU4" s="6">
        <f t="shared" si="7"/>
        <v>3698374252841</v>
      </c>
      <c r="RV4" s="6">
        <f t="shared" si="7"/>
        <v>1304405754202</v>
      </c>
      <c r="RW4" s="6">
        <f t="shared" si="7"/>
        <v>3016402369860</v>
      </c>
      <c r="RX4" s="6">
        <f t="shared" si="7"/>
        <v>964185766967</v>
      </c>
      <c r="RY4" s="6">
        <f t="shared" si="7"/>
        <v>6337396698105</v>
      </c>
      <c r="RZ4" s="6">
        <f t="shared" si="7"/>
        <v>1719774423456.4199</v>
      </c>
      <c r="SA4" s="6">
        <f t="shared" si="7"/>
        <v>919327612051.03003</v>
      </c>
      <c r="SB4" s="6">
        <f t="shared" si="7"/>
        <v>775515159747.83008</v>
      </c>
      <c r="SC4" s="6">
        <f t="shared" si="7"/>
        <v>745888134815.08997</v>
      </c>
      <c r="SD4" s="6">
        <f t="shared" si="7"/>
        <v>656553091272.05994</v>
      </c>
      <c r="SE4" s="6">
        <f t="shared" si="7"/>
        <v>682963244555.66003</v>
      </c>
      <c r="SF4" s="6">
        <f t="shared" si="7"/>
        <v>682241206485.52991</v>
      </c>
      <c r="SG4" s="6">
        <f t="shared" si="7"/>
        <v>674061718267.96997</v>
      </c>
      <c r="SH4" s="6">
        <f t="shared" si="7"/>
        <v>1209049489262.54</v>
      </c>
      <c r="SI4" s="6">
        <f t="shared" si="7"/>
        <v>565294289283.57007</v>
      </c>
      <c r="SJ4" s="6">
        <f t="shared" si="7"/>
        <v>916843957946.29004</v>
      </c>
      <c r="SK4" s="6">
        <f t="shared" si="7"/>
        <v>754961985637.19995</v>
      </c>
      <c r="SL4" s="6">
        <f t="shared" si="7"/>
        <v>626261865566.92004</v>
      </c>
      <c r="SM4" s="6">
        <f t="shared" si="7"/>
        <v>604778303865.71997</v>
      </c>
      <c r="SN4" s="6">
        <f t="shared" si="7"/>
        <v>463234482893.21997</v>
      </c>
      <c r="SO4" s="6">
        <f t="shared" si="7"/>
        <v>2919185331874.1602</v>
      </c>
      <c r="SP4" s="6">
        <f t="shared" si="7"/>
        <v>1054154143520.16</v>
      </c>
      <c r="SQ4" s="6">
        <f t="shared" si="7"/>
        <v>883789695260.37</v>
      </c>
      <c r="SR4" s="6">
        <f t="shared" si="7"/>
        <v>1156310939623.03</v>
      </c>
      <c r="SS4" s="6">
        <f t="shared" si="7"/>
        <v>2021540370494.8201</v>
      </c>
      <c r="ST4" s="6">
        <f t="shared" si="7"/>
        <v>858769181711.03003</v>
      </c>
      <c r="SU4" s="6">
        <f t="shared" si="7"/>
        <v>686009067539.94995</v>
      </c>
      <c r="SV4" s="6">
        <f t="shared" si="7"/>
        <v>858272443165.69006</v>
      </c>
      <c r="SW4" s="6">
        <f t="shared" si="7"/>
        <v>5762348201506.2197</v>
      </c>
      <c r="SX4" s="6">
        <f t="shared" ref="SX4:TZ4" si="8">SX5+SX10+SX14</f>
        <v>992905226978.21997</v>
      </c>
      <c r="SY4" s="6">
        <f t="shared" si="8"/>
        <v>842863457206.5</v>
      </c>
      <c r="SZ4" s="6">
        <f t="shared" si="8"/>
        <v>1249488875104</v>
      </c>
      <c r="TA4" s="6">
        <f t="shared" si="8"/>
        <v>871468118896</v>
      </c>
      <c r="TB4" s="6">
        <f t="shared" si="8"/>
        <v>939205958934.59998</v>
      </c>
      <c r="TC4" s="6">
        <f t="shared" si="8"/>
        <v>693429440016</v>
      </c>
      <c r="TD4" s="6">
        <f t="shared" si="8"/>
        <v>1501071831059.6399</v>
      </c>
      <c r="TE4" s="6">
        <f t="shared" si="8"/>
        <v>643960409502</v>
      </c>
      <c r="TF4" s="6">
        <f t="shared" si="8"/>
        <v>933950628982.39001</v>
      </c>
      <c r="TG4" s="6">
        <f t="shared" si="8"/>
        <v>753863163568</v>
      </c>
      <c r="TH4" s="6">
        <f t="shared" si="8"/>
        <v>665913515326</v>
      </c>
      <c r="TI4" s="6">
        <f t="shared" si="8"/>
        <v>167955471192</v>
      </c>
      <c r="TJ4" s="6">
        <f t="shared" si="8"/>
        <v>212931570288</v>
      </c>
      <c r="TK4" s="6">
        <f t="shared" si="8"/>
        <v>1240241991207.29</v>
      </c>
      <c r="TL4" s="6">
        <f t="shared" si="8"/>
        <v>672757348789.68005</v>
      </c>
      <c r="TM4" s="6">
        <f t="shared" si="8"/>
        <v>693532478935.41003</v>
      </c>
      <c r="TN4" s="6">
        <f t="shared" si="8"/>
        <v>951506827323.98999</v>
      </c>
      <c r="TO4" s="6">
        <f t="shared" si="8"/>
        <v>587234093726.89001</v>
      </c>
      <c r="TP4" s="6">
        <f t="shared" si="8"/>
        <v>542497822187.75</v>
      </c>
      <c r="TQ4" s="6">
        <f t="shared" si="8"/>
        <v>241191945624.39999</v>
      </c>
      <c r="TR4" s="6">
        <f t="shared" si="8"/>
        <v>1513352878113.48</v>
      </c>
      <c r="TS4" s="6">
        <f t="shared" si="8"/>
        <v>1582055629501.95</v>
      </c>
      <c r="TT4" s="6">
        <f t="shared" si="8"/>
        <v>1841569105990.6101</v>
      </c>
      <c r="TU4" s="6">
        <f t="shared" si="8"/>
        <v>1629997408065.52</v>
      </c>
      <c r="TV4" s="6">
        <f t="shared" si="8"/>
        <v>1351171087194.24</v>
      </c>
      <c r="TW4" s="6">
        <f t="shared" si="8"/>
        <v>1097274146527.25</v>
      </c>
    </row>
    <row r="5" spans="1:543" ht="15" x14ac:dyDescent="0.25">
      <c r="A5" s="7">
        <v>4</v>
      </c>
      <c r="B5" s="7">
        <v>1</v>
      </c>
      <c r="C5" s="7"/>
      <c r="D5" s="8" t="s">
        <v>544</v>
      </c>
      <c r="E5" s="9">
        <f>SUM(E6:E9)</f>
        <v>1731130839637.1401</v>
      </c>
      <c r="F5" s="9">
        <f t="shared" ref="F5:BQ5" si="9">SUM(F6:F9)</f>
        <v>112034104121.01001</v>
      </c>
      <c r="G5" s="9">
        <f t="shared" si="9"/>
        <v>114542978638.64999</v>
      </c>
      <c r="H5" s="9">
        <f t="shared" si="9"/>
        <v>78487063289.300003</v>
      </c>
      <c r="I5" s="9">
        <f t="shared" si="9"/>
        <v>31030277201.849998</v>
      </c>
      <c r="J5" s="9">
        <f t="shared" si="9"/>
        <v>132068284863.3</v>
      </c>
      <c r="K5" s="9">
        <f t="shared" si="9"/>
        <v>56043722465.949997</v>
      </c>
      <c r="L5" s="9">
        <f t="shared" si="9"/>
        <v>86544530935.149994</v>
      </c>
      <c r="M5" s="9">
        <f t="shared" si="9"/>
        <v>178550865626.16</v>
      </c>
      <c r="N5" s="9">
        <f t="shared" si="9"/>
        <v>172302227983.37997</v>
      </c>
      <c r="O5" s="9">
        <f t="shared" si="9"/>
        <v>166598720922.67001</v>
      </c>
      <c r="P5" s="9">
        <f t="shared" si="9"/>
        <v>34956712854.019997</v>
      </c>
      <c r="Q5" s="9">
        <f t="shared" si="9"/>
        <v>171777275448</v>
      </c>
      <c r="R5" s="9">
        <f t="shared" si="9"/>
        <v>42723293975.240005</v>
      </c>
      <c r="S5" s="9">
        <f t="shared" si="9"/>
        <v>114168702058.3</v>
      </c>
      <c r="T5" s="9">
        <f t="shared" si="9"/>
        <v>48730219320.120003</v>
      </c>
      <c r="U5" s="9">
        <f t="shared" si="9"/>
        <v>28906170977.59</v>
      </c>
      <c r="V5" s="9">
        <f t="shared" si="9"/>
        <v>58384755218.410004</v>
      </c>
      <c r="W5" s="9">
        <f t="shared" si="9"/>
        <v>36406713759.230003</v>
      </c>
      <c r="X5" s="9">
        <f t="shared" si="9"/>
        <v>65177801946.480003</v>
      </c>
      <c r="Y5" s="9">
        <f t="shared" si="9"/>
        <v>97374583496.360001</v>
      </c>
      <c r="Z5" s="9">
        <f t="shared" si="9"/>
        <v>44090831965</v>
      </c>
      <c r="AA5" s="9">
        <f t="shared" si="9"/>
        <v>29851341063.639999</v>
      </c>
      <c r="AB5" s="9">
        <f t="shared" si="9"/>
        <v>25220557442.149998</v>
      </c>
      <c r="AC5" s="9">
        <f t="shared" si="9"/>
        <v>4416811865266.6201</v>
      </c>
      <c r="AD5" s="9">
        <f t="shared" si="9"/>
        <v>91468218558.860001</v>
      </c>
      <c r="AE5" s="9">
        <f t="shared" si="9"/>
        <v>53525854131.229996</v>
      </c>
      <c r="AF5" s="9">
        <f t="shared" si="9"/>
        <v>433885507125.82001</v>
      </c>
      <c r="AG5" s="9">
        <f t="shared" si="9"/>
        <v>72914095471.050003</v>
      </c>
      <c r="AH5" s="9">
        <f t="shared" si="9"/>
        <v>109896912458.23999</v>
      </c>
      <c r="AI5" s="9">
        <f t="shared" si="9"/>
        <v>107811975547.20999</v>
      </c>
      <c r="AJ5" s="9">
        <f t="shared" si="9"/>
        <v>37965692368.099998</v>
      </c>
      <c r="AK5" s="9">
        <f t="shared" si="9"/>
        <v>65082210841.360001</v>
      </c>
      <c r="AL5" s="9">
        <f t="shared" si="9"/>
        <v>96390208715.290009</v>
      </c>
      <c r="AM5" s="9">
        <f t="shared" si="9"/>
        <v>95588202103.12001</v>
      </c>
      <c r="AN5" s="9">
        <f t="shared" si="9"/>
        <v>55364392068.849998</v>
      </c>
      <c r="AO5" s="9">
        <f t="shared" si="9"/>
        <v>63696097398.859993</v>
      </c>
      <c r="AP5" s="9">
        <f t="shared" si="9"/>
        <v>26014430211.629997</v>
      </c>
      <c r="AQ5" s="9">
        <f t="shared" si="9"/>
        <v>71967137635.100006</v>
      </c>
      <c r="AR5" s="9">
        <f t="shared" si="9"/>
        <v>1384246114729.6201</v>
      </c>
      <c r="AS5" s="9">
        <f t="shared" si="9"/>
        <v>90477498256.76001</v>
      </c>
      <c r="AT5" s="9">
        <f t="shared" si="9"/>
        <v>52922967441.190002</v>
      </c>
      <c r="AU5" s="9">
        <f t="shared" si="9"/>
        <v>56545340047.459999</v>
      </c>
      <c r="AV5" s="9">
        <f t="shared" si="9"/>
        <v>74515273851.970001</v>
      </c>
      <c r="AW5" s="9">
        <f t="shared" si="9"/>
        <v>58725449619.939995</v>
      </c>
      <c r="AX5" s="9">
        <f t="shared" si="9"/>
        <v>15388657986.300001</v>
      </c>
      <c r="AY5" s="9">
        <f t="shared" si="9"/>
        <v>12828005886.32</v>
      </c>
      <c r="AZ5" s="9">
        <f t="shared" si="9"/>
        <v>29491349500.380001</v>
      </c>
      <c r="BA5" s="9">
        <f t="shared" si="9"/>
        <v>74762406401</v>
      </c>
      <c r="BB5" s="9">
        <f t="shared" si="9"/>
        <v>36849574656.550003</v>
      </c>
      <c r="BC5" s="9">
        <f t="shared" si="9"/>
        <v>45218061025.559998</v>
      </c>
      <c r="BD5" s="9">
        <f t="shared" si="9"/>
        <v>28779779761.93</v>
      </c>
      <c r="BE5" s="9">
        <f t="shared" si="9"/>
        <v>22172689275.330002</v>
      </c>
      <c r="BF5" s="9">
        <f t="shared" si="9"/>
        <v>36386788023.649994</v>
      </c>
      <c r="BG5" s="9">
        <f t="shared" si="9"/>
        <v>32398504352.349998</v>
      </c>
      <c r="BH5" s="9">
        <f t="shared" si="9"/>
        <v>10961907851.32</v>
      </c>
      <c r="BI5" s="9">
        <f t="shared" si="9"/>
        <v>10298057732.190001</v>
      </c>
      <c r="BJ5" s="9">
        <f t="shared" si="9"/>
        <v>19164450366.75</v>
      </c>
      <c r="BK5" s="9">
        <f t="shared" si="9"/>
        <v>1729222284039.71</v>
      </c>
      <c r="BL5" s="9">
        <f t="shared" si="9"/>
        <v>52829354363.690002</v>
      </c>
      <c r="BM5" s="9">
        <f t="shared" si="9"/>
        <v>79418015100.619995</v>
      </c>
      <c r="BN5" s="9">
        <f t="shared" si="9"/>
        <v>36444071105.239998</v>
      </c>
      <c r="BO5" s="9">
        <f t="shared" si="9"/>
        <v>72878860051.169998</v>
      </c>
      <c r="BP5" s="9">
        <f t="shared" si="9"/>
        <v>72878860051.169998</v>
      </c>
      <c r="BQ5" s="9">
        <f t="shared" si="9"/>
        <v>86699821743.339996</v>
      </c>
      <c r="BR5" s="9">
        <f t="shared" ref="BR5:EC5" si="10">SUM(BR6:BR9)</f>
        <v>54261421578.220001</v>
      </c>
      <c r="BS5" s="9">
        <f t="shared" si="10"/>
        <v>51502148550</v>
      </c>
      <c r="BT5" s="9">
        <f t="shared" si="10"/>
        <v>99694236762.690002</v>
      </c>
      <c r="BU5" s="9">
        <f t="shared" si="10"/>
        <v>61613681043</v>
      </c>
      <c r="BV5" s="9">
        <f t="shared" si="10"/>
        <v>51601386498.330002</v>
      </c>
      <c r="BW5" s="9">
        <f t="shared" si="10"/>
        <v>315678797930.44</v>
      </c>
      <c r="BX5" s="9">
        <f t="shared" si="10"/>
        <v>65900626216.330002</v>
      </c>
      <c r="BY5" s="9">
        <f t="shared" si="10"/>
        <v>48580391650.270004</v>
      </c>
      <c r="BZ5" s="9">
        <f t="shared" si="10"/>
        <v>29522681473.459999</v>
      </c>
      <c r="CA5" s="9">
        <f t="shared" si="10"/>
        <v>26677826163.98</v>
      </c>
      <c r="CB5" s="9">
        <f t="shared" si="10"/>
        <v>69925195482.199997</v>
      </c>
      <c r="CC5" s="9">
        <f t="shared" si="10"/>
        <v>52811257415.120003</v>
      </c>
      <c r="CD5" s="9">
        <f t="shared" si="10"/>
        <v>32342605637.159996</v>
      </c>
      <c r="CE5" s="9">
        <f t="shared" si="10"/>
        <v>3245087745089.5298</v>
      </c>
      <c r="CF5" s="9">
        <f t="shared" si="10"/>
        <v>253347320754.24002</v>
      </c>
      <c r="CG5" s="9">
        <f t="shared" si="10"/>
        <v>105652588332.48999</v>
      </c>
      <c r="CH5" s="9">
        <f t="shared" si="10"/>
        <v>111827898830.96001</v>
      </c>
      <c r="CI5" s="9">
        <f t="shared" si="10"/>
        <v>188653172768.25</v>
      </c>
      <c r="CJ5" s="9">
        <f t="shared" si="10"/>
        <v>61698721113.939995</v>
      </c>
      <c r="CK5" s="9">
        <f t="shared" si="10"/>
        <v>86278846807.950012</v>
      </c>
      <c r="CL5" s="9">
        <f t="shared" si="10"/>
        <v>86143189934.619995</v>
      </c>
      <c r="CM5" s="9">
        <f t="shared" si="10"/>
        <v>90890315698.660004</v>
      </c>
      <c r="CN5" s="9">
        <f t="shared" si="10"/>
        <v>309862790957.13</v>
      </c>
      <c r="CO5" s="9">
        <f t="shared" si="10"/>
        <v>153223679194.87</v>
      </c>
      <c r="CP5" s="9">
        <f t="shared" si="10"/>
        <v>440550158026.39001</v>
      </c>
      <c r="CQ5" s="9">
        <f t="shared" si="10"/>
        <v>62850644834.260002</v>
      </c>
      <c r="CR5" s="9">
        <f t="shared" si="10"/>
        <v>1281239472808.4399</v>
      </c>
      <c r="CS5" s="9">
        <f t="shared" si="10"/>
        <v>70809104649.660004</v>
      </c>
      <c r="CT5" s="9">
        <f t="shared" si="10"/>
        <v>107019908939.41</v>
      </c>
      <c r="CU5" s="9">
        <f t="shared" si="10"/>
        <v>55550777965.909996</v>
      </c>
      <c r="CV5" s="9">
        <f t="shared" si="10"/>
        <v>67200333088.580002</v>
      </c>
      <c r="CW5" s="9">
        <f t="shared" si="10"/>
        <v>61631058801.860001</v>
      </c>
      <c r="CX5" s="9">
        <f t="shared" si="10"/>
        <v>60959222149.360001</v>
      </c>
      <c r="CY5" s="9">
        <f t="shared" si="10"/>
        <v>75796250362.410004</v>
      </c>
      <c r="CZ5" s="9">
        <f t="shared" si="10"/>
        <v>34687282551.669998</v>
      </c>
      <c r="DA5" s="9">
        <f t="shared" si="10"/>
        <v>56845780301.529999</v>
      </c>
      <c r="DB5" s="9">
        <f t="shared" si="10"/>
        <v>246427699826.28003</v>
      </c>
      <c r="DC5" s="9">
        <f t="shared" si="10"/>
        <v>33199858218.299999</v>
      </c>
      <c r="DD5" s="9">
        <f t="shared" si="10"/>
        <v>2422673788768.8599</v>
      </c>
      <c r="DE5" s="9">
        <f t="shared" si="10"/>
        <v>125319372145.36</v>
      </c>
      <c r="DF5" s="9">
        <f t="shared" si="10"/>
        <v>172924886329.95001</v>
      </c>
      <c r="DG5" s="9">
        <f t="shared" si="10"/>
        <v>120152665892.99001</v>
      </c>
      <c r="DH5" s="9">
        <f t="shared" si="10"/>
        <v>138705896244.15002</v>
      </c>
      <c r="DI5" s="9">
        <f t="shared" si="10"/>
        <v>145590658057.19</v>
      </c>
      <c r="DJ5" s="9">
        <f t="shared" si="10"/>
        <v>79344461049.830002</v>
      </c>
      <c r="DK5" s="9">
        <f t="shared" si="10"/>
        <v>734218688569</v>
      </c>
      <c r="DL5" s="9">
        <f t="shared" si="10"/>
        <v>64169588731.400002</v>
      </c>
      <c r="DM5" s="9">
        <f t="shared" si="10"/>
        <v>40661820108.800003</v>
      </c>
      <c r="DN5" s="9">
        <f t="shared" si="10"/>
        <v>50181249514.309998</v>
      </c>
      <c r="DO5" s="9">
        <f t="shared" si="10"/>
        <v>106917589923.06</v>
      </c>
      <c r="DP5" s="9">
        <f t="shared" si="10"/>
        <v>49061109820.330002</v>
      </c>
      <c r="DQ5" s="9">
        <f t="shared" si="10"/>
        <v>62418322201.389999</v>
      </c>
      <c r="DR5" s="9">
        <f t="shared" si="10"/>
        <v>33663401202.970001</v>
      </c>
      <c r="DS5" s="9">
        <f t="shared" si="10"/>
        <v>32656389092.309998</v>
      </c>
      <c r="DT5" s="9">
        <f t="shared" si="10"/>
        <v>8903213895.1299992</v>
      </c>
      <c r="DU5" s="9">
        <f t="shared" si="10"/>
        <v>21349935082.440002</v>
      </c>
      <c r="DV5" s="9">
        <f t="shared" si="10"/>
        <v>672064468248.82007</v>
      </c>
      <c r="DW5" s="9">
        <f t="shared" si="10"/>
        <v>40100659786.639999</v>
      </c>
      <c r="DX5" s="9">
        <f t="shared" si="10"/>
        <v>51659109965.540001</v>
      </c>
      <c r="DY5" s="9">
        <f t="shared" si="10"/>
        <v>64936983995.770004</v>
      </c>
      <c r="DZ5" s="9">
        <f t="shared" si="10"/>
        <v>81754841665.449997</v>
      </c>
      <c r="EA5" s="9">
        <f t="shared" si="10"/>
        <v>19493428861.869999</v>
      </c>
      <c r="EB5" s="9">
        <f t="shared" si="10"/>
        <v>25607988161.57</v>
      </c>
      <c r="EC5" s="9">
        <f t="shared" si="10"/>
        <v>34892901396.860001</v>
      </c>
      <c r="ED5" s="9">
        <f t="shared" ref="ED5:GO5" si="11">SUM(ED6:ED9)</f>
        <v>17498314380.330002</v>
      </c>
      <c r="EE5" s="9">
        <f t="shared" si="11"/>
        <v>28183721899.099998</v>
      </c>
      <c r="EF5" s="9">
        <f t="shared" si="11"/>
        <v>16477747495.4</v>
      </c>
      <c r="EG5" s="9">
        <f t="shared" si="11"/>
        <v>2274685572912.8398</v>
      </c>
      <c r="EH5" s="9">
        <f t="shared" si="11"/>
        <v>40800358949.559998</v>
      </c>
      <c r="EI5" s="9">
        <f t="shared" si="11"/>
        <v>132168294855.95999</v>
      </c>
      <c r="EJ5" s="9">
        <f t="shared" si="11"/>
        <v>108180987618.01999</v>
      </c>
      <c r="EK5" s="9">
        <f t="shared" si="11"/>
        <v>80918349920.709991</v>
      </c>
      <c r="EL5" s="9">
        <f t="shared" si="11"/>
        <v>83131971570.029999</v>
      </c>
      <c r="EM5" s="9">
        <f t="shared" si="11"/>
        <v>22488697780.02</v>
      </c>
      <c r="EN5" s="9">
        <f t="shared" si="11"/>
        <v>24444892153.16</v>
      </c>
      <c r="EO5" s="9">
        <f t="shared" si="11"/>
        <v>45811422785.849998</v>
      </c>
      <c r="EP5" s="9">
        <f t="shared" si="11"/>
        <v>394646889446.58997</v>
      </c>
      <c r="EQ5" s="9">
        <f t="shared" si="11"/>
        <v>97421477067.360016</v>
      </c>
      <c r="ER5" s="9">
        <f t="shared" si="11"/>
        <v>36482436458.709999</v>
      </c>
      <c r="ES5" s="9">
        <f t="shared" si="11"/>
        <v>63339740419.739998</v>
      </c>
      <c r="ET5" s="9">
        <f t="shared" si="11"/>
        <v>20901990434.66</v>
      </c>
      <c r="EU5" s="9">
        <f t="shared" si="11"/>
        <v>17262915190.5</v>
      </c>
      <c r="EV5" s="9">
        <f t="shared" si="11"/>
        <v>10373342746.719999</v>
      </c>
      <c r="EW5" s="9">
        <f t="shared" si="11"/>
        <v>31274215885719.699</v>
      </c>
      <c r="EX5" s="9">
        <f t="shared" si="11"/>
        <v>15038153309919</v>
      </c>
      <c r="EY5" s="9">
        <f t="shared" si="11"/>
        <v>702045372759</v>
      </c>
      <c r="EZ5" s="9">
        <f t="shared" si="11"/>
        <v>1547787549382</v>
      </c>
      <c r="FA5" s="9">
        <f t="shared" si="11"/>
        <v>1712937376136</v>
      </c>
      <c r="FB5" s="9">
        <f t="shared" si="11"/>
        <v>182320228014</v>
      </c>
      <c r="FC5" s="9">
        <f t="shared" si="11"/>
        <v>411538567542.95001</v>
      </c>
      <c r="FD5" s="9">
        <f t="shared" si="11"/>
        <v>452870109028</v>
      </c>
      <c r="FE5" s="9">
        <f t="shared" si="11"/>
        <v>373261713306</v>
      </c>
      <c r="FF5" s="9">
        <f t="shared" si="11"/>
        <v>328116166964</v>
      </c>
      <c r="FG5" s="9">
        <f t="shared" si="11"/>
        <v>909158490944</v>
      </c>
      <c r="FH5" s="9">
        <f t="shared" si="11"/>
        <v>202517821129</v>
      </c>
      <c r="FI5" s="9">
        <f t="shared" si="11"/>
        <v>223120890621</v>
      </c>
      <c r="FJ5" s="9">
        <f t="shared" si="11"/>
        <v>293833261345</v>
      </c>
      <c r="FK5" s="9">
        <f t="shared" si="11"/>
        <v>262614860828</v>
      </c>
      <c r="FL5" s="9">
        <f t="shared" si="11"/>
        <v>457059973434.85999</v>
      </c>
      <c r="FM5" s="9">
        <f t="shared" si="11"/>
        <v>301800842760.29999</v>
      </c>
      <c r="FN5" s="9">
        <f t="shared" si="11"/>
        <v>154255170573</v>
      </c>
      <c r="FO5" s="9">
        <f t="shared" si="11"/>
        <v>1716057298378</v>
      </c>
      <c r="FP5" s="9">
        <f t="shared" si="11"/>
        <v>1205265728279.55</v>
      </c>
      <c r="FQ5" s="9">
        <f t="shared" si="11"/>
        <v>544835708254</v>
      </c>
      <c r="FR5" s="9">
        <f t="shared" si="11"/>
        <v>298540660324</v>
      </c>
      <c r="FS5" s="9">
        <f t="shared" si="11"/>
        <v>659173522492.22998</v>
      </c>
      <c r="FT5" s="9">
        <f t="shared" si="11"/>
        <v>258467192313</v>
      </c>
      <c r="FU5" s="9">
        <f t="shared" si="11"/>
        <v>253450505778.20999</v>
      </c>
      <c r="FV5" s="9">
        <f t="shared" si="11"/>
        <v>227949120180.56</v>
      </c>
      <c r="FW5" s="9">
        <f t="shared" si="11"/>
        <v>118592601620</v>
      </c>
      <c r="FX5" s="9">
        <f t="shared" si="11"/>
        <v>248697185722.70001</v>
      </c>
      <c r="FY5" s="9">
        <f t="shared" si="11"/>
        <v>32473188880</v>
      </c>
      <c r="FZ5" s="9">
        <f t="shared" si="11"/>
        <v>9916358231432</v>
      </c>
      <c r="GA5" s="9">
        <f t="shared" si="11"/>
        <v>161652537773</v>
      </c>
      <c r="GB5" s="9">
        <f t="shared" si="11"/>
        <v>435597688642.40002</v>
      </c>
      <c r="GC5" s="9">
        <f t="shared" si="11"/>
        <v>172638212951.91998</v>
      </c>
      <c r="GD5" s="9">
        <f t="shared" si="11"/>
        <v>144724169929</v>
      </c>
      <c r="GE5" s="9">
        <f t="shared" si="11"/>
        <v>227516495964</v>
      </c>
      <c r="GF5" s="9">
        <f t="shared" si="11"/>
        <v>267770613635</v>
      </c>
      <c r="GG5" s="9">
        <f t="shared" si="11"/>
        <v>374023664012.65002</v>
      </c>
      <c r="GH5" s="9">
        <f t="shared" si="11"/>
        <v>220329949471</v>
      </c>
      <c r="GI5" s="9">
        <f t="shared" si="11"/>
        <v>235295346622</v>
      </c>
      <c r="GJ5" s="9">
        <f t="shared" si="11"/>
        <v>231673059919</v>
      </c>
      <c r="GK5" s="9">
        <f t="shared" si="11"/>
        <v>215298860199</v>
      </c>
      <c r="GL5" s="9">
        <f t="shared" si="11"/>
        <v>242079502075</v>
      </c>
      <c r="GM5" s="9">
        <f t="shared" si="11"/>
        <v>215294086780</v>
      </c>
      <c r="GN5" s="9">
        <f t="shared" si="11"/>
        <v>177922415860</v>
      </c>
      <c r="GO5" s="9">
        <f t="shared" si="11"/>
        <v>234073380352</v>
      </c>
      <c r="GP5" s="9">
        <f t="shared" ref="GP5:JA5" si="12">SUM(GP6:GP9)</f>
        <v>242448677267</v>
      </c>
      <c r="GQ5" s="9">
        <f t="shared" si="12"/>
        <v>279254884135</v>
      </c>
      <c r="GR5" s="9">
        <f t="shared" si="12"/>
        <v>255037017191.45999</v>
      </c>
      <c r="GS5" s="9">
        <f t="shared" si="12"/>
        <v>217345439974</v>
      </c>
      <c r="GT5" s="9">
        <f t="shared" si="12"/>
        <v>202593689614</v>
      </c>
      <c r="GU5" s="9">
        <f t="shared" si="12"/>
        <v>200258601329</v>
      </c>
      <c r="GV5" s="9">
        <f t="shared" si="12"/>
        <v>165530925487.27002</v>
      </c>
      <c r="GW5" s="9">
        <f t="shared" si="12"/>
        <v>248213019938</v>
      </c>
      <c r="GX5" s="9">
        <f t="shared" si="12"/>
        <v>254392449817</v>
      </c>
      <c r="GY5" s="9">
        <f t="shared" si="12"/>
        <v>264814413083</v>
      </c>
      <c r="GZ5" s="9">
        <f t="shared" si="12"/>
        <v>253716602369</v>
      </c>
      <c r="HA5" s="9">
        <f t="shared" si="12"/>
        <v>160726943432</v>
      </c>
      <c r="HB5" s="9">
        <f t="shared" si="12"/>
        <v>182149063108</v>
      </c>
      <c r="HC5" s="9">
        <f t="shared" si="12"/>
        <v>175319364867</v>
      </c>
      <c r="HD5" s="9">
        <f t="shared" si="12"/>
        <v>164927631230</v>
      </c>
      <c r="HE5" s="9">
        <f t="shared" si="12"/>
        <v>144065424017</v>
      </c>
      <c r="HF5" s="9">
        <f t="shared" si="12"/>
        <v>165747645080</v>
      </c>
      <c r="HG5" s="9">
        <f t="shared" si="12"/>
        <v>1138367228493</v>
      </c>
      <c r="HH5" s="9">
        <f t="shared" si="12"/>
        <v>335660206640.82001</v>
      </c>
      <c r="HI5" s="9">
        <f t="shared" si="12"/>
        <v>241936166929</v>
      </c>
      <c r="HJ5" s="9">
        <f t="shared" si="12"/>
        <v>1464604954200.1599</v>
      </c>
      <c r="HK5" s="9">
        <f t="shared" si="12"/>
        <v>357411062723.20996</v>
      </c>
      <c r="HL5" s="9">
        <f t="shared" si="12"/>
        <v>159304338220.22</v>
      </c>
      <c r="HM5" s="9">
        <f t="shared" si="12"/>
        <v>158623927338.28998</v>
      </c>
      <c r="HN5" s="9">
        <f t="shared" si="12"/>
        <v>573337599560.10999</v>
      </c>
      <c r="HO5" s="9">
        <f t="shared" si="12"/>
        <v>470641528444.03003</v>
      </c>
      <c r="HP5" s="9">
        <f t="shared" si="12"/>
        <v>14442216534959.309</v>
      </c>
      <c r="HQ5" s="9">
        <f t="shared" si="12"/>
        <v>135785489733.88</v>
      </c>
      <c r="HR5" s="9">
        <f t="shared" si="12"/>
        <v>283488703181.02997</v>
      </c>
      <c r="HS5" s="9">
        <f t="shared" si="12"/>
        <v>188827430090.89001</v>
      </c>
      <c r="HT5" s="9">
        <f t="shared" si="12"/>
        <v>291244903352.14996</v>
      </c>
      <c r="HU5" s="9">
        <f t="shared" si="12"/>
        <v>134684701401.67999</v>
      </c>
      <c r="HV5" s="9">
        <f t="shared" si="12"/>
        <v>700587792877.46997</v>
      </c>
      <c r="HW5" s="9">
        <f t="shared" si="12"/>
        <v>440462012490.69</v>
      </c>
      <c r="HX5" s="9">
        <f t="shared" si="12"/>
        <v>304065301093.38</v>
      </c>
      <c r="HY5" s="9">
        <f t="shared" si="12"/>
        <v>295295340021.17004</v>
      </c>
      <c r="HZ5" s="9">
        <f t="shared" si="12"/>
        <v>272409285215.81</v>
      </c>
      <c r="IA5" s="9">
        <f t="shared" si="12"/>
        <v>194076104164.09998</v>
      </c>
      <c r="IB5" s="9">
        <f t="shared" si="12"/>
        <v>121390771373.60001</v>
      </c>
      <c r="IC5" s="9">
        <f t="shared" si="12"/>
        <v>141162943323.69</v>
      </c>
      <c r="ID5" s="9">
        <f t="shared" si="12"/>
        <v>411185107107.13</v>
      </c>
      <c r="IE5" s="9">
        <f t="shared" si="12"/>
        <v>357924994262.10999</v>
      </c>
      <c r="IF5" s="9">
        <f t="shared" si="12"/>
        <v>255880471468.74002</v>
      </c>
      <c r="IG5" s="9">
        <f t="shared" si="12"/>
        <v>169237013272.35999</v>
      </c>
      <c r="IH5" s="9">
        <f t="shared" si="12"/>
        <v>101276945021.59</v>
      </c>
      <c r="II5" s="9">
        <f t="shared" si="12"/>
        <v>171518204166.97</v>
      </c>
      <c r="IJ5" s="9">
        <f t="shared" si="12"/>
        <v>421442629861.44995</v>
      </c>
      <c r="IK5" s="9">
        <f t="shared" si="12"/>
        <v>198730421479.94</v>
      </c>
      <c r="IL5" s="9">
        <f t="shared" si="12"/>
        <v>195263627246.22998</v>
      </c>
      <c r="IM5" s="9">
        <f t="shared" si="12"/>
        <v>123039103222.87001</v>
      </c>
      <c r="IN5" s="9">
        <f t="shared" si="12"/>
        <v>1115332938500.1602</v>
      </c>
      <c r="IO5" s="9">
        <f t="shared" si="12"/>
        <v>129640577933.62</v>
      </c>
      <c r="IP5" s="9">
        <f t="shared" si="12"/>
        <v>162371865154.17001</v>
      </c>
      <c r="IQ5" s="9">
        <f t="shared" si="12"/>
        <v>132951069331.87</v>
      </c>
      <c r="IR5" s="9">
        <f t="shared" si="12"/>
        <v>291079944393.40002</v>
      </c>
      <c r="IS5" s="9">
        <f t="shared" si="12"/>
        <v>276577973500.21997</v>
      </c>
      <c r="IT5" s="9">
        <f t="shared" si="12"/>
        <v>102757907576.34001</v>
      </c>
      <c r="IU5" s="9">
        <f t="shared" si="12"/>
        <v>207529193679.14999</v>
      </c>
      <c r="IV5" s="9">
        <f t="shared" si="12"/>
        <v>134584344293.39</v>
      </c>
      <c r="IW5" s="9">
        <f t="shared" si="12"/>
        <v>372545396292.03003</v>
      </c>
      <c r="IX5" s="9">
        <f t="shared" si="12"/>
        <v>105277492017.79999</v>
      </c>
      <c r="IY5" s="9">
        <f t="shared" si="12"/>
        <v>100647029803.49001</v>
      </c>
      <c r="IZ5" s="9">
        <f t="shared" si="12"/>
        <v>135062805887.61</v>
      </c>
      <c r="JA5" s="9">
        <f t="shared" si="12"/>
        <v>3307323863978.4199</v>
      </c>
      <c r="JB5" s="9">
        <f t="shared" ref="JB5:LM5" si="13">SUM(JB6:JB9)</f>
        <v>80493920958.529999</v>
      </c>
      <c r="JC5" s="9">
        <f t="shared" si="13"/>
        <v>1621610890848.6599</v>
      </c>
      <c r="JD5" s="9">
        <f t="shared" si="13"/>
        <v>37591715170.349998</v>
      </c>
      <c r="JE5" s="9">
        <f t="shared" si="13"/>
        <v>85690913103.690002</v>
      </c>
      <c r="JF5" s="9">
        <f t="shared" si="13"/>
        <v>80897012028.410004</v>
      </c>
      <c r="JG5" s="9">
        <f t="shared" si="13"/>
        <v>110300249782.83</v>
      </c>
      <c r="JH5" s="9">
        <f t="shared" si="13"/>
        <v>60340345243.919998</v>
      </c>
      <c r="JI5" s="9">
        <f t="shared" si="13"/>
        <v>119494277985.98</v>
      </c>
      <c r="JJ5" s="9">
        <f t="shared" si="13"/>
        <v>82393250925.929993</v>
      </c>
      <c r="JK5" s="9">
        <f t="shared" si="13"/>
        <v>96284966370.040009</v>
      </c>
      <c r="JL5" s="9">
        <f t="shared" si="13"/>
        <v>298768480274.53003</v>
      </c>
      <c r="JM5" s="9">
        <f t="shared" si="13"/>
        <v>90012140476.190002</v>
      </c>
      <c r="JN5" s="9">
        <f t="shared" si="13"/>
        <v>34446701162.959999</v>
      </c>
      <c r="JO5" s="9">
        <f t="shared" si="13"/>
        <v>27198582017.809998</v>
      </c>
      <c r="JP5" s="9">
        <f t="shared" si="13"/>
        <v>17452030854.080002</v>
      </c>
      <c r="JQ5" s="9">
        <f t="shared" si="13"/>
        <v>97407483796.389999</v>
      </c>
      <c r="JR5" s="9">
        <f t="shared" si="13"/>
        <v>1253708122296.0898</v>
      </c>
      <c r="JS5" s="9">
        <f t="shared" si="13"/>
        <v>32814636483.829998</v>
      </c>
      <c r="JT5" s="9">
        <f t="shared" si="13"/>
        <v>41508164460.740005</v>
      </c>
      <c r="JU5" s="9">
        <f t="shared" si="13"/>
        <v>72316999794.220001</v>
      </c>
      <c r="JV5" s="9">
        <f t="shared" si="13"/>
        <v>121396033600.09001</v>
      </c>
      <c r="JW5" s="9">
        <f t="shared" si="13"/>
        <v>171262043654.20001</v>
      </c>
      <c r="JX5" s="9">
        <f t="shared" si="13"/>
        <v>88001254976.360016</v>
      </c>
      <c r="JY5" s="9">
        <f t="shared" si="13"/>
        <v>50959197565.900002</v>
      </c>
      <c r="JZ5" s="9">
        <f t="shared" si="13"/>
        <v>30268270771.84</v>
      </c>
      <c r="KA5" s="9">
        <f t="shared" si="13"/>
        <v>22494679977.610001</v>
      </c>
      <c r="KB5" s="9">
        <f t="shared" si="13"/>
        <v>32837960713.970001</v>
      </c>
      <c r="KC5" s="9">
        <f t="shared" si="13"/>
        <v>32033588783.290001</v>
      </c>
      <c r="KD5" s="9">
        <f t="shared" si="13"/>
        <v>31155819392.389999</v>
      </c>
      <c r="KE5" s="9">
        <f t="shared" si="13"/>
        <v>38191197432.800003</v>
      </c>
      <c r="KF5" s="9">
        <f t="shared" si="13"/>
        <v>60796731625.25</v>
      </c>
      <c r="KG5" s="9">
        <f t="shared" si="13"/>
        <v>2898704954479.9404</v>
      </c>
      <c r="KH5" s="9">
        <f t="shared" si="13"/>
        <v>160159439171.31</v>
      </c>
      <c r="KI5" s="9">
        <f t="shared" si="13"/>
        <v>69514695192.290009</v>
      </c>
      <c r="KJ5" s="9">
        <f t="shared" si="13"/>
        <v>85095560247.130005</v>
      </c>
      <c r="KK5" s="9">
        <f t="shared" si="13"/>
        <v>84411165075.25</v>
      </c>
      <c r="KL5" s="9">
        <f t="shared" si="13"/>
        <v>92003509511.350006</v>
      </c>
      <c r="KM5" s="9">
        <f t="shared" si="13"/>
        <v>114774791360.34</v>
      </c>
      <c r="KN5" s="9">
        <f t="shared" si="13"/>
        <v>125445851681</v>
      </c>
      <c r="KO5" s="9">
        <f t="shared" si="13"/>
        <v>133464861067.09</v>
      </c>
      <c r="KP5" s="9">
        <f t="shared" si="13"/>
        <v>55569634310.830002</v>
      </c>
      <c r="KQ5" s="9">
        <f t="shared" si="13"/>
        <v>124500544605.56001</v>
      </c>
      <c r="KR5" s="9">
        <f t="shared" si="13"/>
        <v>216427691789.60999</v>
      </c>
      <c r="KS5" s="9">
        <f t="shared" si="13"/>
        <v>48888532628.549995</v>
      </c>
      <c r="KT5" s="9">
        <f t="shared" si="13"/>
        <v>118015674952.73</v>
      </c>
      <c r="KU5" s="9">
        <f t="shared" si="13"/>
        <v>6663113274491.1592</v>
      </c>
      <c r="KV5" s="9">
        <f t="shared" si="13"/>
        <v>240856792138.07001</v>
      </c>
      <c r="KW5" s="9">
        <f t="shared" si="13"/>
        <v>338775287401.42999</v>
      </c>
      <c r="KX5" s="9">
        <f t="shared" si="13"/>
        <v>106406970634.35001</v>
      </c>
      <c r="KY5" s="9">
        <f t="shared" si="13"/>
        <v>213875483349.59998</v>
      </c>
      <c r="KZ5" s="9">
        <f t="shared" si="13"/>
        <v>111052683654.88</v>
      </c>
      <c r="LA5" s="9">
        <f t="shared" si="13"/>
        <v>752582581776.46997</v>
      </c>
      <c r="LB5" s="9">
        <f t="shared" si="13"/>
        <v>160367872157.64999</v>
      </c>
      <c r="LC5" s="9">
        <f t="shared" si="13"/>
        <v>435498980673.66003</v>
      </c>
      <c r="LD5" s="9">
        <f t="shared" si="13"/>
        <v>57919614222.270004</v>
      </c>
      <c r="LE5" s="9">
        <f t="shared" si="13"/>
        <v>3723189618.96</v>
      </c>
      <c r="LF5" s="9">
        <f t="shared" si="13"/>
        <v>937681926708</v>
      </c>
      <c r="LG5" s="9">
        <f t="shared" si="13"/>
        <v>32332795327</v>
      </c>
      <c r="LH5" s="9">
        <f t="shared" si="13"/>
        <v>58778368154.610001</v>
      </c>
      <c r="LI5" s="9">
        <f t="shared" si="13"/>
        <v>52202324139</v>
      </c>
      <c r="LJ5" s="9">
        <f t="shared" si="13"/>
        <v>83520151103</v>
      </c>
      <c r="LK5" s="9">
        <f t="shared" si="13"/>
        <v>263392316992</v>
      </c>
      <c r="LL5" s="9">
        <f t="shared" si="13"/>
        <v>22653130445</v>
      </c>
      <c r="LM5" s="9">
        <f t="shared" si="13"/>
        <v>26137234620</v>
      </c>
      <c r="LN5" s="9">
        <f t="shared" ref="LN5:NY5" si="14">SUM(LN6:LN9)</f>
        <v>20100568636</v>
      </c>
      <c r="LO5" s="9">
        <f t="shared" si="14"/>
        <v>49283471770</v>
      </c>
      <c r="LP5" s="9">
        <f t="shared" si="14"/>
        <v>24664876568</v>
      </c>
      <c r="LQ5" s="9">
        <f t="shared" si="14"/>
        <v>14633333049.08</v>
      </c>
      <c r="LR5" s="9">
        <f t="shared" si="14"/>
        <v>10283830786</v>
      </c>
      <c r="LS5" s="9">
        <f t="shared" si="14"/>
        <v>20681159632</v>
      </c>
      <c r="LT5" s="9">
        <f t="shared" si="14"/>
        <v>10051647462.860001</v>
      </c>
      <c r="LU5" s="9">
        <f t="shared" si="14"/>
        <v>12276185314.85</v>
      </c>
      <c r="LV5" s="9">
        <f t="shared" si="14"/>
        <v>824611352385.31006</v>
      </c>
      <c r="LW5" s="9">
        <f t="shared" si="14"/>
        <v>94645188394.009995</v>
      </c>
      <c r="LX5" s="9">
        <f t="shared" si="14"/>
        <v>16015577696.739998</v>
      </c>
      <c r="LY5" s="9">
        <f t="shared" si="14"/>
        <v>35113223859.949997</v>
      </c>
      <c r="LZ5" s="9">
        <f t="shared" si="14"/>
        <v>47846059986.129997</v>
      </c>
      <c r="MA5" s="9">
        <f t="shared" si="14"/>
        <v>58214324450.360001</v>
      </c>
      <c r="MB5" s="9">
        <f t="shared" si="14"/>
        <v>25341127904.779999</v>
      </c>
      <c r="MC5" s="9">
        <f t="shared" si="14"/>
        <v>66747822256.51001</v>
      </c>
      <c r="MD5" s="9">
        <f t="shared" si="14"/>
        <v>211275634100.51001</v>
      </c>
      <c r="ME5" s="9">
        <f t="shared" si="14"/>
        <v>76559870443.389999</v>
      </c>
      <c r="MF5" s="9">
        <f t="shared" si="14"/>
        <v>43985658101.599998</v>
      </c>
      <c r="MG5" s="9">
        <f t="shared" si="14"/>
        <v>23589608190.34</v>
      </c>
      <c r="MH5" s="9">
        <f t="shared" si="14"/>
        <v>6509928485.9300003</v>
      </c>
      <c r="MI5" s="9">
        <f t="shared" si="14"/>
        <v>40673134304</v>
      </c>
      <c r="MJ5" s="9">
        <f t="shared" si="14"/>
        <v>3029122238495.7798</v>
      </c>
      <c r="MK5" s="9">
        <f t="shared" si="14"/>
        <v>43384987346.489998</v>
      </c>
      <c r="ML5" s="9">
        <f t="shared" si="14"/>
        <v>45076356508.759995</v>
      </c>
      <c r="MM5" s="9">
        <f t="shared" si="14"/>
        <v>155427196665.95999</v>
      </c>
      <c r="MN5" s="9">
        <f t="shared" si="14"/>
        <v>89616625391.160004</v>
      </c>
      <c r="MO5" s="9">
        <f t="shared" si="14"/>
        <v>34997091444.629997</v>
      </c>
      <c r="MP5" s="9">
        <f t="shared" si="14"/>
        <v>149352694369.64999</v>
      </c>
      <c r="MQ5" s="9">
        <f t="shared" si="14"/>
        <v>46032160889</v>
      </c>
      <c r="MR5" s="9">
        <f t="shared" si="14"/>
        <v>63945274905.559998</v>
      </c>
      <c r="MS5" s="9">
        <f t="shared" si="14"/>
        <v>130513142409.78999</v>
      </c>
      <c r="MT5" s="9">
        <f t="shared" si="14"/>
        <v>118267910132.69998</v>
      </c>
      <c r="MU5" s="9">
        <f t="shared" si="14"/>
        <v>129209748612.26001</v>
      </c>
      <c r="MV5" s="9">
        <f t="shared" si="14"/>
        <v>93521199626</v>
      </c>
      <c r="MW5" s="9">
        <f t="shared" si="14"/>
        <v>35602098991.010002</v>
      </c>
      <c r="MX5" s="9">
        <f t="shared" si="14"/>
        <v>64628526309.199997</v>
      </c>
      <c r="MY5" s="9">
        <f t="shared" si="14"/>
        <v>46404259984</v>
      </c>
      <c r="MZ5" s="9">
        <f t="shared" si="14"/>
        <v>60544221463.669998</v>
      </c>
      <c r="NA5" s="9">
        <f t="shared" si="14"/>
        <v>76637920791.240005</v>
      </c>
      <c r="NB5" s="9">
        <f t="shared" si="14"/>
        <v>82506082709.110001</v>
      </c>
      <c r="NC5" s="9">
        <f t="shared" si="14"/>
        <v>99680372716.710007</v>
      </c>
      <c r="ND5" s="9">
        <f t="shared" si="14"/>
        <v>112070946227.51001</v>
      </c>
      <c r="NE5" s="9">
        <f t="shared" si="14"/>
        <v>730988641340.66992</v>
      </c>
      <c r="NF5" s="9">
        <f t="shared" si="14"/>
        <v>81646676135.529999</v>
      </c>
      <c r="NG5" s="9">
        <f t="shared" si="14"/>
        <v>134350836071.47</v>
      </c>
      <c r="NH5" s="9">
        <f t="shared" si="14"/>
        <v>32113888542.940002</v>
      </c>
      <c r="NI5" s="9">
        <f t="shared" si="14"/>
        <v>599942751257.22998</v>
      </c>
      <c r="NJ5" s="9">
        <f t="shared" si="14"/>
        <v>34468617767.360001</v>
      </c>
      <c r="NK5" s="9">
        <f t="shared" si="14"/>
        <v>33215438790.82</v>
      </c>
      <c r="NL5" s="9">
        <f t="shared" si="14"/>
        <v>67736378890.18</v>
      </c>
      <c r="NM5" s="9">
        <f t="shared" si="14"/>
        <v>41971593120</v>
      </c>
      <c r="NN5" s="9">
        <f t="shared" si="14"/>
        <v>167470392685.25</v>
      </c>
      <c r="NO5" s="9">
        <f t="shared" si="14"/>
        <v>54989798633.620003</v>
      </c>
      <c r="NP5" s="9">
        <f t="shared" si="14"/>
        <v>45766897223</v>
      </c>
      <c r="NQ5" s="9">
        <f t="shared" si="14"/>
        <v>35149036230</v>
      </c>
      <c r="NR5" s="9">
        <f t="shared" si="14"/>
        <v>23357945917</v>
      </c>
      <c r="NS5" s="9">
        <f t="shared" si="14"/>
        <v>34848369694.360001</v>
      </c>
      <c r="NT5" s="9">
        <f t="shared" si="14"/>
        <v>10539118920</v>
      </c>
      <c r="NU5" s="9">
        <f t="shared" si="14"/>
        <v>11032612736</v>
      </c>
      <c r="NV5" s="9">
        <f t="shared" si="14"/>
        <v>7164639366.8000002</v>
      </c>
      <c r="NW5" s="9">
        <f t="shared" si="14"/>
        <v>2562692684</v>
      </c>
      <c r="NX5" s="9">
        <f t="shared" si="14"/>
        <v>2920416697074.5601</v>
      </c>
      <c r="NY5" s="9">
        <f t="shared" si="14"/>
        <v>2722625562620.7002</v>
      </c>
      <c r="NZ5" s="9">
        <f t="shared" ref="NZ5:QK5" si="15">SUM(NZ6:NZ9)</f>
        <v>76553186120.039993</v>
      </c>
      <c r="OA5" s="9">
        <f t="shared" si="15"/>
        <v>219682330020.37</v>
      </c>
      <c r="OB5" s="9">
        <f t="shared" si="15"/>
        <v>424782236418.87994</v>
      </c>
      <c r="OC5" s="9">
        <f t="shared" si="15"/>
        <v>89349644542.619995</v>
      </c>
      <c r="OD5" s="9">
        <f t="shared" si="15"/>
        <v>239425004469.88998</v>
      </c>
      <c r="OE5" s="9">
        <f t="shared" si="15"/>
        <v>98837765832.75</v>
      </c>
      <c r="OF5" s="9">
        <f t="shared" si="15"/>
        <v>273411753679.78003</v>
      </c>
      <c r="OG5" s="9">
        <f t="shared" si="15"/>
        <v>698739758265.29004</v>
      </c>
      <c r="OH5" s="9">
        <f t="shared" si="15"/>
        <v>1115060397173.45</v>
      </c>
      <c r="OI5" s="9">
        <f t="shared" si="15"/>
        <v>100898999652.35001</v>
      </c>
      <c r="OJ5" s="9">
        <f t="shared" si="15"/>
        <v>75370940344</v>
      </c>
      <c r="OK5" s="9">
        <f t="shared" si="15"/>
        <v>169108924482.66</v>
      </c>
      <c r="OL5" s="9">
        <f t="shared" si="15"/>
        <v>140507905588.96002</v>
      </c>
      <c r="OM5" s="9">
        <f t="shared" si="15"/>
        <v>180308182148.09</v>
      </c>
      <c r="ON5" s="9">
        <f t="shared" si="15"/>
        <v>126129383069.28</v>
      </c>
      <c r="OO5" s="9">
        <f t="shared" si="15"/>
        <v>202584643687</v>
      </c>
      <c r="OP5" s="9">
        <f t="shared" si="15"/>
        <v>737781447484</v>
      </c>
      <c r="OQ5" s="9">
        <f t="shared" si="15"/>
        <v>42509446245</v>
      </c>
      <c r="OR5" s="9">
        <f t="shared" si="15"/>
        <v>81090502359.919998</v>
      </c>
      <c r="OS5" s="9">
        <f t="shared" si="15"/>
        <v>763300806702</v>
      </c>
      <c r="OT5" s="9">
        <f t="shared" si="15"/>
        <v>41465105647.459999</v>
      </c>
      <c r="OU5" s="9">
        <f t="shared" si="15"/>
        <v>70227478518.699997</v>
      </c>
      <c r="OV5" s="9">
        <f t="shared" si="15"/>
        <v>61000829122.68</v>
      </c>
      <c r="OW5" s="9">
        <f t="shared" si="15"/>
        <v>44528326885</v>
      </c>
      <c r="OX5" s="9">
        <f t="shared" si="15"/>
        <v>58785478560.589996</v>
      </c>
      <c r="OY5" s="9">
        <f t="shared" si="15"/>
        <v>28603504695.73</v>
      </c>
      <c r="OZ5" s="9">
        <f t="shared" si="15"/>
        <v>72537773351</v>
      </c>
      <c r="PA5" s="9">
        <f t="shared" si="15"/>
        <v>38948646034.330002</v>
      </c>
      <c r="PB5" s="9">
        <f t="shared" si="15"/>
        <v>78356674459.860001</v>
      </c>
      <c r="PC5" s="9">
        <f t="shared" si="15"/>
        <v>32649628297</v>
      </c>
      <c r="PD5" s="9">
        <f t="shared" si="15"/>
        <v>62609245757</v>
      </c>
      <c r="PE5" s="9">
        <f t="shared" si="15"/>
        <v>61898590785</v>
      </c>
      <c r="PF5" s="9">
        <f t="shared" si="15"/>
        <v>32029110641.220001</v>
      </c>
      <c r="PG5" s="9">
        <f t="shared" si="15"/>
        <v>113032803506.97</v>
      </c>
      <c r="PH5" s="9">
        <f t="shared" si="15"/>
        <v>25072666421.18</v>
      </c>
      <c r="PI5" s="9">
        <f t="shared" si="15"/>
        <v>51499162120.169998</v>
      </c>
      <c r="PJ5" s="9">
        <f t="shared" si="15"/>
        <v>24618925077.459999</v>
      </c>
      <c r="PK5" s="9">
        <f t="shared" si="15"/>
        <v>19270679660.630001</v>
      </c>
      <c r="PL5" s="9">
        <f t="shared" si="15"/>
        <v>36675146234.630005</v>
      </c>
      <c r="PM5" s="9">
        <f t="shared" si="15"/>
        <v>22053561300</v>
      </c>
      <c r="PN5" s="9">
        <f t="shared" si="15"/>
        <v>26975204349</v>
      </c>
      <c r="PO5" s="9">
        <f t="shared" si="15"/>
        <v>15672402905.389999</v>
      </c>
      <c r="PP5" s="9">
        <f t="shared" si="15"/>
        <v>425425607781.12</v>
      </c>
      <c r="PQ5" s="9">
        <f t="shared" si="15"/>
        <v>22590856452.75</v>
      </c>
      <c r="PR5" s="9">
        <f t="shared" si="15"/>
        <v>52677744194.82</v>
      </c>
      <c r="PS5" s="9">
        <f t="shared" si="15"/>
        <v>32566078104.190002</v>
      </c>
      <c r="PT5" s="9">
        <f t="shared" si="15"/>
        <v>15127721029.26</v>
      </c>
      <c r="PU5" s="9">
        <f t="shared" si="15"/>
        <v>98882344130</v>
      </c>
      <c r="PV5" s="9">
        <f t="shared" si="15"/>
        <v>13413045855.449999</v>
      </c>
      <c r="PW5" s="9">
        <f t="shared" si="15"/>
        <v>11257095672</v>
      </c>
      <c r="PX5" s="9">
        <f t="shared" si="15"/>
        <v>10943358500.91</v>
      </c>
      <c r="PY5" s="9">
        <f t="shared" si="15"/>
        <v>16562973939.59</v>
      </c>
      <c r="PZ5" s="9">
        <f t="shared" si="15"/>
        <v>15193765673.02</v>
      </c>
      <c r="QA5" s="9">
        <f t="shared" si="15"/>
        <v>11075938022.290001</v>
      </c>
      <c r="QB5" s="9">
        <f t="shared" si="15"/>
        <v>944929691841</v>
      </c>
      <c r="QC5" s="9">
        <f t="shared" si="15"/>
        <v>23094398087</v>
      </c>
      <c r="QD5" s="9">
        <f t="shared" si="15"/>
        <v>80133491088</v>
      </c>
      <c r="QE5" s="9">
        <f t="shared" si="15"/>
        <v>62533965367</v>
      </c>
      <c r="QF5" s="9">
        <f t="shared" si="15"/>
        <v>139260614709.98999</v>
      </c>
      <c r="QG5" s="9">
        <f t="shared" si="15"/>
        <v>202193722109.38</v>
      </c>
      <c r="QH5" s="9">
        <f t="shared" si="15"/>
        <v>45605269508</v>
      </c>
      <c r="QI5" s="9">
        <f t="shared" si="15"/>
        <v>19898695578</v>
      </c>
      <c r="QJ5" s="9">
        <f t="shared" si="15"/>
        <v>15193433996</v>
      </c>
      <c r="QK5" s="9">
        <f t="shared" si="15"/>
        <v>32813904747.75</v>
      </c>
      <c r="QL5" s="9">
        <f t="shared" ref="QL5:SW5" si="16">SUM(QL6:QL9)</f>
        <v>147103021595</v>
      </c>
      <c r="QM5" s="9">
        <f t="shared" si="16"/>
        <v>10437007418</v>
      </c>
      <c r="QN5" s="9">
        <f t="shared" si="16"/>
        <v>9167937850</v>
      </c>
      <c r="QO5" s="9">
        <f t="shared" si="16"/>
        <v>17725673199</v>
      </c>
      <c r="QP5" s="9">
        <f t="shared" si="16"/>
        <v>21998469843</v>
      </c>
      <c r="QQ5" s="9">
        <f t="shared" si="16"/>
        <v>14681854488</v>
      </c>
      <c r="QR5" s="9">
        <f t="shared" si="16"/>
        <v>12983122713.059999</v>
      </c>
      <c r="QS5" s="9">
        <f t="shared" si="16"/>
        <v>14137545842</v>
      </c>
      <c r="QT5" s="9">
        <f t="shared" si="16"/>
        <v>63263054027</v>
      </c>
      <c r="QU5" s="9">
        <f t="shared" si="16"/>
        <v>7867221862</v>
      </c>
      <c r="QV5" s="9">
        <f t="shared" si="16"/>
        <v>9844379113.7799988</v>
      </c>
      <c r="QW5" s="9">
        <f t="shared" si="16"/>
        <v>5335895455</v>
      </c>
      <c r="QX5" s="9">
        <f t="shared" si="16"/>
        <v>13916753684</v>
      </c>
      <c r="QY5" s="9">
        <f t="shared" si="16"/>
        <v>24813245609</v>
      </c>
      <c r="QZ5" s="9">
        <f t="shared" si="16"/>
        <v>15650634895</v>
      </c>
      <c r="RA5" s="9">
        <f t="shared" si="16"/>
        <v>2838272018</v>
      </c>
      <c r="RB5" s="9">
        <f t="shared" si="16"/>
        <v>25210706159</v>
      </c>
      <c r="RC5" s="9">
        <f t="shared" si="16"/>
        <v>7868866101</v>
      </c>
      <c r="RD5" s="9">
        <f t="shared" si="16"/>
        <v>9146571152</v>
      </c>
      <c r="RE5" s="9">
        <f t="shared" si="16"/>
        <v>3725192636</v>
      </c>
      <c r="RF5" s="9">
        <f t="shared" si="16"/>
        <v>203059697909.92001</v>
      </c>
      <c r="RG5" s="9">
        <f t="shared" si="16"/>
        <v>17275993754.199997</v>
      </c>
      <c r="RH5" s="9">
        <f t="shared" si="16"/>
        <v>57765211341.940002</v>
      </c>
      <c r="RI5" s="9">
        <f t="shared" si="16"/>
        <v>15407600000</v>
      </c>
      <c r="RJ5" s="9">
        <f t="shared" si="16"/>
        <v>28579935680.43</v>
      </c>
      <c r="RK5" s="9">
        <f t="shared" si="16"/>
        <v>28651193407.349998</v>
      </c>
      <c r="RL5" s="9">
        <f t="shared" si="16"/>
        <v>115814255742.64999</v>
      </c>
      <c r="RM5" s="9">
        <f t="shared" si="16"/>
        <v>12126425758</v>
      </c>
      <c r="RN5" s="9">
        <f t="shared" si="16"/>
        <v>27672173876.510002</v>
      </c>
      <c r="RO5" s="9">
        <f t="shared" si="16"/>
        <v>5425533354.6599998</v>
      </c>
      <c r="RP5" s="9">
        <f t="shared" si="16"/>
        <v>1361510287</v>
      </c>
      <c r="RQ5" s="9">
        <f t="shared" si="16"/>
        <v>4899125691766</v>
      </c>
      <c r="RR5" s="9">
        <f t="shared" si="16"/>
        <v>244448053657.14999</v>
      </c>
      <c r="RS5" s="9">
        <f t="shared" si="16"/>
        <v>140046902014.23999</v>
      </c>
      <c r="RT5" s="9">
        <f t="shared" si="16"/>
        <v>464326280197</v>
      </c>
      <c r="RU5" s="9">
        <f t="shared" si="16"/>
        <v>1576315878393</v>
      </c>
      <c r="RV5" s="9">
        <f t="shared" si="16"/>
        <v>467950299677</v>
      </c>
      <c r="RW5" s="9">
        <f t="shared" si="16"/>
        <v>1258738853834</v>
      </c>
      <c r="RX5" s="9">
        <f t="shared" si="16"/>
        <v>37501061434</v>
      </c>
      <c r="RY5" s="9">
        <f t="shared" si="16"/>
        <v>1023817429319</v>
      </c>
      <c r="RZ5" s="9">
        <f t="shared" si="16"/>
        <v>563108840861.42004</v>
      </c>
      <c r="SA5" s="9">
        <f t="shared" si="16"/>
        <v>89113748853.540009</v>
      </c>
      <c r="SB5" s="9">
        <f t="shared" si="16"/>
        <v>110451415677.67001</v>
      </c>
      <c r="SC5" s="9">
        <f t="shared" si="16"/>
        <v>113817278385.97</v>
      </c>
      <c r="SD5" s="9">
        <f t="shared" si="16"/>
        <v>28907044191.720001</v>
      </c>
      <c r="SE5" s="9">
        <f t="shared" si="16"/>
        <v>61632402924.419998</v>
      </c>
      <c r="SF5" s="9">
        <f t="shared" si="16"/>
        <v>39916055462.690002</v>
      </c>
      <c r="SG5" s="9">
        <f t="shared" si="16"/>
        <v>72695257570.740005</v>
      </c>
      <c r="SH5" s="9">
        <f t="shared" si="16"/>
        <v>281920210038.53998</v>
      </c>
      <c r="SI5" s="9">
        <f t="shared" si="16"/>
        <v>37352461970.57</v>
      </c>
      <c r="SJ5" s="9">
        <f t="shared" si="16"/>
        <v>105365567589.28999</v>
      </c>
      <c r="SK5" s="9">
        <f t="shared" si="16"/>
        <v>124732780260.2</v>
      </c>
      <c r="SL5" s="9">
        <f t="shared" si="16"/>
        <v>38888554935.919998</v>
      </c>
      <c r="SM5" s="9">
        <f t="shared" si="16"/>
        <v>44670045826.720001</v>
      </c>
      <c r="SN5" s="9">
        <f t="shared" si="16"/>
        <v>20958450360.220001</v>
      </c>
      <c r="SO5" s="9">
        <f t="shared" si="16"/>
        <v>1070208288698.16</v>
      </c>
      <c r="SP5" s="9">
        <f t="shared" si="16"/>
        <v>310386407101.08002</v>
      </c>
      <c r="SQ5" s="9">
        <f t="shared" si="16"/>
        <v>190843040464.25</v>
      </c>
      <c r="SR5" s="9">
        <f t="shared" si="16"/>
        <v>39404360299.169998</v>
      </c>
      <c r="SS5" s="9">
        <f t="shared" si="16"/>
        <v>779944837450.53003</v>
      </c>
      <c r="ST5" s="9">
        <f t="shared" si="16"/>
        <v>125170740484.86</v>
      </c>
      <c r="SU5" s="9">
        <f t="shared" si="16"/>
        <v>21010343891.219997</v>
      </c>
      <c r="SV5" s="9">
        <f t="shared" si="16"/>
        <v>21489585792.799999</v>
      </c>
      <c r="SW5" s="9">
        <f t="shared" si="16"/>
        <v>306674697583.21997</v>
      </c>
      <c r="SX5" s="9">
        <f t="shared" ref="SX5:TZ5" si="17">SUM(SX6:SX9)</f>
        <v>48737896937.220001</v>
      </c>
      <c r="SY5" s="9">
        <f t="shared" si="17"/>
        <v>70303180584.5</v>
      </c>
      <c r="SZ5" s="9">
        <f t="shared" si="17"/>
        <v>81814439402</v>
      </c>
      <c r="TA5" s="9">
        <f t="shared" si="17"/>
        <v>103975954791</v>
      </c>
      <c r="TB5" s="9">
        <f t="shared" si="17"/>
        <v>24143800383.599998</v>
      </c>
      <c r="TC5" s="9">
        <f t="shared" si="17"/>
        <v>26804190427</v>
      </c>
      <c r="TD5" s="9">
        <f t="shared" si="17"/>
        <v>42627971837.639999</v>
      </c>
      <c r="TE5" s="9">
        <f t="shared" si="17"/>
        <v>14345589687</v>
      </c>
      <c r="TF5" s="9">
        <f t="shared" si="17"/>
        <v>28602411363.389999</v>
      </c>
      <c r="TG5" s="9">
        <f t="shared" si="17"/>
        <v>2673452393</v>
      </c>
      <c r="TH5" s="9">
        <f t="shared" si="17"/>
        <v>10912089263</v>
      </c>
      <c r="TI5" s="9">
        <f t="shared" si="17"/>
        <v>429322856</v>
      </c>
      <c r="TJ5" s="9">
        <f t="shared" si="17"/>
        <v>449689240</v>
      </c>
      <c r="TK5" s="9">
        <f t="shared" si="17"/>
        <v>222635496656.29001</v>
      </c>
      <c r="TL5" s="9">
        <f t="shared" si="17"/>
        <v>53921491920.68</v>
      </c>
      <c r="TM5" s="9">
        <f t="shared" si="17"/>
        <v>55539367583.410004</v>
      </c>
      <c r="TN5" s="9">
        <f t="shared" si="17"/>
        <v>96599288473.98999</v>
      </c>
      <c r="TO5" s="9">
        <f t="shared" si="17"/>
        <v>15447710512.889999</v>
      </c>
      <c r="TP5" s="9">
        <f t="shared" si="17"/>
        <v>21232571780.75</v>
      </c>
      <c r="TQ5" s="9">
        <f t="shared" si="17"/>
        <v>4226143223.4000001</v>
      </c>
      <c r="TR5" s="9">
        <f t="shared" si="17"/>
        <v>11833885267.48</v>
      </c>
      <c r="TS5" s="9">
        <f t="shared" si="17"/>
        <v>126038940770.95001</v>
      </c>
      <c r="TT5" s="9">
        <f t="shared" si="17"/>
        <v>103370977368.61002</v>
      </c>
      <c r="TU5" s="9">
        <f t="shared" si="17"/>
        <v>111968757895.51999</v>
      </c>
      <c r="TV5" s="9">
        <f t="shared" si="17"/>
        <v>88059263275.23999</v>
      </c>
      <c r="TW5" s="9">
        <f t="shared" si="17"/>
        <v>45788366559.25</v>
      </c>
    </row>
    <row r="6" spans="1:543" ht="15" x14ac:dyDescent="0.25">
      <c r="A6" s="10">
        <v>4</v>
      </c>
      <c r="B6" s="10">
        <v>1</v>
      </c>
      <c r="C6" s="10">
        <v>1</v>
      </c>
      <c r="D6" s="11" t="s">
        <v>545</v>
      </c>
      <c r="E6" s="12">
        <v>1030679175160</v>
      </c>
      <c r="F6" s="12">
        <v>11548102478.200001</v>
      </c>
      <c r="G6" s="12">
        <v>52520382605</v>
      </c>
      <c r="H6" s="12">
        <v>6524722553</v>
      </c>
      <c r="I6" s="12">
        <v>3778859419</v>
      </c>
      <c r="J6" s="12">
        <v>6685996921</v>
      </c>
      <c r="K6" s="12">
        <v>5688082171</v>
      </c>
      <c r="L6" s="12">
        <v>7129879239</v>
      </c>
      <c r="M6" s="12">
        <v>17957243166</v>
      </c>
      <c r="N6" s="12">
        <v>11983793632</v>
      </c>
      <c r="O6" s="12">
        <v>13225347430</v>
      </c>
      <c r="P6" s="12">
        <v>3167599931</v>
      </c>
      <c r="Q6" s="12">
        <v>51801124535</v>
      </c>
      <c r="R6" s="12">
        <v>4458288579</v>
      </c>
      <c r="S6" s="12">
        <v>9400051991</v>
      </c>
      <c r="T6" s="12">
        <v>20547131046.66</v>
      </c>
      <c r="U6" s="12">
        <v>3776538588</v>
      </c>
      <c r="V6" s="12">
        <v>3878188327</v>
      </c>
      <c r="W6" s="12">
        <v>8439324173</v>
      </c>
      <c r="X6" s="12">
        <v>11012306021</v>
      </c>
      <c r="Y6" s="12">
        <v>8358791910</v>
      </c>
      <c r="Z6" s="12">
        <v>2621719142</v>
      </c>
      <c r="AA6" s="12">
        <v>5292528296</v>
      </c>
      <c r="AB6" s="12">
        <v>3787527961.5900002</v>
      </c>
      <c r="AC6" s="12">
        <v>4054634671325</v>
      </c>
      <c r="AD6" s="12">
        <v>24423474106.900002</v>
      </c>
      <c r="AE6" s="12">
        <v>7339512429</v>
      </c>
      <c r="AF6" s="12">
        <v>302207051218.57001</v>
      </c>
      <c r="AG6" s="12">
        <v>28842756405.099998</v>
      </c>
      <c r="AH6" s="12">
        <v>36532255329</v>
      </c>
      <c r="AI6" s="12">
        <v>37150151469.760002</v>
      </c>
      <c r="AJ6" s="12">
        <v>6255586247.1000004</v>
      </c>
      <c r="AK6" s="12">
        <v>3961669273</v>
      </c>
      <c r="AL6" s="12">
        <v>44075875456.599998</v>
      </c>
      <c r="AM6" s="12">
        <v>13689884273.32</v>
      </c>
      <c r="AN6" s="12">
        <v>12514056044.5</v>
      </c>
      <c r="AO6" s="12">
        <v>11286218960.23</v>
      </c>
      <c r="AP6" s="12">
        <v>5673889050.6000004</v>
      </c>
      <c r="AQ6" s="12">
        <v>28682984630.5</v>
      </c>
      <c r="AR6" s="12">
        <v>962728267172.53003</v>
      </c>
      <c r="AS6" s="12">
        <v>29216494857.470001</v>
      </c>
      <c r="AT6" s="12">
        <v>6889096057.1800003</v>
      </c>
      <c r="AU6" s="13">
        <v>9979168447.8299999</v>
      </c>
      <c r="AV6" s="12">
        <v>19752464279.900002</v>
      </c>
      <c r="AW6" s="13">
        <v>10217689994</v>
      </c>
      <c r="AX6" s="12">
        <v>2263867487.2800002</v>
      </c>
      <c r="AY6" s="12">
        <v>5362006173</v>
      </c>
      <c r="AZ6" s="12">
        <v>4850181641.8000002</v>
      </c>
      <c r="BA6" s="12">
        <v>28984030525</v>
      </c>
      <c r="BB6" s="12">
        <v>7722942483.0200005</v>
      </c>
      <c r="BC6" s="12">
        <v>13937166176.5</v>
      </c>
      <c r="BD6" s="12">
        <v>4749197076.6800003</v>
      </c>
      <c r="BE6" s="12">
        <v>4487322409</v>
      </c>
      <c r="BF6" s="12">
        <v>18270159874.959999</v>
      </c>
      <c r="BG6" s="12">
        <v>14657587953</v>
      </c>
      <c r="BH6" s="13">
        <v>2039342496.3</v>
      </c>
      <c r="BI6" s="12">
        <v>2025674764.3199999</v>
      </c>
      <c r="BJ6" s="12">
        <v>7243804216.8100004</v>
      </c>
      <c r="BK6" s="12">
        <v>1354541147330</v>
      </c>
      <c r="BL6" s="12">
        <v>11663126521.5</v>
      </c>
      <c r="BM6" s="12">
        <v>17200430727.130001</v>
      </c>
      <c r="BN6" s="12">
        <v>1218827095</v>
      </c>
      <c r="BO6" s="12">
        <v>6156712535</v>
      </c>
      <c r="BP6" s="12">
        <v>6156712535</v>
      </c>
      <c r="BQ6" s="12">
        <v>15591934037</v>
      </c>
      <c r="BR6" s="12">
        <v>7839196188.9499998</v>
      </c>
      <c r="BS6" s="12">
        <v>10313711698</v>
      </c>
      <c r="BT6" s="12">
        <v>9458236048</v>
      </c>
      <c r="BU6" s="12">
        <v>27314135978</v>
      </c>
      <c r="BV6" s="12">
        <v>5388058175</v>
      </c>
      <c r="BW6" s="12">
        <v>194620516566</v>
      </c>
      <c r="BX6" s="12">
        <v>10591499818</v>
      </c>
      <c r="BY6" s="12">
        <v>4190396080.04</v>
      </c>
      <c r="BZ6" s="12">
        <v>5383370492</v>
      </c>
      <c r="CA6" s="12">
        <v>4839643402</v>
      </c>
      <c r="CB6" s="12">
        <v>19889826774</v>
      </c>
      <c r="CC6" s="12">
        <v>10419529313</v>
      </c>
      <c r="CD6" s="12">
        <v>4112084547</v>
      </c>
      <c r="CE6" s="12">
        <v>2496771206539.2998</v>
      </c>
      <c r="CF6" s="12">
        <v>88473234804.190002</v>
      </c>
      <c r="CG6" s="12">
        <v>18517840664.25</v>
      </c>
      <c r="CH6" s="12">
        <v>21025758636.080002</v>
      </c>
      <c r="CI6" s="12">
        <v>60679835930</v>
      </c>
      <c r="CJ6" s="12">
        <v>15603937522.16</v>
      </c>
      <c r="CK6" s="12">
        <v>25752046332.880001</v>
      </c>
      <c r="CL6" s="12">
        <v>23112615447.740002</v>
      </c>
      <c r="CM6" s="12">
        <v>36394339466.839996</v>
      </c>
      <c r="CN6" s="12">
        <v>57337975730.379997</v>
      </c>
      <c r="CO6" s="12">
        <v>59239052067</v>
      </c>
      <c r="CP6" s="12">
        <v>290932820954</v>
      </c>
      <c r="CQ6" s="12">
        <v>6740577489</v>
      </c>
      <c r="CR6" s="12">
        <v>1010560585180.5</v>
      </c>
      <c r="CS6" s="12">
        <v>14300020433</v>
      </c>
      <c r="CT6" s="12">
        <v>20837776335</v>
      </c>
      <c r="CU6" s="12">
        <v>7884577619.0299997</v>
      </c>
      <c r="CV6" s="12">
        <v>15218587999.93</v>
      </c>
      <c r="CW6" s="12">
        <v>23175999491.779999</v>
      </c>
      <c r="CX6" s="12">
        <v>11643860442.25</v>
      </c>
      <c r="CY6" s="12">
        <v>20705606741.360001</v>
      </c>
      <c r="CZ6" s="12">
        <v>11411828633.860001</v>
      </c>
      <c r="DA6" s="12">
        <v>16351219834</v>
      </c>
      <c r="DB6" s="12">
        <v>128824086122.82001</v>
      </c>
      <c r="DC6" s="12">
        <v>5400206843.3000002</v>
      </c>
      <c r="DD6" s="12">
        <v>2267779726033.5</v>
      </c>
      <c r="DE6" s="12">
        <v>57855199840.339996</v>
      </c>
      <c r="DF6" s="12">
        <v>61581296010</v>
      </c>
      <c r="DG6" s="12">
        <v>45848971829</v>
      </c>
      <c r="DH6" s="12">
        <v>47806860511</v>
      </c>
      <c r="DI6" s="12">
        <v>80464886082.5</v>
      </c>
      <c r="DJ6" s="12">
        <v>23886691409</v>
      </c>
      <c r="DK6" s="12">
        <v>463574599151</v>
      </c>
      <c r="DL6" s="12">
        <v>18822366243</v>
      </c>
      <c r="DM6" s="13">
        <v>5032612585</v>
      </c>
      <c r="DN6" s="12">
        <v>17858006342</v>
      </c>
      <c r="DO6" s="12">
        <v>51699114948.75</v>
      </c>
      <c r="DP6" s="12">
        <v>10554904007.790001</v>
      </c>
      <c r="DQ6" s="12">
        <v>17632593779.5</v>
      </c>
      <c r="DR6" s="12">
        <v>5411353280.79</v>
      </c>
      <c r="DS6" s="12">
        <v>11867820936</v>
      </c>
      <c r="DT6" s="12">
        <v>2923744533</v>
      </c>
      <c r="DU6" s="12">
        <v>7435310229</v>
      </c>
      <c r="DV6" s="12">
        <v>483711050510.33002</v>
      </c>
      <c r="DW6" s="12">
        <v>5045650979</v>
      </c>
      <c r="DX6" s="12">
        <v>6565443990.5</v>
      </c>
      <c r="DY6" s="12">
        <v>8043705722</v>
      </c>
      <c r="DZ6" s="12">
        <v>50247215960.639999</v>
      </c>
      <c r="EA6" s="12">
        <v>4252276737.75</v>
      </c>
      <c r="EB6" s="12">
        <v>6431294478.3999996</v>
      </c>
      <c r="EC6" s="12">
        <v>5877181122.2200003</v>
      </c>
      <c r="ED6" s="12">
        <v>3989452981</v>
      </c>
      <c r="EE6" s="12">
        <v>3746868681.3800001</v>
      </c>
      <c r="EF6" s="12">
        <v>5850066887</v>
      </c>
      <c r="EG6" s="12">
        <v>1946452924019.6001</v>
      </c>
      <c r="EH6" s="12">
        <v>5754256700</v>
      </c>
      <c r="EI6" s="12">
        <v>37707645623</v>
      </c>
      <c r="EJ6" s="12">
        <v>40290414759</v>
      </c>
      <c r="EK6" s="12">
        <v>16190430168.75</v>
      </c>
      <c r="EL6" s="12">
        <v>24379040983.82</v>
      </c>
      <c r="EM6" s="12">
        <v>9143084548.5799999</v>
      </c>
      <c r="EN6" s="12">
        <v>13175797961</v>
      </c>
      <c r="EO6" s="12">
        <v>13836375471.049999</v>
      </c>
      <c r="EP6" s="12">
        <v>246167925212.95001</v>
      </c>
      <c r="EQ6" s="12">
        <v>12651879441</v>
      </c>
      <c r="ER6" s="12">
        <v>8154156964</v>
      </c>
      <c r="ES6" s="12">
        <v>11279888979</v>
      </c>
      <c r="ET6" s="12">
        <v>4321789586</v>
      </c>
      <c r="EU6" s="12">
        <v>6788944967</v>
      </c>
      <c r="EV6" s="12">
        <v>2238704066</v>
      </c>
      <c r="EW6" s="12">
        <v>27050949023586</v>
      </c>
      <c r="EX6" s="12">
        <v>13753760402652</v>
      </c>
      <c r="EY6" s="12">
        <v>298589031519</v>
      </c>
      <c r="EZ6" s="12">
        <v>1113294365232</v>
      </c>
      <c r="FA6" s="12">
        <v>1131443649696</v>
      </c>
      <c r="FB6" s="12">
        <v>42117034935</v>
      </c>
      <c r="FC6" s="12">
        <v>112456708556</v>
      </c>
      <c r="FD6" s="12">
        <v>120405178674</v>
      </c>
      <c r="FE6" s="12">
        <v>64490559906</v>
      </c>
      <c r="FF6" s="12">
        <v>76386481437</v>
      </c>
      <c r="FG6" s="12">
        <v>554228363507</v>
      </c>
      <c r="FH6" s="12">
        <v>49324978190</v>
      </c>
      <c r="FI6" s="12">
        <v>39580123472</v>
      </c>
      <c r="FJ6" s="12">
        <v>162459499090</v>
      </c>
      <c r="FK6" s="12">
        <v>88667002202</v>
      </c>
      <c r="FL6" s="12">
        <v>175407679336</v>
      </c>
      <c r="FM6" s="12">
        <v>105290620111</v>
      </c>
      <c r="FN6" s="12">
        <v>44253007592</v>
      </c>
      <c r="FO6" s="12">
        <v>1399598856917</v>
      </c>
      <c r="FP6" s="12">
        <v>845771913123</v>
      </c>
      <c r="FQ6" s="12">
        <v>376487551008</v>
      </c>
      <c r="FR6" s="12">
        <v>103861450433</v>
      </c>
      <c r="FS6" s="12">
        <v>494172635913</v>
      </c>
      <c r="FT6" s="12">
        <v>28399453587</v>
      </c>
      <c r="FU6" s="12">
        <v>73187386571</v>
      </c>
      <c r="FV6" s="12">
        <v>91795256385</v>
      </c>
      <c r="FW6" s="12">
        <v>8593830049</v>
      </c>
      <c r="FX6" s="12">
        <v>169333416634</v>
      </c>
      <c r="FY6" s="12">
        <v>20548971809</v>
      </c>
      <c r="FZ6" s="12">
        <v>8213117977920</v>
      </c>
      <c r="GA6" s="12">
        <v>33766018838</v>
      </c>
      <c r="GB6" s="12">
        <v>110189330128</v>
      </c>
      <c r="GC6" s="12">
        <v>42714336489</v>
      </c>
      <c r="GD6" s="12">
        <v>26310742598</v>
      </c>
      <c r="GE6" s="12">
        <v>53983465918</v>
      </c>
      <c r="GF6" s="12">
        <v>58910273208</v>
      </c>
      <c r="GG6" s="12">
        <v>111626022863</v>
      </c>
      <c r="GH6" s="12">
        <v>65859377222</v>
      </c>
      <c r="GI6" s="12">
        <v>45528787888</v>
      </c>
      <c r="GJ6" s="12">
        <v>49086466601</v>
      </c>
      <c r="GK6" s="12">
        <v>86152370887</v>
      </c>
      <c r="GL6" s="12">
        <v>46312651913</v>
      </c>
      <c r="GM6" s="12">
        <v>60871073718</v>
      </c>
      <c r="GN6" s="12">
        <v>62623053793</v>
      </c>
      <c r="GO6" s="12">
        <v>63085731660</v>
      </c>
      <c r="GP6" s="12">
        <v>79395385267</v>
      </c>
      <c r="GQ6" s="12">
        <v>54511064970</v>
      </c>
      <c r="GR6" s="12">
        <v>33064051914</v>
      </c>
      <c r="GS6" s="12">
        <v>37315308607</v>
      </c>
      <c r="GT6" s="12">
        <v>37837517809</v>
      </c>
      <c r="GU6" s="12">
        <v>34200150490</v>
      </c>
      <c r="GV6" s="12">
        <v>38643241316</v>
      </c>
      <c r="GW6" s="12">
        <v>85236216371</v>
      </c>
      <c r="GX6" s="12">
        <v>51447281995</v>
      </c>
      <c r="GY6" s="12">
        <v>116089421090</v>
      </c>
      <c r="GZ6" s="12">
        <v>52480614287</v>
      </c>
      <c r="HA6" s="12">
        <v>29622602704</v>
      </c>
      <c r="HB6" s="12">
        <v>29524863665</v>
      </c>
      <c r="HC6" s="12">
        <v>26122824174</v>
      </c>
      <c r="HD6" s="12">
        <v>22107435949</v>
      </c>
      <c r="HE6" s="12">
        <v>42209839165</v>
      </c>
      <c r="HF6" s="12">
        <v>33574817767</v>
      </c>
      <c r="HG6" s="12">
        <v>791509586089</v>
      </c>
      <c r="HH6" s="12">
        <v>206750725212</v>
      </c>
      <c r="HI6" s="12">
        <v>46673112577</v>
      </c>
      <c r="HJ6" s="12">
        <v>1291664420808</v>
      </c>
      <c r="HK6" s="12">
        <v>99558470705</v>
      </c>
      <c r="HL6" s="12">
        <v>28477674863.5</v>
      </c>
      <c r="HM6" s="12">
        <v>21171477417</v>
      </c>
      <c r="HN6" s="12">
        <v>326033995236.65997</v>
      </c>
      <c r="HO6" s="12">
        <v>253461936189</v>
      </c>
      <c r="HP6" s="12">
        <v>11517684926169</v>
      </c>
      <c r="HQ6" s="12">
        <v>23470520177</v>
      </c>
      <c r="HR6" s="12">
        <v>94133355279.619995</v>
      </c>
      <c r="HS6" s="12">
        <v>47934618068.599998</v>
      </c>
      <c r="HT6" s="12">
        <v>68677391510.459999</v>
      </c>
      <c r="HU6" s="12">
        <v>21279683953</v>
      </c>
      <c r="HV6" s="12">
        <v>386741657665.39001</v>
      </c>
      <c r="HW6" s="12">
        <v>116578557515.5</v>
      </c>
      <c r="HX6" s="12">
        <v>66769253998.199997</v>
      </c>
      <c r="HY6" s="12">
        <v>110469021142.7</v>
      </c>
      <c r="HZ6" s="12">
        <v>62762113776.5</v>
      </c>
      <c r="IA6" s="12">
        <v>31623242555.720001</v>
      </c>
      <c r="IB6" s="12">
        <v>27933559848.59</v>
      </c>
      <c r="IC6" s="12">
        <v>33247378505.310001</v>
      </c>
      <c r="ID6" s="12">
        <v>153924838045.98999</v>
      </c>
      <c r="IE6" s="12">
        <v>185724705656.89001</v>
      </c>
      <c r="IF6" s="12">
        <v>55590857338.699997</v>
      </c>
      <c r="IG6" s="12">
        <v>33899833398</v>
      </c>
      <c r="IH6" s="12">
        <v>20684068972.689999</v>
      </c>
      <c r="II6" s="12">
        <v>19835563015</v>
      </c>
      <c r="IJ6" s="12">
        <v>212494387701.84</v>
      </c>
      <c r="IK6" s="12">
        <v>44956557768</v>
      </c>
      <c r="IL6" s="12">
        <v>32996575751.5</v>
      </c>
      <c r="IM6" s="12">
        <v>14548343521.85</v>
      </c>
      <c r="IN6" s="12">
        <v>608692188164.40002</v>
      </c>
      <c r="IO6" s="12">
        <v>24287378394.470001</v>
      </c>
      <c r="IP6" s="12">
        <v>14513053554.549999</v>
      </c>
      <c r="IQ6" s="12">
        <v>22945799431.75</v>
      </c>
      <c r="IR6" s="12">
        <v>143821505016.45001</v>
      </c>
      <c r="IS6" s="12">
        <v>56750760218.019997</v>
      </c>
      <c r="IT6" s="12">
        <v>21258883283</v>
      </c>
      <c r="IU6" s="12">
        <v>68984286098.429993</v>
      </c>
      <c r="IV6" s="12">
        <v>54173502033.169998</v>
      </c>
      <c r="IW6" s="12">
        <v>278885189548.87</v>
      </c>
      <c r="IX6" s="12">
        <v>25092877550.279999</v>
      </c>
      <c r="IY6" s="12">
        <v>21748647451</v>
      </c>
      <c r="IZ6" s="12">
        <v>24457670693</v>
      </c>
      <c r="JA6" s="12">
        <v>2427647860148.1001</v>
      </c>
      <c r="JB6" s="12">
        <v>62807445882</v>
      </c>
      <c r="JC6" s="12">
        <v>1343346493567</v>
      </c>
      <c r="JD6" s="12">
        <v>8900909054.0400009</v>
      </c>
      <c r="JE6" s="12">
        <v>53183039545.5</v>
      </c>
      <c r="JF6" s="12">
        <v>28590607980.75</v>
      </c>
      <c r="JG6" s="12">
        <v>49437528586.940002</v>
      </c>
      <c r="JH6" s="12">
        <v>24335331490.619999</v>
      </c>
      <c r="JI6" s="12">
        <v>39002399238.580002</v>
      </c>
      <c r="JJ6" s="12">
        <v>24672458784.360001</v>
      </c>
      <c r="JK6" s="12">
        <v>26238401254.950001</v>
      </c>
      <c r="JL6" s="12">
        <v>203165655899</v>
      </c>
      <c r="JM6" s="12">
        <v>23438439086</v>
      </c>
      <c r="JN6" s="12">
        <v>6742143686</v>
      </c>
      <c r="JO6" s="12">
        <v>6529263953.3000002</v>
      </c>
      <c r="JP6" s="12">
        <v>4825999347.2299995</v>
      </c>
      <c r="JQ6" s="12">
        <v>64729599444.050003</v>
      </c>
      <c r="JR6" s="12">
        <v>1087630497573</v>
      </c>
      <c r="JS6" s="12">
        <v>8281869547.4200001</v>
      </c>
      <c r="JT6" s="12">
        <v>7297065956</v>
      </c>
      <c r="JU6" s="12">
        <v>12463474195.049999</v>
      </c>
      <c r="JV6" s="12">
        <v>22459103563.27</v>
      </c>
      <c r="JW6" s="12">
        <v>35108260119</v>
      </c>
      <c r="JX6" s="12">
        <v>61975699970.720001</v>
      </c>
      <c r="JY6" s="12">
        <v>17559351060</v>
      </c>
      <c r="JZ6" s="12">
        <v>5533624808</v>
      </c>
      <c r="KA6" s="12">
        <v>3336171408.9499998</v>
      </c>
      <c r="KB6" s="12">
        <v>8899255536</v>
      </c>
      <c r="KC6" s="12">
        <v>6581149657.25</v>
      </c>
      <c r="KD6" s="12">
        <v>4576278391.5500002</v>
      </c>
      <c r="KE6" s="12">
        <v>7017493928</v>
      </c>
      <c r="KF6" s="12">
        <v>35479847407.769997</v>
      </c>
      <c r="KG6" s="12">
        <v>2395925506280.5</v>
      </c>
      <c r="KH6" s="12">
        <v>50937836669.75</v>
      </c>
      <c r="KI6" s="12">
        <v>21335130075.150002</v>
      </c>
      <c r="KJ6" s="12">
        <v>8891994412</v>
      </c>
      <c r="KK6" s="12">
        <v>7949140319</v>
      </c>
      <c r="KL6" s="12">
        <v>14824639919</v>
      </c>
      <c r="KM6" s="12">
        <v>44840839972.5</v>
      </c>
      <c r="KN6" s="12">
        <v>47932235654</v>
      </c>
      <c r="KO6" s="12">
        <v>14731607725</v>
      </c>
      <c r="KP6" s="12">
        <v>16832594123</v>
      </c>
      <c r="KQ6" s="12">
        <v>62610328954.230003</v>
      </c>
      <c r="KR6" s="12">
        <v>134413962588</v>
      </c>
      <c r="KS6" s="12">
        <v>9563359319.3500004</v>
      </c>
      <c r="KT6" s="12">
        <v>25688238444.200001</v>
      </c>
      <c r="KU6" s="12">
        <v>5429125998687.2002</v>
      </c>
      <c r="KV6" s="12">
        <v>39906887607.769997</v>
      </c>
      <c r="KW6" s="12">
        <v>55718136520.050003</v>
      </c>
      <c r="KX6" s="12">
        <v>43199234706.889999</v>
      </c>
      <c r="KY6" s="12">
        <v>65161883391.93</v>
      </c>
      <c r="KZ6" s="12">
        <v>43452036191.199997</v>
      </c>
      <c r="LA6" s="12">
        <v>575567514291.73999</v>
      </c>
      <c r="LB6" s="12">
        <v>85510814538.479996</v>
      </c>
      <c r="LC6" s="12">
        <v>238511683138.63</v>
      </c>
      <c r="LD6" s="12">
        <v>9179662866.3899994</v>
      </c>
      <c r="LE6" s="12">
        <v>170715759.84</v>
      </c>
      <c r="LF6" s="12">
        <v>785141595219</v>
      </c>
      <c r="LG6" s="12">
        <v>6037600841</v>
      </c>
      <c r="LH6" s="12">
        <v>19468059670</v>
      </c>
      <c r="LI6" s="12">
        <v>5387367740</v>
      </c>
      <c r="LJ6" s="12">
        <v>33493759019</v>
      </c>
      <c r="LK6" s="12">
        <v>187303746686</v>
      </c>
      <c r="LL6" s="12">
        <v>3819650571</v>
      </c>
      <c r="LM6" s="12">
        <v>8796148283</v>
      </c>
      <c r="LN6" s="12">
        <v>9756925375</v>
      </c>
      <c r="LO6" s="12">
        <v>20657981106</v>
      </c>
      <c r="LP6" s="12">
        <v>9048900330</v>
      </c>
      <c r="LQ6" s="12">
        <v>3170334648</v>
      </c>
      <c r="LR6" s="12">
        <v>2871067146</v>
      </c>
      <c r="LS6" s="12">
        <v>2894429129</v>
      </c>
      <c r="LT6" s="12">
        <v>2768430763</v>
      </c>
      <c r="LU6" s="12">
        <v>3097113342</v>
      </c>
      <c r="LV6" s="12">
        <v>663633353296</v>
      </c>
      <c r="LW6" s="12">
        <v>28953734699.900002</v>
      </c>
      <c r="LX6" s="12">
        <v>3983107744.73</v>
      </c>
      <c r="LY6" s="12">
        <v>6718148419.54</v>
      </c>
      <c r="LZ6" s="12">
        <v>6673845201</v>
      </c>
      <c r="MA6" s="12">
        <v>21711427790.560001</v>
      </c>
      <c r="MB6" s="12">
        <v>5478277179.0500002</v>
      </c>
      <c r="MC6" s="12">
        <v>10062359162.59</v>
      </c>
      <c r="MD6" s="12">
        <v>79075428920.850006</v>
      </c>
      <c r="ME6" s="12">
        <v>8377387833.5</v>
      </c>
      <c r="MF6" s="12">
        <v>5473892650.8199997</v>
      </c>
      <c r="MG6" s="12">
        <v>7708524860.6000004</v>
      </c>
      <c r="MH6" s="12">
        <v>1700839409.75</v>
      </c>
      <c r="MI6" s="12">
        <v>22520679148</v>
      </c>
      <c r="MJ6" s="12">
        <v>2667266552726</v>
      </c>
      <c r="MK6" s="12">
        <v>7933482959</v>
      </c>
      <c r="ML6" s="12">
        <v>8700951832.9599991</v>
      </c>
      <c r="MM6" s="12">
        <v>36277176531.099998</v>
      </c>
      <c r="MN6" s="12">
        <v>20141317994.25</v>
      </c>
      <c r="MO6" s="12">
        <v>6071708609</v>
      </c>
      <c r="MP6" s="12">
        <v>63143326430</v>
      </c>
      <c r="MQ6" s="12">
        <v>8728179053</v>
      </c>
      <c r="MR6" s="12">
        <v>13488085012.83</v>
      </c>
      <c r="MS6" s="14">
        <v>10453595853</v>
      </c>
      <c r="MT6" s="12">
        <v>57503299764</v>
      </c>
      <c r="MU6" s="12">
        <v>71703863292.839996</v>
      </c>
      <c r="MV6" s="12">
        <v>16790725877</v>
      </c>
      <c r="MW6" s="12">
        <v>4184916862</v>
      </c>
      <c r="MX6" s="12">
        <v>16679705196</v>
      </c>
      <c r="MY6" s="12">
        <v>9318073340</v>
      </c>
      <c r="MZ6" s="12">
        <v>10417526141</v>
      </c>
      <c r="NA6" s="12">
        <v>14956014948</v>
      </c>
      <c r="NB6" s="12">
        <v>6516318116.29</v>
      </c>
      <c r="NC6" s="12">
        <v>22330805710.130001</v>
      </c>
      <c r="ND6" s="12">
        <v>19910765061</v>
      </c>
      <c r="NE6" s="12">
        <v>561684151009.95996</v>
      </c>
      <c r="NF6" s="12">
        <v>16570116325</v>
      </c>
      <c r="NG6" s="12">
        <v>75114216110.809998</v>
      </c>
      <c r="NH6" s="12">
        <v>8718949610</v>
      </c>
      <c r="NI6" s="12">
        <v>457838379672</v>
      </c>
      <c r="NJ6" s="12">
        <v>3871867779</v>
      </c>
      <c r="NK6" s="12">
        <v>7982735066</v>
      </c>
      <c r="NL6" s="12">
        <v>11239818647</v>
      </c>
      <c r="NM6" s="12">
        <v>6086254398</v>
      </c>
      <c r="NN6" s="12">
        <v>72295479401.580002</v>
      </c>
      <c r="NO6" s="12">
        <v>11451160445</v>
      </c>
      <c r="NP6" s="12">
        <v>11179152941</v>
      </c>
      <c r="NQ6" s="12">
        <v>5519851682</v>
      </c>
      <c r="NR6" s="12">
        <v>4115741956</v>
      </c>
      <c r="NS6" s="12">
        <v>5236372781.2600002</v>
      </c>
      <c r="NT6" s="12">
        <v>671551783</v>
      </c>
      <c r="NU6" s="12">
        <v>1874487185</v>
      </c>
      <c r="NV6" s="12">
        <v>1952960824</v>
      </c>
      <c r="NW6" s="12">
        <v>260665350</v>
      </c>
      <c r="NX6" s="12">
        <v>2517432371210</v>
      </c>
      <c r="NY6" s="12">
        <v>2339332864903.2002</v>
      </c>
      <c r="NZ6" s="12">
        <v>11802144519</v>
      </c>
      <c r="OA6" s="12">
        <v>85017340142.210007</v>
      </c>
      <c r="OB6" s="12">
        <v>276603965735.78998</v>
      </c>
      <c r="OC6" s="12">
        <v>30111096040.75</v>
      </c>
      <c r="OD6" s="12">
        <v>138541746609.26999</v>
      </c>
      <c r="OE6" s="12">
        <v>19654037442.790001</v>
      </c>
      <c r="OF6" s="12">
        <v>94769530239.509995</v>
      </c>
      <c r="OG6" s="12">
        <v>510582655887.08002</v>
      </c>
      <c r="OH6" s="12">
        <v>904783591014</v>
      </c>
      <c r="OI6" s="12">
        <v>9945984431</v>
      </c>
      <c r="OJ6" s="12">
        <v>5927453575</v>
      </c>
      <c r="OK6" s="12">
        <v>75921961101</v>
      </c>
      <c r="OL6" s="12">
        <v>37283585365</v>
      </c>
      <c r="OM6" s="12">
        <v>26037346711</v>
      </c>
      <c r="ON6" s="12">
        <v>19863145383</v>
      </c>
      <c r="OO6" s="12">
        <v>91749599728</v>
      </c>
      <c r="OP6" s="12">
        <v>8727233964</v>
      </c>
      <c r="OQ6" s="12">
        <v>15421676531</v>
      </c>
      <c r="OR6" s="12">
        <v>48825192460</v>
      </c>
      <c r="OS6" s="12">
        <v>559803345782</v>
      </c>
      <c r="OT6" s="12">
        <v>7231997323</v>
      </c>
      <c r="OU6" s="15">
        <v>8234295056.8800001</v>
      </c>
      <c r="OV6" s="12">
        <v>8413051920</v>
      </c>
      <c r="OW6" s="12">
        <v>6972503846</v>
      </c>
      <c r="OX6" s="12">
        <v>6869135631</v>
      </c>
      <c r="OY6" s="12">
        <v>3842201661.8000002</v>
      </c>
      <c r="OZ6" s="12">
        <v>13104295576</v>
      </c>
      <c r="PA6" s="12">
        <v>4848762131</v>
      </c>
      <c r="PB6" s="12">
        <v>9511660055.5499992</v>
      </c>
      <c r="PC6" s="12">
        <v>5161795827</v>
      </c>
      <c r="PD6" s="12">
        <v>9644433033</v>
      </c>
      <c r="PE6" s="12">
        <v>9094129417</v>
      </c>
      <c r="PF6" s="12">
        <v>4901084171</v>
      </c>
      <c r="PG6" s="12">
        <v>56515097722</v>
      </c>
      <c r="PH6" s="12">
        <v>4492674831.3800001</v>
      </c>
      <c r="PI6" s="12">
        <v>21446582247.080002</v>
      </c>
      <c r="PJ6" s="12">
        <v>2701943048</v>
      </c>
      <c r="PK6" s="12">
        <v>4389855281</v>
      </c>
      <c r="PL6" s="12">
        <v>5450239439.5799999</v>
      </c>
      <c r="PM6" s="12">
        <v>4236746778</v>
      </c>
      <c r="PN6" s="12">
        <v>1047951411</v>
      </c>
      <c r="PO6" s="12">
        <v>5100442567.79</v>
      </c>
      <c r="PP6" s="12">
        <v>279566231253</v>
      </c>
      <c r="PQ6" s="12">
        <v>5054175255</v>
      </c>
      <c r="PR6" s="12">
        <v>11255711482</v>
      </c>
      <c r="PS6" s="12">
        <v>5297828968.3199997</v>
      </c>
      <c r="PT6" s="12">
        <v>3490568580</v>
      </c>
      <c r="PU6" s="12">
        <v>62895216195</v>
      </c>
      <c r="PV6" s="12">
        <v>2853232742.4699998</v>
      </c>
      <c r="PW6" s="12">
        <v>3152279869</v>
      </c>
      <c r="PX6" s="12">
        <v>1601230675</v>
      </c>
      <c r="PY6" s="12">
        <v>2999704165</v>
      </c>
      <c r="PZ6" s="12">
        <v>1103027524</v>
      </c>
      <c r="QA6" s="12">
        <v>1707818583</v>
      </c>
      <c r="QB6" s="12">
        <v>566062614674</v>
      </c>
      <c r="QC6" s="12">
        <v>8026298472</v>
      </c>
      <c r="QD6" s="12">
        <v>28247804695</v>
      </c>
      <c r="QE6" s="12">
        <v>11136140360</v>
      </c>
      <c r="QF6" s="12">
        <v>15197937677</v>
      </c>
      <c r="QG6" s="12">
        <v>132967729928</v>
      </c>
      <c r="QH6" s="12">
        <v>19859537217</v>
      </c>
      <c r="QI6" s="12">
        <v>151060000</v>
      </c>
      <c r="QJ6" s="12">
        <v>837038816</v>
      </c>
      <c r="QK6" s="12">
        <v>5055055930</v>
      </c>
      <c r="QL6" s="12">
        <v>97857745510</v>
      </c>
      <c r="QM6" s="12">
        <v>471571656</v>
      </c>
      <c r="QN6" s="12">
        <v>2117568640</v>
      </c>
      <c r="QO6" s="12">
        <v>454559331</v>
      </c>
      <c r="QP6" s="12">
        <v>780347874</v>
      </c>
      <c r="QQ6" s="12">
        <v>0</v>
      </c>
      <c r="QR6" s="12">
        <v>2323868207.0599999</v>
      </c>
      <c r="QS6" s="12">
        <v>2791815743</v>
      </c>
      <c r="QT6" s="12">
        <v>405127312</v>
      </c>
      <c r="QU6" s="12">
        <v>224814472</v>
      </c>
      <c r="QV6" s="12">
        <v>360364258</v>
      </c>
      <c r="QW6" s="12">
        <v>691174875</v>
      </c>
      <c r="QX6" s="12">
        <v>0</v>
      </c>
      <c r="QY6" s="12">
        <v>2392225505</v>
      </c>
      <c r="QZ6" s="12">
        <v>180072713</v>
      </c>
      <c r="RA6" s="12">
        <v>0</v>
      </c>
      <c r="RB6" s="12">
        <v>0</v>
      </c>
      <c r="RC6" s="12">
        <v>409711849</v>
      </c>
      <c r="RD6" s="12">
        <v>0</v>
      </c>
      <c r="RE6" s="12">
        <v>0</v>
      </c>
      <c r="RF6" s="12">
        <v>145451711781</v>
      </c>
      <c r="RG6" s="12">
        <v>1477516628</v>
      </c>
      <c r="RH6" s="12">
        <v>31160603565</v>
      </c>
      <c r="RI6" s="12">
        <v>3585000000</v>
      </c>
      <c r="RJ6" s="12">
        <v>4817775325</v>
      </c>
      <c r="RK6" s="12">
        <v>4271471174</v>
      </c>
      <c r="RL6" s="12">
        <v>9496370861</v>
      </c>
      <c r="RM6" s="12">
        <v>2723968875</v>
      </c>
      <c r="RN6" s="12">
        <v>5012335900</v>
      </c>
      <c r="RO6" s="12">
        <v>2158789825.8800001</v>
      </c>
      <c r="RP6" s="12">
        <v>637436587</v>
      </c>
      <c r="RQ6" s="12">
        <v>4624337425308</v>
      </c>
      <c r="RR6" s="12">
        <v>51035621198</v>
      </c>
      <c r="RS6" s="12">
        <v>21156322739</v>
      </c>
      <c r="RT6" s="12">
        <v>244298877708</v>
      </c>
      <c r="RU6" s="12">
        <v>1015714352255</v>
      </c>
      <c r="RV6" s="12">
        <v>340323435803</v>
      </c>
      <c r="RW6" s="12">
        <v>1054756495924</v>
      </c>
      <c r="RX6" s="12">
        <v>6702948443</v>
      </c>
      <c r="RY6" s="12">
        <v>864576346012</v>
      </c>
      <c r="RZ6" s="12">
        <v>508262616895.88</v>
      </c>
      <c r="SA6" s="12">
        <v>30035166577.880001</v>
      </c>
      <c r="SB6" s="12">
        <v>43990262852.980003</v>
      </c>
      <c r="SC6" s="12">
        <v>52847336511.800003</v>
      </c>
      <c r="SD6" s="12">
        <v>8945377008</v>
      </c>
      <c r="SE6" s="12">
        <v>27046327129.98</v>
      </c>
      <c r="SF6" s="12">
        <v>11166760961.25</v>
      </c>
      <c r="SG6" s="12">
        <v>34906633360.230003</v>
      </c>
      <c r="SH6" s="12">
        <v>247137060459</v>
      </c>
      <c r="SI6" s="12">
        <v>4826219379</v>
      </c>
      <c r="SJ6" s="12">
        <v>12389129907</v>
      </c>
      <c r="SK6" s="12">
        <v>30674057548</v>
      </c>
      <c r="SL6" s="12">
        <v>7475343870</v>
      </c>
      <c r="SM6" s="12">
        <v>5193103143</v>
      </c>
      <c r="SN6" s="12">
        <v>3988360473</v>
      </c>
      <c r="SO6" s="12">
        <v>1006068103257</v>
      </c>
      <c r="SP6" s="12">
        <v>255628164000.45001</v>
      </c>
      <c r="SQ6" s="12">
        <v>146315996740.76999</v>
      </c>
      <c r="SR6" s="12">
        <v>6812492330.8500004</v>
      </c>
      <c r="SS6" s="12">
        <v>580864691714.44995</v>
      </c>
      <c r="ST6" s="12">
        <v>61400579533</v>
      </c>
      <c r="SU6" s="12">
        <v>5899154630</v>
      </c>
      <c r="SV6" s="12">
        <v>9870192186</v>
      </c>
      <c r="SW6" s="12">
        <v>225255790647</v>
      </c>
      <c r="SX6" s="12">
        <v>5495083806</v>
      </c>
      <c r="SY6" s="12">
        <v>20839656684</v>
      </c>
      <c r="SZ6" s="12">
        <v>6338711187</v>
      </c>
      <c r="TA6" s="12">
        <v>26082507855</v>
      </c>
      <c r="TB6" s="12">
        <v>2581820424</v>
      </c>
      <c r="TC6" s="12">
        <v>7295118163</v>
      </c>
      <c r="TD6" s="12">
        <v>12360168603</v>
      </c>
      <c r="TE6" s="12">
        <v>1725401003</v>
      </c>
      <c r="TF6" s="12">
        <v>2743254316</v>
      </c>
      <c r="TG6" s="12">
        <v>70400000</v>
      </c>
      <c r="TH6" s="12">
        <v>0</v>
      </c>
      <c r="TI6" s="12">
        <v>0</v>
      </c>
      <c r="TJ6" s="12">
        <v>0</v>
      </c>
      <c r="TK6" s="12">
        <v>196874903279</v>
      </c>
      <c r="TL6" s="12">
        <v>4444442726</v>
      </c>
      <c r="TM6" s="12">
        <v>15779793062</v>
      </c>
      <c r="TN6" s="12">
        <v>13774952740.959999</v>
      </c>
      <c r="TO6" s="12">
        <v>1924011431</v>
      </c>
      <c r="TP6" s="12">
        <v>5039492438.04</v>
      </c>
      <c r="TQ6" s="12">
        <v>826086817</v>
      </c>
      <c r="TR6" s="12">
        <v>0</v>
      </c>
      <c r="TS6" s="12">
        <v>6929462988.9399996</v>
      </c>
      <c r="TT6" s="12">
        <v>7440658373.3599997</v>
      </c>
      <c r="TU6" s="12">
        <v>14078056718.18</v>
      </c>
      <c r="TV6" s="12">
        <v>32009452634.5</v>
      </c>
      <c r="TW6" s="12">
        <v>2312793108</v>
      </c>
    </row>
    <row r="7" spans="1:543" ht="15" x14ac:dyDescent="0.25">
      <c r="A7" s="10">
        <v>4</v>
      </c>
      <c r="B7" s="10">
        <v>1</v>
      </c>
      <c r="C7" s="10">
        <v>2</v>
      </c>
      <c r="D7" s="11" t="s">
        <v>546</v>
      </c>
      <c r="E7" s="12">
        <v>3701216511</v>
      </c>
      <c r="F7" s="12">
        <v>67004225338</v>
      </c>
      <c r="G7" s="12">
        <v>7952497703.8000002</v>
      </c>
      <c r="H7" s="12">
        <v>7581548513</v>
      </c>
      <c r="I7" s="12">
        <v>12862473612</v>
      </c>
      <c r="J7" s="12">
        <v>9999224701</v>
      </c>
      <c r="K7" s="12">
        <v>35330136876</v>
      </c>
      <c r="L7" s="12">
        <v>21145579415</v>
      </c>
      <c r="M7" s="12">
        <v>120224580918</v>
      </c>
      <c r="N7" s="12">
        <v>8697714630</v>
      </c>
      <c r="O7" s="12">
        <v>13212177036.85</v>
      </c>
      <c r="P7" s="12">
        <v>1272737773</v>
      </c>
      <c r="Q7" s="12">
        <v>17513331930</v>
      </c>
      <c r="R7" s="12">
        <v>10045885884.52</v>
      </c>
      <c r="S7" s="12">
        <v>12800842081</v>
      </c>
      <c r="T7" s="12">
        <v>12617519534</v>
      </c>
      <c r="U7" s="12">
        <v>15505329095</v>
      </c>
      <c r="V7" s="12">
        <v>1939416282</v>
      </c>
      <c r="W7" s="12">
        <v>7746821182</v>
      </c>
      <c r="X7" s="12">
        <v>10947824162</v>
      </c>
      <c r="Y7" s="12">
        <v>71737834711.699997</v>
      </c>
      <c r="Z7" s="12">
        <v>7534401660</v>
      </c>
      <c r="AA7" s="12">
        <v>20075705929</v>
      </c>
      <c r="AB7" s="12">
        <v>18450143032</v>
      </c>
      <c r="AC7" s="12">
        <v>78497614144.490005</v>
      </c>
      <c r="AD7" s="12">
        <v>7050228437</v>
      </c>
      <c r="AE7" s="12">
        <v>31451127038.23</v>
      </c>
      <c r="AF7" s="12">
        <v>89748967887.039993</v>
      </c>
      <c r="AG7" s="12">
        <v>25084797476</v>
      </c>
      <c r="AH7" s="12">
        <v>6717454841</v>
      </c>
      <c r="AI7" s="12">
        <v>15433552042</v>
      </c>
      <c r="AJ7" s="12">
        <v>18828805455</v>
      </c>
      <c r="AK7" s="12">
        <v>13340627999</v>
      </c>
      <c r="AL7" s="12">
        <v>29406039065</v>
      </c>
      <c r="AM7" s="12">
        <v>8229309119</v>
      </c>
      <c r="AN7" s="12">
        <v>5798178860</v>
      </c>
      <c r="AO7" s="12">
        <v>36162112657</v>
      </c>
      <c r="AP7" s="12">
        <v>4607930204.9700003</v>
      </c>
      <c r="AQ7" s="12">
        <v>33757088119</v>
      </c>
      <c r="AR7" s="12">
        <v>171006302216</v>
      </c>
      <c r="AS7" s="12">
        <v>11965498400</v>
      </c>
      <c r="AT7" s="12">
        <v>30465466491</v>
      </c>
      <c r="AU7" s="13">
        <v>23862593077.130001</v>
      </c>
      <c r="AV7" s="12">
        <v>5942153764.1099997</v>
      </c>
      <c r="AW7" s="13">
        <v>37919398102.559998</v>
      </c>
      <c r="AX7" s="12">
        <v>3281689732</v>
      </c>
      <c r="AY7" s="12">
        <v>2563910787.3200002</v>
      </c>
      <c r="AZ7" s="12">
        <v>11139809269.469999</v>
      </c>
      <c r="BA7" s="12">
        <v>33547554101</v>
      </c>
      <c r="BB7" s="12">
        <v>15164431938</v>
      </c>
      <c r="BC7" s="12">
        <v>2192842814.5</v>
      </c>
      <c r="BD7" s="12">
        <v>3795711956</v>
      </c>
      <c r="BE7" s="12">
        <v>6591423392</v>
      </c>
      <c r="BF7" s="12">
        <v>2728234882.5999999</v>
      </c>
      <c r="BG7" s="12">
        <v>3044531231</v>
      </c>
      <c r="BH7" s="13">
        <v>637206668</v>
      </c>
      <c r="BI7" s="12">
        <v>469326346.19999999</v>
      </c>
      <c r="BJ7" s="12">
        <v>1272647851</v>
      </c>
      <c r="BK7" s="12">
        <v>15531509188</v>
      </c>
      <c r="BL7" s="12">
        <v>8211135149</v>
      </c>
      <c r="BM7" s="12">
        <v>30609652171.389999</v>
      </c>
      <c r="BN7" s="12">
        <v>1141016350</v>
      </c>
      <c r="BO7" s="12">
        <v>31301869634</v>
      </c>
      <c r="BP7" s="12">
        <v>31301869634</v>
      </c>
      <c r="BQ7" s="12">
        <v>43132513939</v>
      </c>
      <c r="BR7" s="12">
        <v>17812294516</v>
      </c>
      <c r="BS7" s="12">
        <v>15294823230</v>
      </c>
      <c r="BT7" s="12">
        <v>11639779994</v>
      </c>
      <c r="BU7" s="12">
        <v>18043436304</v>
      </c>
      <c r="BV7" s="12">
        <v>4602131527.3400002</v>
      </c>
      <c r="BW7" s="12">
        <v>55736712374</v>
      </c>
      <c r="BX7" s="12">
        <v>7010407507</v>
      </c>
      <c r="BY7" s="12">
        <v>2885464543</v>
      </c>
      <c r="BZ7" s="12">
        <v>5302503073</v>
      </c>
      <c r="CA7" s="12">
        <v>2430794204</v>
      </c>
      <c r="CB7" s="12">
        <v>19838672593</v>
      </c>
      <c r="CC7" s="12">
        <v>24150243783</v>
      </c>
      <c r="CD7" s="12">
        <v>11369250791.85</v>
      </c>
      <c r="CE7" s="12">
        <v>16992124153.059999</v>
      </c>
      <c r="CF7" s="12">
        <v>75207904171.520004</v>
      </c>
      <c r="CG7" s="12">
        <v>15444919946.360001</v>
      </c>
      <c r="CH7" s="12">
        <v>11387115364.75</v>
      </c>
      <c r="CI7" s="12">
        <v>10250724142.879999</v>
      </c>
      <c r="CJ7" s="12">
        <v>23986658229.82</v>
      </c>
      <c r="CK7" s="12">
        <v>7933600046</v>
      </c>
      <c r="CL7" s="12">
        <v>6057947745</v>
      </c>
      <c r="CM7" s="12">
        <v>10704629069</v>
      </c>
      <c r="CN7" s="12">
        <v>11936237543</v>
      </c>
      <c r="CO7" s="12">
        <v>25666742448.540001</v>
      </c>
      <c r="CP7" s="12">
        <v>90928057288</v>
      </c>
      <c r="CQ7" s="12">
        <v>6145600409</v>
      </c>
      <c r="CR7" s="12">
        <v>14587180553</v>
      </c>
      <c r="CS7" s="12">
        <v>29338764853.599998</v>
      </c>
      <c r="CT7" s="12">
        <v>11002009302</v>
      </c>
      <c r="CU7" s="12">
        <v>2468029581</v>
      </c>
      <c r="CV7" s="12">
        <v>17821627918</v>
      </c>
      <c r="CW7" s="12">
        <v>12423372583.5</v>
      </c>
      <c r="CX7" s="12">
        <v>7780550911</v>
      </c>
      <c r="CY7" s="12">
        <v>17877372015.34</v>
      </c>
      <c r="CZ7" s="12">
        <v>4688908731.6199999</v>
      </c>
      <c r="DA7" s="12">
        <v>18053932571</v>
      </c>
      <c r="DB7" s="12">
        <v>59939980257.699997</v>
      </c>
      <c r="DC7" s="12">
        <v>2574384763</v>
      </c>
      <c r="DD7" s="12">
        <v>11422669874</v>
      </c>
      <c r="DE7" s="12">
        <v>36755117845.25</v>
      </c>
      <c r="DF7" s="12">
        <v>8058834563</v>
      </c>
      <c r="DG7" s="12">
        <v>3121948390</v>
      </c>
      <c r="DH7" s="12">
        <v>13680194871</v>
      </c>
      <c r="DI7" s="12">
        <v>6749382950</v>
      </c>
      <c r="DJ7" s="12">
        <v>6406546801</v>
      </c>
      <c r="DK7" s="12">
        <v>85109315505</v>
      </c>
      <c r="DL7" s="12">
        <v>2104981860</v>
      </c>
      <c r="DM7" s="13">
        <v>2422161716</v>
      </c>
      <c r="DN7" s="12">
        <v>6284359401</v>
      </c>
      <c r="DO7" s="12">
        <v>10912268822</v>
      </c>
      <c r="DP7" s="12">
        <v>4922212231.75</v>
      </c>
      <c r="DQ7" s="12">
        <v>6797014015.8000002</v>
      </c>
      <c r="DR7" s="12">
        <v>3528054291.75</v>
      </c>
      <c r="DS7" s="12">
        <v>3099699024.5700002</v>
      </c>
      <c r="DT7" s="12">
        <v>4961184065</v>
      </c>
      <c r="DU7" s="12">
        <v>394815780</v>
      </c>
      <c r="DV7" s="12">
        <v>4625282039</v>
      </c>
      <c r="DW7" s="12">
        <v>23194905584</v>
      </c>
      <c r="DX7" s="12">
        <v>2056057710</v>
      </c>
      <c r="DY7" s="12">
        <v>7194718118</v>
      </c>
      <c r="DZ7" s="12">
        <v>11559131554</v>
      </c>
      <c r="EA7" s="12">
        <v>5774185711</v>
      </c>
      <c r="EB7" s="12">
        <v>2057055476</v>
      </c>
      <c r="EC7" s="12">
        <v>2140306928</v>
      </c>
      <c r="ED7" s="12">
        <v>1050068044</v>
      </c>
      <c r="EE7" s="12">
        <v>1309645987</v>
      </c>
      <c r="EF7" s="12">
        <v>1863189108</v>
      </c>
      <c r="EG7" s="12">
        <v>9253336152</v>
      </c>
      <c r="EH7" s="12">
        <v>1779453563</v>
      </c>
      <c r="EI7" s="12">
        <v>13014162917</v>
      </c>
      <c r="EJ7" s="12">
        <v>33673876076</v>
      </c>
      <c r="EK7" s="12">
        <v>4775117041</v>
      </c>
      <c r="EL7" s="12">
        <v>5618163729</v>
      </c>
      <c r="EM7" s="12">
        <v>3969096653</v>
      </c>
      <c r="EN7" s="12">
        <v>2915095518</v>
      </c>
      <c r="EO7" s="12">
        <v>19320790897.959999</v>
      </c>
      <c r="EP7" s="12">
        <v>45920496941</v>
      </c>
      <c r="EQ7" s="12">
        <v>5375635672</v>
      </c>
      <c r="ER7" s="12">
        <v>1854086436</v>
      </c>
      <c r="ES7" s="12">
        <v>2299715263</v>
      </c>
      <c r="ET7" s="12">
        <v>3942802175</v>
      </c>
      <c r="EU7" s="12">
        <v>1195256300</v>
      </c>
      <c r="EV7" s="12">
        <v>6063116496</v>
      </c>
      <c r="EW7" s="12">
        <v>515162936406</v>
      </c>
      <c r="EX7" s="12">
        <v>70081405577</v>
      </c>
      <c r="EY7" s="12">
        <v>30590439477</v>
      </c>
      <c r="EZ7" s="12">
        <v>207275680214</v>
      </c>
      <c r="FA7" s="12">
        <v>199527357902</v>
      </c>
      <c r="FB7" s="12">
        <v>9489640021</v>
      </c>
      <c r="FC7" s="12">
        <v>24897822366</v>
      </c>
      <c r="FD7" s="12">
        <v>28954986568</v>
      </c>
      <c r="FE7" s="12">
        <v>21662477763</v>
      </c>
      <c r="FF7" s="12">
        <v>21408911549</v>
      </c>
      <c r="FG7" s="12">
        <v>129306846320</v>
      </c>
      <c r="FH7" s="12">
        <v>40133135754</v>
      </c>
      <c r="FI7" s="12">
        <v>26693633361</v>
      </c>
      <c r="FJ7" s="12">
        <v>38635807656</v>
      </c>
      <c r="FK7" s="12">
        <v>15988859874</v>
      </c>
      <c r="FL7" s="12">
        <v>29956166044</v>
      </c>
      <c r="FM7" s="12">
        <v>28537414661</v>
      </c>
      <c r="FN7" s="12">
        <v>33530262672</v>
      </c>
      <c r="FO7" s="12">
        <v>99192319387</v>
      </c>
      <c r="FP7" s="12">
        <v>50386438478</v>
      </c>
      <c r="FQ7" s="12">
        <v>77167650951</v>
      </c>
      <c r="FR7" s="12">
        <v>16425413981</v>
      </c>
      <c r="FS7" s="12">
        <v>76315802066</v>
      </c>
      <c r="FT7" s="12">
        <v>10889136325</v>
      </c>
      <c r="FU7" s="12">
        <v>10692435120</v>
      </c>
      <c r="FV7" s="12">
        <v>12317132901</v>
      </c>
      <c r="FW7" s="12">
        <v>5850239282</v>
      </c>
      <c r="FX7" s="12">
        <v>16388651707</v>
      </c>
      <c r="FY7" s="12">
        <v>8314419343</v>
      </c>
      <c r="FZ7" s="12">
        <v>79475022663</v>
      </c>
      <c r="GA7" s="12">
        <v>30095952132</v>
      </c>
      <c r="GB7" s="12">
        <v>43892027090</v>
      </c>
      <c r="GC7" s="12">
        <v>25247348616</v>
      </c>
      <c r="GD7" s="12">
        <v>15366765092</v>
      </c>
      <c r="GE7" s="12">
        <v>54305486020</v>
      </c>
      <c r="GF7" s="12">
        <v>19854679146</v>
      </c>
      <c r="GG7" s="12">
        <v>37161687461</v>
      </c>
      <c r="GH7" s="12">
        <v>32019918864</v>
      </c>
      <c r="GI7" s="12">
        <v>28028552159</v>
      </c>
      <c r="GJ7" s="12">
        <v>20481250138</v>
      </c>
      <c r="GK7" s="12">
        <v>28717727165</v>
      </c>
      <c r="GL7" s="12">
        <v>43343968696</v>
      </c>
      <c r="GM7" s="12">
        <v>25025239731</v>
      </c>
      <c r="GN7" s="12">
        <v>21220132236</v>
      </c>
      <c r="GO7" s="12">
        <v>21083379548</v>
      </c>
      <c r="GP7" s="12">
        <v>34075776969</v>
      </c>
      <c r="GQ7" s="12">
        <v>25626311590</v>
      </c>
      <c r="GR7" s="12">
        <v>24685432930</v>
      </c>
      <c r="GS7" s="12">
        <v>21419433463</v>
      </c>
      <c r="GT7" s="12">
        <v>33296583424</v>
      </c>
      <c r="GU7" s="12">
        <v>21953438872</v>
      </c>
      <c r="GV7" s="12">
        <v>41529546666</v>
      </c>
      <c r="GW7" s="12">
        <v>22217858666</v>
      </c>
      <c r="GX7" s="12">
        <v>44154155927</v>
      </c>
      <c r="GY7" s="12">
        <v>30503593366</v>
      </c>
      <c r="GZ7" s="12">
        <v>40008906697</v>
      </c>
      <c r="HA7" s="12">
        <v>20299495547</v>
      </c>
      <c r="HB7" s="12">
        <v>26800055832</v>
      </c>
      <c r="HC7" s="12">
        <v>23816881941</v>
      </c>
      <c r="HD7" s="12">
        <v>6058580948</v>
      </c>
      <c r="HE7" s="12">
        <v>15140630188</v>
      </c>
      <c r="HF7" s="12">
        <v>13088140066</v>
      </c>
      <c r="HG7" s="12">
        <v>110491080293</v>
      </c>
      <c r="HH7" s="12">
        <v>62973172755</v>
      </c>
      <c r="HI7" s="12">
        <v>22863092866</v>
      </c>
      <c r="HJ7" s="12">
        <v>44595094779.940002</v>
      </c>
      <c r="HK7" s="12">
        <v>26004713221</v>
      </c>
      <c r="HL7" s="12">
        <v>25682892167</v>
      </c>
      <c r="HM7" s="12">
        <v>6777314436</v>
      </c>
      <c r="HN7" s="12">
        <v>42632198781.029999</v>
      </c>
      <c r="HO7" s="12">
        <v>56095909175</v>
      </c>
      <c r="HP7" s="12">
        <v>148638035645.32999</v>
      </c>
      <c r="HQ7" s="12">
        <v>20284222227.759998</v>
      </c>
      <c r="HR7" s="12">
        <v>67276765522</v>
      </c>
      <c r="HS7" s="12">
        <v>23965271566</v>
      </c>
      <c r="HT7" s="12">
        <v>31925205919.02</v>
      </c>
      <c r="HU7" s="12">
        <v>12644635114</v>
      </c>
      <c r="HV7" s="12">
        <v>111030586229.39</v>
      </c>
      <c r="HW7" s="12">
        <v>62592167396</v>
      </c>
      <c r="HX7" s="12">
        <v>32556616839</v>
      </c>
      <c r="HY7" s="12">
        <v>38697619262</v>
      </c>
      <c r="HZ7" s="12">
        <v>32608916648.200001</v>
      </c>
      <c r="IA7" s="12">
        <v>37721873040.5</v>
      </c>
      <c r="IB7" s="12">
        <v>19755024934.73</v>
      </c>
      <c r="IC7" s="12">
        <v>18519788296</v>
      </c>
      <c r="ID7" s="12">
        <v>51905681732</v>
      </c>
      <c r="IE7" s="12">
        <v>43173235089.919998</v>
      </c>
      <c r="IF7" s="12">
        <v>21654463259.959999</v>
      </c>
      <c r="IG7" s="12">
        <v>15798713271.200001</v>
      </c>
      <c r="IH7" s="12">
        <v>20455509921</v>
      </c>
      <c r="II7" s="12">
        <v>13474841522.790001</v>
      </c>
      <c r="IJ7" s="12">
        <v>60930673696</v>
      </c>
      <c r="IK7" s="12">
        <v>12937647804</v>
      </c>
      <c r="IL7" s="12">
        <v>36371140953</v>
      </c>
      <c r="IM7" s="12">
        <v>68925957552</v>
      </c>
      <c r="IN7" s="12">
        <v>96645390259.649994</v>
      </c>
      <c r="IO7" s="12">
        <v>15183322856</v>
      </c>
      <c r="IP7" s="12">
        <v>15794071399</v>
      </c>
      <c r="IQ7" s="12">
        <v>32332499189</v>
      </c>
      <c r="IR7" s="12">
        <v>37234345283.699997</v>
      </c>
      <c r="IS7" s="12">
        <v>27359032048</v>
      </c>
      <c r="IT7" s="12">
        <v>8303057104</v>
      </c>
      <c r="IU7" s="12">
        <v>8469711723</v>
      </c>
      <c r="IV7" s="12">
        <v>19450075983</v>
      </c>
      <c r="IW7" s="12">
        <v>45557675300</v>
      </c>
      <c r="IX7" s="12">
        <v>10886961499.5</v>
      </c>
      <c r="IY7" s="12">
        <v>9523550038</v>
      </c>
      <c r="IZ7" s="12">
        <v>15330543060</v>
      </c>
      <c r="JA7" s="12">
        <v>270112725497.14001</v>
      </c>
      <c r="JB7" s="12">
        <v>4480985852</v>
      </c>
      <c r="JC7" s="12">
        <v>166639948123.23001</v>
      </c>
      <c r="JD7" s="12">
        <v>13076441317.709999</v>
      </c>
      <c r="JE7" s="12">
        <v>6873053627.3800001</v>
      </c>
      <c r="JF7" s="12">
        <v>33488841702.52</v>
      </c>
      <c r="JG7" s="12">
        <v>6459503147.6400003</v>
      </c>
      <c r="JH7" s="12">
        <v>19462770252.509998</v>
      </c>
      <c r="JI7" s="12">
        <v>3104705657.75</v>
      </c>
      <c r="JJ7" s="12">
        <v>21801933296.139999</v>
      </c>
      <c r="JK7" s="12">
        <v>4671381303.8000002</v>
      </c>
      <c r="JL7" s="12">
        <v>49752244887.370003</v>
      </c>
      <c r="JM7" s="12">
        <v>9771335292.1900005</v>
      </c>
      <c r="JN7" s="12">
        <v>8239613748</v>
      </c>
      <c r="JO7" s="12">
        <v>4753596649.4399996</v>
      </c>
      <c r="JP7" s="12">
        <v>3325374635</v>
      </c>
      <c r="JQ7" s="12">
        <v>25180126655.619999</v>
      </c>
      <c r="JR7" s="12">
        <v>9065198572</v>
      </c>
      <c r="JS7" s="12">
        <v>13772203004</v>
      </c>
      <c r="JT7" s="12">
        <v>16778182392</v>
      </c>
      <c r="JU7" s="12">
        <v>8723451515</v>
      </c>
      <c r="JV7" s="12">
        <v>13036225742.5</v>
      </c>
      <c r="JW7" s="12">
        <v>10296258196</v>
      </c>
      <c r="JX7" s="12">
        <v>13930313946.74</v>
      </c>
      <c r="JY7" s="12">
        <v>5349917003</v>
      </c>
      <c r="JZ7" s="12">
        <v>6811203446</v>
      </c>
      <c r="KA7" s="12">
        <v>8959658121.1800003</v>
      </c>
      <c r="KB7" s="12">
        <v>6217670645</v>
      </c>
      <c r="KC7" s="12">
        <v>10167732794</v>
      </c>
      <c r="KD7" s="12">
        <v>12785438547</v>
      </c>
      <c r="KE7" s="12">
        <v>9397419372</v>
      </c>
      <c r="KF7" s="12">
        <v>3871721032.5999999</v>
      </c>
      <c r="KG7" s="12">
        <v>20001837517.25</v>
      </c>
      <c r="KH7" s="12">
        <v>15106815950</v>
      </c>
      <c r="KI7" s="12">
        <v>5744538387.75</v>
      </c>
      <c r="KJ7" s="12">
        <v>9542429034</v>
      </c>
      <c r="KK7" s="12">
        <v>7412595701</v>
      </c>
      <c r="KL7" s="12">
        <v>7629079099</v>
      </c>
      <c r="KM7" s="12">
        <v>21102907385</v>
      </c>
      <c r="KN7" s="12">
        <v>10547572259</v>
      </c>
      <c r="KO7" s="12">
        <v>7492552435</v>
      </c>
      <c r="KP7" s="12">
        <v>2658110678</v>
      </c>
      <c r="KQ7" s="12">
        <v>10627078693</v>
      </c>
      <c r="KR7" s="12">
        <v>34212007253</v>
      </c>
      <c r="KS7" s="12">
        <v>12668334086.459999</v>
      </c>
      <c r="KT7" s="12">
        <v>10154745023</v>
      </c>
      <c r="KU7" s="12">
        <v>15494252850.27</v>
      </c>
      <c r="KV7" s="12">
        <v>14455148405</v>
      </c>
      <c r="KW7" s="12">
        <v>10326429271.6</v>
      </c>
      <c r="KX7" s="12">
        <v>2389677963.0999999</v>
      </c>
      <c r="KY7" s="12">
        <v>8091210280</v>
      </c>
      <c r="KZ7" s="12">
        <v>15469144088.18</v>
      </c>
      <c r="LA7" s="12">
        <v>68312178262.580002</v>
      </c>
      <c r="LB7" s="12">
        <v>4834719564.3800001</v>
      </c>
      <c r="LC7" s="12">
        <v>66907582372</v>
      </c>
      <c r="LD7" s="12">
        <v>2927826891.3499999</v>
      </c>
      <c r="LE7" s="12">
        <v>62798900</v>
      </c>
      <c r="LF7" s="12">
        <v>34468179481</v>
      </c>
      <c r="LG7" s="12">
        <v>8797803640</v>
      </c>
      <c r="LH7" s="12">
        <v>23220441338</v>
      </c>
      <c r="LI7" s="12">
        <v>29186676021</v>
      </c>
      <c r="LJ7" s="12">
        <v>33365953410</v>
      </c>
      <c r="LK7" s="12">
        <v>28906346121</v>
      </c>
      <c r="LL7" s="12">
        <v>7766678899</v>
      </c>
      <c r="LM7" s="12">
        <v>1989213244</v>
      </c>
      <c r="LN7" s="12">
        <v>1880245228</v>
      </c>
      <c r="LO7" s="12">
        <v>8514091490</v>
      </c>
      <c r="LP7" s="12">
        <v>3669284428</v>
      </c>
      <c r="LQ7" s="12">
        <v>1596832400</v>
      </c>
      <c r="LR7" s="12">
        <v>2121262362</v>
      </c>
      <c r="LS7" s="12">
        <v>3983062415</v>
      </c>
      <c r="LT7" s="12">
        <v>1304157309</v>
      </c>
      <c r="LU7" s="12">
        <v>820505847</v>
      </c>
      <c r="LV7" s="12">
        <v>4326901700</v>
      </c>
      <c r="LW7" s="12">
        <v>49469784657.57</v>
      </c>
      <c r="LX7" s="12">
        <v>1005384682</v>
      </c>
      <c r="LY7" s="12">
        <v>3078894919</v>
      </c>
      <c r="LZ7" s="12">
        <v>20409853016</v>
      </c>
      <c r="MA7" s="12">
        <v>15235047820</v>
      </c>
      <c r="MB7" s="12">
        <v>11198336426</v>
      </c>
      <c r="MC7" s="12">
        <v>36253207819.93</v>
      </c>
      <c r="MD7" s="12">
        <v>16890646825</v>
      </c>
      <c r="ME7" s="12">
        <v>6394679374</v>
      </c>
      <c r="MF7" s="12">
        <v>23946434100</v>
      </c>
      <c r="MG7" s="12">
        <v>3017837102</v>
      </c>
      <c r="MH7" s="12">
        <v>2727847851</v>
      </c>
      <c r="MI7" s="12">
        <v>13494783348</v>
      </c>
      <c r="MJ7" s="12">
        <v>94595826667.380005</v>
      </c>
      <c r="MK7" s="12">
        <v>25559190524</v>
      </c>
      <c r="ML7" s="12">
        <v>15922303552</v>
      </c>
      <c r="MM7" s="12">
        <v>15378571068</v>
      </c>
      <c r="MN7" s="12">
        <v>10591172100</v>
      </c>
      <c r="MO7" s="12">
        <v>13393457919</v>
      </c>
      <c r="MP7" s="12">
        <v>53159807114</v>
      </c>
      <c r="MQ7" s="12">
        <v>26651809212</v>
      </c>
      <c r="MR7" s="12">
        <v>28600031908</v>
      </c>
      <c r="MS7" s="14">
        <v>9538487573</v>
      </c>
      <c r="MT7" s="12">
        <v>40438066771.989998</v>
      </c>
      <c r="MU7" s="12">
        <v>36256450033.07</v>
      </c>
      <c r="MV7" s="12">
        <v>4933487221</v>
      </c>
      <c r="MW7" s="12">
        <v>7376165857.8599997</v>
      </c>
      <c r="MX7" s="12">
        <v>33184946772.200001</v>
      </c>
      <c r="MY7" s="12">
        <v>7124640828.5200005</v>
      </c>
      <c r="MZ7" s="12">
        <v>9553787677</v>
      </c>
      <c r="NA7" s="12">
        <v>39111323050</v>
      </c>
      <c r="NB7" s="12">
        <v>59960987370.610001</v>
      </c>
      <c r="NC7" s="12">
        <v>19798856305</v>
      </c>
      <c r="ND7" s="12">
        <v>10280548559.290001</v>
      </c>
      <c r="NE7" s="12">
        <v>135776884790</v>
      </c>
      <c r="NF7" s="12">
        <v>6289042222.6199999</v>
      </c>
      <c r="NG7" s="12">
        <v>8245312982</v>
      </c>
      <c r="NH7" s="12">
        <v>7934268480</v>
      </c>
      <c r="NI7" s="12">
        <v>18244034338</v>
      </c>
      <c r="NJ7" s="12">
        <v>12009261613</v>
      </c>
      <c r="NK7" s="12">
        <v>2590296520</v>
      </c>
      <c r="NL7" s="12">
        <v>15474043043</v>
      </c>
      <c r="NM7" s="12">
        <v>16754003492</v>
      </c>
      <c r="NN7" s="12">
        <v>50708564644</v>
      </c>
      <c r="NO7" s="12">
        <v>27125143534</v>
      </c>
      <c r="NP7" s="12">
        <v>10319388713</v>
      </c>
      <c r="NQ7" s="12">
        <v>10433466194</v>
      </c>
      <c r="NR7" s="12">
        <v>3891250513</v>
      </c>
      <c r="NS7" s="12">
        <v>3225990068</v>
      </c>
      <c r="NT7" s="12">
        <v>5257489222</v>
      </c>
      <c r="NU7" s="12">
        <v>1280549048</v>
      </c>
      <c r="NV7" s="12">
        <v>3858987300</v>
      </c>
      <c r="NW7" s="12">
        <v>0</v>
      </c>
      <c r="NX7" s="12">
        <v>71324627598</v>
      </c>
      <c r="NY7" s="12">
        <v>116502660909.39999</v>
      </c>
      <c r="NZ7" s="12">
        <v>14995768691</v>
      </c>
      <c r="OA7" s="12">
        <v>12684819060</v>
      </c>
      <c r="OB7" s="12">
        <v>35472013597.5</v>
      </c>
      <c r="OC7" s="12">
        <v>8836894861</v>
      </c>
      <c r="OD7" s="12">
        <v>13022202125.879999</v>
      </c>
      <c r="OE7" s="12">
        <v>22441797818</v>
      </c>
      <c r="OF7" s="12">
        <v>42569528866.410004</v>
      </c>
      <c r="OG7" s="12">
        <v>54764869960</v>
      </c>
      <c r="OH7" s="12">
        <v>19838517587</v>
      </c>
      <c r="OI7" s="12">
        <v>18745586307</v>
      </c>
      <c r="OJ7" s="12">
        <v>12360902028</v>
      </c>
      <c r="OK7" s="12">
        <v>27485936000.700001</v>
      </c>
      <c r="OL7" s="12">
        <v>15869457322</v>
      </c>
      <c r="OM7" s="12">
        <v>24999408079</v>
      </c>
      <c r="ON7" s="12">
        <v>61500525704</v>
      </c>
      <c r="OO7" s="12">
        <v>20956352907</v>
      </c>
      <c r="OP7" s="12">
        <v>6853073462</v>
      </c>
      <c r="OQ7" s="12">
        <v>10486630091</v>
      </c>
      <c r="OR7" s="12">
        <v>13641497678</v>
      </c>
      <c r="OS7" s="12">
        <v>18447549341</v>
      </c>
      <c r="OT7" s="12">
        <v>25268075096</v>
      </c>
      <c r="OU7" s="12">
        <v>44506360715</v>
      </c>
      <c r="OV7" s="12">
        <v>6568624851</v>
      </c>
      <c r="OW7" s="12">
        <v>18216370562</v>
      </c>
      <c r="OX7" s="12">
        <v>5413282970</v>
      </c>
      <c r="OY7" s="12">
        <v>9496834310</v>
      </c>
      <c r="OZ7" s="12">
        <v>37937098268</v>
      </c>
      <c r="PA7" s="12">
        <v>15838338105.35</v>
      </c>
      <c r="PB7" s="12">
        <v>10614175357</v>
      </c>
      <c r="PC7" s="12">
        <v>11929978870</v>
      </c>
      <c r="PD7" s="12">
        <v>2969315100</v>
      </c>
      <c r="PE7" s="12">
        <v>16332184746</v>
      </c>
      <c r="PF7" s="12">
        <v>3940746983</v>
      </c>
      <c r="PG7" s="12">
        <v>22748656993</v>
      </c>
      <c r="PH7" s="12">
        <v>5755412893</v>
      </c>
      <c r="PI7" s="12">
        <v>11879554546</v>
      </c>
      <c r="PJ7" s="12">
        <v>3797339004</v>
      </c>
      <c r="PK7" s="12">
        <v>2609502646</v>
      </c>
      <c r="PL7" s="12">
        <v>16123812260</v>
      </c>
      <c r="PM7" s="12">
        <v>1803119325</v>
      </c>
      <c r="PN7" s="12">
        <v>1110709531</v>
      </c>
      <c r="PO7" s="12">
        <v>1855680612.03</v>
      </c>
      <c r="PP7" s="12">
        <v>70162843633.300003</v>
      </c>
      <c r="PQ7" s="12">
        <v>5484276094.75</v>
      </c>
      <c r="PR7" s="12">
        <v>31370467217</v>
      </c>
      <c r="PS7" s="12">
        <v>11386899077.77</v>
      </c>
      <c r="PT7" s="12">
        <v>8321820086</v>
      </c>
      <c r="PU7" s="12">
        <v>28090177188</v>
      </c>
      <c r="PV7" s="12">
        <v>662173785</v>
      </c>
      <c r="PW7" s="12">
        <v>1659500361</v>
      </c>
      <c r="PX7" s="12">
        <v>3892758450</v>
      </c>
      <c r="PY7" s="12">
        <v>3142240724</v>
      </c>
      <c r="PZ7" s="12">
        <v>787434400</v>
      </c>
      <c r="QA7" s="12">
        <v>386200361</v>
      </c>
      <c r="QB7" s="12">
        <v>57091738976</v>
      </c>
      <c r="QC7" s="12">
        <v>4239670049</v>
      </c>
      <c r="QD7" s="12">
        <v>20556692293</v>
      </c>
      <c r="QE7" s="12">
        <v>13974665365</v>
      </c>
      <c r="QF7" s="12">
        <v>69539571619</v>
      </c>
      <c r="QG7" s="12">
        <v>7886335996</v>
      </c>
      <c r="QH7" s="12">
        <v>15569852104</v>
      </c>
      <c r="QI7" s="12">
        <v>10869732192</v>
      </c>
      <c r="QJ7" s="12">
        <v>950614394</v>
      </c>
      <c r="QK7" s="12">
        <v>16275090515</v>
      </c>
      <c r="QL7" s="12">
        <v>26282886742</v>
      </c>
      <c r="QM7" s="12">
        <v>449708463</v>
      </c>
      <c r="QN7" s="12">
        <v>1237372846</v>
      </c>
      <c r="QO7" s="12">
        <v>11629348710</v>
      </c>
      <c r="QP7" s="12">
        <v>1064757956</v>
      </c>
      <c r="QQ7" s="12">
        <v>456690000</v>
      </c>
      <c r="QR7" s="12">
        <v>1064729750</v>
      </c>
      <c r="QS7" s="12">
        <v>1691834550</v>
      </c>
      <c r="QT7" s="12">
        <v>11609683732</v>
      </c>
      <c r="QU7" s="12">
        <v>90977000</v>
      </c>
      <c r="QV7" s="12">
        <v>1299356100</v>
      </c>
      <c r="QW7" s="12">
        <v>264301000</v>
      </c>
      <c r="QX7" s="12">
        <v>0</v>
      </c>
      <c r="QY7" s="12">
        <v>403948250</v>
      </c>
      <c r="QZ7" s="12">
        <v>81375000</v>
      </c>
      <c r="RA7" s="12">
        <v>0</v>
      </c>
      <c r="RB7" s="12">
        <v>403515000</v>
      </c>
      <c r="RC7" s="12">
        <v>34530000</v>
      </c>
      <c r="RD7" s="12">
        <v>0</v>
      </c>
      <c r="RE7" s="12">
        <v>81550000</v>
      </c>
      <c r="RF7" s="12">
        <v>41852323919</v>
      </c>
      <c r="RG7" s="12">
        <v>2591375385.5599999</v>
      </c>
      <c r="RH7" s="12">
        <v>14789487140.5</v>
      </c>
      <c r="RI7" s="12">
        <v>9622600000</v>
      </c>
      <c r="RJ7" s="12">
        <v>547335150</v>
      </c>
      <c r="RK7" s="12">
        <v>7736361464</v>
      </c>
      <c r="RL7" s="12">
        <v>25740220623</v>
      </c>
      <c r="RM7" s="12">
        <v>2306483510</v>
      </c>
      <c r="RN7" s="12">
        <v>15497209940</v>
      </c>
      <c r="RO7" s="12">
        <v>1014494899</v>
      </c>
      <c r="RP7" s="12">
        <v>39198400</v>
      </c>
      <c r="RQ7" s="12">
        <v>30734862562</v>
      </c>
      <c r="RR7" s="12">
        <v>140986605640</v>
      </c>
      <c r="RS7" s="12">
        <v>46263188130</v>
      </c>
      <c r="RT7" s="12">
        <v>29508728213</v>
      </c>
      <c r="RU7" s="12">
        <v>130036896666</v>
      </c>
      <c r="RV7" s="12">
        <v>14382400039</v>
      </c>
      <c r="RW7" s="12">
        <v>73520052625</v>
      </c>
      <c r="RX7" s="12">
        <v>8594266348</v>
      </c>
      <c r="RY7" s="12">
        <v>91545037341</v>
      </c>
      <c r="RZ7" s="12">
        <v>9357405765</v>
      </c>
      <c r="SA7" s="12">
        <v>10766786720</v>
      </c>
      <c r="SB7" s="12">
        <v>8684791021.25</v>
      </c>
      <c r="SC7" s="12">
        <v>16455668909.66</v>
      </c>
      <c r="SD7" s="12">
        <v>5483555180.4899998</v>
      </c>
      <c r="SE7" s="12">
        <v>6208736408.8800001</v>
      </c>
      <c r="SF7" s="12">
        <v>4509730124</v>
      </c>
      <c r="SG7" s="12">
        <v>17480708684.43</v>
      </c>
      <c r="SH7" s="12">
        <v>1967050132</v>
      </c>
      <c r="SI7" s="12">
        <v>3067784136</v>
      </c>
      <c r="SJ7" s="12">
        <v>5625088308</v>
      </c>
      <c r="SK7" s="12">
        <v>6391918673</v>
      </c>
      <c r="SL7" s="12">
        <v>6862163273</v>
      </c>
      <c r="SM7" s="12">
        <v>729769545</v>
      </c>
      <c r="SN7" s="12">
        <v>1619268345</v>
      </c>
      <c r="SO7" s="12">
        <v>2713028614</v>
      </c>
      <c r="SP7" s="12">
        <v>4219989130.9899998</v>
      </c>
      <c r="SQ7" s="12">
        <v>12979651973.09</v>
      </c>
      <c r="SR7" s="12">
        <v>1150914983</v>
      </c>
      <c r="SS7" s="12">
        <v>86504461948.550003</v>
      </c>
      <c r="ST7" s="12">
        <v>7935786535</v>
      </c>
      <c r="SU7" s="12">
        <v>5300192925.7799997</v>
      </c>
      <c r="SV7" s="12">
        <v>1257407143.24</v>
      </c>
      <c r="SW7" s="12">
        <v>1206600394</v>
      </c>
      <c r="SX7" s="12">
        <v>21500477641</v>
      </c>
      <c r="SY7" s="12">
        <v>36209133440</v>
      </c>
      <c r="SZ7" s="12">
        <v>8349091660</v>
      </c>
      <c r="TA7" s="12">
        <v>53396163026</v>
      </c>
      <c r="TB7" s="12">
        <v>5003672859</v>
      </c>
      <c r="TC7" s="12">
        <v>2520595271</v>
      </c>
      <c r="TD7" s="12">
        <v>7744226341</v>
      </c>
      <c r="TE7" s="12">
        <v>210955000</v>
      </c>
      <c r="TF7" s="12">
        <v>2450765791</v>
      </c>
      <c r="TG7" s="12">
        <v>209440000</v>
      </c>
      <c r="TH7" s="12">
        <v>310930000</v>
      </c>
      <c r="TI7" s="12">
        <v>0</v>
      </c>
      <c r="TJ7" s="12">
        <v>0</v>
      </c>
      <c r="TK7" s="12">
        <v>4031227184</v>
      </c>
      <c r="TL7" s="12">
        <v>43910442192.959999</v>
      </c>
      <c r="TM7" s="12">
        <v>7849682496</v>
      </c>
      <c r="TN7" s="12">
        <v>3690189980</v>
      </c>
      <c r="TO7" s="12">
        <v>1604685437</v>
      </c>
      <c r="TP7" s="12">
        <v>5876912890</v>
      </c>
      <c r="TQ7" s="12">
        <v>2540154984</v>
      </c>
      <c r="TR7" s="12">
        <v>0</v>
      </c>
      <c r="TS7" s="12">
        <v>5023262038</v>
      </c>
      <c r="TT7" s="12">
        <v>2082584165</v>
      </c>
      <c r="TU7" s="12">
        <v>2484583714.4699998</v>
      </c>
      <c r="TV7" s="12">
        <v>8256958731.9399996</v>
      </c>
      <c r="TW7" s="12">
        <v>199469000</v>
      </c>
    </row>
    <row r="8" spans="1:543" ht="15" x14ac:dyDescent="0.25">
      <c r="A8" s="10">
        <v>4</v>
      </c>
      <c r="B8" s="10">
        <v>1</v>
      </c>
      <c r="C8" s="10">
        <v>3</v>
      </c>
      <c r="D8" s="11" t="s">
        <v>547</v>
      </c>
      <c r="E8" s="12">
        <v>134013450262.27</v>
      </c>
      <c r="F8" s="12">
        <v>3687870750.4899998</v>
      </c>
      <c r="G8" s="12">
        <v>2121335481.97</v>
      </c>
      <c r="H8" s="12">
        <v>2690273354.3000002</v>
      </c>
      <c r="I8" s="12">
        <v>1798389428.8499999</v>
      </c>
      <c r="J8" s="12">
        <v>3623266435.4099998</v>
      </c>
      <c r="K8" s="12">
        <v>1333770606.7</v>
      </c>
      <c r="L8" s="12">
        <v>1654233034.8199999</v>
      </c>
      <c r="M8" s="12">
        <v>15571993311.48</v>
      </c>
      <c r="N8" s="12">
        <v>3728447185.8000002</v>
      </c>
      <c r="O8" s="12">
        <v>1513655337.25</v>
      </c>
      <c r="P8" s="12">
        <v>2769193606.3800001</v>
      </c>
      <c r="Q8" s="12">
        <v>807146467</v>
      </c>
      <c r="R8" s="12">
        <v>1605981380.1400001</v>
      </c>
      <c r="S8" s="12">
        <v>397301824.27999997</v>
      </c>
      <c r="T8" s="12">
        <v>2681787313.8800001</v>
      </c>
      <c r="U8" s="12">
        <v>2368147287.5900002</v>
      </c>
      <c r="V8" s="12">
        <v>1092580016.77</v>
      </c>
      <c r="W8" s="12">
        <v>4251129519.79</v>
      </c>
      <c r="X8" s="12">
        <v>1802961121.0699999</v>
      </c>
      <c r="Y8" s="12">
        <v>2806500356.5300002</v>
      </c>
      <c r="Z8" s="12">
        <v>2800977861</v>
      </c>
      <c r="AA8" s="12">
        <v>1062374193.14</v>
      </c>
      <c r="AB8" s="12">
        <v>297976368.20999998</v>
      </c>
      <c r="AC8" s="12">
        <v>156330872843</v>
      </c>
      <c r="AD8" s="12">
        <v>4399811559</v>
      </c>
      <c r="AE8" s="12">
        <v>4182151408</v>
      </c>
      <c r="AF8" s="12">
        <v>9959571858</v>
      </c>
      <c r="AG8" s="12">
        <v>1648336721</v>
      </c>
      <c r="AH8" s="12">
        <v>6713719683</v>
      </c>
      <c r="AI8" s="12">
        <v>3398214567</v>
      </c>
      <c r="AJ8" s="12">
        <v>5809098421</v>
      </c>
      <c r="AK8" s="12">
        <v>6096676173.5699997</v>
      </c>
      <c r="AL8" s="12">
        <v>9590065221</v>
      </c>
      <c r="AM8" s="12">
        <v>62118150889</v>
      </c>
      <c r="AN8" s="12">
        <v>5241384126</v>
      </c>
      <c r="AO8" s="12">
        <v>4481772418</v>
      </c>
      <c r="AP8" s="12">
        <v>2094131786</v>
      </c>
      <c r="AQ8" s="12">
        <v>1867898443</v>
      </c>
      <c r="AR8" s="12">
        <v>5705018825</v>
      </c>
      <c r="AS8" s="12">
        <v>5301473976</v>
      </c>
      <c r="AT8" s="12">
        <v>4780702983</v>
      </c>
      <c r="AU8" s="13">
        <v>3566499158</v>
      </c>
      <c r="AV8" s="12">
        <v>6434572456</v>
      </c>
      <c r="AW8" s="13">
        <v>5556830706</v>
      </c>
      <c r="AX8" s="12">
        <v>769375623</v>
      </c>
      <c r="AY8" s="12">
        <v>1388314208</v>
      </c>
      <c r="AZ8" s="12">
        <v>2501126626</v>
      </c>
      <c r="BA8" s="12">
        <v>0</v>
      </c>
      <c r="BB8" s="12">
        <v>1188427084</v>
      </c>
      <c r="BC8" s="12">
        <v>0</v>
      </c>
      <c r="BD8" s="12">
        <v>2473261318</v>
      </c>
      <c r="BE8" s="12">
        <v>290557944</v>
      </c>
      <c r="BF8" s="12">
        <v>0</v>
      </c>
      <c r="BG8" s="12">
        <v>0</v>
      </c>
      <c r="BH8" s="16">
        <v>0</v>
      </c>
      <c r="BI8" s="12">
        <v>0</v>
      </c>
      <c r="BJ8" s="12">
        <v>0</v>
      </c>
      <c r="BK8" s="12">
        <v>94207474690</v>
      </c>
      <c r="BL8" s="12">
        <v>2363378582</v>
      </c>
      <c r="BM8" s="12">
        <v>7113706850</v>
      </c>
      <c r="BN8" s="12">
        <v>18320739909</v>
      </c>
      <c r="BO8" s="12">
        <v>5489731243</v>
      </c>
      <c r="BP8" s="12">
        <v>5489731243</v>
      </c>
      <c r="BQ8" s="12">
        <v>3878435555</v>
      </c>
      <c r="BR8" s="12">
        <v>10012556527</v>
      </c>
      <c r="BS8" s="12">
        <v>5977772174</v>
      </c>
      <c r="BT8" s="12">
        <v>23417150834</v>
      </c>
      <c r="BU8" s="12">
        <v>3452740700</v>
      </c>
      <c r="BV8" s="12">
        <v>4453824848</v>
      </c>
      <c r="BW8" s="12">
        <v>10832007020</v>
      </c>
      <c r="BX8" s="12">
        <v>7984857567</v>
      </c>
      <c r="BY8" s="12">
        <v>9151546652</v>
      </c>
      <c r="BZ8" s="12">
        <v>7494951066</v>
      </c>
      <c r="CA8" s="12">
        <v>4277041035</v>
      </c>
      <c r="CB8" s="12">
        <v>1145519090</v>
      </c>
      <c r="CC8" s="12">
        <v>5144409428</v>
      </c>
      <c r="CD8" s="12">
        <v>1957017503</v>
      </c>
      <c r="CE8" s="12">
        <v>154214508022.56</v>
      </c>
      <c r="CF8" s="12">
        <v>32254667667</v>
      </c>
      <c r="CG8" s="12">
        <v>9286080731</v>
      </c>
      <c r="CH8" s="12">
        <v>1847128110.1300001</v>
      </c>
      <c r="CI8" s="12">
        <v>41364505877</v>
      </c>
      <c r="CJ8" s="12">
        <v>4033908951</v>
      </c>
      <c r="CK8" s="12">
        <v>13807886973</v>
      </c>
      <c r="CL8" s="12">
        <v>11140056139</v>
      </c>
      <c r="CM8" s="12">
        <v>2935138722.6500001</v>
      </c>
      <c r="CN8" s="12">
        <v>169492175249</v>
      </c>
      <c r="CO8" s="12">
        <v>3068167380</v>
      </c>
      <c r="CP8" s="12">
        <v>6853107771</v>
      </c>
      <c r="CQ8" s="12">
        <v>7957160326</v>
      </c>
      <c r="CR8" s="12">
        <v>32219308736</v>
      </c>
      <c r="CS8" s="12">
        <v>6037728864</v>
      </c>
      <c r="CT8" s="12">
        <v>4323526826</v>
      </c>
      <c r="CU8" s="12">
        <v>6542202465</v>
      </c>
      <c r="CV8" s="12">
        <v>3327479571</v>
      </c>
      <c r="CW8" s="12">
        <v>2719792113</v>
      </c>
      <c r="CX8" s="12">
        <v>2712169311</v>
      </c>
      <c r="CY8" s="12">
        <v>7600111250</v>
      </c>
      <c r="CZ8" s="12">
        <v>4928953296</v>
      </c>
      <c r="DA8" s="12">
        <v>3726373770</v>
      </c>
      <c r="DB8" s="12">
        <v>5017222922</v>
      </c>
      <c r="DC8" s="12">
        <v>8441466802</v>
      </c>
      <c r="DD8" s="12">
        <v>30668098292.549999</v>
      </c>
      <c r="DE8" s="12">
        <v>405695060.49000001</v>
      </c>
      <c r="DF8" s="12">
        <v>1990106894.5799999</v>
      </c>
      <c r="DG8" s="12">
        <v>453024345.80000001</v>
      </c>
      <c r="DH8" s="12">
        <v>3844129301.6599998</v>
      </c>
      <c r="DI8" s="12">
        <v>554444242.88</v>
      </c>
      <c r="DJ8" s="12">
        <v>262221878.84</v>
      </c>
      <c r="DK8" s="12">
        <v>28021442345</v>
      </c>
      <c r="DL8" s="12">
        <v>89955039.150000006</v>
      </c>
      <c r="DM8" s="13">
        <v>305435574.12</v>
      </c>
      <c r="DN8" s="12">
        <v>127026293.67</v>
      </c>
      <c r="DO8" s="12">
        <v>223464160.74000001</v>
      </c>
      <c r="DP8" s="12">
        <v>0</v>
      </c>
      <c r="DQ8" s="12">
        <v>74467424.049999997</v>
      </c>
      <c r="DR8" s="12">
        <v>212811590.31</v>
      </c>
      <c r="DS8" s="12">
        <v>255375455.58000001</v>
      </c>
      <c r="DT8" s="12">
        <v>0</v>
      </c>
      <c r="DU8" s="12">
        <v>0</v>
      </c>
      <c r="DV8" s="12">
        <v>17080375706.790001</v>
      </c>
      <c r="DW8" s="12">
        <v>3436959709.96</v>
      </c>
      <c r="DX8" s="12">
        <v>2579751083</v>
      </c>
      <c r="DY8" s="12">
        <v>2741565845.4699998</v>
      </c>
      <c r="DZ8" s="12">
        <v>3573431851.4200001</v>
      </c>
      <c r="EA8" s="12">
        <v>3423030795.23</v>
      </c>
      <c r="EB8" s="12">
        <v>1911638693.49</v>
      </c>
      <c r="EC8" s="12">
        <v>3230347474.7800002</v>
      </c>
      <c r="ED8" s="12">
        <v>4579130717.9300003</v>
      </c>
      <c r="EE8" s="12">
        <v>3830451551.1199999</v>
      </c>
      <c r="EF8" s="12">
        <v>868235684.91999996</v>
      </c>
      <c r="EG8" s="12">
        <v>25462864859.93</v>
      </c>
      <c r="EH8" s="12">
        <v>3068337250.4400001</v>
      </c>
      <c r="EI8" s="12">
        <v>6318642715.6999998</v>
      </c>
      <c r="EJ8" s="12">
        <v>6427622381.4799995</v>
      </c>
      <c r="EK8" s="12">
        <v>5359031054.8999996</v>
      </c>
      <c r="EL8" s="12">
        <v>1947448210.03</v>
      </c>
      <c r="EM8" s="12">
        <v>3294264856.0999999</v>
      </c>
      <c r="EN8" s="12">
        <v>3520417055.9699998</v>
      </c>
      <c r="EO8" s="12">
        <v>2454645540.98</v>
      </c>
      <c r="EP8" s="12">
        <v>13206503301.24</v>
      </c>
      <c r="EQ8" s="12">
        <v>3389937354.2600002</v>
      </c>
      <c r="ER8" s="12">
        <v>245351316.34999999</v>
      </c>
      <c r="ES8" s="12">
        <v>450754718.54000002</v>
      </c>
      <c r="ET8" s="12">
        <v>406884438.38999999</v>
      </c>
      <c r="EU8" s="12">
        <v>406884438.38999999</v>
      </c>
      <c r="EV8" s="12">
        <v>0</v>
      </c>
      <c r="EW8" s="12">
        <v>465979962538</v>
      </c>
      <c r="EX8" s="12">
        <v>304380444819</v>
      </c>
      <c r="EY8" s="12">
        <v>56527342258</v>
      </c>
      <c r="EZ8" s="12">
        <v>53030072456</v>
      </c>
      <c r="FA8" s="12">
        <v>15109074955</v>
      </c>
      <c r="FB8" s="12">
        <v>3318035285</v>
      </c>
      <c r="FC8" s="12">
        <v>7998748956</v>
      </c>
      <c r="FD8" s="12">
        <v>8618663588</v>
      </c>
      <c r="FE8" s="12">
        <v>4450222727</v>
      </c>
      <c r="FF8" s="12">
        <v>8516819257</v>
      </c>
      <c r="FG8" s="12">
        <v>7316691914</v>
      </c>
      <c r="FH8" s="12">
        <v>2148384172</v>
      </c>
      <c r="FI8" s="12">
        <v>5483345612</v>
      </c>
      <c r="FJ8" s="12">
        <v>5269781428</v>
      </c>
      <c r="FK8" s="12">
        <v>13613292228</v>
      </c>
      <c r="FL8" s="12">
        <v>6775130273</v>
      </c>
      <c r="FM8" s="12">
        <v>4179437549</v>
      </c>
      <c r="FN8" s="12">
        <v>10227491780</v>
      </c>
      <c r="FO8" s="12">
        <v>9356757469</v>
      </c>
      <c r="FP8" s="12">
        <v>11745573968</v>
      </c>
      <c r="FQ8" s="12">
        <v>23681532602</v>
      </c>
      <c r="FR8" s="12">
        <v>4230358159</v>
      </c>
      <c r="FS8" s="12">
        <v>11005792223</v>
      </c>
      <c r="FT8" s="12">
        <v>3720164962</v>
      </c>
      <c r="FU8" s="12">
        <v>4937249923</v>
      </c>
      <c r="FV8" s="12">
        <v>8122400000</v>
      </c>
      <c r="FW8" s="12">
        <v>3202100000</v>
      </c>
      <c r="FX8" s="12">
        <v>0</v>
      </c>
      <c r="FY8" s="12">
        <v>3609797728</v>
      </c>
      <c r="FZ8" s="12">
        <v>291844276152</v>
      </c>
      <c r="GA8" s="12">
        <v>8273386823</v>
      </c>
      <c r="GB8" s="12">
        <v>11775017338</v>
      </c>
      <c r="GC8" s="12">
        <v>6617718234</v>
      </c>
      <c r="GD8" s="12">
        <v>7731229785</v>
      </c>
      <c r="GE8" s="12">
        <v>9809474657</v>
      </c>
      <c r="GF8" s="12">
        <v>2007221151</v>
      </c>
      <c r="GG8" s="12">
        <v>12043799692</v>
      </c>
      <c r="GH8" s="12">
        <v>8885477077</v>
      </c>
      <c r="GI8" s="12">
        <v>10886504006</v>
      </c>
      <c r="GJ8" s="12">
        <v>8320435303</v>
      </c>
      <c r="GK8" s="12">
        <v>7696875835</v>
      </c>
      <c r="GL8" s="12">
        <v>8008929340</v>
      </c>
      <c r="GM8" s="12">
        <v>7765907188</v>
      </c>
      <c r="GN8" s="12">
        <v>6902381491</v>
      </c>
      <c r="GO8" s="12">
        <v>5077402066</v>
      </c>
      <c r="GP8" s="12">
        <v>12540994826</v>
      </c>
      <c r="GQ8" s="12">
        <v>10569254924</v>
      </c>
      <c r="GR8" s="12">
        <v>3554592387</v>
      </c>
      <c r="GS8" s="12">
        <v>12265204487</v>
      </c>
      <c r="GT8" s="12">
        <v>12016649479</v>
      </c>
      <c r="GU8" s="12">
        <v>5073856786</v>
      </c>
      <c r="GV8" s="12">
        <v>6183205661</v>
      </c>
      <c r="GW8" s="12">
        <v>5957795241</v>
      </c>
      <c r="GX8" s="12">
        <v>9139419732</v>
      </c>
      <c r="GY8" s="12">
        <v>5594654201</v>
      </c>
      <c r="GZ8" s="12">
        <v>7817034818</v>
      </c>
      <c r="HA8" s="12">
        <v>11246688910</v>
      </c>
      <c r="HB8" s="12">
        <v>10102729033</v>
      </c>
      <c r="HC8" s="12">
        <v>8179049682</v>
      </c>
      <c r="HD8" s="12">
        <v>6242609307</v>
      </c>
      <c r="HE8" s="12">
        <v>3503688202</v>
      </c>
      <c r="HF8" s="12">
        <v>5969227395</v>
      </c>
      <c r="HG8" s="12">
        <v>8036099560</v>
      </c>
      <c r="HH8" s="12">
        <v>5507540256</v>
      </c>
      <c r="HI8" s="12">
        <v>3746306371</v>
      </c>
      <c r="HJ8" s="12">
        <v>48247880493.699997</v>
      </c>
      <c r="HK8" s="12">
        <v>12643382252.68</v>
      </c>
      <c r="HL8" s="12">
        <v>7939323691.0600004</v>
      </c>
      <c r="HM8" s="12">
        <v>10176928233</v>
      </c>
      <c r="HN8" s="12">
        <v>23654901728.189999</v>
      </c>
      <c r="HO8" s="12">
        <v>14087531070.129999</v>
      </c>
      <c r="HP8" s="12">
        <v>342920271075.28003</v>
      </c>
      <c r="HQ8" s="12">
        <v>1504641369.99</v>
      </c>
      <c r="HR8" s="12">
        <v>15562622841.370001</v>
      </c>
      <c r="HS8" s="12">
        <v>2012683600.95</v>
      </c>
      <c r="HT8" s="12">
        <v>18408829313.09</v>
      </c>
      <c r="HU8" s="12">
        <v>3541490767.77</v>
      </c>
      <c r="HV8" s="12">
        <v>21557353346.849998</v>
      </c>
      <c r="HW8" s="12">
        <v>8591234367.6299992</v>
      </c>
      <c r="HX8" s="12">
        <v>2523181128.3899999</v>
      </c>
      <c r="HY8" s="12">
        <v>8233062494.1000004</v>
      </c>
      <c r="HZ8" s="12">
        <v>20206034556.150002</v>
      </c>
      <c r="IA8" s="12">
        <v>2924550487.4499998</v>
      </c>
      <c r="IB8" s="12">
        <v>3446556400</v>
      </c>
      <c r="IC8" s="12">
        <v>2886343503.1199999</v>
      </c>
      <c r="ID8" s="12">
        <v>12670468247.73</v>
      </c>
      <c r="IE8" s="12">
        <v>3916336410.6100001</v>
      </c>
      <c r="IF8" s="12">
        <v>3223184050.9400001</v>
      </c>
      <c r="IG8" s="12">
        <v>8769518836.9500008</v>
      </c>
      <c r="IH8" s="12">
        <v>2333710205.3099999</v>
      </c>
      <c r="II8" s="12">
        <v>1772989806.0799999</v>
      </c>
      <c r="IJ8" s="12">
        <v>2379236071</v>
      </c>
      <c r="IK8" s="12">
        <v>985445753.55999994</v>
      </c>
      <c r="IL8" s="12">
        <v>5218666346.9399996</v>
      </c>
      <c r="IM8" s="12">
        <v>5891497578.3500004</v>
      </c>
      <c r="IN8" s="12">
        <v>30401391940.5</v>
      </c>
      <c r="IO8" s="12">
        <v>4092920658.98</v>
      </c>
      <c r="IP8" s="12">
        <v>11907362458.91</v>
      </c>
      <c r="IQ8" s="12">
        <v>4004401043.52</v>
      </c>
      <c r="IR8" s="12">
        <v>9937161273.6200008</v>
      </c>
      <c r="IS8" s="12">
        <v>3794012832.4499998</v>
      </c>
      <c r="IT8" s="12">
        <v>921913877.24000001</v>
      </c>
      <c r="IU8" s="12">
        <v>785635046.99000001</v>
      </c>
      <c r="IV8" s="12">
        <v>9422703367.8899994</v>
      </c>
      <c r="IW8" s="12">
        <v>13385924500.389999</v>
      </c>
      <c r="IX8" s="12">
        <v>3317593067.0900002</v>
      </c>
      <c r="IY8" s="12">
        <v>5197263382.6199999</v>
      </c>
      <c r="IZ8" s="12">
        <v>762559815.47000003</v>
      </c>
      <c r="JA8" s="12">
        <v>120856635210.39999</v>
      </c>
      <c r="JB8" s="12">
        <v>2189729440.0100002</v>
      </c>
      <c r="JC8" s="12">
        <v>62865345715.239998</v>
      </c>
      <c r="JD8" s="12">
        <v>1746813511.1300001</v>
      </c>
      <c r="JE8" s="12">
        <v>3104510382.3400002</v>
      </c>
      <c r="JF8" s="12">
        <v>5627210004.1599998</v>
      </c>
      <c r="JG8" s="12">
        <v>5483766779.8299999</v>
      </c>
      <c r="JH8" s="12">
        <v>1527961339.8399999</v>
      </c>
      <c r="JI8" s="12">
        <v>2016824287.03</v>
      </c>
      <c r="JJ8" s="12">
        <v>5126401064.8599997</v>
      </c>
      <c r="JK8" s="12">
        <v>3455746552.4400001</v>
      </c>
      <c r="JL8" s="12">
        <v>3699624280.1599998</v>
      </c>
      <c r="JM8" s="12">
        <v>1596725524.4400001</v>
      </c>
      <c r="JN8" s="12">
        <v>4597916932.9700003</v>
      </c>
      <c r="JO8" s="12">
        <v>1032300502.52</v>
      </c>
      <c r="JP8" s="12">
        <v>1352967992.1900001</v>
      </c>
      <c r="JQ8" s="12">
        <v>563736663.40999997</v>
      </c>
      <c r="JR8" s="12">
        <v>29760679518.68</v>
      </c>
      <c r="JS8" s="12">
        <v>3481652870.3499999</v>
      </c>
      <c r="JT8" s="12">
        <v>3582144479.5599999</v>
      </c>
      <c r="JU8" s="12">
        <v>2867693482.1100001</v>
      </c>
      <c r="JV8" s="12">
        <v>5051549447.7700005</v>
      </c>
      <c r="JW8" s="12">
        <v>3854322344.3000002</v>
      </c>
      <c r="JX8" s="12">
        <v>989084541.24000001</v>
      </c>
      <c r="JY8" s="12">
        <v>2963093030.1500001</v>
      </c>
      <c r="JZ8" s="12">
        <v>4117470276.9499998</v>
      </c>
      <c r="KA8" s="12">
        <v>3679406292.4400001</v>
      </c>
      <c r="KB8" s="12">
        <v>3622428605.3499999</v>
      </c>
      <c r="KC8" s="12">
        <v>3970680667.4699998</v>
      </c>
      <c r="KD8" s="12">
        <v>1545148285.6199999</v>
      </c>
      <c r="KE8" s="12">
        <v>3003267198.4400001</v>
      </c>
      <c r="KF8" s="12">
        <v>2611767641.2199998</v>
      </c>
      <c r="KG8" s="12">
        <v>1116057956.6600001</v>
      </c>
      <c r="KH8" s="12">
        <v>1909645624</v>
      </c>
      <c r="KI8" s="12">
        <v>5079906986</v>
      </c>
      <c r="KJ8" s="12">
        <v>5221701769</v>
      </c>
      <c r="KK8" s="12">
        <v>9261789712</v>
      </c>
      <c r="KL8" s="12">
        <v>6752407074</v>
      </c>
      <c r="KM8" s="12">
        <v>5928638374</v>
      </c>
      <c r="KN8" s="12">
        <v>7913172061</v>
      </c>
      <c r="KO8" s="12">
        <v>6063996815</v>
      </c>
      <c r="KP8" s="12">
        <v>4730429355</v>
      </c>
      <c r="KQ8" s="12">
        <v>4518246508</v>
      </c>
      <c r="KR8" s="12">
        <v>12956529129.24</v>
      </c>
      <c r="KS8" s="12">
        <v>10455900872</v>
      </c>
      <c r="KT8" s="12">
        <v>2945597171</v>
      </c>
      <c r="KU8" s="12">
        <v>309599925478.39001</v>
      </c>
      <c r="KV8" s="12">
        <v>27341055467.32</v>
      </c>
      <c r="KW8" s="12">
        <v>53553694504.010002</v>
      </c>
      <c r="KX8" s="12">
        <v>5703570645.8400002</v>
      </c>
      <c r="KY8" s="12">
        <v>8166838659.9899998</v>
      </c>
      <c r="KZ8" s="12">
        <v>7331754134.4200001</v>
      </c>
      <c r="LA8" s="12">
        <v>18557696204.150002</v>
      </c>
      <c r="LB8" s="12">
        <v>6300524567.0900002</v>
      </c>
      <c r="LC8" s="12">
        <v>5096701058</v>
      </c>
      <c r="LD8" s="12">
        <v>5261236063.8400002</v>
      </c>
      <c r="LE8" s="12">
        <v>0</v>
      </c>
      <c r="LF8" s="12">
        <v>29410022489</v>
      </c>
      <c r="LG8" s="12">
        <v>2590116974</v>
      </c>
      <c r="LH8" s="12">
        <v>3807893184</v>
      </c>
      <c r="LI8" s="12">
        <v>1482544935</v>
      </c>
      <c r="LJ8" s="12">
        <v>3120050638</v>
      </c>
      <c r="LK8" s="12">
        <v>4745626728</v>
      </c>
      <c r="LL8" s="12">
        <v>26760046</v>
      </c>
      <c r="LM8" s="12">
        <v>386949227</v>
      </c>
      <c r="LN8" s="12">
        <v>789995731</v>
      </c>
      <c r="LO8" s="12">
        <v>748650256</v>
      </c>
      <c r="LP8" s="12">
        <v>0</v>
      </c>
      <c r="LQ8" s="12">
        <v>0</v>
      </c>
      <c r="LR8" s="12">
        <v>0</v>
      </c>
      <c r="LS8" s="12">
        <v>638857777</v>
      </c>
      <c r="LT8" s="12">
        <v>0</v>
      </c>
      <c r="LU8" s="12">
        <v>159063</v>
      </c>
      <c r="LV8" s="12">
        <v>9548970026.3799992</v>
      </c>
      <c r="LW8" s="12">
        <v>1198756908.51</v>
      </c>
      <c r="LX8" s="12">
        <v>222525062.28</v>
      </c>
      <c r="LY8" s="12">
        <v>1232539149.95</v>
      </c>
      <c r="LZ8" s="12">
        <v>1171771092.1700001</v>
      </c>
      <c r="MA8" s="12">
        <v>1273397902.9400001</v>
      </c>
      <c r="MB8" s="12">
        <v>806416985.20000005</v>
      </c>
      <c r="MC8" s="12">
        <v>1133525470.72</v>
      </c>
      <c r="MD8" s="12">
        <v>791714328.62</v>
      </c>
      <c r="ME8" s="12">
        <v>1678824709.98</v>
      </c>
      <c r="MF8" s="12">
        <v>1018579968.62</v>
      </c>
      <c r="MG8" s="12">
        <v>189652106.33000001</v>
      </c>
      <c r="MH8" s="12">
        <v>0</v>
      </c>
      <c r="MI8" s="12">
        <v>0</v>
      </c>
      <c r="MJ8" s="12">
        <v>74599105137</v>
      </c>
      <c r="MK8" s="12">
        <v>4378740685</v>
      </c>
      <c r="ML8" s="12">
        <v>5440253578</v>
      </c>
      <c r="MM8" s="12">
        <v>2331537248</v>
      </c>
      <c r="MN8" s="12">
        <v>1099424068</v>
      </c>
      <c r="MO8" s="12">
        <v>2912293695</v>
      </c>
      <c r="MP8" s="12">
        <v>2444802292</v>
      </c>
      <c r="MQ8" s="12">
        <v>4208140399</v>
      </c>
      <c r="MR8" s="12">
        <v>3563650428</v>
      </c>
      <c r="MS8" s="14">
        <v>1118379655</v>
      </c>
      <c r="MT8" s="12">
        <v>3677383952</v>
      </c>
      <c r="MU8" s="12">
        <v>8740986292</v>
      </c>
      <c r="MV8" s="12">
        <v>6558633234</v>
      </c>
      <c r="MW8" s="12">
        <v>7587079072.7200003</v>
      </c>
      <c r="MX8" s="12">
        <v>3885895413</v>
      </c>
      <c r="MY8" s="12">
        <v>3108716331</v>
      </c>
      <c r="MZ8" s="12">
        <v>6331166186</v>
      </c>
      <c r="NA8" s="12">
        <v>6149981637</v>
      </c>
      <c r="NB8" s="12">
        <v>2198848136</v>
      </c>
      <c r="NC8" s="12">
        <v>6141610312</v>
      </c>
      <c r="ND8" s="12">
        <v>3127671918</v>
      </c>
      <c r="NE8" s="12">
        <v>11835644185.200001</v>
      </c>
      <c r="NF8" s="12">
        <v>2753845224</v>
      </c>
      <c r="NG8" s="12">
        <v>11316485667</v>
      </c>
      <c r="NH8" s="12">
        <v>1876603151</v>
      </c>
      <c r="NI8" s="12">
        <v>23315540453</v>
      </c>
      <c r="NJ8" s="12">
        <v>3962359565</v>
      </c>
      <c r="NK8" s="12">
        <v>3064885123</v>
      </c>
      <c r="NL8" s="12">
        <v>6967282790</v>
      </c>
      <c r="NM8" s="12">
        <v>2719216474</v>
      </c>
      <c r="NN8" s="12">
        <v>1981574317</v>
      </c>
      <c r="NO8" s="12">
        <v>2701397502</v>
      </c>
      <c r="NP8" s="12">
        <v>4226155010</v>
      </c>
      <c r="NQ8" s="12">
        <v>11929649634</v>
      </c>
      <c r="NR8" s="12">
        <v>7962214993</v>
      </c>
      <c r="NS8" s="12">
        <v>5974242749</v>
      </c>
      <c r="NT8" s="12">
        <v>1243183018</v>
      </c>
      <c r="NU8" s="12">
        <v>2035458681</v>
      </c>
      <c r="NV8" s="12">
        <v>0</v>
      </c>
      <c r="NW8" s="12">
        <v>0</v>
      </c>
      <c r="NX8" s="12">
        <v>89747348503.020004</v>
      </c>
      <c r="NY8" s="12">
        <v>125339002877.94</v>
      </c>
      <c r="NZ8" s="12">
        <v>3550338261.5500002</v>
      </c>
      <c r="OA8" s="12">
        <v>11740065866</v>
      </c>
      <c r="OB8" s="12">
        <v>9685085281.0499992</v>
      </c>
      <c r="OC8" s="12">
        <v>4940558677.9499998</v>
      </c>
      <c r="OD8" s="12">
        <v>17064083381.58</v>
      </c>
      <c r="OE8" s="12">
        <v>8093535857.1800003</v>
      </c>
      <c r="OF8" s="12">
        <v>7197501786.8100004</v>
      </c>
      <c r="OG8" s="12">
        <v>24953437777.599998</v>
      </c>
      <c r="OH8" s="12">
        <v>55670166607</v>
      </c>
      <c r="OI8" s="12">
        <v>4081543999</v>
      </c>
      <c r="OJ8" s="12">
        <v>13123282682</v>
      </c>
      <c r="OK8" s="12">
        <v>10242592628</v>
      </c>
      <c r="OL8" s="12">
        <v>7134392078</v>
      </c>
      <c r="OM8" s="12">
        <v>10984286963</v>
      </c>
      <c r="ON8" s="12">
        <v>16729894041</v>
      </c>
      <c r="OO8" s="12">
        <v>8041386510</v>
      </c>
      <c r="OP8" s="12">
        <v>872003922</v>
      </c>
      <c r="OQ8" s="12">
        <v>3614009856</v>
      </c>
      <c r="OR8" s="12">
        <v>1807734585</v>
      </c>
      <c r="OS8" s="12">
        <v>63445962924</v>
      </c>
      <c r="OT8" s="12">
        <v>2445836595</v>
      </c>
      <c r="OU8" s="12">
        <v>5147512408</v>
      </c>
      <c r="OV8" s="12">
        <v>3860245742</v>
      </c>
      <c r="OW8" s="12">
        <v>5329707945</v>
      </c>
      <c r="OX8" s="12">
        <v>23830030852</v>
      </c>
      <c r="OY8" s="12">
        <v>4493169887</v>
      </c>
      <c r="OZ8" s="12">
        <v>6019203238</v>
      </c>
      <c r="PA8" s="12">
        <v>3532300699</v>
      </c>
      <c r="PB8" s="12">
        <v>2966748037</v>
      </c>
      <c r="PC8" s="12">
        <v>5871947586</v>
      </c>
      <c r="PD8" s="12">
        <v>14550321041</v>
      </c>
      <c r="PE8" s="12">
        <v>5094700730</v>
      </c>
      <c r="PF8" s="12">
        <v>3787464380</v>
      </c>
      <c r="PG8" s="12">
        <v>12739480361</v>
      </c>
      <c r="PH8" s="12">
        <v>6002491804</v>
      </c>
      <c r="PI8" s="12">
        <v>6582924030</v>
      </c>
      <c r="PJ8" s="12">
        <v>3712654782</v>
      </c>
      <c r="PK8" s="12">
        <v>3996117470</v>
      </c>
      <c r="PL8" s="12">
        <v>3936997666</v>
      </c>
      <c r="PM8" s="12">
        <v>5683353055</v>
      </c>
      <c r="PN8" s="12">
        <v>4816773680</v>
      </c>
      <c r="PO8" s="12">
        <v>0</v>
      </c>
      <c r="PP8" s="12">
        <v>31317239117</v>
      </c>
      <c r="PQ8" s="12">
        <v>0</v>
      </c>
      <c r="PR8" s="12">
        <v>1204676458</v>
      </c>
      <c r="PS8" s="12">
        <v>1113666461</v>
      </c>
      <c r="PT8" s="12">
        <v>984073662</v>
      </c>
      <c r="PU8" s="12">
        <v>1260730456</v>
      </c>
      <c r="PV8" s="12">
        <v>864475944</v>
      </c>
      <c r="PW8" s="12">
        <v>886726682</v>
      </c>
      <c r="PX8" s="12">
        <v>380696223</v>
      </c>
      <c r="PY8" s="12">
        <v>1135135314</v>
      </c>
      <c r="PZ8" s="12">
        <v>635884376</v>
      </c>
      <c r="QA8" s="12">
        <v>410421819</v>
      </c>
      <c r="QB8" s="12">
        <v>32942178218</v>
      </c>
      <c r="QC8" s="12">
        <v>600000000</v>
      </c>
      <c r="QD8" s="12">
        <v>4464415345</v>
      </c>
      <c r="QE8" s="12">
        <v>6705465135</v>
      </c>
      <c r="QF8" s="12">
        <v>13766566487</v>
      </c>
      <c r="QG8" s="12">
        <v>5992973552</v>
      </c>
      <c r="QH8" s="12">
        <v>3325599151</v>
      </c>
      <c r="QI8" s="12">
        <v>3351774917</v>
      </c>
      <c r="QJ8" s="12">
        <v>4117894899</v>
      </c>
      <c r="QK8" s="12">
        <v>3951583019</v>
      </c>
      <c r="QL8" s="12">
        <v>4825279014</v>
      </c>
      <c r="QM8" s="12">
        <v>5760227326</v>
      </c>
      <c r="QN8" s="12">
        <v>2681419934</v>
      </c>
      <c r="QO8" s="12">
        <v>1915299953</v>
      </c>
      <c r="QP8" s="12">
        <v>4559276555</v>
      </c>
      <c r="QQ8" s="12">
        <v>3000636593</v>
      </c>
      <c r="QR8" s="12">
        <v>4395239263</v>
      </c>
      <c r="QS8" s="12">
        <v>3734834908</v>
      </c>
      <c r="QT8" s="12">
        <v>6895079830</v>
      </c>
      <c r="QU8" s="12">
        <v>2074908282</v>
      </c>
      <c r="QV8" s="12">
        <v>1723769958</v>
      </c>
      <c r="QW8" s="12">
        <v>1436474965</v>
      </c>
      <c r="QX8" s="12">
        <v>766119981</v>
      </c>
      <c r="QY8" s="12">
        <v>383059991</v>
      </c>
      <c r="QZ8" s="12">
        <v>1532239962</v>
      </c>
      <c r="RA8" s="12">
        <v>1723769958</v>
      </c>
      <c r="RB8" s="12">
        <v>766119981</v>
      </c>
      <c r="RC8" s="12">
        <v>1404553299</v>
      </c>
      <c r="RD8" s="12">
        <v>0</v>
      </c>
      <c r="RE8" s="12">
        <v>0</v>
      </c>
      <c r="RF8" s="12">
        <v>634493705</v>
      </c>
      <c r="RG8" s="12">
        <v>711468320</v>
      </c>
      <c r="RH8" s="12">
        <v>765132728</v>
      </c>
      <c r="RI8" s="12">
        <v>280000000</v>
      </c>
      <c r="RJ8" s="12">
        <v>575443909</v>
      </c>
      <c r="RK8" s="12">
        <v>16643360769.35</v>
      </c>
      <c r="RL8" s="12">
        <v>881392446</v>
      </c>
      <c r="RM8" s="12">
        <v>761392446</v>
      </c>
      <c r="RN8" s="12">
        <v>615545811</v>
      </c>
      <c r="RO8" s="12">
        <v>126898741</v>
      </c>
      <c r="RP8" s="12">
        <v>0</v>
      </c>
      <c r="RQ8" s="12">
        <v>42421275504</v>
      </c>
      <c r="RR8" s="12">
        <v>3715635556</v>
      </c>
      <c r="RS8" s="12">
        <v>8886221784</v>
      </c>
      <c r="RT8" s="12">
        <v>11270708703</v>
      </c>
      <c r="RU8" s="12">
        <v>22594813361</v>
      </c>
      <c r="RV8" s="12">
        <v>12337091175</v>
      </c>
      <c r="RW8" s="12">
        <v>11551439042</v>
      </c>
      <c r="RX8" s="12">
        <v>0</v>
      </c>
      <c r="RY8" s="12">
        <v>0</v>
      </c>
      <c r="RZ8" s="12">
        <v>1205926846.3900001</v>
      </c>
      <c r="SA8" s="12">
        <v>1505602748.75</v>
      </c>
      <c r="SB8" s="12">
        <v>632656132.48000002</v>
      </c>
      <c r="SC8" s="12">
        <v>2039642020.3</v>
      </c>
      <c r="SD8" s="12">
        <v>319221253.5</v>
      </c>
      <c r="SE8" s="12">
        <v>2083583289.72</v>
      </c>
      <c r="SF8" s="12">
        <v>883348362.25999999</v>
      </c>
      <c r="SG8" s="12">
        <v>255383191.66</v>
      </c>
      <c r="SH8" s="12">
        <v>1946292181</v>
      </c>
      <c r="SI8" s="12">
        <v>6647326446</v>
      </c>
      <c r="SJ8" s="12">
        <v>3879043790</v>
      </c>
      <c r="SK8" s="12">
        <v>2641959895</v>
      </c>
      <c r="SL8" s="12">
        <v>2249887850</v>
      </c>
      <c r="SM8" s="12">
        <v>419540958</v>
      </c>
      <c r="SN8" s="12">
        <v>1102250206</v>
      </c>
      <c r="SO8" s="12">
        <v>0</v>
      </c>
      <c r="SP8" s="12">
        <v>1907066091</v>
      </c>
      <c r="SQ8" s="12">
        <v>7978087657</v>
      </c>
      <c r="SR8" s="12">
        <v>4815302095</v>
      </c>
      <c r="SS8" s="12">
        <v>2622478968</v>
      </c>
      <c r="ST8" s="12">
        <v>2225697315</v>
      </c>
      <c r="SU8" s="12">
        <v>1326193388</v>
      </c>
      <c r="SV8" s="12">
        <v>1989290081</v>
      </c>
      <c r="SW8" s="12">
        <v>14364749646</v>
      </c>
      <c r="SX8" s="12">
        <v>6449216366</v>
      </c>
      <c r="SY8" s="12">
        <v>8470094825</v>
      </c>
      <c r="SZ8" s="12">
        <v>4394017308</v>
      </c>
      <c r="TA8" s="12">
        <v>1723769958</v>
      </c>
      <c r="TB8" s="12">
        <v>5059584042</v>
      </c>
      <c r="TC8" s="12">
        <v>4085973233</v>
      </c>
      <c r="TD8" s="12">
        <v>3096401590</v>
      </c>
      <c r="TE8" s="12">
        <v>2968714927</v>
      </c>
      <c r="TF8" s="12">
        <v>5745899858</v>
      </c>
      <c r="TG8" s="12">
        <v>614492068</v>
      </c>
      <c r="TH8" s="12">
        <v>861884979</v>
      </c>
      <c r="TI8" s="12">
        <v>0</v>
      </c>
      <c r="TJ8" s="12">
        <v>0</v>
      </c>
      <c r="TK8" s="12">
        <v>1175246418</v>
      </c>
      <c r="TL8" s="12">
        <v>2255714898</v>
      </c>
      <c r="TM8" s="12">
        <v>3162293695</v>
      </c>
      <c r="TN8" s="12">
        <v>2483181947</v>
      </c>
      <c r="TO8" s="12">
        <v>2293626073</v>
      </c>
      <c r="TP8" s="12">
        <v>1402713466</v>
      </c>
      <c r="TQ8" s="12">
        <v>0</v>
      </c>
      <c r="TR8" s="12">
        <v>0</v>
      </c>
      <c r="TS8" s="12">
        <v>32514385387.130001</v>
      </c>
      <c r="TT8" s="12">
        <v>10158332390.26</v>
      </c>
      <c r="TU8" s="12">
        <v>3605926564.4400001</v>
      </c>
      <c r="TV8" s="12">
        <v>9411910722.0900002</v>
      </c>
      <c r="TW8" s="12">
        <v>7788184419.6300001</v>
      </c>
    </row>
    <row r="9" spans="1:543" ht="15" x14ac:dyDescent="0.25">
      <c r="A9" s="10">
        <v>4</v>
      </c>
      <c r="B9" s="10">
        <v>1</v>
      </c>
      <c r="C9" s="10">
        <v>4</v>
      </c>
      <c r="D9" s="11" t="s">
        <v>548</v>
      </c>
      <c r="E9" s="12">
        <v>562736997703.87</v>
      </c>
      <c r="F9" s="12">
        <v>29793905554.32</v>
      </c>
      <c r="G9" s="12">
        <v>51948762847.879997</v>
      </c>
      <c r="H9" s="12">
        <v>61690518869</v>
      </c>
      <c r="I9" s="12">
        <v>12590554742</v>
      </c>
      <c r="J9" s="12">
        <v>111759796805.89</v>
      </c>
      <c r="K9" s="12">
        <v>13691732812.25</v>
      </c>
      <c r="L9" s="12">
        <v>56614839246.330002</v>
      </c>
      <c r="M9" s="12">
        <v>24797048230.68</v>
      </c>
      <c r="N9" s="12">
        <v>147892272535.57999</v>
      </c>
      <c r="O9" s="12">
        <v>138647541118.57001</v>
      </c>
      <c r="P9" s="12">
        <v>27747181543.639999</v>
      </c>
      <c r="Q9" s="12">
        <v>101655672516</v>
      </c>
      <c r="R9" s="12">
        <v>26613138131.580002</v>
      </c>
      <c r="S9" s="12">
        <v>91570506162.020004</v>
      </c>
      <c r="T9" s="12">
        <v>12883781425.58</v>
      </c>
      <c r="U9" s="12">
        <v>7256156007</v>
      </c>
      <c r="V9" s="12">
        <v>51474570592.639999</v>
      </c>
      <c r="W9" s="12">
        <v>15969438884.440001</v>
      </c>
      <c r="X9" s="12">
        <v>41414710642.410004</v>
      </c>
      <c r="Y9" s="12">
        <v>14471456518.129999</v>
      </c>
      <c r="Z9" s="12">
        <v>31133733302</v>
      </c>
      <c r="AA9" s="12">
        <v>3420732645.5</v>
      </c>
      <c r="AB9" s="12">
        <v>2684910080.3499999</v>
      </c>
      <c r="AC9" s="12">
        <v>127348706954.13</v>
      </c>
      <c r="AD9" s="12">
        <v>55594704455.959999</v>
      </c>
      <c r="AE9" s="12">
        <v>10553063256</v>
      </c>
      <c r="AF9" s="12">
        <v>31969916162.209999</v>
      </c>
      <c r="AG9" s="12">
        <v>17338204868.950001</v>
      </c>
      <c r="AH9" s="12">
        <v>59933482605.239998</v>
      </c>
      <c r="AI9" s="12">
        <v>51830057468.449997</v>
      </c>
      <c r="AJ9" s="12">
        <v>7072202245</v>
      </c>
      <c r="AK9" s="12">
        <v>41683237395.790001</v>
      </c>
      <c r="AL9" s="12">
        <v>13318228972.690001</v>
      </c>
      <c r="AM9" s="12">
        <v>11550857821.799999</v>
      </c>
      <c r="AN9" s="12">
        <v>31810773038.349998</v>
      </c>
      <c r="AO9" s="12">
        <v>11765993363.629999</v>
      </c>
      <c r="AP9" s="12">
        <v>13638479170.059999</v>
      </c>
      <c r="AQ9" s="12">
        <v>7659166442.6000004</v>
      </c>
      <c r="AR9" s="12">
        <v>244806526516.09</v>
      </c>
      <c r="AS9" s="12">
        <v>43994031023.290001</v>
      </c>
      <c r="AT9" s="12">
        <v>10787701910.01</v>
      </c>
      <c r="AU9" s="13">
        <v>19137079364.5</v>
      </c>
      <c r="AV9" s="12">
        <v>42386083351.959999</v>
      </c>
      <c r="AW9" s="16">
        <v>5031530817.3800001</v>
      </c>
      <c r="AX9" s="12">
        <v>9073725144.0200005</v>
      </c>
      <c r="AY9" s="12">
        <v>3513774718</v>
      </c>
      <c r="AZ9" s="12">
        <v>11000231963.110001</v>
      </c>
      <c r="BA9" s="12">
        <v>12230821775</v>
      </c>
      <c r="BB9" s="12">
        <v>12773773151.530001</v>
      </c>
      <c r="BC9" s="12">
        <v>29088052034.560001</v>
      </c>
      <c r="BD9" s="12">
        <v>17761609411.25</v>
      </c>
      <c r="BE9" s="12">
        <v>10803385530.33</v>
      </c>
      <c r="BF9" s="12">
        <v>15388393266.09</v>
      </c>
      <c r="BG9" s="12">
        <v>14696385168.35</v>
      </c>
      <c r="BH9" s="13">
        <v>8285358687.0200005</v>
      </c>
      <c r="BI9" s="12">
        <v>7803056621.6700001</v>
      </c>
      <c r="BJ9" s="12">
        <v>10647998298.940001</v>
      </c>
      <c r="BK9" s="12">
        <v>264942152831.70999</v>
      </c>
      <c r="BL9" s="12">
        <v>30591714111.189999</v>
      </c>
      <c r="BM9" s="12">
        <v>24494225352.099998</v>
      </c>
      <c r="BN9" s="12">
        <v>15763487751.24</v>
      </c>
      <c r="BO9" s="12">
        <v>29930546639.169998</v>
      </c>
      <c r="BP9" s="12">
        <v>29930546639.169998</v>
      </c>
      <c r="BQ9" s="12">
        <v>24096938212.34</v>
      </c>
      <c r="BR9" s="12">
        <v>18597374346.27</v>
      </c>
      <c r="BS9" s="12">
        <v>19915841448</v>
      </c>
      <c r="BT9" s="12">
        <v>55179069886.690002</v>
      </c>
      <c r="BU9" s="12">
        <v>12803368061</v>
      </c>
      <c r="BV9" s="12">
        <v>37157371947.989998</v>
      </c>
      <c r="BW9" s="12">
        <v>54489561970.440002</v>
      </c>
      <c r="BX9" s="12">
        <v>40313861324.330002</v>
      </c>
      <c r="BY9" s="12">
        <v>32352984375.23</v>
      </c>
      <c r="BZ9" s="12">
        <v>11341856842.459999</v>
      </c>
      <c r="CA9" s="12">
        <v>15130347522.98</v>
      </c>
      <c r="CB9" s="12">
        <v>29051177025.200001</v>
      </c>
      <c r="CC9" s="12">
        <v>13097074891.120001</v>
      </c>
      <c r="CD9" s="12">
        <v>14904252795.309999</v>
      </c>
      <c r="CE9" s="12">
        <v>577109906374.60999</v>
      </c>
      <c r="CF9" s="12">
        <v>57411514111.529999</v>
      </c>
      <c r="CG9" s="12">
        <v>62403746990.879997</v>
      </c>
      <c r="CH9" s="12">
        <v>77567896720</v>
      </c>
      <c r="CI9" s="12">
        <v>76358106818.369995</v>
      </c>
      <c r="CJ9" s="12">
        <v>18074216410.959999</v>
      </c>
      <c r="CK9" s="12">
        <v>38785313456.07</v>
      </c>
      <c r="CL9" s="12">
        <v>45832570602.879997</v>
      </c>
      <c r="CM9" s="12">
        <v>40856208440.169998</v>
      </c>
      <c r="CN9" s="12">
        <v>71096402434.75</v>
      </c>
      <c r="CO9" s="12">
        <v>65249717299.330002</v>
      </c>
      <c r="CP9" s="12">
        <v>51836172013.389999</v>
      </c>
      <c r="CQ9" s="12">
        <v>42007306610.260002</v>
      </c>
      <c r="CR9" s="12">
        <v>223872398338.94</v>
      </c>
      <c r="CS9" s="12">
        <v>21132590499.060001</v>
      </c>
      <c r="CT9" s="12">
        <v>70856596476.410004</v>
      </c>
      <c r="CU9" s="12">
        <v>38655968300.879997</v>
      </c>
      <c r="CV9" s="12">
        <v>30832637599.650002</v>
      </c>
      <c r="CW9" s="12">
        <v>23311894613.580002</v>
      </c>
      <c r="CX9" s="12">
        <v>38822641485.110001</v>
      </c>
      <c r="CY9" s="12">
        <v>29613160355.709999</v>
      </c>
      <c r="CZ9" s="12">
        <v>13657591890.190001</v>
      </c>
      <c r="DA9" s="12">
        <v>18714254126.529999</v>
      </c>
      <c r="DB9" s="12">
        <v>52646410523.760002</v>
      </c>
      <c r="DC9" s="12">
        <v>16783799810</v>
      </c>
      <c r="DD9" s="12">
        <v>112803294568.81</v>
      </c>
      <c r="DE9" s="12">
        <v>30303359399.279999</v>
      </c>
      <c r="DF9" s="12">
        <v>101294648862.37</v>
      </c>
      <c r="DG9" s="12">
        <v>70728721328.190002</v>
      </c>
      <c r="DH9" s="12">
        <v>73374711560.490005</v>
      </c>
      <c r="DI9" s="12">
        <v>57821944781.809998</v>
      </c>
      <c r="DJ9" s="12">
        <v>48789000960.989998</v>
      </c>
      <c r="DK9" s="12">
        <v>157513331568</v>
      </c>
      <c r="DL9" s="12">
        <v>43152285589.25</v>
      </c>
      <c r="DM9" s="13">
        <v>32901610233.68</v>
      </c>
      <c r="DN9" s="12">
        <v>25911857477.639999</v>
      </c>
      <c r="DO9" s="12">
        <v>44082741991.57</v>
      </c>
      <c r="DP9" s="12">
        <v>33583993580.790001</v>
      </c>
      <c r="DQ9" s="12">
        <v>37914246982.040001</v>
      </c>
      <c r="DR9" s="12">
        <v>24511182040.119999</v>
      </c>
      <c r="DS9" s="12">
        <v>17433493676.16</v>
      </c>
      <c r="DT9" s="12">
        <v>1018285297.13</v>
      </c>
      <c r="DU9" s="12">
        <v>13519809073.440001</v>
      </c>
      <c r="DV9" s="12">
        <v>166647759992.70001</v>
      </c>
      <c r="DW9" s="12">
        <v>8423143513.6800003</v>
      </c>
      <c r="DX9" s="12">
        <v>40457857182.040001</v>
      </c>
      <c r="DY9" s="12">
        <v>46956994310.300003</v>
      </c>
      <c r="DZ9" s="12">
        <v>16375062299.389999</v>
      </c>
      <c r="EA9" s="12">
        <v>6043935617.8900003</v>
      </c>
      <c r="EB9" s="12">
        <v>15207999513.68</v>
      </c>
      <c r="EC9" s="12">
        <v>23645065871.860001</v>
      </c>
      <c r="ED9" s="12">
        <v>7879662637.3999996</v>
      </c>
      <c r="EE9" s="12">
        <v>19296755679.599998</v>
      </c>
      <c r="EF9" s="12">
        <v>7896255815.4799995</v>
      </c>
      <c r="EG9" s="12">
        <v>293516447881.31</v>
      </c>
      <c r="EH9" s="12">
        <v>30198311436.119999</v>
      </c>
      <c r="EI9" s="12">
        <v>75127843600.259995</v>
      </c>
      <c r="EJ9" s="12">
        <v>27789074401.540001</v>
      </c>
      <c r="EK9" s="12">
        <v>54593771656.059998</v>
      </c>
      <c r="EL9" s="12">
        <v>51187318647.18</v>
      </c>
      <c r="EM9" s="12">
        <v>6082251722.3400002</v>
      </c>
      <c r="EN9" s="12">
        <v>4833581618.1899996</v>
      </c>
      <c r="EO9" s="12">
        <v>10199610875.860001</v>
      </c>
      <c r="EP9" s="12">
        <v>89351963991.399994</v>
      </c>
      <c r="EQ9" s="12">
        <v>76004024600.100006</v>
      </c>
      <c r="ER9" s="12">
        <v>26228841742.360001</v>
      </c>
      <c r="ES9" s="12">
        <v>49309381459.199997</v>
      </c>
      <c r="ET9" s="12">
        <v>12230514235.27</v>
      </c>
      <c r="EU9" s="12">
        <v>8871829485.1100006</v>
      </c>
      <c r="EV9" s="12">
        <v>2071522184.72</v>
      </c>
      <c r="EW9" s="12">
        <v>3242123963189.7002</v>
      </c>
      <c r="EX9" s="12">
        <v>909931056871</v>
      </c>
      <c r="EY9" s="12">
        <v>316338559505</v>
      </c>
      <c r="EZ9" s="12">
        <v>174187431480</v>
      </c>
      <c r="FA9" s="12">
        <v>366857293583</v>
      </c>
      <c r="FB9" s="12">
        <v>127395517773</v>
      </c>
      <c r="FC9" s="12">
        <v>266185287664.95001</v>
      </c>
      <c r="FD9" s="12">
        <v>294891280198</v>
      </c>
      <c r="FE9" s="12">
        <v>282658452910</v>
      </c>
      <c r="FF9" s="12">
        <v>221803954721</v>
      </c>
      <c r="FG9" s="12">
        <v>218306589203</v>
      </c>
      <c r="FH9" s="12">
        <v>110911323013</v>
      </c>
      <c r="FI9" s="12">
        <v>151363788176</v>
      </c>
      <c r="FJ9" s="12">
        <v>87468173171</v>
      </c>
      <c r="FK9" s="12">
        <v>144345706524</v>
      </c>
      <c r="FL9" s="12">
        <v>244920997781.85999</v>
      </c>
      <c r="FM9" s="12">
        <v>163793370439.29999</v>
      </c>
      <c r="FN9" s="12">
        <v>66244408529</v>
      </c>
      <c r="FO9" s="12">
        <v>207909364605</v>
      </c>
      <c r="FP9" s="12">
        <v>297361802710.54999</v>
      </c>
      <c r="FQ9" s="12">
        <v>67498973693</v>
      </c>
      <c r="FR9" s="12">
        <v>174023437751</v>
      </c>
      <c r="FS9" s="12">
        <v>77679292290.229996</v>
      </c>
      <c r="FT9" s="12">
        <v>215458437439</v>
      </c>
      <c r="FU9" s="12">
        <v>164633434164.20999</v>
      </c>
      <c r="FV9" s="12">
        <v>115714330894.56</v>
      </c>
      <c r="FW9" s="12">
        <v>100946432289</v>
      </c>
      <c r="FX9" s="12">
        <v>62975117381.699997</v>
      </c>
      <c r="FY9" s="12">
        <v>0</v>
      </c>
      <c r="FZ9" s="12">
        <v>1331920954697</v>
      </c>
      <c r="GA9" s="12">
        <v>89517179980</v>
      </c>
      <c r="GB9" s="12">
        <v>269741314086.39999</v>
      </c>
      <c r="GC9" s="12">
        <v>98058809612.919998</v>
      </c>
      <c r="GD9" s="12">
        <v>95315432454</v>
      </c>
      <c r="GE9" s="12">
        <v>109418069369</v>
      </c>
      <c r="GF9" s="12">
        <v>186998440130</v>
      </c>
      <c r="GG9" s="12">
        <v>213192153996.64999</v>
      </c>
      <c r="GH9" s="12">
        <v>113565176308</v>
      </c>
      <c r="GI9" s="12">
        <v>150851502569</v>
      </c>
      <c r="GJ9" s="12">
        <v>153784907877</v>
      </c>
      <c r="GK9" s="12">
        <v>92731886312</v>
      </c>
      <c r="GL9" s="12">
        <v>144413952126</v>
      </c>
      <c r="GM9" s="12">
        <v>121631866143</v>
      </c>
      <c r="GN9" s="12">
        <v>87176848340</v>
      </c>
      <c r="GO9" s="12">
        <v>144826867078</v>
      </c>
      <c r="GP9" s="12">
        <v>116436520205</v>
      </c>
      <c r="GQ9" s="12">
        <v>188548252651</v>
      </c>
      <c r="GR9" s="12">
        <v>193732939960.45999</v>
      </c>
      <c r="GS9" s="12">
        <v>146345493417</v>
      </c>
      <c r="GT9" s="12">
        <v>119442938902</v>
      </c>
      <c r="GU9" s="12">
        <v>139031155181</v>
      </c>
      <c r="GV9" s="12">
        <v>79174931844.270004</v>
      </c>
      <c r="GW9" s="12">
        <v>134801149660</v>
      </c>
      <c r="GX9" s="12">
        <v>149651592163</v>
      </c>
      <c r="GY9" s="12">
        <v>112626744426</v>
      </c>
      <c r="GZ9" s="12">
        <v>153410046567</v>
      </c>
      <c r="HA9" s="12">
        <v>99558156271</v>
      </c>
      <c r="HB9" s="12">
        <v>115721414578</v>
      </c>
      <c r="HC9" s="12">
        <v>117200609070</v>
      </c>
      <c r="HD9" s="12">
        <v>130519005026</v>
      </c>
      <c r="HE9" s="12">
        <v>83211266462</v>
      </c>
      <c r="HF9" s="12">
        <v>113115459852</v>
      </c>
      <c r="HG9" s="12">
        <v>228330462551</v>
      </c>
      <c r="HH9" s="12">
        <v>60428768417.82</v>
      </c>
      <c r="HI9" s="12">
        <v>168653655115</v>
      </c>
      <c r="HJ9" s="12">
        <v>80097558118.520004</v>
      </c>
      <c r="HK9" s="12">
        <v>219204496544.53</v>
      </c>
      <c r="HL9" s="12">
        <v>97204447498.660004</v>
      </c>
      <c r="HM9" s="12">
        <v>120498207252.28999</v>
      </c>
      <c r="HN9" s="12">
        <v>181016503814.23001</v>
      </c>
      <c r="HO9" s="12">
        <v>146996152009.89999</v>
      </c>
      <c r="HP9" s="12">
        <v>2432973302069.7002</v>
      </c>
      <c r="HQ9" s="12">
        <v>90526105959.130005</v>
      </c>
      <c r="HR9" s="12">
        <v>106515959538.03999</v>
      </c>
      <c r="HS9" s="12">
        <v>114914856855.34</v>
      </c>
      <c r="HT9" s="12">
        <v>172233476609.57999</v>
      </c>
      <c r="HU9" s="12">
        <v>97218891566.910004</v>
      </c>
      <c r="HV9" s="12">
        <v>181258195635.84</v>
      </c>
      <c r="HW9" s="12">
        <v>252700053211.56</v>
      </c>
      <c r="HX9" s="12">
        <v>202216249127.79001</v>
      </c>
      <c r="HY9" s="12">
        <v>137895637122.37</v>
      </c>
      <c r="HZ9" s="12">
        <v>156832220234.95999</v>
      </c>
      <c r="IA9" s="12">
        <v>121806438080.42999</v>
      </c>
      <c r="IB9" s="12">
        <v>70255630190.279999</v>
      </c>
      <c r="IC9" s="12">
        <v>86509433019.259995</v>
      </c>
      <c r="ID9" s="12">
        <v>192684119081.41</v>
      </c>
      <c r="IE9" s="12">
        <v>125110717104.69</v>
      </c>
      <c r="IF9" s="12">
        <v>175411966819.14001</v>
      </c>
      <c r="IG9" s="12">
        <v>110768947766.21001</v>
      </c>
      <c r="IH9" s="12">
        <v>57803655922.589996</v>
      </c>
      <c r="II9" s="12">
        <v>136434809823.10001</v>
      </c>
      <c r="IJ9" s="12">
        <v>145638332392.60999</v>
      </c>
      <c r="IK9" s="12">
        <v>139850770154.38</v>
      </c>
      <c r="IL9" s="12">
        <v>120677244194.78999</v>
      </c>
      <c r="IM9" s="12">
        <v>33673304570.669998</v>
      </c>
      <c r="IN9" s="12">
        <v>379593968135.60999</v>
      </c>
      <c r="IO9" s="12">
        <v>86076956024.169998</v>
      </c>
      <c r="IP9" s="12">
        <v>120157377741.71001</v>
      </c>
      <c r="IQ9" s="12">
        <v>73668369667.600006</v>
      </c>
      <c r="IR9" s="12">
        <v>100086932819.63</v>
      </c>
      <c r="IS9" s="12">
        <v>188674168401.75</v>
      </c>
      <c r="IT9" s="12">
        <v>72274053312.100006</v>
      </c>
      <c r="IU9" s="12">
        <v>129289560810.73</v>
      </c>
      <c r="IV9" s="12">
        <v>51538062909.330002</v>
      </c>
      <c r="IW9" s="12">
        <v>34716606942.769997</v>
      </c>
      <c r="IX9" s="12">
        <v>65980059900.93</v>
      </c>
      <c r="IY9" s="12">
        <v>64177568931.870003</v>
      </c>
      <c r="IZ9" s="12">
        <v>94512032319.139999</v>
      </c>
      <c r="JA9" s="12">
        <v>488706643122.78003</v>
      </c>
      <c r="JB9" s="12">
        <v>11015759784.52</v>
      </c>
      <c r="JC9" s="12">
        <v>48759103443.190002</v>
      </c>
      <c r="JD9" s="12">
        <v>13867551287.469999</v>
      </c>
      <c r="JE9" s="12">
        <v>22530309548.470001</v>
      </c>
      <c r="JF9" s="12">
        <v>13190352340.98</v>
      </c>
      <c r="JG9" s="12">
        <v>48919451268.419998</v>
      </c>
      <c r="JH9" s="12">
        <v>15014282160.950001</v>
      </c>
      <c r="JI9" s="12">
        <v>75370348802.619995</v>
      </c>
      <c r="JJ9" s="12">
        <v>30792457780.57</v>
      </c>
      <c r="JK9" s="12">
        <v>61919437258.849998</v>
      </c>
      <c r="JL9" s="12">
        <v>42150955208</v>
      </c>
      <c r="JM9" s="12">
        <v>55205640573.559998</v>
      </c>
      <c r="JN9" s="12">
        <v>14867026795.99</v>
      </c>
      <c r="JO9" s="12">
        <v>14883420912.549999</v>
      </c>
      <c r="JP9" s="12">
        <v>7947688879.6599998</v>
      </c>
      <c r="JQ9" s="12">
        <v>6934021033.3100004</v>
      </c>
      <c r="JR9" s="12">
        <v>127251746632.41</v>
      </c>
      <c r="JS9" s="12">
        <v>7278911062.0600004</v>
      </c>
      <c r="JT9" s="12">
        <v>13850771633.18</v>
      </c>
      <c r="JU9" s="12">
        <v>48262380602.059998</v>
      </c>
      <c r="JV9" s="12">
        <v>80849154846.550003</v>
      </c>
      <c r="JW9" s="12">
        <v>122003202994.89999</v>
      </c>
      <c r="JX9" s="12">
        <v>11106156517.66</v>
      </c>
      <c r="JY9" s="12">
        <v>25086836472.75</v>
      </c>
      <c r="JZ9" s="12">
        <v>13805972240.889999</v>
      </c>
      <c r="KA9" s="12">
        <v>6519444155.04</v>
      </c>
      <c r="KB9" s="12">
        <v>14098605927.620001</v>
      </c>
      <c r="KC9" s="12">
        <v>11314025664.57</v>
      </c>
      <c r="KD9" s="12">
        <v>12248954168.219999</v>
      </c>
      <c r="KE9" s="12">
        <v>18773016934.360001</v>
      </c>
      <c r="KF9" s="12">
        <v>18833395543.66</v>
      </c>
      <c r="KG9" s="12">
        <v>481661552725.53003</v>
      </c>
      <c r="KH9" s="12">
        <v>92205140927.559998</v>
      </c>
      <c r="KI9" s="12">
        <v>37355119743.389999</v>
      </c>
      <c r="KJ9" s="12">
        <v>61439435032.129997</v>
      </c>
      <c r="KK9" s="12">
        <v>59787639343.25</v>
      </c>
      <c r="KL9" s="12">
        <v>62797383419.349998</v>
      </c>
      <c r="KM9" s="12">
        <v>42902405628.839996</v>
      </c>
      <c r="KN9" s="12">
        <v>59052871707</v>
      </c>
      <c r="KO9" s="12">
        <v>105176704092.09</v>
      </c>
      <c r="KP9" s="12">
        <v>31348500154.830002</v>
      </c>
      <c r="KQ9" s="12">
        <v>46744890450.330002</v>
      </c>
      <c r="KR9" s="12">
        <v>34845192819.370003</v>
      </c>
      <c r="KS9" s="12">
        <v>16200938350.74</v>
      </c>
      <c r="KT9" s="12">
        <v>79227094314.529999</v>
      </c>
      <c r="KU9" s="12">
        <v>908893097475.30005</v>
      </c>
      <c r="KV9" s="12">
        <v>159153700657.98001</v>
      </c>
      <c r="KW9" s="12">
        <v>219177027105.76999</v>
      </c>
      <c r="KX9" s="12">
        <v>55114487318.519997</v>
      </c>
      <c r="KY9" s="12">
        <v>132455551017.67999</v>
      </c>
      <c r="KZ9" s="12">
        <v>44799749241.080002</v>
      </c>
      <c r="LA9" s="12">
        <v>90145193018</v>
      </c>
      <c r="LB9" s="12">
        <v>63721813487.699997</v>
      </c>
      <c r="LC9" s="12">
        <v>124983014105.03</v>
      </c>
      <c r="LD9" s="12">
        <v>40550888400.690002</v>
      </c>
      <c r="LE9" s="12">
        <v>3489674959.1199999</v>
      </c>
      <c r="LF9" s="12">
        <v>88662129519</v>
      </c>
      <c r="LG9" s="12">
        <v>14907273872</v>
      </c>
      <c r="LH9" s="12">
        <v>12281973962.610001</v>
      </c>
      <c r="LI9" s="12">
        <v>16145735443</v>
      </c>
      <c r="LJ9" s="12">
        <v>13540388036</v>
      </c>
      <c r="LK9" s="12">
        <v>42436597457</v>
      </c>
      <c r="LL9" s="12">
        <v>11040040929</v>
      </c>
      <c r="LM9" s="12">
        <v>14964923866</v>
      </c>
      <c r="LN9" s="12">
        <v>7673402302</v>
      </c>
      <c r="LO9" s="12">
        <v>19362748918</v>
      </c>
      <c r="LP9" s="12">
        <v>11946691810</v>
      </c>
      <c r="LQ9" s="12">
        <v>9866166001.0799999</v>
      </c>
      <c r="LR9" s="12">
        <v>5291501278</v>
      </c>
      <c r="LS9" s="12">
        <v>13164810311</v>
      </c>
      <c r="LT9" s="12">
        <v>5979059390.8599997</v>
      </c>
      <c r="LU9" s="12">
        <v>8358407062.8500004</v>
      </c>
      <c r="LV9" s="12">
        <v>147102127362.92999</v>
      </c>
      <c r="LW9" s="12">
        <v>15022912128.030001</v>
      </c>
      <c r="LX9" s="12">
        <v>10804560207.73</v>
      </c>
      <c r="LY9" s="12">
        <v>24083641371.459999</v>
      </c>
      <c r="LZ9" s="12">
        <v>19590590676.959999</v>
      </c>
      <c r="MA9" s="12">
        <v>19994450936.860001</v>
      </c>
      <c r="MB9" s="12">
        <v>7858097314.5299997</v>
      </c>
      <c r="MC9" s="12">
        <v>19298729803.27</v>
      </c>
      <c r="MD9" s="12">
        <v>114517844026.03999</v>
      </c>
      <c r="ME9" s="12">
        <v>60108978525.910004</v>
      </c>
      <c r="MF9" s="12">
        <v>13546751382.16</v>
      </c>
      <c r="MG9" s="12">
        <v>12673594121.41</v>
      </c>
      <c r="MH9" s="12">
        <v>2081241225.1800001</v>
      </c>
      <c r="MI9" s="12">
        <v>4657671808</v>
      </c>
      <c r="MJ9" s="12">
        <v>192660753965.39999</v>
      </c>
      <c r="MK9" s="12">
        <v>5513573178.4899998</v>
      </c>
      <c r="ML9" s="12">
        <v>15012847545.799999</v>
      </c>
      <c r="MM9" s="12">
        <v>101439911818.86</v>
      </c>
      <c r="MN9" s="12">
        <v>57784711228.910004</v>
      </c>
      <c r="MO9" s="12">
        <v>12619631221.629999</v>
      </c>
      <c r="MP9" s="12">
        <v>30604758533.650002</v>
      </c>
      <c r="MQ9" s="12">
        <v>6444032225</v>
      </c>
      <c r="MR9" s="12">
        <v>18293507556.73</v>
      </c>
      <c r="MS9" s="14">
        <v>109402679328.78999</v>
      </c>
      <c r="MT9" s="12">
        <v>16649159644.709999</v>
      </c>
      <c r="MU9" s="12">
        <v>12508448994.35</v>
      </c>
      <c r="MV9" s="12">
        <v>65238353294</v>
      </c>
      <c r="MW9" s="12">
        <v>16453937198.43</v>
      </c>
      <c r="MX9" s="12">
        <v>10877978928</v>
      </c>
      <c r="MY9" s="12">
        <v>26852829484.48</v>
      </c>
      <c r="MZ9" s="12">
        <v>34241741459.669998</v>
      </c>
      <c r="NA9" s="12">
        <v>16420601156.24</v>
      </c>
      <c r="NB9" s="12">
        <v>13829929086.209999</v>
      </c>
      <c r="NC9" s="12">
        <v>51409100389.580002</v>
      </c>
      <c r="ND9" s="12">
        <v>78751960689.220001</v>
      </c>
      <c r="NE9" s="12">
        <v>21691961355.509998</v>
      </c>
      <c r="NF9" s="12">
        <v>56033672363.910004</v>
      </c>
      <c r="NG9" s="12">
        <v>39674821311.660004</v>
      </c>
      <c r="NH9" s="12">
        <v>13584067301.940001</v>
      </c>
      <c r="NI9" s="12">
        <v>100544796794.23</v>
      </c>
      <c r="NJ9" s="12">
        <v>14625128810.360001</v>
      </c>
      <c r="NK9" s="12">
        <v>19577522081.82</v>
      </c>
      <c r="NL9" s="12">
        <v>34055234410.18</v>
      </c>
      <c r="NM9" s="12">
        <v>16412118756</v>
      </c>
      <c r="NN9" s="12">
        <v>42484774322.669998</v>
      </c>
      <c r="NO9" s="12">
        <v>13712097152.620001</v>
      </c>
      <c r="NP9" s="12">
        <v>20042200559</v>
      </c>
      <c r="NQ9" s="12">
        <v>7266068720</v>
      </c>
      <c r="NR9" s="12">
        <v>7388738455</v>
      </c>
      <c r="NS9" s="12">
        <v>20411764096.099998</v>
      </c>
      <c r="NT9" s="12">
        <v>3366894897</v>
      </c>
      <c r="NU9" s="12">
        <v>5842117822</v>
      </c>
      <c r="NV9" s="12">
        <v>1352691242.8</v>
      </c>
      <c r="NW9" s="12">
        <v>2302027334</v>
      </c>
      <c r="NX9" s="12">
        <v>241912349763.54001</v>
      </c>
      <c r="NY9" s="12">
        <v>141451033930.16</v>
      </c>
      <c r="NZ9" s="12">
        <v>46204934648.489998</v>
      </c>
      <c r="OA9" s="12">
        <v>110240104952.16</v>
      </c>
      <c r="OB9" s="12">
        <v>103021171804.53999</v>
      </c>
      <c r="OC9" s="12">
        <v>45461094962.919998</v>
      </c>
      <c r="OD9" s="12">
        <v>70796972353.160004</v>
      </c>
      <c r="OE9" s="12">
        <v>48648394714.779999</v>
      </c>
      <c r="OF9" s="12">
        <v>128875192787.05</v>
      </c>
      <c r="OG9" s="12">
        <v>108438794640.61</v>
      </c>
      <c r="OH9" s="12">
        <v>134768121965.45</v>
      </c>
      <c r="OI9" s="12">
        <v>68125884915.349998</v>
      </c>
      <c r="OJ9" s="12">
        <v>43959302059</v>
      </c>
      <c r="OK9" s="12">
        <v>55458434752.959999</v>
      </c>
      <c r="OL9" s="12">
        <v>80220470823.960007</v>
      </c>
      <c r="OM9" s="12">
        <v>118287140395.09</v>
      </c>
      <c r="ON9" s="12">
        <v>28035817941.279999</v>
      </c>
      <c r="OO9" s="12">
        <v>81837304542</v>
      </c>
      <c r="OP9" s="12">
        <v>721329136136</v>
      </c>
      <c r="OQ9" s="12">
        <v>12987129767</v>
      </c>
      <c r="OR9" s="12">
        <v>16816077636.92</v>
      </c>
      <c r="OS9" s="12">
        <v>121603948655</v>
      </c>
      <c r="OT9" s="12">
        <v>6519196633.46</v>
      </c>
      <c r="OU9" s="12">
        <v>12339310338.82</v>
      </c>
      <c r="OV9" s="12">
        <v>42158906609.68</v>
      </c>
      <c r="OW9" s="12">
        <v>14009744532</v>
      </c>
      <c r="OX9" s="12">
        <v>22673029107.59</v>
      </c>
      <c r="OY9" s="12">
        <v>10771298836.93</v>
      </c>
      <c r="OZ9" s="12">
        <v>15477176269</v>
      </c>
      <c r="PA9" s="12">
        <v>14729245098.98</v>
      </c>
      <c r="PB9" s="12">
        <v>55264091010.309998</v>
      </c>
      <c r="PC9" s="12">
        <v>9685906014</v>
      </c>
      <c r="PD9" s="12">
        <v>35445176583</v>
      </c>
      <c r="PE9" s="12">
        <v>31377575892</v>
      </c>
      <c r="PF9" s="12">
        <v>19399815107.220001</v>
      </c>
      <c r="PG9" s="12">
        <v>21029568430.970001</v>
      </c>
      <c r="PH9" s="12">
        <v>8822086892.7999992</v>
      </c>
      <c r="PI9" s="12">
        <v>11590101297.09</v>
      </c>
      <c r="PJ9" s="12">
        <v>14406988243.459999</v>
      </c>
      <c r="PK9" s="12">
        <v>8275204263.6300001</v>
      </c>
      <c r="PL9" s="12">
        <v>11164096869.049999</v>
      </c>
      <c r="PM9" s="12">
        <v>10330342142</v>
      </c>
      <c r="PN9" s="12">
        <v>19999769727</v>
      </c>
      <c r="PO9" s="12">
        <v>8716279725.5699997</v>
      </c>
      <c r="PP9" s="12">
        <v>44379293777.82</v>
      </c>
      <c r="PQ9" s="12">
        <v>12052405103</v>
      </c>
      <c r="PR9" s="12">
        <v>8846889037.8199997</v>
      </c>
      <c r="PS9" s="12">
        <v>14767683597.1</v>
      </c>
      <c r="PT9" s="12">
        <v>2331258701.2600002</v>
      </c>
      <c r="PU9" s="12">
        <v>6636220291</v>
      </c>
      <c r="PV9" s="12">
        <v>9033163383.9799995</v>
      </c>
      <c r="PW9" s="12">
        <v>5558588760</v>
      </c>
      <c r="PX9" s="12">
        <v>5068673152.9099998</v>
      </c>
      <c r="PY9" s="12">
        <v>9285893736.5900002</v>
      </c>
      <c r="PZ9" s="12">
        <v>12667419373.02</v>
      </c>
      <c r="QA9" s="12">
        <v>8571497259.29</v>
      </c>
      <c r="QB9" s="12">
        <v>288833159973</v>
      </c>
      <c r="QC9" s="12">
        <v>10228429566</v>
      </c>
      <c r="QD9" s="12">
        <v>26864578755</v>
      </c>
      <c r="QE9" s="12">
        <v>30717694507</v>
      </c>
      <c r="QF9" s="12">
        <v>40756538926.989998</v>
      </c>
      <c r="QG9" s="12">
        <v>55346682633.379997</v>
      </c>
      <c r="QH9" s="12">
        <v>6850281036</v>
      </c>
      <c r="QI9" s="12">
        <v>5526128469</v>
      </c>
      <c r="QJ9" s="12">
        <v>9287885887</v>
      </c>
      <c r="QK9" s="12">
        <v>7532175283.75</v>
      </c>
      <c r="QL9" s="12">
        <v>18137110329</v>
      </c>
      <c r="QM9" s="12">
        <v>3755499973</v>
      </c>
      <c r="QN9" s="12">
        <v>3131576430</v>
      </c>
      <c r="QO9" s="12">
        <v>3726465205</v>
      </c>
      <c r="QP9" s="12">
        <v>15594087458</v>
      </c>
      <c r="QQ9" s="12">
        <v>11224527895</v>
      </c>
      <c r="QR9" s="12">
        <v>5199285493</v>
      </c>
      <c r="QS9" s="12">
        <v>5919060641</v>
      </c>
      <c r="QT9" s="12">
        <v>44353163153</v>
      </c>
      <c r="QU9" s="12">
        <v>5476522108</v>
      </c>
      <c r="QV9" s="12">
        <v>6460888797.7799997</v>
      </c>
      <c r="QW9" s="12">
        <v>2943944615</v>
      </c>
      <c r="QX9" s="12">
        <v>13150633703</v>
      </c>
      <c r="QY9" s="12">
        <v>21634011863</v>
      </c>
      <c r="QZ9" s="12">
        <v>13856947220</v>
      </c>
      <c r="RA9" s="12">
        <v>1114502060</v>
      </c>
      <c r="RB9" s="12">
        <v>24041071178</v>
      </c>
      <c r="RC9" s="12">
        <v>6020070953</v>
      </c>
      <c r="RD9" s="12">
        <v>9146571152</v>
      </c>
      <c r="RE9" s="12">
        <v>3643642636</v>
      </c>
      <c r="RF9" s="12">
        <v>15121168504.92</v>
      </c>
      <c r="RG9" s="12">
        <v>12495633420.639999</v>
      </c>
      <c r="RH9" s="12">
        <v>11049987908.440001</v>
      </c>
      <c r="RI9" s="12">
        <v>1920000000</v>
      </c>
      <c r="RJ9" s="12">
        <v>22639381296.43</v>
      </c>
      <c r="RK9" s="12">
        <v>0</v>
      </c>
      <c r="RL9" s="12">
        <v>79696271812.649994</v>
      </c>
      <c r="RM9" s="12">
        <v>6334580927</v>
      </c>
      <c r="RN9" s="12">
        <v>6547082225.5100002</v>
      </c>
      <c r="RO9" s="12">
        <v>2125349888.78</v>
      </c>
      <c r="RP9" s="12">
        <v>684875300</v>
      </c>
      <c r="RQ9" s="12">
        <v>201632128392</v>
      </c>
      <c r="RR9" s="12">
        <v>48710191263.150002</v>
      </c>
      <c r="RS9" s="12">
        <v>63741169361.239998</v>
      </c>
      <c r="RT9" s="12">
        <v>179247965573</v>
      </c>
      <c r="RU9" s="12">
        <v>407969816111</v>
      </c>
      <c r="RV9" s="12">
        <v>100907372660</v>
      </c>
      <c r="RW9" s="12">
        <v>118910866243</v>
      </c>
      <c r="RX9" s="12">
        <v>22203846643</v>
      </c>
      <c r="RY9" s="12">
        <v>67696045966</v>
      </c>
      <c r="RZ9" s="12">
        <v>44282891354.150002</v>
      </c>
      <c r="SA9" s="12">
        <v>46806192806.910004</v>
      </c>
      <c r="SB9" s="12">
        <v>57143705670.959999</v>
      </c>
      <c r="SC9" s="12">
        <v>42474630944.209999</v>
      </c>
      <c r="SD9" s="12">
        <v>14158890749.73</v>
      </c>
      <c r="SE9" s="12">
        <v>26293756095.84</v>
      </c>
      <c r="SF9" s="12">
        <v>23356216015.18</v>
      </c>
      <c r="SG9" s="12">
        <v>20052532334.419998</v>
      </c>
      <c r="SH9" s="12">
        <v>30869807266.540001</v>
      </c>
      <c r="SI9" s="12">
        <v>22811132009.57</v>
      </c>
      <c r="SJ9" s="12">
        <v>83472305584.289993</v>
      </c>
      <c r="SK9" s="12">
        <v>85024844144.199997</v>
      </c>
      <c r="SL9" s="12">
        <v>22301159942.919998</v>
      </c>
      <c r="SM9" s="12">
        <v>38327632180.720001</v>
      </c>
      <c r="SN9" s="12">
        <v>14248571336.219999</v>
      </c>
      <c r="SO9" s="12">
        <v>61427156827.160004</v>
      </c>
      <c r="SP9" s="12">
        <v>48631187878.639999</v>
      </c>
      <c r="SQ9" s="12">
        <v>23569304093.389999</v>
      </c>
      <c r="SR9" s="12">
        <v>26625650890.32</v>
      </c>
      <c r="SS9" s="12">
        <v>109953204819.53</v>
      </c>
      <c r="ST9" s="12">
        <v>53608677101.860001</v>
      </c>
      <c r="SU9" s="12">
        <v>8484802947.4399996</v>
      </c>
      <c r="SV9" s="12">
        <v>8372696382.5600004</v>
      </c>
      <c r="SW9" s="12">
        <v>65847556896.220001</v>
      </c>
      <c r="SX9" s="12">
        <v>15293119124.219999</v>
      </c>
      <c r="SY9" s="12">
        <v>4784295635.5</v>
      </c>
      <c r="SZ9" s="12">
        <v>62732619247</v>
      </c>
      <c r="TA9" s="12">
        <v>22773513952</v>
      </c>
      <c r="TB9" s="12">
        <v>11498723058.6</v>
      </c>
      <c r="TC9" s="12">
        <v>12902503760</v>
      </c>
      <c r="TD9" s="12">
        <v>19427175303.639999</v>
      </c>
      <c r="TE9" s="12">
        <v>9440518757</v>
      </c>
      <c r="TF9" s="12">
        <v>17662491398.389999</v>
      </c>
      <c r="TG9" s="12">
        <v>1779120325</v>
      </c>
      <c r="TH9" s="12">
        <v>9739274284</v>
      </c>
      <c r="TI9" s="12">
        <v>429322856</v>
      </c>
      <c r="TJ9" s="12">
        <v>449689240</v>
      </c>
      <c r="TK9" s="12">
        <v>20554119775.290001</v>
      </c>
      <c r="TL9" s="12">
        <v>3310892103.7199998</v>
      </c>
      <c r="TM9" s="12">
        <v>28747598330.41</v>
      </c>
      <c r="TN9" s="12">
        <v>76650963806.029999</v>
      </c>
      <c r="TO9" s="12">
        <v>9625387571.8899994</v>
      </c>
      <c r="TP9" s="12">
        <v>8913452986.7099991</v>
      </c>
      <c r="TQ9" s="12">
        <v>859901422.39999998</v>
      </c>
      <c r="TR9" s="12">
        <v>11833885267.48</v>
      </c>
      <c r="TS9" s="12">
        <v>81571830356.880005</v>
      </c>
      <c r="TT9" s="12">
        <v>83689402439.990005</v>
      </c>
      <c r="TU9" s="12">
        <v>91800190898.429993</v>
      </c>
      <c r="TV9" s="12">
        <v>38380941186.709999</v>
      </c>
      <c r="TW9" s="12">
        <v>35487920031.620003</v>
      </c>
    </row>
    <row r="10" spans="1:543" ht="15" x14ac:dyDescent="0.25">
      <c r="A10" s="7">
        <v>4</v>
      </c>
      <c r="B10" s="7">
        <v>2</v>
      </c>
      <c r="C10" s="7"/>
      <c r="D10" s="8" t="s">
        <v>549</v>
      </c>
      <c r="E10" s="9">
        <f>SUM(E11:E13)</f>
        <v>2551683310691</v>
      </c>
      <c r="F10" s="9">
        <f t="shared" ref="F10:BQ10" si="18">SUM(F11:F13)</f>
        <v>646402652274</v>
      </c>
      <c r="G10" s="9">
        <f t="shared" si="18"/>
        <v>779747538993</v>
      </c>
      <c r="H10" s="9">
        <f t="shared" si="18"/>
        <v>673220062639</v>
      </c>
      <c r="I10" s="9">
        <f t="shared" si="18"/>
        <v>457272586218</v>
      </c>
      <c r="J10" s="9">
        <f t="shared" si="18"/>
        <v>641572838078</v>
      </c>
      <c r="K10" s="9">
        <f t="shared" si="18"/>
        <v>584759167511</v>
      </c>
      <c r="L10" s="9">
        <f t="shared" si="18"/>
        <v>865766675295</v>
      </c>
      <c r="M10" s="9">
        <f t="shared" si="18"/>
        <v>1282846568344</v>
      </c>
      <c r="N10" s="9">
        <f t="shared" si="18"/>
        <v>866656552095</v>
      </c>
      <c r="O10" s="9">
        <f t="shared" si="18"/>
        <v>838826639590</v>
      </c>
      <c r="P10" s="9">
        <f t="shared" si="18"/>
        <v>470730000867</v>
      </c>
      <c r="Q10" s="9">
        <f t="shared" si="18"/>
        <v>685952795848</v>
      </c>
      <c r="R10" s="9">
        <f t="shared" si="18"/>
        <v>382299897671</v>
      </c>
      <c r="S10" s="9">
        <f t="shared" si="18"/>
        <v>479418226550</v>
      </c>
      <c r="T10" s="9">
        <f t="shared" si="18"/>
        <v>565796575395</v>
      </c>
      <c r="U10" s="9">
        <f t="shared" si="18"/>
        <v>488361577846</v>
      </c>
      <c r="V10" s="9">
        <f t="shared" si="18"/>
        <v>497466668821</v>
      </c>
      <c r="W10" s="9">
        <f t="shared" si="18"/>
        <v>460065588112</v>
      </c>
      <c r="X10" s="9">
        <f t="shared" si="18"/>
        <v>604833781167</v>
      </c>
      <c r="Y10" s="9">
        <f t="shared" si="18"/>
        <v>615025605548</v>
      </c>
      <c r="Z10" s="9">
        <f t="shared" si="18"/>
        <v>494078487532</v>
      </c>
      <c r="AA10" s="9">
        <f t="shared" si="18"/>
        <v>469165880373</v>
      </c>
      <c r="AB10" s="9">
        <f t="shared" si="18"/>
        <v>325988167353</v>
      </c>
      <c r="AC10" s="9">
        <f t="shared" si="18"/>
        <v>1812638981079</v>
      </c>
      <c r="AD10" s="9">
        <f t="shared" si="18"/>
        <v>918597777626</v>
      </c>
      <c r="AE10" s="9">
        <f t="shared" si="18"/>
        <v>602937946707</v>
      </c>
      <c r="AF10" s="9">
        <f t="shared" si="18"/>
        <v>1524671888347</v>
      </c>
      <c r="AG10" s="9">
        <f t="shared" si="18"/>
        <v>761711483878</v>
      </c>
      <c r="AH10" s="9">
        <f t="shared" si="18"/>
        <v>641297033851</v>
      </c>
      <c r="AI10" s="9">
        <f t="shared" si="18"/>
        <v>1260298417984</v>
      </c>
      <c r="AJ10" s="9">
        <f t="shared" si="18"/>
        <v>805812253841</v>
      </c>
      <c r="AK10" s="9">
        <f t="shared" si="18"/>
        <v>431069841634</v>
      </c>
      <c r="AL10" s="9">
        <f t="shared" si="18"/>
        <v>1225270110745</v>
      </c>
      <c r="AM10" s="9">
        <f t="shared" si="18"/>
        <v>679283446041</v>
      </c>
      <c r="AN10" s="9">
        <f t="shared" si="18"/>
        <v>638134571984</v>
      </c>
      <c r="AO10" s="9">
        <f t="shared" si="18"/>
        <v>668307058689</v>
      </c>
      <c r="AP10" s="9">
        <f t="shared" si="18"/>
        <v>580056752207</v>
      </c>
      <c r="AQ10" s="9">
        <f t="shared" si="18"/>
        <v>585699016088</v>
      </c>
      <c r="AR10" s="9">
        <f t="shared" si="18"/>
        <v>1598113512931</v>
      </c>
      <c r="AS10" s="9">
        <f t="shared" si="18"/>
        <v>579535032088</v>
      </c>
      <c r="AT10" s="9">
        <f t="shared" si="18"/>
        <v>422224837064</v>
      </c>
      <c r="AU10" s="17">
        <f t="shared" si="18"/>
        <v>430478200574</v>
      </c>
      <c r="AV10" s="9">
        <f t="shared" si="18"/>
        <v>436868476540</v>
      </c>
      <c r="AW10" s="9">
        <f t="shared" si="18"/>
        <v>529829543764</v>
      </c>
      <c r="AX10" s="9">
        <f t="shared" si="18"/>
        <v>394301905564</v>
      </c>
      <c r="AY10" s="9">
        <f t="shared" si="18"/>
        <v>585343366262</v>
      </c>
      <c r="AZ10" s="9">
        <f t="shared" si="18"/>
        <v>563685678619</v>
      </c>
      <c r="BA10" s="9">
        <f t="shared" si="18"/>
        <v>810807637654</v>
      </c>
      <c r="BB10" s="9">
        <f t="shared" si="18"/>
        <v>504939833651</v>
      </c>
      <c r="BC10" s="9">
        <f t="shared" si="18"/>
        <v>668851405909</v>
      </c>
      <c r="BD10" s="9">
        <f t="shared" si="18"/>
        <v>476631235746</v>
      </c>
      <c r="BE10" s="9">
        <f t="shared" si="18"/>
        <v>482255151924</v>
      </c>
      <c r="BF10" s="9">
        <f t="shared" si="18"/>
        <v>547731364480</v>
      </c>
      <c r="BG10" s="9">
        <f t="shared" si="18"/>
        <v>581413143827</v>
      </c>
      <c r="BH10" s="9">
        <f t="shared" si="18"/>
        <v>440373210388</v>
      </c>
      <c r="BI10" s="9">
        <f t="shared" si="18"/>
        <v>338860301831</v>
      </c>
      <c r="BJ10" s="9">
        <f t="shared" si="18"/>
        <v>427246029597</v>
      </c>
      <c r="BK10" s="9">
        <f t="shared" si="18"/>
        <v>1333059018233</v>
      </c>
      <c r="BL10" s="9">
        <f t="shared" si="18"/>
        <v>780782740361</v>
      </c>
      <c r="BM10" s="9">
        <f t="shared" si="18"/>
        <v>832475070476</v>
      </c>
      <c r="BN10" s="9">
        <f t="shared" si="18"/>
        <v>633613063838</v>
      </c>
      <c r="BO10" s="9">
        <f t="shared" si="18"/>
        <v>610321075609</v>
      </c>
      <c r="BP10" s="9">
        <f t="shared" si="18"/>
        <v>610321075609</v>
      </c>
      <c r="BQ10" s="9">
        <f t="shared" si="18"/>
        <v>885519612210</v>
      </c>
      <c r="BR10" s="9">
        <f t="shared" ref="BR10:EC10" si="19">SUM(BR11:BR13)</f>
        <v>600238107643</v>
      </c>
      <c r="BS10" s="9">
        <f t="shared" si="19"/>
        <v>763142743017</v>
      </c>
      <c r="BT10" s="9">
        <f t="shared" si="19"/>
        <v>728271773419</v>
      </c>
      <c r="BU10" s="9">
        <f t="shared" si="19"/>
        <v>452713545419</v>
      </c>
      <c r="BV10" s="9">
        <f t="shared" si="19"/>
        <v>378738216086</v>
      </c>
      <c r="BW10" s="9">
        <f t="shared" si="19"/>
        <v>1182290915543</v>
      </c>
      <c r="BX10" s="9">
        <f t="shared" si="19"/>
        <v>458987086435</v>
      </c>
      <c r="BY10" s="9">
        <f t="shared" si="19"/>
        <v>385416475327</v>
      </c>
      <c r="BZ10" s="9">
        <f t="shared" si="19"/>
        <v>400411687249</v>
      </c>
      <c r="CA10" s="9">
        <f t="shared" si="19"/>
        <v>441287178214</v>
      </c>
      <c r="CB10" s="9">
        <f t="shared" si="19"/>
        <v>683028177478</v>
      </c>
      <c r="CC10" s="9">
        <f t="shared" si="19"/>
        <v>543756231129</v>
      </c>
      <c r="CD10" s="9">
        <f t="shared" si="19"/>
        <v>509850535920</v>
      </c>
      <c r="CE10" s="9">
        <f t="shared" si="19"/>
        <v>4231808633743</v>
      </c>
      <c r="CF10" s="9">
        <f t="shared" si="19"/>
        <v>3447759547952</v>
      </c>
      <c r="CG10" s="9">
        <f t="shared" si="19"/>
        <v>1479872269672</v>
      </c>
      <c r="CH10" s="9">
        <f t="shared" si="19"/>
        <v>1276614486140</v>
      </c>
      <c r="CI10" s="9">
        <f t="shared" si="19"/>
        <v>2189189158640</v>
      </c>
      <c r="CJ10" s="9">
        <f t="shared" si="19"/>
        <v>1164626281610</v>
      </c>
      <c r="CK10" s="9">
        <f t="shared" si="19"/>
        <v>1218521890969</v>
      </c>
      <c r="CL10" s="9">
        <f t="shared" si="19"/>
        <v>2139225386350</v>
      </c>
      <c r="CM10" s="9">
        <f t="shared" si="19"/>
        <v>1188131601167</v>
      </c>
      <c r="CN10" s="9">
        <f t="shared" si="19"/>
        <v>2097493216241</v>
      </c>
      <c r="CO10" s="9">
        <f t="shared" si="19"/>
        <v>904432419034</v>
      </c>
      <c r="CP10" s="9">
        <f t="shared" si="19"/>
        <v>1442020314838</v>
      </c>
      <c r="CQ10" s="9">
        <f t="shared" si="19"/>
        <v>991894140940</v>
      </c>
      <c r="CR10" s="9">
        <f t="shared" si="19"/>
        <v>1514518389008</v>
      </c>
      <c r="CS10" s="9">
        <f t="shared" si="19"/>
        <v>759028847941</v>
      </c>
      <c r="CT10" s="9">
        <f t="shared" si="19"/>
        <v>768951280145</v>
      </c>
      <c r="CU10" s="9">
        <f t="shared" si="19"/>
        <v>673545200956</v>
      </c>
      <c r="CV10" s="9">
        <f t="shared" si="19"/>
        <v>796826317818</v>
      </c>
      <c r="CW10" s="9">
        <f t="shared" si="19"/>
        <v>795290035304</v>
      </c>
      <c r="CX10" s="9">
        <f t="shared" si="19"/>
        <v>724073803681</v>
      </c>
      <c r="CY10" s="9">
        <f t="shared" si="19"/>
        <v>909103238718</v>
      </c>
      <c r="CZ10" s="9">
        <f t="shared" si="19"/>
        <v>784453159939</v>
      </c>
      <c r="DA10" s="9">
        <f t="shared" si="19"/>
        <v>701915517614</v>
      </c>
      <c r="DB10" s="9">
        <f t="shared" si="19"/>
        <v>852471935218</v>
      </c>
      <c r="DC10" s="9">
        <f t="shared" si="19"/>
        <v>463760465947</v>
      </c>
      <c r="DD10" s="9">
        <f t="shared" si="19"/>
        <v>2982866000798</v>
      </c>
      <c r="DE10" s="9">
        <f t="shared" si="19"/>
        <v>1146946476262</v>
      </c>
      <c r="DF10" s="9">
        <f t="shared" si="19"/>
        <v>2852282977901</v>
      </c>
      <c r="DG10" s="9">
        <f t="shared" si="19"/>
        <v>934130063861</v>
      </c>
      <c r="DH10" s="9">
        <f t="shared" si="19"/>
        <v>1475619698638</v>
      </c>
      <c r="DI10" s="9">
        <f t="shared" si="19"/>
        <v>1279107615047</v>
      </c>
      <c r="DJ10" s="9">
        <f t="shared" si="19"/>
        <v>888714166946</v>
      </c>
      <c r="DK10" s="9">
        <f t="shared" si="19"/>
        <v>1545294767722</v>
      </c>
      <c r="DL10" s="9">
        <f t="shared" si="19"/>
        <v>695517777888</v>
      </c>
      <c r="DM10" s="9">
        <f t="shared" si="19"/>
        <v>606853751290</v>
      </c>
      <c r="DN10" s="9">
        <f t="shared" si="19"/>
        <v>681430362968</v>
      </c>
      <c r="DO10" s="9">
        <f t="shared" si="19"/>
        <v>1316853841624</v>
      </c>
      <c r="DP10" s="9">
        <f t="shared" si="19"/>
        <v>916616129782</v>
      </c>
      <c r="DQ10" s="9">
        <f t="shared" si="19"/>
        <v>973126518541</v>
      </c>
      <c r="DR10" s="9">
        <f t="shared" si="19"/>
        <v>791181021374</v>
      </c>
      <c r="DS10" s="9">
        <f t="shared" si="19"/>
        <v>643665679156</v>
      </c>
      <c r="DT10" s="9">
        <f t="shared" si="19"/>
        <v>303259572329</v>
      </c>
      <c r="DU10" s="9">
        <f t="shared" si="19"/>
        <v>532005914843</v>
      </c>
      <c r="DV10" s="9">
        <f t="shared" si="19"/>
        <v>1104582675517</v>
      </c>
      <c r="DW10" s="9">
        <f t="shared" si="19"/>
        <v>562436050693</v>
      </c>
      <c r="DX10" s="9">
        <f t="shared" si="19"/>
        <v>636374181923.25</v>
      </c>
      <c r="DY10" s="9">
        <f t="shared" si="19"/>
        <v>611892330400</v>
      </c>
      <c r="DZ10" s="9">
        <f t="shared" si="19"/>
        <v>675684047110</v>
      </c>
      <c r="EA10" s="9">
        <f t="shared" si="19"/>
        <v>466720515689</v>
      </c>
      <c r="EB10" s="9">
        <f t="shared" si="19"/>
        <v>537707202083</v>
      </c>
      <c r="EC10" s="9">
        <f t="shared" si="19"/>
        <v>550643683482</v>
      </c>
      <c r="ED10" s="9">
        <f t="shared" ref="ED10:GO10" si="20">SUM(ED11:ED13)</f>
        <v>458289932995</v>
      </c>
      <c r="EE10" s="9">
        <f t="shared" si="20"/>
        <v>483755668579</v>
      </c>
      <c r="EF10" s="9">
        <f t="shared" si="20"/>
        <v>490476855342</v>
      </c>
      <c r="EG10" s="9">
        <f t="shared" si="20"/>
        <v>1472486568518</v>
      </c>
      <c r="EH10" s="9">
        <f t="shared" si="20"/>
        <v>499309896529</v>
      </c>
      <c r="EI10" s="9">
        <f t="shared" si="20"/>
        <v>993329427603</v>
      </c>
      <c r="EJ10" s="9">
        <f t="shared" si="20"/>
        <v>1329265207215</v>
      </c>
      <c r="EK10" s="9">
        <f t="shared" si="20"/>
        <v>973140651233</v>
      </c>
      <c r="EL10" s="9">
        <f t="shared" si="20"/>
        <v>1156884045507</v>
      </c>
      <c r="EM10" s="9">
        <f t="shared" si="20"/>
        <v>804442823017</v>
      </c>
      <c r="EN10" s="9">
        <f t="shared" si="20"/>
        <v>649804534369</v>
      </c>
      <c r="EO10" s="9">
        <f t="shared" si="20"/>
        <v>701026300811</v>
      </c>
      <c r="EP10" s="9">
        <f t="shared" si="20"/>
        <v>1039433426630</v>
      </c>
      <c r="EQ10" s="9">
        <f t="shared" si="20"/>
        <v>487715129640</v>
      </c>
      <c r="ER10" s="9">
        <f t="shared" si="20"/>
        <v>739876226102</v>
      </c>
      <c r="ES10" s="9">
        <f t="shared" si="20"/>
        <v>632686845284</v>
      </c>
      <c r="ET10" s="9">
        <f t="shared" si="20"/>
        <v>476213538979</v>
      </c>
      <c r="EU10" s="9">
        <f t="shared" si="20"/>
        <v>509035368237</v>
      </c>
      <c r="EV10" s="9">
        <f t="shared" si="20"/>
        <v>250299171506</v>
      </c>
      <c r="EW10" s="9">
        <f t="shared" si="20"/>
        <v>9677533225272</v>
      </c>
      <c r="EX10" s="9">
        <f t="shared" si="20"/>
        <v>3260505636017</v>
      </c>
      <c r="EY10" s="9">
        <f t="shared" si="20"/>
        <v>2261962786050</v>
      </c>
      <c r="EZ10" s="9">
        <f t="shared" si="20"/>
        <v>1556108125342</v>
      </c>
      <c r="FA10" s="9">
        <f t="shared" si="20"/>
        <v>2498370936940</v>
      </c>
      <c r="FB10" s="9">
        <f t="shared" si="20"/>
        <v>1270347101219</v>
      </c>
      <c r="FC10" s="9">
        <f t="shared" si="20"/>
        <v>1595594389746</v>
      </c>
      <c r="FD10" s="9">
        <f t="shared" si="20"/>
        <v>1585728329531</v>
      </c>
      <c r="FE10" s="9">
        <f t="shared" si="20"/>
        <v>2043601220447</v>
      </c>
      <c r="FF10" s="9">
        <f t="shared" si="20"/>
        <v>1603150100276</v>
      </c>
      <c r="FG10" s="9">
        <f t="shared" si="20"/>
        <v>1580220357071</v>
      </c>
      <c r="FH10" s="9">
        <f t="shared" si="20"/>
        <v>1269156138325</v>
      </c>
      <c r="FI10" s="9">
        <f t="shared" si="20"/>
        <v>1272696815940</v>
      </c>
      <c r="FJ10" s="9">
        <f t="shared" si="20"/>
        <v>936214866948</v>
      </c>
      <c r="FK10" s="9">
        <f t="shared" si="20"/>
        <v>1426992616792</v>
      </c>
      <c r="FL10" s="9">
        <f t="shared" si="20"/>
        <v>1759824886662</v>
      </c>
      <c r="FM10" s="9">
        <f t="shared" si="20"/>
        <v>1283942294373</v>
      </c>
      <c r="FN10" s="9">
        <f t="shared" si="20"/>
        <v>1541035901962</v>
      </c>
      <c r="FO10" s="9">
        <f t="shared" si="20"/>
        <v>1886016264020</v>
      </c>
      <c r="FP10" s="9">
        <f t="shared" si="20"/>
        <v>1286650122476</v>
      </c>
      <c r="FQ10" s="9">
        <f t="shared" si="20"/>
        <v>855645928015</v>
      </c>
      <c r="FR10" s="9">
        <f t="shared" si="20"/>
        <v>689248441689</v>
      </c>
      <c r="FS10" s="9">
        <f t="shared" si="20"/>
        <v>971981431339</v>
      </c>
      <c r="FT10" s="9">
        <f t="shared" si="20"/>
        <v>570490506596</v>
      </c>
      <c r="FU10" s="9">
        <f t="shared" si="20"/>
        <v>845802099130</v>
      </c>
      <c r="FV10" s="9">
        <f t="shared" si="20"/>
        <v>625410201264</v>
      </c>
      <c r="FW10" s="9">
        <f t="shared" si="20"/>
        <v>424289327854</v>
      </c>
      <c r="FX10" s="9">
        <f t="shared" si="20"/>
        <v>1118210548284</v>
      </c>
      <c r="FY10" s="9">
        <f t="shared" si="20"/>
        <v>406501594523</v>
      </c>
      <c r="FZ10" s="9">
        <f t="shared" si="20"/>
        <v>2542626744680</v>
      </c>
      <c r="GA10" s="9">
        <f t="shared" si="20"/>
        <v>915782706561</v>
      </c>
      <c r="GB10" s="9">
        <f t="shared" si="20"/>
        <v>1358535407338</v>
      </c>
      <c r="GC10" s="9">
        <f t="shared" si="20"/>
        <v>766582242761</v>
      </c>
      <c r="GD10" s="9">
        <f t="shared" si="20"/>
        <v>974574108181</v>
      </c>
      <c r="GE10" s="9">
        <f t="shared" si="20"/>
        <v>1060318727801</v>
      </c>
      <c r="GF10" s="9">
        <f t="shared" si="20"/>
        <v>1337754199863</v>
      </c>
      <c r="GG10" s="9">
        <f t="shared" si="20"/>
        <v>1467806399255</v>
      </c>
      <c r="GH10" s="9">
        <f t="shared" si="20"/>
        <v>921597462748</v>
      </c>
      <c r="GI10" s="9">
        <f t="shared" si="20"/>
        <v>1130745214336</v>
      </c>
      <c r="GJ10" s="9">
        <f t="shared" si="20"/>
        <v>1012160578239</v>
      </c>
      <c r="GK10" s="9">
        <f t="shared" si="20"/>
        <v>955829230444</v>
      </c>
      <c r="GL10" s="9">
        <f t="shared" si="20"/>
        <v>1233776681950</v>
      </c>
      <c r="GM10" s="9">
        <f t="shared" si="20"/>
        <v>964405138040</v>
      </c>
      <c r="GN10" s="9">
        <f t="shared" si="20"/>
        <v>1250626353033</v>
      </c>
      <c r="GO10" s="9">
        <f t="shared" si="20"/>
        <v>1012351534176</v>
      </c>
      <c r="GP10" s="9">
        <f t="shared" ref="GP10:JA10" si="21">SUM(GP11:GP13)</f>
        <v>1047440614157</v>
      </c>
      <c r="GQ10" s="9">
        <f t="shared" si="21"/>
        <v>1163930993710</v>
      </c>
      <c r="GR10" s="9">
        <f t="shared" si="21"/>
        <v>920665342098</v>
      </c>
      <c r="GS10" s="9">
        <f t="shared" si="21"/>
        <v>1100398916758</v>
      </c>
      <c r="GT10" s="9">
        <f t="shared" si="21"/>
        <v>868377042877</v>
      </c>
      <c r="GU10" s="9">
        <f t="shared" si="21"/>
        <v>938015385581</v>
      </c>
      <c r="GV10" s="9">
        <f t="shared" si="21"/>
        <v>775863183184</v>
      </c>
      <c r="GW10" s="9">
        <f t="shared" si="21"/>
        <v>955995669272</v>
      </c>
      <c r="GX10" s="9">
        <f t="shared" si="21"/>
        <v>1051509847538</v>
      </c>
      <c r="GY10" s="9">
        <f t="shared" si="21"/>
        <v>907271953411</v>
      </c>
      <c r="GZ10" s="9">
        <f t="shared" si="21"/>
        <v>1142422935437</v>
      </c>
      <c r="HA10" s="9">
        <f t="shared" si="21"/>
        <v>808979527761</v>
      </c>
      <c r="HB10" s="9">
        <f t="shared" si="21"/>
        <v>1088639228342</v>
      </c>
      <c r="HC10" s="9">
        <f t="shared" si="21"/>
        <v>824656337009</v>
      </c>
      <c r="HD10" s="9">
        <f t="shared" si="21"/>
        <v>459785205171</v>
      </c>
      <c r="HE10" s="9">
        <f t="shared" si="21"/>
        <v>475269482764</v>
      </c>
      <c r="HF10" s="9">
        <f t="shared" si="21"/>
        <v>449752498951</v>
      </c>
      <c r="HG10" s="9">
        <f t="shared" si="21"/>
        <v>1274767390279</v>
      </c>
      <c r="HH10" s="9">
        <f t="shared" si="21"/>
        <v>797295017689</v>
      </c>
      <c r="HI10" s="9">
        <f t="shared" si="21"/>
        <v>437444087261</v>
      </c>
      <c r="HJ10" s="9">
        <f t="shared" si="21"/>
        <v>1013811389590</v>
      </c>
      <c r="HK10" s="9">
        <f t="shared" si="21"/>
        <v>1036632898871</v>
      </c>
      <c r="HL10" s="9">
        <f t="shared" si="21"/>
        <v>923974088292</v>
      </c>
      <c r="HM10" s="9">
        <f t="shared" si="21"/>
        <v>708270656952</v>
      </c>
      <c r="HN10" s="9">
        <f t="shared" si="21"/>
        <v>1034404522916</v>
      </c>
      <c r="HO10" s="9">
        <f t="shared" si="21"/>
        <v>663712266941</v>
      </c>
      <c r="HP10" s="9">
        <f t="shared" si="21"/>
        <v>3485336767166</v>
      </c>
      <c r="HQ10" s="9">
        <f t="shared" si="21"/>
        <v>1048610699394</v>
      </c>
      <c r="HR10" s="9">
        <f t="shared" si="21"/>
        <v>1387611468719</v>
      </c>
      <c r="HS10" s="9">
        <f t="shared" si="21"/>
        <v>1161109878332</v>
      </c>
      <c r="HT10" s="9">
        <f t="shared" si="21"/>
        <v>1761753712013</v>
      </c>
      <c r="HU10" s="9">
        <f t="shared" si="21"/>
        <v>979336957137</v>
      </c>
      <c r="HV10" s="9">
        <f t="shared" si="21"/>
        <v>1065300023150</v>
      </c>
      <c r="HW10" s="9">
        <f t="shared" si="21"/>
        <v>1746847365217</v>
      </c>
      <c r="HX10" s="9">
        <f t="shared" si="21"/>
        <v>1131290917695</v>
      </c>
      <c r="HY10" s="9">
        <f t="shared" si="21"/>
        <v>1291562467696</v>
      </c>
      <c r="HZ10" s="9">
        <f t="shared" si="21"/>
        <v>1209760803838</v>
      </c>
      <c r="IA10" s="9">
        <f t="shared" si="21"/>
        <v>1015127007111</v>
      </c>
      <c r="IB10" s="9">
        <f t="shared" si="21"/>
        <v>929365868564</v>
      </c>
      <c r="IC10" s="9">
        <f t="shared" si="21"/>
        <v>953331478618</v>
      </c>
      <c r="ID10" s="9">
        <f t="shared" si="21"/>
        <v>1831998927025</v>
      </c>
      <c r="IE10" s="9">
        <f t="shared" si="21"/>
        <v>1028168843301</v>
      </c>
      <c r="IF10" s="9">
        <f t="shared" si="21"/>
        <v>1132151189738</v>
      </c>
      <c r="IG10" s="9">
        <f t="shared" si="21"/>
        <v>1116680126031</v>
      </c>
      <c r="IH10" s="9">
        <f t="shared" si="21"/>
        <v>808252090951</v>
      </c>
      <c r="II10" s="9">
        <f t="shared" si="21"/>
        <v>985006999351</v>
      </c>
      <c r="IJ10" s="9">
        <f t="shared" si="21"/>
        <v>1596421782193</v>
      </c>
      <c r="IK10" s="9">
        <f t="shared" si="21"/>
        <v>1099675841581</v>
      </c>
      <c r="IL10" s="9">
        <f t="shared" si="21"/>
        <v>1057795334195</v>
      </c>
      <c r="IM10" s="9">
        <f t="shared" si="21"/>
        <v>920167207243</v>
      </c>
      <c r="IN10" s="9">
        <f t="shared" si="21"/>
        <v>1402935437170</v>
      </c>
      <c r="IO10" s="9">
        <f t="shared" si="21"/>
        <v>930133128794</v>
      </c>
      <c r="IP10" s="9">
        <f t="shared" si="21"/>
        <v>1219793909333</v>
      </c>
      <c r="IQ10" s="9">
        <f t="shared" si="21"/>
        <v>940434484091</v>
      </c>
      <c r="IR10" s="9">
        <f t="shared" si="21"/>
        <v>1089336814742</v>
      </c>
      <c r="IS10" s="9">
        <f t="shared" si="21"/>
        <v>1228749107704</v>
      </c>
      <c r="IT10" s="9">
        <f t="shared" si="21"/>
        <v>469115316257</v>
      </c>
      <c r="IU10" s="9">
        <f t="shared" si="21"/>
        <v>778752526381</v>
      </c>
      <c r="IV10" s="9">
        <f t="shared" si="21"/>
        <v>605215256742</v>
      </c>
      <c r="IW10" s="9">
        <f t="shared" si="21"/>
        <v>956695776132</v>
      </c>
      <c r="IX10" s="9">
        <f t="shared" si="21"/>
        <v>438838612641</v>
      </c>
      <c r="IY10" s="9">
        <f t="shared" si="21"/>
        <v>472477515564</v>
      </c>
      <c r="IZ10" s="9">
        <f t="shared" si="21"/>
        <v>532707444981</v>
      </c>
      <c r="JA10" s="9">
        <f t="shared" si="21"/>
        <v>1488374891545</v>
      </c>
      <c r="JB10" s="9">
        <f t="shared" ref="JB10:LM10" si="22">SUM(JB11:JB13)</f>
        <v>501994753265</v>
      </c>
      <c r="JC10" s="9">
        <f t="shared" si="22"/>
        <v>1531868902983</v>
      </c>
      <c r="JD10" s="9">
        <f t="shared" si="22"/>
        <v>617478031084</v>
      </c>
      <c r="JE10" s="9">
        <f t="shared" si="22"/>
        <v>718439410389</v>
      </c>
      <c r="JF10" s="9">
        <f t="shared" si="22"/>
        <v>1028091938709</v>
      </c>
      <c r="JG10" s="9">
        <f t="shared" si="22"/>
        <v>1313087235521</v>
      </c>
      <c r="JH10" s="9">
        <f t="shared" si="22"/>
        <v>578058820087</v>
      </c>
      <c r="JI10" s="9">
        <f t="shared" si="22"/>
        <v>912723139286</v>
      </c>
      <c r="JJ10" s="9">
        <f t="shared" si="22"/>
        <v>912438943198</v>
      </c>
      <c r="JK10" s="9">
        <f t="shared" si="22"/>
        <v>1003346567374</v>
      </c>
      <c r="JL10" s="9">
        <f t="shared" si="22"/>
        <v>727268363235</v>
      </c>
      <c r="JM10" s="9">
        <f t="shared" si="22"/>
        <v>539308007415</v>
      </c>
      <c r="JN10" s="9">
        <f t="shared" si="22"/>
        <v>516598300288</v>
      </c>
      <c r="JO10" s="9">
        <f t="shared" si="22"/>
        <v>720277749586</v>
      </c>
      <c r="JP10" s="9">
        <f t="shared" si="22"/>
        <v>470610369830</v>
      </c>
      <c r="JQ10" s="9">
        <f t="shared" si="22"/>
        <v>841715445482</v>
      </c>
      <c r="JR10" s="9">
        <f t="shared" si="22"/>
        <v>1557416499094</v>
      </c>
      <c r="JS10" s="9">
        <f t="shared" si="22"/>
        <v>676472134404</v>
      </c>
      <c r="JT10" s="9">
        <f t="shared" si="22"/>
        <v>719166440891</v>
      </c>
      <c r="JU10" s="9">
        <f t="shared" si="22"/>
        <v>992367094987</v>
      </c>
      <c r="JV10" s="9">
        <f t="shared" si="22"/>
        <v>743476846280</v>
      </c>
      <c r="JW10" s="9">
        <f t="shared" si="22"/>
        <v>933853496212</v>
      </c>
      <c r="JX10" s="9">
        <f t="shared" si="22"/>
        <v>689110637755</v>
      </c>
      <c r="JY10" s="9">
        <f t="shared" si="22"/>
        <v>793804635391</v>
      </c>
      <c r="JZ10" s="9">
        <f t="shared" si="22"/>
        <v>739670083365</v>
      </c>
      <c r="KA10" s="9">
        <f t="shared" si="22"/>
        <v>508130490459</v>
      </c>
      <c r="KB10" s="9">
        <f t="shared" si="22"/>
        <v>539872421099</v>
      </c>
      <c r="KC10" s="9">
        <f t="shared" si="22"/>
        <v>659246329261</v>
      </c>
      <c r="KD10" s="9">
        <f t="shared" si="22"/>
        <v>584370177930</v>
      </c>
      <c r="KE10" s="9">
        <f t="shared" si="22"/>
        <v>807122461859</v>
      </c>
      <c r="KF10" s="9">
        <f t="shared" si="22"/>
        <v>609554690329</v>
      </c>
      <c r="KG10" s="9">
        <f t="shared" si="22"/>
        <v>1523714615711</v>
      </c>
      <c r="KH10" s="9">
        <f t="shared" si="22"/>
        <v>870962847767</v>
      </c>
      <c r="KI10" s="9">
        <f t="shared" si="22"/>
        <v>731696643656</v>
      </c>
      <c r="KJ10" s="9">
        <f t="shared" si="22"/>
        <v>677656242582</v>
      </c>
      <c r="KK10" s="9">
        <f t="shared" si="22"/>
        <v>651991303679</v>
      </c>
      <c r="KL10" s="9">
        <f t="shared" si="22"/>
        <v>650043389262</v>
      </c>
      <c r="KM10" s="9">
        <f t="shared" si="22"/>
        <v>991298467940</v>
      </c>
      <c r="KN10" s="9">
        <f t="shared" si="22"/>
        <v>768056696761</v>
      </c>
      <c r="KO10" s="9">
        <f t="shared" si="22"/>
        <v>822386677448</v>
      </c>
      <c r="KP10" s="9">
        <f t="shared" si="22"/>
        <v>739453661580</v>
      </c>
      <c r="KQ10" s="9">
        <f t="shared" si="22"/>
        <v>557873996661</v>
      </c>
      <c r="KR10" s="9">
        <f t="shared" si="22"/>
        <v>842336752332</v>
      </c>
      <c r="KS10" s="9">
        <f t="shared" si="22"/>
        <v>573076780819</v>
      </c>
      <c r="KT10" s="9">
        <f t="shared" si="22"/>
        <v>817780317896</v>
      </c>
      <c r="KU10" s="9">
        <f t="shared" si="22"/>
        <v>4253320982625</v>
      </c>
      <c r="KV10" s="9">
        <f t="shared" si="22"/>
        <v>1646447061047</v>
      </c>
      <c r="KW10" s="9">
        <f t="shared" si="22"/>
        <v>5253423325188</v>
      </c>
      <c r="KX10" s="9">
        <f t="shared" si="22"/>
        <v>1295021217664</v>
      </c>
      <c r="KY10" s="9">
        <f t="shared" si="22"/>
        <v>2599364410658</v>
      </c>
      <c r="KZ10" s="9">
        <f t="shared" si="22"/>
        <v>1377664405076</v>
      </c>
      <c r="LA10" s="9">
        <f t="shared" si="22"/>
        <v>1321528732432</v>
      </c>
      <c r="LB10" s="9">
        <f t="shared" si="22"/>
        <v>1028580014543</v>
      </c>
      <c r="LC10" s="9">
        <f t="shared" si="22"/>
        <v>1538150051351</v>
      </c>
      <c r="LD10" s="9">
        <f t="shared" si="22"/>
        <v>1062910530365</v>
      </c>
      <c r="LE10" s="9">
        <f t="shared" si="22"/>
        <v>524404607171</v>
      </c>
      <c r="LF10" s="9">
        <f t="shared" si="22"/>
        <v>1093949317889</v>
      </c>
      <c r="LG10" s="9">
        <f t="shared" si="22"/>
        <v>564239893562</v>
      </c>
      <c r="LH10" s="9">
        <f t="shared" si="22"/>
        <v>677159853306</v>
      </c>
      <c r="LI10" s="9">
        <f t="shared" si="22"/>
        <v>603983244565</v>
      </c>
      <c r="LJ10" s="9">
        <f t="shared" si="22"/>
        <v>550441543914</v>
      </c>
      <c r="LK10" s="9">
        <f t="shared" si="22"/>
        <v>813013594374</v>
      </c>
      <c r="LL10" s="9">
        <f t="shared" si="22"/>
        <v>550220913757</v>
      </c>
      <c r="LM10" s="9">
        <f t="shared" si="22"/>
        <v>544861074752</v>
      </c>
      <c r="LN10" s="9">
        <f t="shared" ref="LN10:NY10" si="23">SUM(LN11:LN13)</f>
        <v>438339080739</v>
      </c>
      <c r="LO10" s="9">
        <f t="shared" si="23"/>
        <v>531069077154</v>
      </c>
      <c r="LP10" s="9">
        <f t="shared" si="23"/>
        <v>389050811658</v>
      </c>
      <c r="LQ10" s="9">
        <f t="shared" si="23"/>
        <v>468194580839</v>
      </c>
      <c r="LR10" s="9">
        <f t="shared" si="23"/>
        <v>377931341565</v>
      </c>
      <c r="LS10" s="9">
        <f t="shared" si="23"/>
        <v>401737820161</v>
      </c>
      <c r="LT10" s="9">
        <f t="shared" si="23"/>
        <v>349356224447</v>
      </c>
      <c r="LU10" s="9">
        <f t="shared" si="23"/>
        <v>347716533304</v>
      </c>
      <c r="LV10" s="9">
        <f t="shared" si="23"/>
        <v>1239776947097</v>
      </c>
      <c r="LW10" s="9">
        <f t="shared" si="23"/>
        <v>930837145015</v>
      </c>
      <c r="LX10" s="9">
        <f t="shared" si="23"/>
        <v>423598424169</v>
      </c>
      <c r="LY10" s="9">
        <f t="shared" si="23"/>
        <v>530642503409</v>
      </c>
      <c r="LZ10" s="9">
        <f t="shared" si="23"/>
        <v>636127768195</v>
      </c>
      <c r="MA10" s="9">
        <f t="shared" si="23"/>
        <v>661470140292</v>
      </c>
      <c r="MB10" s="9">
        <f t="shared" si="23"/>
        <v>399072482111</v>
      </c>
      <c r="MC10" s="9">
        <f t="shared" si="23"/>
        <v>751417023858</v>
      </c>
      <c r="MD10" s="9">
        <f t="shared" si="23"/>
        <v>726587090470</v>
      </c>
      <c r="ME10" s="9">
        <f t="shared" si="23"/>
        <v>765664883028</v>
      </c>
      <c r="MF10" s="9">
        <f t="shared" si="23"/>
        <v>589259635074</v>
      </c>
      <c r="MG10" s="9">
        <f t="shared" si="23"/>
        <v>650354202766</v>
      </c>
      <c r="MH10" s="9">
        <f t="shared" si="23"/>
        <v>166196206809</v>
      </c>
      <c r="MI10" s="9">
        <f t="shared" si="23"/>
        <v>431108113431</v>
      </c>
      <c r="MJ10" s="9">
        <f t="shared" si="23"/>
        <v>1531374909824</v>
      </c>
      <c r="MK10" s="9">
        <f t="shared" si="23"/>
        <v>493410937313</v>
      </c>
      <c r="ML10" s="9">
        <f t="shared" si="23"/>
        <v>540104376560</v>
      </c>
      <c r="MM10" s="9">
        <f t="shared" si="23"/>
        <v>1083624984390</v>
      </c>
      <c r="MN10" s="9">
        <f t="shared" si="23"/>
        <v>751301933742</v>
      </c>
      <c r="MO10" s="9">
        <f t="shared" si="23"/>
        <v>550815324593</v>
      </c>
      <c r="MP10" s="9">
        <f t="shared" si="23"/>
        <v>846321528371</v>
      </c>
      <c r="MQ10" s="9">
        <f t="shared" si="23"/>
        <v>637516657732</v>
      </c>
      <c r="MR10" s="9">
        <f t="shared" si="23"/>
        <v>682327240375.5</v>
      </c>
      <c r="MS10" s="9">
        <f t="shared" si="23"/>
        <v>650885089306</v>
      </c>
      <c r="MT10" s="9">
        <f t="shared" si="23"/>
        <v>713906816093</v>
      </c>
      <c r="MU10" s="9">
        <f t="shared" si="23"/>
        <v>724605579018</v>
      </c>
      <c r="MV10" s="9">
        <f t="shared" si="23"/>
        <v>704993385024</v>
      </c>
      <c r="MW10" s="9">
        <f t="shared" si="23"/>
        <v>547019012578</v>
      </c>
      <c r="MX10" s="9">
        <f t="shared" si="23"/>
        <v>609321207844</v>
      </c>
      <c r="MY10" s="9">
        <f t="shared" si="23"/>
        <v>595871039697</v>
      </c>
      <c r="MZ10" s="9">
        <f t="shared" si="23"/>
        <v>635227489289</v>
      </c>
      <c r="NA10" s="9">
        <f t="shared" si="23"/>
        <v>643331690140</v>
      </c>
      <c r="NB10" s="9">
        <f t="shared" si="23"/>
        <v>566516703355</v>
      </c>
      <c r="NC10" s="9">
        <f t="shared" si="23"/>
        <v>788802818044</v>
      </c>
      <c r="ND10" s="9">
        <f t="shared" si="23"/>
        <v>480140326301</v>
      </c>
      <c r="NE10" s="9">
        <f t="shared" si="23"/>
        <v>1251876573939</v>
      </c>
      <c r="NF10" s="9">
        <f t="shared" si="23"/>
        <v>503736332803</v>
      </c>
      <c r="NG10" s="9">
        <f t="shared" si="23"/>
        <v>598656375455</v>
      </c>
      <c r="NH10" s="9">
        <f t="shared" si="23"/>
        <v>558111629331</v>
      </c>
      <c r="NI10" s="9">
        <f t="shared" si="23"/>
        <v>1236016579241</v>
      </c>
      <c r="NJ10" s="9">
        <f t="shared" si="23"/>
        <v>723504677438</v>
      </c>
      <c r="NK10" s="9">
        <f t="shared" si="23"/>
        <v>696199698550</v>
      </c>
      <c r="NL10" s="9">
        <f t="shared" si="23"/>
        <v>588539667464</v>
      </c>
      <c r="NM10" s="9">
        <f t="shared" si="23"/>
        <v>794079950626</v>
      </c>
      <c r="NN10" s="9">
        <f t="shared" si="23"/>
        <v>701054902561</v>
      </c>
      <c r="NO10" s="9">
        <f t="shared" si="23"/>
        <v>531708705459</v>
      </c>
      <c r="NP10" s="9">
        <f t="shared" si="23"/>
        <v>737786987240</v>
      </c>
      <c r="NQ10" s="9">
        <f t="shared" si="23"/>
        <v>529546505599</v>
      </c>
      <c r="NR10" s="9">
        <f t="shared" si="23"/>
        <v>481292473632</v>
      </c>
      <c r="NS10" s="9">
        <f t="shared" si="23"/>
        <v>543164395007</v>
      </c>
      <c r="NT10" s="9">
        <f t="shared" si="23"/>
        <v>549240281345</v>
      </c>
      <c r="NU10" s="9">
        <f t="shared" si="23"/>
        <v>449731005807</v>
      </c>
      <c r="NV10" s="9">
        <f t="shared" si="23"/>
        <v>252846515990</v>
      </c>
      <c r="NW10" s="9">
        <f t="shared" si="23"/>
        <v>103147010269</v>
      </c>
      <c r="NX10" s="9">
        <f t="shared" si="23"/>
        <v>1018431008887</v>
      </c>
      <c r="NY10" s="9">
        <f t="shared" si="23"/>
        <v>381713595700</v>
      </c>
      <c r="NZ10" s="9">
        <f t="shared" ref="NZ10:QK10" si="24">SUM(NZ11:NZ13)</f>
        <v>546402981593</v>
      </c>
      <c r="OA10" s="9">
        <f t="shared" si="24"/>
        <v>947573267024</v>
      </c>
      <c r="OB10" s="9">
        <f t="shared" si="24"/>
        <v>694464178090</v>
      </c>
      <c r="OC10" s="9">
        <f t="shared" si="24"/>
        <v>546799186839</v>
      </c>
      <c r="OD10" s="9">
        <f t="shared" si="24"/>
        <v>695408543800</v>
      </c>
      <c r="OE10" s="9">
        <f t="shared" si="24"/>
        <v>532950783318</v>
      </c>
      <c r="OF10" s="9">
        <f t="shared" si="24"/>
        <v>799770747855</v>
      </c>
      <c r="OG10" s="9">
        <f t="shared" si="24"/>
        <v>693247533041</v>
      </c>
      <c r="OH10" s="9">
        <f t="shared" si="24"/>
        <v>1212086447141</v>
      </c>
      <c r="OI10" s="9">
        <f t="shared" si="24"/>
        <v>893904403383</v>
      </c>
      <c r="OJ10" s="9">
        <f t="shared" si="24"/>
        <v>613409962681</v>
      </c>
      <c r="OK10" s="9">
        <f t="shared" si="24"/>
        <v>790134683034</v>
      </c>
      <c r="OL10" s="9">
        <f t="shared" si="24"/>
        <v>1011563786345</v>
      </c>
      <c r="OM10" s="9">
        <f t="shared" si="24"/>
        <v>1243781004411</v>
      </c>
      <c r="ON10" s="9">
        <f t="shared" si="24"/>
        <v>845159025569</v>
      </c>
      <c r="OO10" s="9">
        <f t="shared" si="24"/>
        <v>677658718414</v>
      </c>
      <c r="OP10" s="9">
        <f t="shared" si="24"/>
        <v>467723303692</v>
      </c>
      <c r="OQ10" s="9">
        <f t="shared" si="24"/>
        <v>498875270206</v>
      </c>
      <c r="OR10" s="9">
        <f t="shared" si="24"/>
        <v>416735617603</v>
      </c>
      <c r="OS10" s="9">
        <f t="shared" si="24"/>
        <v>1282745347275</v>
      </c>
      <c r="OT10" s="9">
        <f t="shared" si="24"/>
        <v>609421008807</v>
      </c>
      <c r="OU10" s="9">
        <f t="shared" si="24"/>
        <v>452094507017</v>
      </c>
      <c r="OV10" s="9">
        <f t="shared" si="24"/>
        <v>609345018221</v>
      </c>
      <c r="OW10" s="9">
        <f t="shared" si="24"/>
        <v>614466165945</v>
      </c>
      <c r="OX10" s="9">
        <f t="shared" si="24"/>
        <v>678891118902</v>
      </c>
      <c r="OY10" s="9">
        <f t="shared" si="24"/>
        <v>467938432829</v>
      </c>
      <c r="OZ10" s="9">
        <f t="shared" si="24"/>
        <v>627007693138</v>
      </c>
      <c r="PA10" s="9">
        <f t="shared" si="24"/>
        <v>488009901944</v>
      </c>
      <c r="PB10" s="9">
        <f t="shared" si="24"/>
        <v>635093431939</v>
      </c>
      <c r="PC10" s="9">
        <f t="shared" si="24"/>
        <v>406171235865</v>
      </c>
      <c r="PD10" s="9">
        <f t="shared" si="24"/>
        <v>648285068399</v>
      </c>
      <c r="PE10" s="9">
        <f t="shared" si="24"/>
        <v>753524595749</v>
      </c>
      <c r="PF10" s="9">
        <f t="shared" si="24"/>
        <v>592017131798</v>
      </c>
      <c r="PG10" s="9">
        <f t="shared" si="24"/>
        <v>680130315378</v>
      </c>
      <c r="PH10" s="9">
        <f t="shared" si="24"/>
        <v>459540119656</v>
      </c>
      <c r="PI10" s="9">
        <f t="shared" si="24"/>
        <v>543011462109</v>
      </c>
      <c r="PJ10" s="9">
        <f t="shared" si="24"/>
        <v>460557311667</v>
      </c>
      <c r="PK10" s="9">
        <f t="shared" si="24"/>
        <v>370430712338</v>
      </c>
      <c r="PL10" s="9">
        <f t="shared" si="24"/>
        <v>484286136151</v>
      </c>
      <c r="PM10" s="9">
        <f t="shared" si="24"/>
        <v>508173430457</v>
      </c>
      <c r="PN10" s="9">
        <f t="shared" si="24"/>
        <v>394324878111</v>
      </c>
      <c r="PO10" s="9">
        <f t="shared" si="24"/>
        <v>291471810100</v>
      </c>
      <c r="PP10" s="9">
        <f t="shared" si="24"/>
        <v>1165471923932</v>
      </c>
      <c r="PQ10" s="9">
        <f t="shared" si="24"/>
        <v>611775090146</v>
      </c>
      <c r="PR10" s="9">
        <f t="shared" si="24"/>
        <v>989281848169</v>
      </c>
      <c r="PS10" s="9">
        <f t="shared" si="24"/>
        <v>474271101429</v>
      </c>
      <c r="PT10" s="9">
        <f t="shared" si="24"/>
        <v>477660504014</v>
      </c>
      <c r="PU10" s="9">
        <f t="shared" si="24"/>
        <v>684469836379</v>
      </c>
      <c r="PV10" s="9">
        <f t="shared" si="24"/>
        <v>568248542866</v>
      </c>
      <c r="PW10" s="9">
        <f t="shared" si="24"/>
        <v>554594774650</v>
      </c>
      <c r="PX10" s="9">
        <f t="shared" si="24"/>
        <v>548735581359</v>
      </c>
      <c r="PY10" s="9">
        <f t="shared" si="24"/>
        <v>350787153815</v>
      </c>
      <c r="PZ10" s="9">
        <f t="shared" si="24"/>
        <v>580981882658</v>
      </c>
      <c r="QA10" s="9">
        <f t="shared" si="24"/>
        <v>467218168688</v>
      </c>
      <c r="QB10" s="9">
        <f t="shared" si="24"/>
        <v>2643812996686</v>
      </c>
      <c r="QC10" s="9">
        <f t="shared" si="24"/>
        <v>630678023540</v>
      </c>
      <c r="QD10" s="9">
        <f t="shared" si="24"/>
        <v>708726243361</v>
      </c>
      <c r="QE10" s="9">
        <f t="shared" si="24"/>
        <v>770727215757</v>
      </c>
      <c r="QF10" s="9">
        <f t="shared" si="24"/>
        <v>1444880269927</v>
      </c>
      <c r="QG10" s="9">
        <f t="shared" si="24"/>
        <v>1364192531770</v>
      </c>
      <c r="QH10" s="9">
        <f t="shared" si="24"/>
        <v>773528480118</v>
      </c>
      <c r="QI10" s="9">
        <f t="shared" si="24"/>
        <v>658518513819</v>
      </c>
      <c r="QJ10" s="9">
        <f t="shared" si="24"/>
        <v>813362329228</v>
      </c>
      <c r="QK10" s="9">
        <f t="shared" si="24"/>
        <v>592731399195</v>
      </c>
      <c r="QL10" s="9">
        <f t="shared" ref="QL10:SW10" si="25">SUM(QL11:QL13)</f>
        <v>737570461876</v>
      </c>
      <c r="QM10" s="9">
        <f t="shared" si="25"/>
        <v>776354303832</v>
      </c>
      <c r="QN10" s="9">
        <f t="shared" si="25"/>
        <v>632780767238</v>
      </c>
      <c r="QO10" s="9">
        <f t="shared" si="25"/>
        <v>762514474559</v>
      </c>
      <c r="QP10" s="9">
        <f t="shared" si="25"/>
        <v>988932603694</v>
      </c>
      <c r="QQ10" s="9">
        <f t="shared" si="25"/>
        <v>858083322125</v>
      </c>
      <c r="QR10" s="9">
        <f t="shared" si="25"/>
        <v>881473847141</v>
      </c>
      <c r="QS10" s="9">
        <f t="shared" si="25"/>
        <v>853330933338</v>
      </c>
      <c r="QT10" s="9">
        <f t="shared" si="25"/>
        <v>959895988928</v>
      </c>
      <c r="QU10" s="9">
        <f t="shared" si="25"/>
        <v>575882316559</v>
      </c>
      <c r="QV10" s="9">
        <f t="shared" si="25"/>
        <v>534888540711</v>
      </c>
      <c r="QW10" s="9">
        <f t="shared" si="25"/>
        <v>808897943997</v>
      </c>
      <c r="QX10" s="9">
        <f t="shared" si="25"/>
        <v>716727250220</v>
      </c>
      <c r="QY10" s="9">
        <f t="shared" si="25"/>
        <v>733991497853</v>
      </c>
      <c r="QZ10" s="9">
        <f t="shared" si="25"/>
        <v>780952188907</v>
      </c>
      <c r="RA10" s="9">
        <f t="shared" si="25"/>
        <v>641194546463</v>
      </c>
      <c r="RB10" s="9">
        <f t="shared" si="25"/>
        <v>905227922674</v>
      </c>
      <c r="RC10" s="9">
        <f t="shared" si="25"/>
        <v>584987991520</v>
      </c>
      <c r="RD10" s="9">
        <f t="shared" si="25"/>
        <v>796641876710</v>
      </c>
      <c r="RE10" s="9">
        <f t="shared" si="25"/>
        <v>515370890327</v>
      </c>
      <c r="RF10" s="9">
        <f t="shared" si="25"/>
        <v>1089674338801</v>
      </c>
      <c r="RG10" s="9">
        <f t="shared" si="25"/>
        <v>508451619074</v>
      </c>
      <c r="RH10" s="9">
        <f t="shared" si="25"/>
        <v>634404598126</v>
      </c>
      <c r="RI10" s="9">
        <f t="shared" si="25"/>
        <v>519651924000</v>
      </c>
      <c r="RJ10" s="9">
        <f t="shared" si="25"/>
        <v>532858958685</v>
      </c>
      <c r="RK10" s="9">
        <f t="shared" si="25"/>
        <v>648555139574</v>
      </c>
      <c r="RL10" s="9">
        <f t="shared" si="25"/>
        <v>553228111909</v>
      </c>
      <c r="RM10" s="9">
        <f t="shared" si="25"/>
        <v>442954166397</v>
      </c>
      <c r="RN10" s="9">
        <f t="shared" si="25"/>
        <v>578229073278</v>
      </c>
      <c r="RO10" s="9">
        <f t="shared" si="25"/>
        <v>426782575530</v>
      </c>
      <c r="RP10" s="9">
        <f t="shared" si="25"/>
        <v>148818723351</v>
      </c>
      <c r="RQ10" s="9">
        <f t="shared" si="25"/>
        <v>1159872633113</v>
      </c>
      <c r="RR10" s="9">
        <f t="shared" si="25"/>
        <v>1167914121130</v>
      </c>
      <c r="RS10" s="9">
        <f t="shared" si="25"/>
        <v>1265554543584</v>
      </c>
      <c r="RT10" s="9">
        <f t="shared" si="25"/>
        <v>1108843868654</v>
      </c>
      <c r="RU10" s="9">
        <f t="shared" si="25"/>
        <v>1461378798130</v>
      </c>
      <c r="RV10" s="9">
        <f t="shared" si="25"/>
        <v>564516830612</v>
      </c>
      <c r="RW10" s="9">
        <f t="shared" si="25"/>
        <v>1093831122465</v>
      </c>
      <c r="RX10" s="9">
        <f t="shared" si="25"/>
        <v>648709803905</v>
      </c>
      <c r="RY10" s="9">
        <f t="shared" si="25"/>
        <v>709085267689</v>
      </c>
      <c r="RZ10" s="9">
        <f t="shared" si="25"/>
        <v>1025142797595</v>
      </c>
      <c r="SA10" s="9">
        <f t="shared" si="25"/>
        <v>681876307255</v>
      </c>
      <c r="SB10" s="9">
        <f t="shared" si="25"/>
        <v>544081855375</v>
      </c>
      <c r="SC10" s="9">
        <f t="shared" si="25"/>
        <v>501293469097</v>
      </c>
      <c r="SD10" s="9">
        <f t="shared" si="25"/>
        <v>552522072907</v>
      </c>
      <c r="SE10" s="9">
        <f t="shared" si="25"/>
        <v>484177075440</v>
      </c>
      <c r="SF10" s="9">
        <f t="shared" si="25"/>
        <v>548372707906</v>
      </c>
      <c r="SG10" s="9">
        <f t="shared" si="25"/>
        <v>505712233191</v>
      </c>
      <c r="SH10" s="9">
        <f t="shared" si="25"/>
        <v>800313828654</v>
      </c>
      <c r="SI10" s="9">
        <f t="shared" si="25"/>
        <v>474016061219</v>
      </c>
      <c r="SJ10" s="9">
        <f t="shared" si="25"/>
        <v>678889236526</v>
      </c>
      <c r="SK10" s="9">
        <f t="shared" si="25"/>
        <v>502706113449</v>
      </c>
      <c r="SL10" s="9">
        <f t="shared" si="25"/>
        <v>529327939773</v>
      </c>
      <c r="SM10" s="9">
        <f t="shared" si="25"/>
        <v>480946361522</v>
      </c>
      <c r="SN10" s="9">
        <f t="shared" si="25"/>
        <v>399219336046</v>
      </c>
      <c r="SO10" s="9">
        <f t="shared" si="25"/>
        <v>1664959883176</v>
      </c>
      <c r="SP10" s="9">
        <f t="shared" si="25"/>
        <v>625739901134</v>
      </c>
      <c r="SQ10" s="9">
        <f t="shared" si="25"/>
        <v>596250029822</v>
      </c>
      <c r="SR10" s="9">
        <f t="shared" si="25"/>
        <v>1019680093777</v>
      </c>
      <c r="SS10" s="9">
        <f t="shared" si="25"/>
        <v>969923629800</v>
      </c>
      <c r="ST10" s="9">
        <f t="shared" si="25"/>
        <v>624006093618</v>
      </c>
      <c r="SU10" s="9">
        <f t="shared" si="25"/>
        <v>599642025789</v>
      </c>
      <c r="SV10" s="9">
        <f t="shared" si="25"/>
        <v>773581402805</v>
      </c>
      <c r="SW10" s="9">
        <f t="shared" si="25"/>
        <v>2783645234923</v>
      </c>
      <c r="SX10" s="9">
        <f t="shared" ref="SX10:TZ10" si="26">SUM(SX11:SX13)</f>
        <v>764683377901</v>
      </c>
      <c r="SY10" s="9">
        <f t="shared" si="26"/>
        <v>545433802228</v>
      </c>
      <c r="SZ10" s="9">
        <f t="shared" si="26"/>
        <v>851772434618</v>
      </c>
      <c r="TA10" s="9">
        <f t="shared" si="26"/>
        <v>559912560100</v>
      </c>
      <c r="TB10" s="9">
        <f t="shared" si="26"/>
        <v>767654577053</v>
      </c>
      <c r="TC10" s="9">
        <f t="shared" si="26"/>
        <v>527199879193</v>
      </c>
      <c r="TD10" s="9">
        <f t="shared" si="26"/>
        <v>1081628754651</v>
      </c>
      <c r="TE10" s="9">
        <f t="shared" si="26"/>
        <v>528655657689</v>
      </c>
      <c r="TF10" s="9">
        <f t="shared" si="26"/>
        <v>697397816967</v>
      </c>
      <c r="TG10" s="9">
        <f t="shared" si="26"/>
        <v>637794843383</v>
      </c>
      <c r="TH10" s="9">
        <f t="shared" si="26"/>
        <v>501207418230</v>
      </c>
      <c r="TI10" s="9">
        <f t="shared" si="26"/>
        <v>109288720895</v>
      </c>
      <c r="TJ10" s="9">
        <f t="shared" si="26"/>
        <v>119572835535</v>
      </c>
      <c r="TK10" s="9">
        <f t="shared" si="26"/>
        <v>857098934754</v>
      </c>
      <c r="TL10" s="9">
        <f t="shared" si="26"/>
        <v>542475050755</v>
      </c>
      <c r="TM10" s="9">
        <f t="shared" si="26"/>
        <v>559802348455</v>
      </c>
      <c r="TN10" s="9">
        <f t="shared" si="26"/>
        <v>701002120994</v>
      </c>
      <c r="TO10" s="9">
        <f t="shared" si="26"/>
        <v>517528922845</v>
      </c>
      <c r="TP10" s="9">
        <f t="shared" si="26"/>
        <v>478745662189</v>
      </c>
      <c r="TQ10" s="9">
        <f t="shared" si="26"/>
        <v>189767620424</v>
      </c>
      <c r="TR10" s="9">
        <f t="shared" si="26"/>
        <v>1228625712846</v>
      </c>
      <c r="TS10" s="9">
        <f t="shared" si="26"/>
        <v>1297289759156</v>
      </c>
      <c r="TT10" s="9">
        <f t="shared" si="26"/>
        <v>1562020716312</v>
      </c>
      <c r="TU10" s="9">
        <f t="shared" si="26"/>
        <v>1372158441595</v>
      </c>
      <c r="TV10" s="9">
        <f t="shared" si="26"/>
        <v>1061511697968</v>
      </c>
      <c r="TW10" s="9">
        <f t="shared" si="26"/>
        <v>964584829343</v>
      </c>
    </row>
    <row r="11" spans="1:543" ht="15" x14ac:dyDescent="0.25">
      <c r="A11" s="10">
        <v>4</v>
      </c>
      <c r="B11" s="10">
        <v>2</v>
      </c>
      <c r="C11" s="10">
        <v>1</v>
      </c>
      <c r="D11" s="11" t="s">
        <v>550</v>
      </c>
      <c r="E11" s="12">
        <v>1277116733691</v>
      </c>
      <c r="F11" s="12">
        <v>25293256913</v>
      </c>
      <c r="G11" s="12">
        <v>28802542993</v>
      </c>
      <c r="H11" s="12">
        <v>27318061639</v>
      </c>
      <c r="I11" s="12">
        <v>24772417218</v>
      </c>
      <c r="J11" s="12">
        <v>28435211078</v>
      </c>
      <c r="K11" s="12">
        <v>25723740630</v>
      </c>
      <c r="L11" s="12">
        <v>70182202295</v>
      </c>
      <c r="M11" s="12">
        <v>457534909344</v>
      </c>
      <c r="N11" s="12">
        <v>34792301095</v>
      </c>
      <c r="O11" s="12">
        <v>26171116590</v>
      </c>
      <c r="P11" s="12">
        <v>24882325667</v>
      </c>
      <c r="Q11" s="12">
        <v>36564945848</v>
      </c>
      <c r="R11" s="12">
        <v>26859405671</v>
      </c>
      <c r="S11" s="12">
        <v>27295891550</v>
      </c>
      <c r="T11" s="12">
        <v>62087207395</v>
      </c>
      <c r="U11" s="12">
        <v>33379439846</v>
      </c>
      <c r="V11" s="12">
        <v>23887383821</v>
      </c>
      <c r="W11" s="12">
        <v>22951360112</v>
      </c>
      <c r="X11" s="12">
        <v>29333200167</v>
      </c>
      <c r="Y11" s="12">
        <v>101809271548</v>
      </c>
      <c r="Z11" s="12">
        <v>22856069532</v>
      </c>
      <c r="AA11" s="12">
        <v>21675355373</v>
      </c>
      <c r="AB11" s="12">
        <v>20145562353</v>
      </c>
      <c r="AC11" s="12">
        <v>403778317079</v>
      </c>
      <c r="AD11" s="12">
        <v>55292507626</v>
      </c>
      <c r="AE11" s="12">
        <v>21222457707</v>
      </c>
      <c r="AF11" s="12">
        <v>56172938347</v>
      </c>
      <c r="AG11" s="12">
        <v>18584341878</v>
      </c>
      <c r="AH11" s="12">
        <v>39596115851</v>
      </c>
      <c r="AI11" s="12">
        <v>153484921984</v>
      </c>
      <c r="AJ11" s="12">
        <v>53803147841</v>
      </c>
      <c r="AK11" s="12">
        <v>11278752634</v>
      </c>
      <c r="AL11" s="12">
        <v>69220456745</v>
      </c>
      <c r="AM11" s="12">
        <v>43637747998</v>
      </c>
      <c r="AN11" s="12">
        <v>20952824984</v>
      </c>
      <c r="AO11" s="12">
        <v>23148942689</v>
      </c>
      <c r="AP11" s="12">
        <v>16895365207</v>
      </c>
      <c r="AQ11" s="12">
        <v>28095108088</v>
      </c>
      <c r="AR11" s="12">
        <v>149026739931</v>
      </c>
      <c r="AS11" s="12">
        <v>27436801088</v>
      </c>
      <c r="AT11" s="12">
        <v>16531732064</v>
      </c>
      <c r="AU11" s="13">
        <v>17698655574</v>
      </c>
      <c r="AV11" s="12">
        <v>15606323540</v>
      </c>
      <c r="AW11" s="12">
        <v>21146915764</v>
      </c>
      <c r="AX11" s="12">
        <v>18525610564</v>
      </c>
      <c r="AY11" s="12">
        <v>31649275317</v>
      </c>
      <c r="AZ11" s="12">
        <v>19846200565</v>
      </c>
      <c r="BA11" s="12">
        <v>42829920654</v>
      </c>
      <c r="BB11" s="12">
        <v>16619418651</v>
      </c>
      <c r="BC11" s="12">
        <v>25312323909</v>
      </c>
      <c r="BD11" s="12">
        <v>33863491746</v>
      </c>
      <c r="BE11" s="12">
        <v>27066718924</v>
      </c>
      <c r="BF11" s="12">
        <v>45319280480</v>
      </c>
      <c r="BG11" s="12">
        <v>31872395827</v>
      </c>
      <c r="BH11" s="13">
        <f>9382711321+1684742067</f>
        <v>11067453388</v>
      </c>
      <c r="BI11" s="12">
        <v>9800939831</v>
      </c>
      <c r="BJ11" s="12">
        <v>11489915597</v>
      </c>
      <c r="BK11" s="12">
        <v>149064512233</v>
      </c>
      <c r="BL11" s="12">
        <v>20669994361</v>
      </c>
      <c r="BM11" s="12">
        <v>19881377476</v>
      </c>
      <c r="BN11" s="12">
        <v>24687359838</v>
      </c>
      <c r="BO11" s="12">
        <v>17584167609</v>
      </c>
      <c r="BP11" s="12">
        <v>17584167609</v>
      </c>
      <c r="BQ11" s="12">
        <v>23969053210</v>
      </c>
      <c r="BR11" s="12">
        <v>28619647643</v>
      </c>
      <c r="BS11" s="12">
        <v>20572172017</v>
      </c>
      <c r="BT11" s="12">
        <v>16802625419</v>
      </c>
      <c r="BU11" s="12">
        <v>15279128419</v>
      </c>
      <c r="BV11" s="12">
        <v>13115273086</v>
      </c>
      <c r="BW11" s="12">
        <v>64110864543</v>
      </c>
      <c r="BX11" s="12">
        <v>13554102435</v>
      </c>
      <c r="BY11" s="12">
        <v>21563293390</v>
      </c>
      <c r="BZ11" s="12">
        <v>13751725249</v>
      </c>
      <c r="CA11" s="12">
        <v>16592520214</v>
      </c>
      <c r="CB11" s="12">
        <v>23668993478</v>
      </c>
      <c r="CC11" s="12">
        <v>27747425470</v>
      </c>
      <c r="CD11" s="12">
        <v>30845910920</v>
      </c>
      <c r="CE11" s="12">
        <v>3367086539743</v>
      </c>
      <c r="CF11" s="12">
        <v>3335178021952</v>
      </c>
      <c r="CG11" s="12">
        <v>582094946672</v>
      </c>
      <c r="CH11" s="12">
        <v>633522315140</v>
      </c>
      <c r="CI11" s="12">
        <v>1397850115640</v>
      </c>
      <c r="CJ11" s="12">
        <v>533639047610</v>
      </c>
      <c r="CK11" s="12">
        <v>668162895969</v>
      </c>
      <c r="CL11" s="12">
        <v>1713364942350</v>
      </c>
      <c r="CM11" s="12">
        <v>606027071167</v>
      </c>
      <c r="CN11" s="12">
        <v>1807213661241</v>
      </c>
      <c r="CO11" s="12">
        <v>544591926034</v>
      </c>
      <c r="CP11" s="12">
        <v>597800585838</v>
      </c>
      <c r="CQ11" s="12">
        <v>618680178940</v>
      </c>
      <c r="CR11" s="12">
        <v>516825167008</v>
      </c>
      <c r="CS11" s="12">
        <v>203586335941</v>
      </c>
      <c r="CT11" s="12">
        <v>128211772145</v>
      </c>
      <c r="CU11" s="12">
        <v>77693635956</v>
      </c>
      <c r="CV11" s="12">
        <v>113836775818</v>
      </c>
      <c r="CW11" s="12">
        <v>181103202304</v>
      </c>
      <c r="CX11" s="12">
        <v>163645851064</v>
      </c>
      <c r="CY11" s="12">
        <v>478607189718</v>
      </c>
      <c r="CZ11" s="12">
        <v>312157863939</v>
      </c>
      <c r="DA11" s="12">
        <v>141838518614</v>
      </c>
      <c r="DB11" s="12">
        <v>123603433218</v>
      </c>
      <c r="DC11" s="12">
        <v>71422975947</v>
      </c>
      <c r="DD11" s="12">
        <v>1934568340798</v>
      </c>
      <c r="DE11" s="12">
        <v>448874050262</v>
      </c>
      <c r="DF11" s="12">
        <v>2416335642901</v>
      </c>
      <c r="DG11" s="12">
        <v>430736437861</v>
      </c>
      <c r="DH11" s="12">
        <v>822451220638</v>
      </c>
      <c r="DI11" s="12">
        <v>259077986047</v>
      </c>
      <c r="DJ11" s="12">
        <v>310676775946</v>
      </c>
      <c r="DK11" s="12">
        <v>292090036722</v>
      </c>
      <c r="DL11" s="12">
        <v>279667712888</v>
      </c>
      <c r="DM11" s="13">
        <v>215409502290</v>
      </c>
      <c r="DN11" s="12">
        <v>222634295968</v>
      </c>
      <c r="DO11" s="12">
        <v>380366987624</v>
      </c>
      <c r="DP11" s="12">
        <v>281108136782</v>
      </c>
      <c r="DQ11" s="12">
        <v>225349603541</v>
      </c>
      <c r="DR11" s="12">
        <v>218464151374</v>
      </c>
      <c r="DS11" s="12">
        <v>219915028156</v>
      </c>
      <c r="DT11" s="12">
        <v>192872735329</v>
      </c>
      <c r="DU11" s="12">
        <v>247597321843</v>
      </c>
      <c r="DV11" s="12">
        <v>95560468517</v>
      </c>
      <c r="DW11" s="12">
        <v>22499322693</v>
      </c>
      <c r="DX11" s="12">
        <v>65935473882.25</v>
      </c>
      <c r="DY11" s="12">
        <v>23118338900</v>
      </c>
      <c r="DZ11" s="12">
        <v>34291696110</v>
      </c>
      <c r="EA11" s="12">
        <v>25409339689</v>
      </c>
      <c r="EB11" s="12">
        <v>27150010083</v>
      </c>
      <c r="EC11" s="12">
        <v>30267869482</v>
      </c>
      <c r="ED11" s="12">
        <v>24579067995</v>
      </c>
      <c r="EE11" s="12">
        <v>22717093579</v>
      </c>
      <c r="EF11" s="12">
        <v>58224983342</v>
      </c>
      <c r="EG11" s="12">
        <v>287581907518</v>
      </c>
      <c r="EH11" s="12">
        <v>28484759529</v>
      </c>
      <c r="EI11" s="12">
        <v>49200706603</v>
      </c>
      <c r="EJ11" s="12">
        <v>68282425215</v>
      </c>
      <c r="EK11" s="12">
        <v>45163652233</v>
      </c>
      <c r="EL11" s="12">
        <v>150380012507</v>
      </c>
      <c r="EM11" s="12">
        <v>50498807017</v>
      </c>
      <c r="EN11" s="12">
        <v>56762790369</v>
      </c>
      <c r="EO11" s="12">
        <v>45641209811</v>
      </c>
      <c r="EP11" s="12">
        <v>74764855630</v>
      </c>
      <c r="EQ11" s="12">
        <v>39012728640</v>
      </c>
      <c r="ER11" s="12">
        <v>35577272102</v>
      </c>
      <c r="ES11" s="12">
        <v>37832349284</v>
      </c>
      <c r="ET11" s="12">
        <v>36709508979</v>
      </c>
      <c r="EU11" s="12">
        <v>34201434237</v>
      </c>
      <c r="EV11" s="12">
        <v>18282544506</v>
      </c>
      <c r="EW11" s="12">
        <v>9591547943272</v>
      </c>
      <c r="EX11" s="12">
        <v>1494604220017</v>
      </c>
      <c r="EY11" s="12">
        <v>206818966050</v>
      </c>
      <c r="EZ11" s="12">
        <v>326998684342</v>
      </c>
      <c r="FA11" s="12">
        <v>252428405040</v>
      </c>
      <c r="FB11" s="12">
        <v>68749605219</v>
      </c>
      <c r="FC11" s="12">
        <v>89330881746</v>
      </c>
      <c r="FD11" s="12">
        <v>102720286531</v>
      </c>
      <c r="FE11" s="12">
        <v>194563671447</v>
      </c>
      <c r="FF11" s="12">
        <v>233340291276</v>
      </c>
      <c r="FG11" s="12">
        <v>267117867071</v>
      </c>
      <c r="FH11" s="12">
        <v>82514955325</v>
      </c>
      <c r="FI11" s="12">
        <v>100051142940</v>
      </c>
      <c r="FJ11" s="12">
        <v>108572324948</v>
      </c>
      <c r="FK11" s="12">
        <v>212503493792</v>
      </c>
      <c r="FL11" s="12">
        <v>140553493662</v>
      </c>
      <c r="FM11" s="12">
        <v>88232871373</v>
      </c>
      <c r="FN11" s="12">
        <v>87789413962</v>
      </c>
      <c r="FO11" s="12">
        <v>241561583020</v>
      </c>
      <c r="FP11" s="12">
        <v>131806845476</v>
      </c>
      <c r="FQ11" s="12">
        <v>89831370015</v>
      </c>
      <c r="FR11" s="12">
        <v>73175370689</v>
      </c>
      <c r="FS11" s="12">
        <v>99723799339</v>
      </c>
      <c r="FT11" s="12">
        <v>64583964596</v>
      </c>
      <c r="FU11" s="12">
        <v>70895846130</v>
      </c>
      <c r="FV11" s="12">
        <v>61103333264</v>
      </c>
      <c r="FW11" s="12">
        <v>62985924854</v>
      </c>
      <c r="FX11" s="12">
        <v>76158284284</v>
      </c>
      <c r="FY11" s="12">
        <v>37452652523</v>
      </c>
      <c r="FZ11" s="12">
        <v>659530315680</v>
      </c>
      <c r="GA11" s="12">
        <v>28672247561</v>
      </c>
      <c r="GB11" s="12">
        <v>51305275338</v>
      </c>
      <c r="GC11" s="12">
        <v>32222748761</v>
      </c>
      <c r="GD11" s="12">
        <v>89559359181</v>
      </c>
      <c r="GE11" s="12">
        <v>36002551801</v>
      </c>
      <c r="GF11" s="12">
        <v>52809044863</v>
      </c>
      <c r="GG11" s="12">
        <v>66480735255</v>
      </c>
      <c r="GH11" s="12">
        <v>51123044748</v>
      </c>
      <c r="GI11" s="12">
        <v>67231012336</v>
      </c>
      <c r="GJ11" s="12">
        <v>43097774239</v>
      </c>
      <c r="GK11" s="12">
        <v>28588768444</v>
      </c>
      <c r="GL11" s="12">
        <v>27498627950</v>
      </c>
      <c r="GM11" s="12">
        <v>64347674040</v>
      </c>
      <c r="GN11" s="12">
        <v>41463345033</v>
      </c>
      <c r="GO11" s="12">
        <v>175108008176</v>
      </c>
      <c r="GP11" s="12">
        <v>33580069157</v>
      </c>
      <c r="GQ11" s="12">
        <v>40580008710</v>
      </c>
      <c r="GR11" s="12">
        <v>28705392098</v>
      </c>
      <c r="GS11" s="12">
        <v>29567028758</v>
      </c>
      <c r="GT11" s="12">
        <v>33120213877</v>
      </c>
      <c r="GU11" s="12">
        <v>26253270581</v>
      </c>
      <c r="GV11" s="12">
        <v>28882462184</v>
      </c>
      <c r="GW11" s="12">
        <v>39852319272</v>
      </c>
      <c r="GX11" s="12">
        <v>28213906538</v>
      </c>
      <c r="GY11" s="12">
        <v>23475992411</v>
      </c>
      <c r="GZ11" s="12">
        <v>34564802437</v>
      </c>
      <c r="HA11" s="12">
        <v>43511964761</v>
      </c>
      <c r="HB11" s="12">
        <v>27868669342</v>
      </c>
      <c r="HC11" s="12">
        <v>40988318009</v>
      </c>
      <c r="HD11" s="12">
        <v>20207973171</v>
      </c>
      <c r="HE11" s="12">
        <v>28224678764</v>
      </c>
      <c r="HF11" s="12">
        <v>26626367951</v>
      </c>
      <c r="HG11" s="12">
        <v>140790952279</v>
      </c>
      <c r="HH11" s="12">
        <v>42642973689</v>
      </c>
      <c r="HI11" s="12">
        <v>23777788261</v>
      </c>
      <c r="HJ11" s="12">
        <v>76756229590</v>
      </c>
      <c r="HK11" s="12">
        <v>26466340871</v>
      </c>
      <c r="HL11" s="12">
        <v>30413649292</v>
      </c>
      <c r="HM11" s="12">
        <v>21784145952</v>
      </c>
      <c r="HN11" s="12">
        <v>45797112916</v>
      </c>
      <c r="HO11" s="12">
        <v>42720014941</v>
      </c>
      <c r="HP11" s="12">
        <v>1516912612166</v>
      </c>
      <c r="HQ11" s="12">
        <v>94751334394</v>
      </c>
      <c r="HR11" s="12">
        <v>85075009719</v>
      </c>
      <c r="HS11" s="12">
        <v>62441061332</v>
      </c>
      <c r="HT11" s="12">
        <v>796681977013</v>
      </c>
      <c r="HU11" s="12">
        <v>66690180156</v>
      </c>
      <c r="HV11" s="12">
        <v>129851244150</v>
      </c>
      <c r="HW11" s="12">
        <v>119173767217</v>
      </c>
      <c r="HX11" s="12">
        <v>76832644695</v>
      </c>
      <c r="HY11" s="12">
        <v>95324429696</v>
      </c>
      <c r="HZ11" s="12">
        <v>89791289838</v>
      </c>
      <c r="IA11" s="12">
        <v>64966007111</v>
      </c>
      <c r="IB11" s="12">
        <v>57681958564</v>
      </c>
      <c r="IC11" s="12">
        <v>54279901618</v>
      </c>
      <c r="ID11" s="12">
        <v>129756776025</v>
      </c>
      <c r="IE11" s="12">
        <v>73503004301</v>
      </c>
      <c r="IF11" s="12">
        <v>77274457738</v>
      </c>
      <c r="IG11" s="12">
        <v>70152944031</v>
      </c>
      <c r="IH11" s="12">
        <v>55639206951</v>
      </c>
      <c r="II11" s="12">
        <v>94870232351</v>
      </c>
      <c r="IJ11" s="12">
        <v>1253192693993</v>
      </c>
      <c r="IK11" s="12">
        <v>63196253581</v>
      </c>
      <c r="IL11" s="12">
        <v>58707302195</v>
      </c>
      <c r="IM11" s="12">
        <v>75015909243</v>
      </c>
      <c r="IN11" s="12">
        <v>145046925170</v>
      </c>
      <c r="IO11" s="12">
        <v>71518089794</v>
      </c>
      <c r="IP11" s="12">
        <v>171384264333</v>
      </c>
      <c r="IQ11" s="12">
        <v>63241651091</v>
      </c>
      <c r="IR11" s="12">
        <v>114084687742</v>
      </c>
      <c r="IS11" s="12">
        <v>71137985704</v>
      </c>
      <c r="IT11" s="12">
        <v>53795745257</v>
      </c>
      <c r="IU11" s="12">
        <v>118165747381</v>
      </c>
      <c r="IV11" s="12">
        <v>62203043742</v>
      </c>
      <c r="IW11" s="12">
        <v>116943891132</v>
      </c>
      <c r="IX11" s="12">
        <v>39502270641</v>
      </c>
      <c r="IY11" s="12">
        <v>52592541564</v>
      </c>
      <c r="IZ11" s="12">
        <v>54015790981</v>
      </c>
      <c r="JA11" s="12">
        <v>267630863545</v>
      </c>
      <c r="JB11" s="12">
        <v>59265138265</v>
      </c>
      <c r="JC11" s="12">
        <v>178456566983</v>
      </c>
      <c r="JD11" s="12">
        <v>33831000084</v>
      </c>
      <c r="JE11" s="12">
        <v>40206656389</v>
      </c>
      <c r="JF11" s="12">
        <v>46489758709</v>
      </c>
      <c r="JG11" s="12">
        <v>155677282521</v>
      </c>
      <c r="JH11" s="12">
        <v>24423389087</v>
      </c>
      <c r="JI11" s="12">
        <v>40577826286</v>
      </c>
      <c r="JJ11" s="12">
        <v>75033856198</v>
      </c>
      <c r="JK11" s="12">
        <v>53586705374</v>
      </c>
      <c r="JL11" s="12">
        <v>42833808235</v>
      </c>
      <c r="JM11" s="12">
        <v>23882466415</v>
      </c>
      <c r="JN11" s="12">
        <v>26910688288</v>
      </c>
      <c r="JO11" s="12">
        <v>49829162586</v>
      </c>
      <c r="JP11" s="12">
        <v>28514648830</v>
      </c>
      <c r="JQ11" s="12">
        <v>59938735482</v>
      </c>
      <c r="JR11" s="12">
        <v>343057931094</v>
      </c>
      <c r="JS11" s="12">
        <v>80538603404</v>
      </c>
      <c r="JT11" s="12">
        <v>163670759891</v>
      </c>
      <c r="JU11" s="12">
        <v>131605595987</v>
      </c>
      <c r="JV11" s="12">
        <v>95042382280</v>
      </c>
      <c r="JW11" s="12">
        <v>119314604212</v>
      </c>
      <c r="JX11" s="12">
        <v>57431619755</v>
      </c>
      <c r="JY11" s="12">
        <v>96537053391</v>
      </c>
      <c r="JZ11" s="12">
        <v>131487068365</v>
      </c>
      <c r="KA11" s="12">
        <v>52457549459</v>
      </c>
      <c r="KB11" s="12">
        <v>75526565099</v>
      </c>
      <c r="KC11" s="12">
        <v>90854226261</v>
      </c>
      <c r="KD11" s="12">
        <v>43742474930</v>
      </c>
      <c r="KE11" s="12">
        <v>220372778359</v>
      </c>
      <c r="KF11" s="12">
        <v>99464292329</v>
      </c>
      <c r="KG11" s="12">
        <v>767799139711</v>
      </c>
      <c r="KH11" s="12">
        <v>220570306767</v>
      </c>
      <c r="KI11" s="12">
        <v>132094567656</v>
      </c>
      <c r="KJ11" s="12">
        <v>151279534582</v>
      </c>
      <c r="KK11" s="12">
        <v>118434274679</v>
      </c>
      <c r="KL11" s="12">
        <v>125153139262</v>
      </c>
      <c r="KM11" s="12">
        <v>352533166940</v>
      </c>
      <c r="KN11" s="12">
        <v>322558816761</v>
      </c>
      <c r="KO11" s="12">
        <v>341293928448</v>
      </c>
      <c r="KP11" s="12">
        <v>283342914580</v>
      </c>
      <c r="KQ11" s="12">
        <v>120087868661</v>
      </c>
      <c r="KR11" s="12">
        <v>144193803332</v>
      </c>
      <c r="KS11" s="12">
        <v>240900536819</v>
      </c>
      <c r="KT11" s="12">
        <v>380156198896</v>
      </c>
      <c r="KU11" s="12">
        <v>4194970542625</v>
      </c>
      <c r="KV11" s="12">
        <v>1140675500047</v>
      </c>
      <c r="KW11" s="12">
        <v>5072141520188</v>
      </c>
      <c r="KX11" s="12">
        <v>735696882664</v>
      </c>
      <c r="KY11" s="12">
        <v>2018185221658</v>
      </c>
      <c r="KZ11" s="12">
        <v>1063633947076</v>
      </c>
      <c r="LA11" s="12">
        <v>863557230432</v>
      </c>
      <c r="LB11" s="12">
        <v>875394238543</v>
      </c>
      <c r="LC11" s="12">
        <v>917512184351</v>
      </c>
      <c r="LD11" s="12">
        <v>872534744365</v>
      </c>
      <c r="LE11" s="12">
        <v>380906730171</v>
      </c>
      <c r="LF11" s="12">
        <v>84421635889</v>
      </c>
      <c r="LG11" s="12">
        <v>19891455562</v>
      </c>
      <c r="LH11" s="12">
        <v>25536498306</v>
      </c>
      <c r="LI11" s="12">
        <v>10995979565</v>
      </c>
      <c r="LJ11" s="12">
        <v>27826740914</v>
      </c>
      <c r="LK11" s="12">
        <v>34184855374</v>
      </c>
      <c r="LL11" s="12">
        <v>14357288757</v>
      </c>
      <c r="LM11" s="12">
        <v>15145859752</v>
      </c>
      <c r="LN11" s="12">
        <v>24521665739</v>
      </c>
      <c r="LO11" s="12">
        <v>37334133154</v>
      </c>
      <c r="LP11" s="12">
        <v>18622320508</v>
      </c>
      <c r="LQ11" s="12">
        <v>17620813839</v>
      </c>
      <c r="LR11" s="12">
        <v>17554359565</v>
      </c>
      <c r="LS11" s="12">
        <v>10976924161</v>
      </c>
      <c r="LT11" s="12">
        <v>19420829447</v>
      </c>
      <c r="LU11" s="12">
        <v>17389565566</v>
      </c>
      <c r="LV11" s="12">
        <v>87949453097</v>
      </c>
      <c r="LW11" s="12">
        <v>54276136015</v>
      </c>
      <c r="LX11" s="12">
        <v>13868904169</v>
      </c>
      <c r="LY11" s="12">
        <v>22396805739</v>
      </c>
      <c r="LZ11" s="12">
        <v>25242031195</v>
      </c>
      <c r="MA11" s="12">
        <v>24448490292</v>
      </c>
      <c r="MB11" s="12">
        <v>48516206111</v>
      </c>
      <c r="MC11" s="12">
        <v>27076872858</v>
      </c>
      <c r="MD11" s="12">
        <v>27511432470</v>
      </c>
      <c r="ME11" s="12">
        <v>22351487028</v>
      </c>
      <c r="MF11" s="12">
        <v>31086586074</v>
      </c>
      <c r="MG11" s="12">
        <v>21712974516</v>
      </c>
      <c r="MH11" s="12">
        <v>7721195809</v>
      </c>
      <c r="MI11" s="12">
        <v>35660361431</v>
      </c>
      <c r="MJ11" s="12">
        <v>248811019824</v>
      </c>
      <c r="MK11" s="12">
        <v>21552116313</v>
      </c>
      <c r="ML11" s="12">
        <v>18213941560</v>
      </c>
      <c r="MM11" s="12">
        <v>46907340390</v>
      </c>
      <c r="MN11" s="12">
        <v>21959387742</v>
      </c>
      <c r="MO11" s="12">
        <v>19796354117</v>
      </c>
      <c r="MP11" s="12">
        <v>19393906371</v>
      </c>
      <c r="MQ11" s="12">
        <v>23342734732</v>
      </c>
      <c r="MR11" s="12">
        <v>18617770375.5</v>
      </c>
      <c r="MS11" s="12">
        <v>25905877306</v>
      </c>
      <c r="MT11" s="12">
        <v>20881704093</v>
      </c>
      <c r="MU11" s="12">
        <v>28639099018</v>
      </c>
      <c r="MV11" s="12">
        <v>19661295024</v>
      </c>
      <c r="MW11" s="12">
        <v>19190969578</v>
      </c>
      <c r="MX11" s="12">
        <v>23910047844</v>
      </c>
      <c r="MY11" s="12">
        <v>18927649697</v>
      </c>
      <c r="MZ11" s="12">
        <v>22381193289</v>
      </c>
      <c r="NA11" s="12">
        <v>14003607140</v>
      </c>
      <c r="NB11" s="12">
        <v>21121300355</v>
      </c>
      <c r="NC11" s="12">
        <v>94203928044</v>
      </c>
      <c r="ND11" s="12">
        <v>21249021301</v>
      </c>
      <c r="NE11" s="12">
        <v>88428671939</v>
      </c>
      <c r="NF11" s="12">
        <v>18012902803</v>
      </c>
      <c r="NG11" s="12">
        <v>80242031455</v>
      </c>
      <c r="NH11" s="12">
        <v>23664221331</v>
      </c>
      <c r="NI11" s="12">
        <v>123630558241</v>
      </c>
      <c r="NJ11" s="12">
        <v>37964833438</v>
      </c>
      <c r="NK11" s="12">
        <v>27265712550</v>
      </c>
      <c r="NL11" s="12">
        <v>66138071464</v>
      </c>
      <c r="NM11" s="12">
        <v>23457247626</v>
      </c>
      <c r="NN11" s="12">
        <v>34521393561</v>
      </c>
      <c r="NO11" s="12">
        <v>24522868459</v>
      </c>
      <c r="NP11" s="12">
        <v>50022571240</v>
      </c>
      <c r="NQ11" s="12">
        <v>37739437599</v>
      </c>
      <c r="NR11" s="12">
        <v>22469478632</v>
      </c>
      <c r="NS11" s="12">
        <v>36678318007</v>
      </c>
      <c r="NT11" s="12">
        <v>53229421345</v>
      </c>
      <c r="NU11" s="12">
        <v>18318609807</v>
      </c>
      <c r="NV11" s="12">
        <v>24182839990</v>
      </c>
      <c r="NW11" s="12">
        <v>5448380269</v>
      </c>
      <c r="NX11" s="12">
        <v>144532785887</v>
      </c>
      <c r="NY11" s="12">
        <v>56346740700</v>
      </c>
      <c r="NZ11" s="12">
        <v>16826056593</v>
      </c>
      <c r="OA11" s="12">
        <v>28142809024</v>
      </c>
      <c r="OB11" s="12">
        <v>22906730090</v>
      </c>
      <c r="OC11" s="12">
        <v>18427052839</v>
      </c>
      <c r="OD11" s="12">
        <v>20141102800</v>
      </c>
      <c r="OE11" s="12">
        <v>16255597318</v>
      </c>
      <c r="OF11" s="12">
        <v>21634727855</v>
      </c>
      <c r="OG11" s="12">
        <v>69892793041</v>
      </c>
      <c r="OH11" s="12">
        <v>177032677141</v>
      </c>
      <c r="OI11" s="12">
        <v>31900116383</v>
      </c>
      <c r="OJ11" s="12">
        <v>25740899681</v>
      </c>
      <c r="OK11" s="12">
        <v>34102789034</v>
      </c>
      <c r="OL11" s="12">
        <v>65218839345</v>
      </c>
      <c r="OM11" s="12">
        <v>80899332411</v>
      </c>
      <c r="ON11" s="12">
        <v>38950576569</v>
      </c>
      <c r="OO11" s="12">
        <v>60774417414</v>
      </c>
      <c r="OP11" s="12">
        <v>23247903692</v>
      </c>
      <c r="OQ11" s="12">
        <v>93491496206</v>
      </c>
      <c r="OR11" s="12">
        <v>23573560603</v>
      </c>
      <c r="OS11" s="12">
        <v>76821847275</v>
      </c>
      <c r="OT11" s="12">
        <v>10775985007</v>
      </c>
      <c r="OU11" s="12">
        <v>8101742176</v>
      </c>
      <c r="OV11" s="12">
        <v>12813038221</v>
      </c>
      <c r="OW11" s="12">
        <v>16119512364</v>
      </c>
      <c r="OX11" s="12">
        <v>13319691902</v>
      </c>
      <c r="OY11" s="12">
        <v>15079482829</v>
      </c>
      <c r="OZ11" s="12">
        <v>10703185369</v>
      </c>
      <c r="PA11" s="12">
        <v>13304150944</v>
      </c>
      <c r="PB11" s="12">
        <v>12110524939</v>
      </c>
      <c r="PC11" s="12">
        <v>8732389865</v>
      </c>
      <c r="PD11" s="12">
        <v>15615316399</v>
      </c>
      <c r="PE11" s="12">
        <v>19734507749</v>
      </c>
      <c r="PF11" s="12">
        <v>18340232120</v>
      </c>
      <c r="PG11" s="12">
        <v>21015936172</v>
      </c>
      <c r="PH11" s="12">
        <v>14383236656</v>
      </c>
      <c r="PI11" s="12">
        <v>10145059970</v>
      </c>
      <c r="PJ11" s="12">
        <v>10362240667</v>
      </c>
      <c r="PK11" s="12">
        <v>9831561338</v>
      </c>
      <c r="PL11" s="12">
        <v>16755385151</v>
      </c>
      <c r="PM11" s="12">
        <v>10112603457</v>
      </c>
      <c r="PN11" s="12">
        <v>10749790111</v>
      </c>
      <c r="PO11" s="12">
        <v>6383142100</v>
      </c>
      <c r="PP11" s="12">
        <v>75633451932</v>
      </c>
      <c r="PQ11" s="12">
        <v>19862649146</v>
      </c>
      <c r="PR11" s="12">
        <v>42828386169</v>
      </c>
      <c r="PS11" s="12">
        <v>16640428429</v>
      </c>
      <c r="PT11" s="12">
        <v>29554147014</v>
      </c>
      <c r="PU11" s="12">
        <v>37397517379</v>
      </c>
      <c r="PV11" s="12">
        <v>16413478884</v>
      </c>
      <c r="PW11" s="12">
        <v>57231870650</v>
      </c>
      <c r="PX11" s="12">
        <v>21013073465</v>
      </c>
      <c r="PY11" s="12">
        <v>9756638777</v>
      </c>
      <c r="PZ11" s="12">
        <v>19765636947</v>
      </c>
      <c r="QA11" s="12">
        <v>24359906017</v>
      </c>
      <c r="QB11" s="12">
        <v>532105015586</v>
      </c>
      <c r="QC11" s="12">
        <v>39887228540</v>
      </c>
      <c r="QD11" s="12">
        <v>46027551361</v>
      </c>
      <c r="QE11" s="12">
        <v>38329756757</v>
      </c>
      <c r="QF11" s="12">
        <v>89602419927</v>
      </c>
      <c r="QG11" s="12">
        <v>700302106770</v>
      </c>
      <c r="QH11" s="12">
        <v>52239095256</v>
      </c>
      <c r="QI11" s="12">
        <v>38464320819</v>
      </c>
      <c r="QJ11" s="12">
        <v>44437617228</v>
      </c>
      <c r="QK11" s="12">
        <v>43964534195</v>
      </c>
      <c r="QL11" s="12">
        <v>61197442876</v>
      </c>
      <c r="QM11" s="12">
        <v>68355979082</v>
      </c>
      <c r="QN11" s="12">
        <v>43772471023</v>
      </c>
      <c r="QO11" s="12">
        <v>46874451559</v>
      </c>
      <c r="QP11" s="12">
        <v>43194689694</v>
      </c>
      <c r="QQ11" s="12">
        <v>37772671125</v>
      </c>
      <c r="QR11" s="12">
        <v>65911543141</v>
      </c>
      <c r="QS11" s="12">
        <v>51913339338</v>
      </c>
      <c r="QT11" s="12">
        <v>46872320928</v>
      </c>
      <c r="QU11" s="12">
        <v>47767906559</v>
      </c>
      <c r="QV11" s="12">
        <v>31654605711</v>
      </c>
      <c r="QW11" s="12">
        <v>85288826997</v>
      </c>
      <c r="QX11" s="12">
        <v>34125340220</v>
      </c>
      <c r="QY11" s="12">
        <v>28969484853</v>
      </c>
      <c r="QZ11" s="12">
        <v>28756782907</v>
      </c>
      <c r="RA11" s="12">
        <v>28752869463</v>
      </c>
      <c r="RB11" s="12">
        <v>30638961548</v>
      </c>
      <c r="RC11" s="12">
        <v>37549381520</v>
      </c>
      <c r="RD11" s="12">
        <v>31945652710</v>
      </c>
      <c r="RE11" s="12">
        <v>29997840327</v>
      </c>
      <c r="RF11" s="12">
        <v>108427698801</v>
      </c>
      <c r="RG11" s="12">
        <v>53719587074</v>
      </c>
      <c r="RH11" s="12">
        <v>38236489126</v>
      </c>
      <c r="RI11" s="12">
        <v>39100000000</v>
      </c>
      <c r="RJ11" s="12">
        <v>85664494685</v>
      </c>
      <c r="RK11" s="12">
        <v>65527977574</v>
      </c>
      <c r="RL11" s="12">
        <v>57472134909</v>
      </c>
      <c r="RM11" s="12">
        <v>30237478102</v>
      </c>
      <c r="RN11" s="12">
        <v>31672891278</v>
      </c>
      <c r="RO11" s="12">
        <v>25939994724</v>
      </c>
      <c r="RP11" s="12">
        <v>15513199351</v>
      </c>
      <c r="RQ11" s="12">
        <v>418844143113</v>
      </c>
      <c r="RR11" s="12">
        <v>62819506130</v>
      </c>
      <c r="RS11" s="12">
        <v>60450465584</v>
      </c>
      <c r="RT11" s="12">
        <v>74386380654</v>
      </c>
      <c r="RU11" s="12">
        <v>143608555130</v>
      </c>
      <c r="RV11" s="12">
        <v>73454925612</v>
      </c>
      <c r="RW11" s="12">
        <v>192197744465</v>
      </c>
      <c r="RX11" s="12">
        <v>42347665905</v>
      </c>
      <c r="RY11" s="12">
        <v>124676450689</v>
      </c>
      <c r="RZ11" s="12">
        <v>174950191595</v>
      </c>
      <c r="SA11" s="12">
        <v>140765476255</v>
      </c>
      <c r="SB11" s="12">
        <v>67142876375</v>
      </c>
      <c r="SC11" s="12">
        <v>55956096097</v>
      </c>
      <c r="SD11" s="12">
        <v>76838125907</v>
      </c>
      <c r="SE11" s="12">
        <v>65084022440</v>
      </c>
      <c r="SF11" s="12">
        <v>103600985906</v>
      </c>
      <c r="SG11" s="12">
        <v>70990227191</v>
      </c>
      <c r="SH11" s="12">
        <v>23660330654</v>
      </c>
      <c r="SI11" s="12">
        <v>12060091219</v>
      </c>
      <c r="SJ11" s="12">
        <v>15803449978</v>
      </c>
      <c r="SK11" s="12">
        <v>16605493449</v>
      </c>
      <c r="SL11" s="12">
        <v>18529718773</v>
      </c>
      <c r="SM11" s="12">
        <v>19691551522</v>
      </c>
      <c r="SN11" s="12">
        <v>14467148812</v>
      </c>
      <c r="SO11" s="12">
        <v>925272475176</v>
      </c>
      <c r="SP11" s="12">
        <v>292262903134</v>
      </c>
      <c r="SQ11" s="12">
        <v>273981788822</v>
      </c>
      <c r="SR11" s="12">
        <v>755892023777</v>
      </c>
      <c r="SS11" s="12">
        <v>354132241800</v>
      </c>
      <c r="ST11" s="12">
        <v>263418642618</v>
      </c>
      <c r="SU11" s="12">
        <v>267855979789</v>
      </c>
      <c r="SV11" s="12">
        <v>496226818805</v>
      </c>
      <c r="SW11" s="12">
        <v>1600164845923</v>
      </c>
      <c r="SX11" s="12">
        <v>84389869901</v>
      </c>
      <c r="SY11" s="12">
        <v>64240404228</v>
      </c>
      <c r="SZ11" s="12">
        <v>290890487971</v>
      </c>
      <c r="TA11" s="12">
        <v>94010395100</v>
      </c>
      <c r="TB11" s="12">
        <v>77996526053</v>
      </c>
      <c r="TC11" s="12">
        <v>67470911073</v>
      </c>
      <c r="TD11" s="12">
        <v>438769575651</v>
      </c>
      <c r="TE11" s="12">
        <v>92184144689</v>
      </c>
      <c r="TF11" s="12">
        <v>74540067967</v>
      </c>
      <c r="TG11" s="12">
        <v>59101659942</v>
      </c>
      <c r="TH11" s="12">
        <v>51113341230</v>
      </c>
      <c r="TI11" s="12">
        <v>19118907895</v>
      </c>
      <c r="TJ11" s="12">
        <v>19701895535</v>
      </c>
      <c r="TK11" s="12">
        <v>30299102754</v>
      </c>
      <c r="TL11" s="12">
        <v>17058336755</v>
      </c>
      <c r="TM11" s="12">
        <v>25730269455</v>
      </c>
      <c r="TN11" s="12">
        <v>17364829994</v>
      </c>
      <c r="TO11" s="12">
        <v>13596453102</v>
      </c>
      <c r="TP11" s="12">
        <v>32208721189</v>
      </c>
      <c r="TQ11" s="12">
        <v>13392016424</v>
      </c>
      <c r="TR11" s="12">
        <v>1199836456846</v>
      </c>
      <c r="TS11" s="12">
        <v>956826736156</v>
      </c>
      <c r="TT11" s="12">
        <v>840066357312</v>
      </c>
      <c r="TU11" s="12">
        <v>968442647595</v>
      </c>
      <c r="TV11" s="12">
        <v>808722138968</v>
      </c>
      <c r="TW11" s="12">
        <v>760169402343</v>
      </c>
    </row>
    <row r="12" spans="1:543" ht="15" x14ac:dyDescent="0.25">
      <c r="A12" s="10">
        <v>4</v>
      </c>
      <c r="B12" s="10">
        <v>2</v>
      </c>
      <c r="C12" s="10">
        <v>2</v>
      </c>
      <c r="D12" s="11" t="s">
        <v>551</v>
      </c>
      <c r="E12" s="12">
        <v>1201612787000</v>
      </c>
      <c r="F12" s="12">
        <v>549687325361</v>
      </c>
      <c r="G12" s="12">
        <v>673776666000</v>
      </c>
      <c r="H12" s="12">
        <v>582668161000</v>
      </c>
      <c r="I12" s="12">
        <v>380851529000</v>
      </c>
      <c r="J12" s="12">
        <v>564691527000</v>
      </c>
      <c r="K12" s="12">
        <v>512842436881</v>
      </c>
      <c r="L12" s="12">
        <v>703898153000</v>
      </c>
      <c r="M12" s="12">
        <v>755061139000</v>
      </c>
      <c r="N12" s="12">
        <v>770780301000</v>
      </c>
      <c r="O12" s="12">
        <v>746937953000</v>
      </c>
      <c r="P12" s="12">
        <v>378820205200</v>
      </c>
      <c r="Q12" s="12">
        <v>610554730000</v>
      </c>
      <c r="R12" s="12">
        <v>324038882000</v>
      </c>
      <c r="S12" s="12">
        <v>419767005000</v>
      </c>
      <c r="T12" s="12">
        <v>469956588000</v>
      </c>
      <c r="U12" s="12">
        <v>403096648000</v>
      </c>
      <c r="V12" s="12">
        <v>406138315000</v>
      </c>
      <c r="W12" s="12">
        <v>382101138000</v>
      </c>
      <c r="X12" s="12">
        <v>500941291000</v>
      </c>
      <c r="Y12" s="12">
        <v>467034124000</v>
      </c>
      <c r="Z12" s="12">
        <v>410897128000</v>
      </c>
      <c r="AA12" s="12">
        <v>391789535000</v>
      </c>
      <c r="AB12" s="12">
        <v>278513125000</v>
      </c>
      <c r="AC12" s="12">
        <v>1349132276000</v>
      </c>
      <c r="AD12" s="12">
        <v>795350930000</v>
      </c>
      <c r="AE12" s="12">
        <v>532723259000</v>
      </c>
      <c r="AF12" s="12">
        <v>1363811250000</v>
      </c>
      <c r="AG12" s="12">
        <v>686834562000</v>
      </c>
      <c r="AH12" s="12">
        <v>561476208000</v>
      </c>
      <c r="AI12" s="12">
        <v>1039650946000</v>
      </c>
      <c r="AJ12" s="12">
        <v>692133576000</v>
      </c>
      <c r="AK12" s="12">
        <v>347698829000</v>
      </c>
      <c r="AL12" s="12">
        <v>1077985764000</v>
      </c>
      <c r="AM12" s="12">
        <v>572097968043</v>
      </c>
      <c r="AN12" s="12">
        <v>541491907000</v>
      </c>
      <c r="AO12" s="12">
        <v>596841256000</v>
      </c>
      <c r="AP12" s="12">
        <v>495377257000</v>
      </c>
      <c r="AQ12" s="12">
        <v>526069678000</v>
      </c>
      <c r="AR12" s="12">
        <v>1393504580000</v>
      </c>
      <c r="AS12" s="12">
        <v>519435661000</v>
      </c>
      <c r="AT12" s="12">
        <v>371812825000</v>
      </c>
      <c r="AU12" s="13">
        <v>387259055000</v>
      </c>
      <c r="AV12" s="12">
        <v>385030433000</v>
      </c>
      <c r="AW12" s="12">
        <v>470353368000</v>
      </c>
      <c r="AX12" s="12">
        <v>313591345000</v>
      </c>
      <c r="AY12" s="12">
        <v>462793387000</v>
      </c>
      <c r="AZ12" s="12">
        <v>486879858054</v>
      </c>
      <c r="BA12" s="12">
        <v>698412747000</v>
      </c>
      <c r="BB12" s="12">
        <v>441619455000</v>
      </c>
      <c r="BC12" s="12">
        <v>591720062000</v>
      </c>
      <c r="BD12" s="12">
        <v>408043834000</v>
      </c>
      <c r="BE12" s="12">
        <v>418726923000</v>
      </c>
      <c r="BF12" s="12">
        <v>450151264000</v>
      </c>
      <c r="BG12" s="12">
        <v>503053678000</v>
      </c>
      <c r="BH12" s="13">
        <v>355354627000</v>
      </c>
      <c r="BI12" s="12">
        <v>279674672000</v>
      </c>
      <c r="BJ12" s="12">
        <v>383524614000</v>
      </c>
      <c r="BK12" s="12">
        <v>1129886306000</v>
      </c>
      <c r="BL12" s="12">
        <v>700183206000</v>
      </c>
      <c r="BM12" s="12">
        <v>739359873000</v>
      </c>
      <c r="BN12" s="12">
        <v>531389939000</v>
      </c>
      <c r="BO12" s="12">
        <v>542067878000</v>
      </c>
      <c r="BP12" s="12">
        <v>542067878000</v>
      </c>
      <c r="BQ12" s="12">
        <v>753984939000</v>
      </c>
      <c r="BR12" s="12">
        <v>498591200000</v>
      </c>
      <c r="BS12" s="12">
        <v>651730691000</v>
      </c>
      <c r="BT12" s="12">
        <v>650563368000</v>
      </c>
      <c r="BU12" s="12">
        <v>404285567000</v>
      </c>
      <c r="BV12" s="12">
        <v>341743153000</v>
      </c>
      <c r="BW12" s="12">
        <v>1060917648000</v>
      </c>
      <c r="BX12" s="12">
        <v>412929814000</v>
      </c>
      <c r="BY12" s="12">
        <v>332780291937</v>
      </c>
      <c r="BZ12" s="12">
        <v>354372862000</v>
      </c>
      <c r="CA12" s="12">
        <v>386256228000</v>
      </c>
      <c r="CB12" s="12">
        <v>580406954000</v>
      </c>
      <c r="CC12" s="12">
        <v>445128175659</v>
      </c>
      <c r="CD12" s="12">
        <v>406540345000</v>
      </c>
      <c r="CE12" s="12">
        <v>820984584000</v>
      </c>
      <c r="CF12" s="12">
        <v>85777928000</v>
      </c>
      <c r="CG12" s="12">
        <v>847860750000</v>
      </c>
      <c r="CH12" s="12">
        <v>631168431000</v>
      </c>
      <c r="CI12" s="12">
        <v>742583673000</v>
      </c>
      <c r="CJ12" s="12">
        <v>618821044000</v>
      </c>
      <c r="CK12" s="12">
        <v>536384455000</v>
      </c>
      <c r="CL12" s="12">
        <v>413982787000</v>
      </c>
      <c r="CM12" s="12">
        <v>571522210000</v>
      </c>
      <c r="CN12" s="12">
        <v>276181935000</v>
      </c>
      <c r="CO12" s="12">
        <v>359840493000</v>
      </c>
      <c r="CP12" s="12">
        <v>809987156000</v>
      </c>
      <c r="CQ12" s="12">
        <v>371269172000</v>
      </c>
      <c r="CR12" s="12">
        <v>948337712000</v>
      </c>
      <c r="CS12" s="12">
        <v>527233482000</v>
      </c>
      <c r="CT12" s="12">
        <v>579600648000</v>
      </c>
      <c r="CU12" s="12">
        <v>545365585000</v>
      </c>
      <c r="CV12" s="12">
        <v>633657922000</v>
      </c>
      <c r="CW12" s="12">
        <v>565256883000</v>
      </c>
      <c r="CX12" s="12">
        <v>513112012617</v>
      </c>
      <c r="CY12" s="12">
        <v>429955329000</v>
      </c>
      <c r="CZ12" s="12">
        <v>455996416000</v>
      </c>
      <c r="DA12" s="12">
        <v>509396969000</v>
      </c>
      <c r="DB12" s="12">
        <v>678620172000</v>
      </c>
      <c r="DC12" s="12">
        <v>365298130000</v>
      </c>
      <c r="DD12" s="12">
        <v>985542760000</v>
      </c>
      <c r="DE12" s="12">
        <v>615240306000</v>
      </c>
      <c r="DF12" s="12">
        <v>411869675000</v>
      </c>
      <c r="DG12" s="12">
        <v>420562346000</v>
      </c>
      <c r="DH12" s="12">
        <v>593564398000</v>
      </c>
      <c r="DI12" s="12">
        <v>931158869000</v>
      </c>
      <c r="DJ12" s="12">
        <v>568771201000</v>
      </c>
      <c r="DK12" s="12">
        <v>1203662453000</v>
      </c>
      <c r="DL12" s="12">
        <v>383313715000</v>
      </c>
      <c r="DM12" s="13">
        <v>354727429000</v>
      </c>
      <c r="DN12" s="12">
        <v>414757867000</v>
      </c>
      <c r="DO12" s="12">
        <v>824218824000</v>
      </c>
      <c r="DP12" s="12">
        <v>561376933000</v>
      </c>
      <c r="DQ12" s="12">
        <v>680713525000</v>
      </c>
      <c r="DR12" s="12">
        <v>512126270000</v>
      </c>
      <c r="DS12" s="12">
        <v>360871981000</v>
      </c>
      <c r="DT12" s="12">
        <v>110386837000</v>
      </c>
      <c r="DU12" s="12">
        <v>284408593000</v>
      </c>
      <c r="DV12" s="12">
        <v>955095187000</v>
      </c>
      <c r="DW12" s="12">
        <v>490436878000</v>
      </c>
      <c r="DX12" s="12">
        <v>512859968041</v>
      </c>
      <c r="DY12" s="12">
        <v>541429561500</v>
      </c>
      <c r="DZ12" s="12">
        <v>602742391000</v>
      </c>
      <c r="EA12" s="12">
        <v>371883436000</v>
      </c>
      <c r="EB12" s="12">
        <v>444698984000</v>
      </c>
      <c r="EC12" s="12">
        <v>454993409000</v>
      </c>
      <c r="ED12" s="12">
        <v>373700225000</v>
      </c>
      <c r="EE12" s="12">
        <v>402021565000</v>
      </c>
      <c r="EF12" s="12">
        <v>379669582000</v>
      </c>
      <c r="EG12" s="12">
        <v>1136053041000</v>
      </c>
      <c r="EH12" s="12">
        <v>388754357000</v>
      </c>
      <c r="EI12" s="12">
        <v>847657151000</v>
      </c>
      <c r="EJ12" s="12">
        <v>1177513282000</v>
      </c>
      <c r="EK12" s="12">
        <v>838661589000</v>
      </c>
      <c r="EL12" s="12">
        <v>940041243000</v>
      </c>
      <c r="EM12" s="12">
        <v>669512156000</v>
      </c>
      <c r="EN12" s="12">
        <v>533313684000</v>
      </c>
      <c r="EO12" s="12">
        <v>573114161000</v>
      </c>
      <c r="EP12" s="12">
        <v>921826931000</v>
      </c>
      <c r="EQ12" s="12">
        <v>414624161000</v>
      </c>
      <c r="ER12" s="12">
        <v>625845694000</v>
      </c>
      <c r="ES12" s="12">
        <v>547622366000</v>
      </c>
      <c r="ET12" s="12">
        <v>387694110000</v>
      </c>
      <c r="EU12" s="12">
        <v>424389404000</v>
      </c>
      <c r="EV12" s="12">
        <v>227314157000</v>
      </c>
      <c r="EW12" s="12">
        <v>85985282000</v>
      </c>
      <c r="EX12" s="12">
        <v>1687686386000</v>
      </c>
      <c r="EY12" s="12">
        <v>1897769300000</v>
      </c>
      <c r="EZ12" s="12">
        <v>1195757868000</v>
      </c>
      <c r="FA12" s="12">
        <v>2055944991900</v>
      </c>
      <c r="FB12" s="12">
        <v>1068289296000</v>
      </c>
      <c r="FC12" s="12">
        <v>1407469628000</v>
      </c>
      <c r="FD12" s="12">
        <v>1406862523000</v>
      </c>
      <c r="FE12" s="12">
        <v>1702452909000</v>
      </c>
      <c r="FF12" s="12">
        <v>1267337159000</v>
      </c>
      <c r="FG12" s="12">
        <v>1188478470000</v>
      </c>
      <c r="FH12" s="12">
        <v>1112271883000</v>
      </c>
      <c r="FI12" s="12">
        <v>1092495173000</v>
      </c>
      <c r="FJ12" s="12">
        <v>786592072000</v>
      </c>
      <c r="FK12" s="12">
        <v>1139779043000</v>
      </c>
      <c r="FL12" s="12">
        <v>1458379433000</v>
      </c>
      <c r="FM12" s="12">
        <v>1104417363000</v>
      </c>
      <c r="FN12" s="12">
        <v>1342934278000</v>
      </c>
      <c r="FO12" s="12">
        <v>1596749326000</v>
      </c>
      <c r="FP12" s="12">
        <v>1133417253000</v>
      </c>
      <c r="FQ12" s="12">
        <v>732337058000</v>
      </c>
      <c r="FR12" s="12">
        <v>583927691000</v>
      </c>
      <c r="FS12" s="12">
        <v>838572784000</v>
      </c>
      <c r="FT12" s="12">
        <v>484938664000</v>
      </c>
      <c r="FU12" s="12">
        <v>732508313000</v>
      </c>
      <c r="FV12" s="12">
        <v>537371615000</v>
      </c>
      <c r="FW12" s="12">
        <v>342267848000</v>
      </c>
      <c r="FX12" s="12">
        <v>992254884000</v>
      </c>
      <c r="FY12" s="12">
        <v>363882472000</v>
      </c>
      <c r="FZ12" s="12">
        <v>1803931189000</v>
      </c>
      <c r="GA12" s="12">
        <v>826044419000</v>
      </c>
      <c r="GB12" s="12">
        <v>1224710992000</v>
      </c>
      <c r="GC12" s="12">
        <v>682182894000</v>
      </c>
      <c r="GD12" s="12">
        <v>823874089000</v>
      </c>
      <c r="GE12" s="12">
        <v>943220456000</v>
      </c>
      <c r="GF12" s="12">
        <v>1186969845000</v>
      </c>
      <c r="GG12" s="12">
        <v>1291121704000</v>
      </c>
      <c r="GH12" s="12">
        <v>795874748000</v>
      </c>
      <c r="GI12" s="12">
        <v>977675512000</v>
      </c>
      <c r="GJ12" s="12">
        <v>887768694000</v>
      </c>
      <c r="GK12" s="12">
        <v>870001752000</v>
      </c>
      <c r="GL12" s="12">
        <v>1125568884000</v>
      </c>
      <c r="GM12" s="12">
        <v>852170849000</v>
      </c>
      <c r="GN12" s="12">
        <v>1142586588000</v>
      </c>
      <c r="GO12" s="12">
        <v>795851851000</v>
      </c>
      <c r="GP12" s="12">
        <v>965124427000</v>
      </c>
      <c r="GQ12" s="12">
        <v>1043498355000</v>
      </c>
      <c r="GR12" s="12">
        <v>831579000000</v>
      </c>
      <c r="GS12" s="12">
        <v>1016813333000</v>
      </c>
      <c r="GT12" s="12">
        <v>777989499000</v>
      </c>
      <c r="GU12" s="12">
        <v>854737495000</v>
      </c>
      <c r="GV12" s="12">
        <v>700774721000</v>
      </c>
      <c r="GW12" s="12">
        <v>848736010000</v>
      </c>
      <c r="GX12" s="12">
        <v>946826641000</v>
      </c>
      <c r="GY12" s="12">
        <v>826891481000</v>
      </c>
      <c r="GZ12" s="12">
        <v>1044211310000</v>
      </c>
      <c r="HA12" s="12">
        <v>708764753000</v>
      </c>
      <c r="HB12" s="12">
        <v>1001378439000</v>
      </c>
      <c r="HC12" s="12">
        <v>724245009000</v>
      </c>
      <c r="HD12" s="12">
        <v>417211449000</v>
      </c>
      <c r="HE12" s="12">
        <v>412871094000</v>
      </c>
      <c r="HF12" s="12">
        <v>399083343000</v>
      </c>
      <c r="HG12" s="12">
        <v>1104739473000</v>
      </c>
      <c r="HH12" s="12">
        <v>710803934000</v>
      </c>
      <c r="HI12" s="12">
        <v>390732536000</v>
      </c>
      <c r="HJ12" s="12">
        <v>899923550000</v>
      </c>
      <c r="HK12" s="12">
        <v>949252188000</v>
      </c>
      <c r="HL12" s="12">
        <v>847388294000</v>
      </c>
      <c r="HM12" s="12">
        <v>639409211000</v>
      </c>
      <c r="HN12" s="12">
        <v>952102502000</v>
      </c>
      <c r="HO12" s="12">
        <v>618742352000</v>
      </c>
      <c r="HP12" s="12">
        <v>1866548185000</v>
      </c>
      <c r="HQ12" s="12">
        <v>854873885000</v>
      </c>
      <c r="HR12" s="12">
        <v>1254496229000</v>
      </c>
      <c r="HS12" s="12">
        <v>1027251687000</v>
      </c>
      <c r="HT12" s="12">
        <v>920522357000</v>
      </c>
      <c r="HU12" s="12">
        <v>821583706981</v>
      </c>
      <c r="HV12" s="12">
        <v>863397519000</v>
      </c>
      <c r="HW12" s="12">
        <v>1539722508000</v>
      </c>
      <c r="HX12" s="12">
        <v>1007166193000</v>
      </c>
      <c r="HY12" s="12">
        <v>1144878533000</v>
      </c>
      <c r="HZ12" s="12">
        <v>1042124514000</v>
      </c>
      <c r="IA12" s="12">
        <v>898217627000</v>
      </c>
      <c r="IB12" s="12">
        <v>808842790000</v>
      </c>
      <c r="IC12" s="12">
        <v>840086597000</v>
      </c>
      <c r="ID12" s="12">
        <v>1572191571000</v>
      </c>
      <c r="IE12" s="12">
        <v>899109179000</v>
      </c>
      <c r="IF12" s="12">
        <v>1004037764000</v>
      </c>
      <c r="IG12" s="12">
        <v>980530132000</v>
      </c>
      <c r="IH12" s="12">
        <v>700743024000</v>
      </c>
      <c r="II12" s="12">
        <v>788617777000</v>
      </c>
      <c r="IJ12" s="12">
        <v>83588340000</v>
      </c>
      <c r="IK12" s="12">
        <v>970788118000</v>
      </c>
      <c r="IL12" s="12">
        <v>929380602000</v>
      </c>
      <c r="IM12" s="12">
        <v>753954218000</v>
      </c>
      <c r="IN12" s="12">
        <v>1199036154000</v>
      </c>
      <c r="IO12" s="12">
        <v>766542999000</v>
      </c>
      <c r="IP12" s="12">
        <v>984839445000</v>
      </c>
      <c r="IQ12" s="12">
        <v>815508143000</v>
      </c>
      <c r="IR12" s="12">
        <v>926685197000</v>
      </c>
      <c r="IS12" s="12">
        <v>1083859022000</v>
      </c>
      <c r="IT12" s="12">
        <v>392221911000</v>
      </c>
      <c r="IU12" s="12">
        <v>634351539000</v>
      </c>
      <c r="IV12" s="12">
        <v>511089913000</v>
      </c>
      <c r="IW12" s="12">
        <v>808447825000</v>
      </c>
      <c r="IX12" s="12">
        <v>380779789000</v>
      </c>
      <c r="IY12" s="12">
        <v>391843124000</v>
      </c>
      <c r="IZ12" s="12">
        <v>454208196000</v>
      </c>
      <c r="JA12" s="12">
        <v>1200889359000</v>
      </c>
      <c r="JB12" s="12">
        <v>412378255000</v>
      </c>
      <c r="JC12" s="12">
        <v>1290222856000</v>
      </c>
      <c r="JD12" s="12">
        <v>494245071000</v>
      </c>
      <c r="JE12" s="12">
        <v>589729984000</v>
      </c>
      <c r="JF12" s="12">
        <v>873552160000</v>
      </c>
      <c r="JG12" s="12">
        <v>1020384603000</v>
      </c>
      <c r="JH12" s="12">
        <v>503427631000</v>
      </c>
      <c r="JI12" s="12">
        <v>763059843000</v>
      </c>
      <c r="JJ12" s="12">
        <v>740610477000</v>
      </c>
      <c r="JK12" s="12">
        <v>820084062000</v>
      </c>
      <c r="JL12" s="12">
        <v>670090725000</v>
      </c>
      <c r="JM12" s="12">
        <v>467557081000</v>
      </c>
      <c r="JN12" s="12">
        <v>424128392000</v>
      </c>
      <c r="JO12" s="12">
        <v>557198047000</v>
      </c>
      <c r="JP12" s="12">
        <v>380125181000</v>
      </c>
      <c r="JQ12" s="12">
        <v>699700430000</v>
      </c>
      <c r="JR12" s="12">
        <v>1152428738000</v>
      </c>
      <c r="JS12" s="12">
        <v>552539111000</v>
      </c>
      <c r="JT12" s="12">
        <v>514638471000</v>
      </c>
      <c r="JU12" s="12">
        <v>798733269000</v>
      </c>
      <c r="JV12" s="12">
        <v>597665464000</v>
      </c>
      <c r="JW12" s="12">
        <v>778842792000</v>
      </c>
      <c r="JX12" s="12">
        <v>589449668000</v>
      </c>
      <c r="JY12" s="12">
        <v>645888942000</v>
      </c>
      <c r="JZ12" s="12">
        <v>545446415000</v>
      </c>
      <c r="KA12" s="12">
        <v>409309371000</v>
      </c>
      <c r="KB12" s="12">
        <v>424351636000</v>
      </c>
      <c r="KC12" s="12">
        <v>515337253000</v>
      </c>
      <c r="KD12" s="12">
        <v>504013063000</v>
      </c>
      <c r="KE12" s="12">
        <v>585234541000</v>
      </c>
      <c r="KF12" s="12">
        <v>464678658000</v>
      </c>
      <c r="KG12" s="12">
        <v>701725536000</v>
      </c>
      <c r="KH12" s="12">
        <v>624136721000</v>
      </c>
      <c r="KI12" s="12">
        <v>512015486000</v>
      </c>
      <c r="KJ12" s="12">
        <v>478093768000</v>
      </c>
      <c r="KK12" s="12">
        <v>485521139000</v>
      </c>
      <c r="KL12" s="12">
        <v>451127460000</v>
      </c>
      <c r="KM12" s="12">
        <v>611898456000</v>
      </c>
      <c r="KN12" s="12">
        <v>444103855000</v>
      </c>
      <c r="KO12" s="12">
        <v>463309949000</v>
      </c>
      <c r="KP12" s="12">
        <v>416564087000</v>
      </c>
      <c r="KQ12" s="12">
        <v>389107868000</v>
      </c>
      <c r="KR12" s="12">
        <v>678176089000</v>
      </c>
      <c r="KS12" s="12">
        <v>319202334000</v>
      </c>
      <c r="KT12" s="12">
        <v>426008216000</v>
      </c>
      <c r="KU12" s="12">
        <v>57312515000</v>
      </c>
      <c r="KV12" s="12">
        <v>498008861000</v>
      </c>
      <c r="KW12" s="12">
        <v>127010980000</v>
      </c>
      <c r="KX12" s="12">
        <v>468645135000</v>
      </c>
      <c r="KY12" s="12">
        <v>565746999000</v>
      </c>
      <c r="KZ12" s="12">
        <v>308251183000</v>
      </c>
      <c r="LA12" s="12">
        <v>449982262000</v>
      </c>
      <c r="LB12" s="12">
        <v>153185776000</v>
      </c>
      <c r="LC12" s="12">
        <v>614366913000</v>
      </c>
      <c r="LD12" s="12">
        <v>188713598000</v>
      </c>
      <c r="LE12" s="12">
        <v>141922703000</v>
      </c>
      <c r="LF12" s="12">
        <v>949852622000</v>
      </c>
      <c r="LG12" s="12">
        <v>485630988000</v>
      </c>
      <c r="LH12" s="12">
        <v>595565085000</v>
      </c>
      <c r="LI12" s="12">
        <v>471848315000</v>
      </c>
      <c r="LJ12" s="12">
        <v>469745053000</v>
      </c>
      <c r="LK12" s="12">
        <v>729213779000</v>
      </c>
      <c r="LL12" s="12">
        <v>428036855000</v>
      </c>
      <c r="LM12" s="12">
        <v>476105045000</v>
      </c>
      <c r="LN12" s="12">
        <v>376334135000</v>
      </c>
      <c r="LO12" s="12">
        <v>425937354000</v>
      </c>
      <c r="LP12" s="12">
        <v>333000351150</v>
      </c>
      <c r="LQ12" s="12">
        <v>400661737000</v>
      </c>
      <c r="LR12" s="12">
        <v>326625009000</v>
      </c>
      <c r="LS12" s="12">
        <v>340218976000</v>
      </c>
      <c r="LT12" s="12">
        <v>288406875000</v>
      </c>
      <c r="LU12" s="12">
        <v>284610597738</v>
      </c>
      <c r="LV12" s="12">
        <v>1087885014000</v>
      </c>
      <c r="LW12" s="12">
        <v>794840029000</v>
      </c>
      <c r="LX12" s="12">
        <v>347051160000</v>
      </c>
      <c r="LY12" s="12">
        <v>454371722670</v>
      </c>
      <c r="LZ12" s="12">
        <v>535154857000</v>
      </c>
      <c r="MA12" s="12">
        <v>573670222000</v>
      </c>
      <c r="MB12" s="12">
        <v>286764166000</v>
      </c>
      <c r="MC12" s="12">
        <v>642281901000</v>
      </c>
      <c r="MD12" s="12">
        <v>637378278000</v>
      </c>
      <c r="ME12" s="12">
        <v>660265526000</v>
      </c>
      <c r="MF12" s="12">
        <v>482416599000</v>
      </c>
      <c r="MG12" s="12">
        <v>561491658250</v>
      </c>
      <c r="MH12" s="12">
        <v>153501061000</v>
      </c>
      <c r="MI12" s="12">
        <v>395447752000</v>
      </c>
      <c r="MJ12" s="12">
        <v>1209587410000</v>
      </c>
      <c r="MK12" s="12">
        <v>424570861000</v>
      </c>
      <c r="ML12" s="12">
        <v>471135015000</v>
      </c>
      <c r="MM12" s="12">
        <v>950401934000</v>
      </c>
      <c r="MN12" s="12">
        <v>653897726000</v>
      </c>
      <c r="MO12" s="12">
        <v>480887270476</v>
      </c>
      <c r="MP12" s="12">
        <v>746700092000</v>
      </c>
      <c r="MQ12" s="12">
        <v>542150883000</v>
      </c>
      <c r="MR12" s="12">
        <v>595699150000</v>
      </c>
      <c r="MS12" s="12">
        <v>573100112000</v>
      </c>
      <c r="MT12" s="12">
        <v>614598482000</v>
      </c>
      <c r="MU12" s="12">
        <v>623418990000</v>
      </c>
      <c r="MV12" s="12">
        <v>629285550000</v>
      </c>
      <c r="MW12" s="12">
        <v>458019013000</v>
      </c>
      <c r="MX12" s="12">
        <v>533655220000</v>
      </c>
      <c r="MY12" s="12">
        <v>521628340000</v>
      </c>
      <c r="MZ12" s="12">
        <v>569126996000</v>
      </c>
      <c r="NA12" s="12">
        <v>565195363000</v>
      </c>
      <c r="NB12" s="12">
        <v>486447423000</v>
      </c>
      <c r="NC12" s="12">
        <v>631247160000</v>
      </c>
      <c r="ND12" s="12">
        <v>426405955000</v>
      </c>
      <c r="NE12" s="12">
        <v>1114853212000</v>
      </c>
      <c r="NF12" s="12">
        <v>449242430000</v>
      </c>
      <c r="NG12" s="12">
        <v>462819314000</v>
      </c>
      <c r="NH12" s="12">
        <v>448417228000</v>
      </c>
      <c r="NI12" s="12">
        <v>1053636011000</v>
      </c>
      <c r="NJ12" s="12">
        <v>601624424000</v>
      </c>
      <c r="NK12" s="12">
        <v>584033036000</v>
      </c>
      <c r="NL12" s="12">
        <v>454342506000</v>
      </c>
      <c r="NM12" s="12">
        <v>689447643000</v>
      </c>
      <c r="NN12" s="12">
        <v>611179529000</v>
      </c>
      <c r="NO12" s="12">
        <v>465583877000</v>
      </c>
      <c r="NP12" s="12">
        <v>581807666000</v>
      </c>
      <c r="NQ12" s="12">
        <v>414006948000</v>
      </c>
      <c r="NR12" s="12">
        <v>387267035000</v>
      </c>
      <c r="NS12" s="12">
        <v>438746757000</v>
      </c>
      <c r="NT12" s="12">
        <v>441295580000</v>
      </c>
      <c r="NU12" s="12">
        <v>366551466000</v>
      </c>
      <c r="NV12" s="12">
        <v>223177156000</v>
      </c>
      <c r="NW12" s="12">
        <v>97698630000</v>
      </c>
      <c r="NX12" s="12">
        <v>832297473000</v>
      </c>
      <c r="NY12" s="12">
        <v>324815695000</v>
      </c>
      <c r="NZ12" s="12">
        <v>486381005000</v>
      </c>
      <c r="OA12" s="12">
        <v>854532248000</v>
      </c>
      <c r="OB12" s="12">
        <v>626674608000</v>
      </c>
      <c r="OC12" s="12">
        <v>484825804000</v>
      </c>
      <c r="OD12" s="12">
        <v>614793461000</v>
      </c>
      <c r="OE12" s="12">
        <v>474427796000</v>
      </c>
      <c r="OF12" s="12">
        <v>719621530000</v>
      </c>
      <c r="OG12" s="12">
        <v>615961906000</v>
      </c>
      <c r="OH12" s="12">
        <v>980390340000</v>
      </c>
      <c r="OI12" s="12">
        <v>771058947000</v>
      </c>
      <c r="OJ12" s="12">
        <v>521667743000</v>
      </c>
      <c r="OK12" s="12">
        <v>685318844000</v>
      </c>
      <c r="OL12" s="12">
        <v>865423847000</v>
      </c>
      <c r="OM12" s="12">
        <v>1039124622000</v>
      </c>
      <c r="ON12" s="12">
        <v>724963659000</v>
      </c>
      <c r="OO12" s="12">
        <v>564661391000</v>
      </c>
      <c r="OP12" s="12">
        <v>410483310000</v>
      </c>
      <c r="OQ12" s="12">
        <v>349283834000</v>
      </c>
      <c r="OR12" s="12">
        <v>339993327000</v>
      </c>
      <c r="OS12" s="12">
        <v>1131687590000</v>
      </c>
      <c r="OT12" s="12">
        <v>499915623800</v>
      </c>
      <c r="OU12" s="12">
        <v>348329504841</v>
      </c>
      <c r="OV12" s="12">
        <v>546281337000</v>
      </c>
      <c r="OW12" s="12">
        <v>523751023581</v>
      </c>
      <c r="OX12" s="12">
        <v>598332549000</v>
      </c>
      <c r="OY12" s="12">
        <v>388625200000</v>
      </c>
      <c r="OZ12" s="12">
        <v>506873297769</v>
      </c>
      <c r="PA12" s="12">
        <v>410643171000</v>
      </c>
      <c r="PB12" s="12">
        <v>553376947000</v>
      </c>
      <c r="PC12" s="12">
        <v>350946291000</v>
      </c>
      <c r="PD12" s="12">
        <v>561028322000</v>
      </c>
      <c r="PE12" s="12">
        <v>658897183000</v>
      </c>
      <c r="PF12" s="12">
        <v>502469844678</v>
      </c>
      <c r="PG12" s="12">
        <v>597674909206</v>
      </c>
      <c r="PH12" s="12">
        <v>361623423000</v>
      </c>
      <c r="PI12" s="12">
        <v>440831612139</v>
      </c>
      <c r="PJ12" s="12">
        <v>381411361000</v>
      </c>
      <c r="PK12" s="12">
        <v>302033721000</v>
      </c>
      <c r="PL12" s="12">
        <v>413582665000</v>
      </c>
      <c r="PM12" s="12">
        <v>421442287000</v>
      </c>
      <c r="PN12" s="12">
        <v>314254688000</v>
      </c>
      <c r="PO12" s="12">
        <v>285088668000</v>
      </c>
      <c r="PP12" s="12">
        <v>1019704312000</v>
      </c>
      <c r="PQ12" s="12">
        <v>487859601000</v>
      </c>
      <c r="PR12" s="12">
        <v>848638632000</v>
      </c>
      <c r="PS12" s="12">
        <v>399953093000</v>
      </c>
      <c r="PT12" s="12">
        <v>392051367000</v>
      </c>
      <c r="PU12" s="12">
        <v>601627489000</v>
      </c>
      <c r="PV12" s="12">
        <v>488603423982</v>
      </c>
      <c r="PW12" s="12">
        <v>436637414000</v>
      </c>
      <c r="PX12" s="12">
        <v>465211477894</v>
      </c>
      <c r="PY12" s="12">
        <v>303383575038</v>
      </c>
      <c r="PZ12" s="12">
        <v>480498537711</v>
      </c>
      <c r="QA12" s="12">
        <v>360928032671</v>
      </c>
      <c r="QB12" s="12">
        <v>1991202341100</v>
      </c>
      <c r="QC12" s="12">
        <v>525097245000</v>
      </c>
      <c r="QD12" s="12">
        <v>597199562000</v>
      </c>
      <c r="QE12" s="12">
        <v>608581629000</v>
      </c>
      <c r="QF12" s="12">
        <v>1161464820000</v>
      </c>
      <c r="QG12" s="12">
        <v>582498865000</v>
      </c>
      <c r="QH12" s="12">
        <v>640556624862</v>
      </c>
      <c r="QI12" s="12">
        <v>508843453000</v>
      </c>
      <c r="QJ12" s="12">
        <v>632414392000</v>
      </c>
      <c r="QK12" s="12">
        <v>469840515000</v>
      </c>
      <c r="QL12" s="12">
        <v>624312379000</v>
      </c>
      <c r="QM12" s="12">
        <v>639210284750</v>
      </c>
      <c r="QN12" s="12">
        <v>488904996215</v>
      </c>
      <c r="QO12" s="12">
        <v>606920946000</v>
      </c>
      <c r="QP12" s="12">
        <v>784449474000</v>
      </c>
      <c r="QQ12" s="12">
        <v>661680651000</v>
      </c>
      <c r="QR12" s="12">
        <v>740002449000</v>
      </c>
      <c r="QS12" s="12">
        <v>728591348000</v>
      </c>
      <c r="QT12" s="12">
        <v>822115038000</v>
      </c>
      <c r="QU12" s="12">
        <v>467780810000</v>
      </c>
      <c r="QV12" s="12">
        <v>409397485000</v>
      </c>
      <c r="QW12" s="12">
        <v>650844607000</v>
      </c>
      <c r="QX12" s="12">
        <v>554042420000</v>
      </c>
      <c r="QY12" s="12">
        <v>567217623000</v>
      </c>
      <c r="QZ12" s="12">
        <v>594234876000</v>
      </c>
      <c r="RA12" s="12">
        <v>506372604000</v>
      </c>
      <c r="RB12" s="12">
        <v>720687311126</v>
      </c>
      <c r="RC12" s="12">
        <v>462108590000</v>
      </c>
      <c r="RD12" s="12">
        <v>636141574000</v>
      </c>
      <c r="RE12" s="12">
        <v>405595790000</v>
      </c>
      <c r="RF12" s="12">
        <v>906623550000</v>
      </c>
      <c r="RG12" s="12">
        <v>392180412000</v>
      </c>
      <c r="RH12" s="12">
        <v>536443879000</v>
      </c>
      <c r="RI12" s="12">
        <v>410351504000</v>
      </c>
      <c r="RJ12" s="12">
        <v>372886814000</v>
      </c>
      <c r="RK12" s="12">
        <v>524814372000</v>
      </c>
      <c r="RL12" s="12">
        <v>422491517000</v>
      </c>
      <c r="RM12" s="12">
        <v>336980078295</v>
      </c>
      <c r="RN12" s="12">
        <v>497417022000</v>
      </c>
      <c r="RO12" s="12">
        <v>313952770806</v>
      </c>
      <c r="RP12" s="12">
        <v>127680329000</v>
      </c>
      <c r="RQ12" s="12">
        <v>728490012000</v>
      </c>
      <c r="RR12" s="12">
        <v>1000878505000</v>
      </c>
      <c r="RS12" s="12">
        <v>1077077628000</v>
      </c>
      <c r="RT12" s="12">
        <v>950704648000</v>
      </c>
      <c r="RU12" s="12">
        <v>1213857913000</v>
      </c>
      <c r="RV12" s="12">
        <v>490917599000</v>
      </c>
      <c r="RW12" s="12">
        <v>890213131000</v>
      </c>
      <c r="RX12" s="12">
        <v>564282698000</v>
      </c>
      <c r="RY12" s="12">
        <v>566429457000</v>
      </c>
      <c r="RZ12" s="12">
        <v>806820146000</v>
      </c>
      <c r="SA12" s="12">
        <v>492721831000</v>
      </c>
      <c r="SB12" s="12">
        <v>428619259000</v>
      </c>
      <c r="SC12" s="12">
        <v>414685923000</v>
      </c>
      <c r="SD12" s="12">
        <v>413170287000</v>
      </c>
      <c r="SE12" s="12">
        <v>377712293000</v>
      </c>
      <c r="SF12" s="12">
        <v>413680194000</v>
      </c>
      <c r="SG12" s="12">
        <v>392975926000</v>
      </c>
      <c r="SH12" s="12">
        <v>734279438000</v>
      </c>
      <c r="SI12" s="12">
        <v>389548660000</v>
      </c>
      <c r="SJ12" s="12">
        <v>599129886548</v>
      </c>
      <c r="SK12" s="12">
        <v>456331470000</v>
      </c>
      <c r="SL12" s="12">
        <v>438955271000</v>
      </c>
      <c r="SM12" s="12">
        <v>408500750000</v>
      </c>
      <c r="SN12" s="12">
        <v>316907647234</v>
      </c>
      <c r="SO12" s="12">
        <v>698009318000</v>
      </c>
      <c r="SP12" s="12">
        <v>324170518000</v>
      </c>
      <c r="SQ12" s="12">
        <v>304974241000</v>
      </c>
      <c r="SR12" s="12">
        <v>187950770000</v>
      </c>
      <c r="SS12" s="12">
        <v>559103958000</v>
      </c>
      <c r="ST12" s="12">
        <v>360587451000</v>
      </c>
      <c r="SU12" s="12">
        <v>316390446000</v>
      </c>
      <c r="SV12" s="12">
        <v>215651064000</v>
      </c>
      <c r="SW12" s="12">
        <v>1122264659000</v>
      </c>
      <c r="SX12" s="12">
        <v>626893988000</v>
      </c>
      <c r="SY12" s="12">
        <v>426037888000</v>
      </c>
      <c r="SZ12" s="12">
        <v>473691257000</v>
      </c>
      <c r="TA12" s="12">
        <v>420363515000</v>
      </c>
      <c r="TB12" s="12">
        <v>591036221000</v>
      </c>
      <c r="TC12" s="12">
        <v>395535368120</v>
      </c>
      <c r="TD12" s="12">
        <v>576627019000</v>
      </c>
      <c r="TE12" s="12">
        <v>373039643000</v>
      </c>
      <c r="TF12" s="12">
        <v>561572509000</v>
      </c>
      <c r="TG12" s="12">
        <v>493346483441</v>
      </c>
      <c r="TH12" s="12">
        <v>377464887000</v>
      </c>
      <c r="TI12" s="12">
        <v>85432173000</v>
      </c>
      <c r="TJ12" s="12">
        <v>91403520000</v>
      </c>
      <c r="TK12" s="12">
        <v>776214122000</v>
      </c>
      <c r="TL12" s="12">
        <v>457679754000</v>
      </c>
      <c r="TM12" s="12">
        <v>463324979000</v>
      </c>
      <c r="TN12" s="12">
        <v>603283761000</v>
      </c>
      <c r="TO12" s="12">
        <v>428106209743</v>
      </c>
      <c r="TP12" s="12">
        <v>383392281000</v>
      </c>
      <c r="TQ12" s="12">
        <v>176375604000</v>
      </c>
      <c r="TR12" s="12">
        <v>20567986000</v>
      </c>
      <c r="TS12" s="12">
        <v>332429548000</v>
      </c>
      <c r="TT12" s="12">
        <v>653156829000</v>
      </c>
      <c r="TU12" s="12">
        <v>311776974000</v>
      </c>
      <c r="TV12" s="12">
        <v>249949676000</v>
      </c>
      <c r="TW12" s="12">
        <v>204415427000</v>
      </c>
    </row>
    <row r="13" spans="1:543" ht="15" x14ac:dyDescent="0.25">
      <c r="A13" s="10">
        <v>4</v>
      </c>
      <c r="B13" s="10">
        <v>2</v>
      </c>
      <c r="C13" s="10">
        <v>3</v>
      </c>
      <c r="D13" s="11" t="s">
        <v>552</v>
      </c>
      <c r="E13" s="12">
        <v>72953790000</v>
      </c>
      <c r="F13" s="12">
        <v>71422070000</v>
      </c>
      <c r="G13" s="12">
        <v>77168330000</v>
      </c>
      <c r="H13" s="12">
        <v>63233840000</v>
      </c>
      <c r="I13" s="12">
        <v>51648640000</v>
      </c>
      <c r="J13" s="12">
        <v>48446100000</v>
      </c>
      <c r="K13" s="12">
        <v>46192990000</v>
      </c>
      <c r="L13" s="12">
        <v>91686320000</v>
      </c>
      <c r="M13" s="12">
        <v>70250520000</v>
      </c>
      <c r="N13" s="12">
        <v>61083950000</v>
      </c>
      <c r="O13" s="12">
        <v>65717570000</v>
      </c>
      <c r="P13" s="12">
        <v>67027470000</v>
      </c>
      <c r="Q13" s="12">
        <v>38833120000</v>
      </c>
      <c r="R13" s="12">
        <v>31401610000</v>
      </c>
      <c r="S13" s="12">
        <v>32355330000</v>
      </c>
      <c r="T13" s="12">
        <v>33752780000</v>
      </c>
      <c r="U13" s="12">
        <v>51885490000</v>
      </c>
      <c r="V13" s="12">
        <v>67440970000</v>
      </c>
      <c r="W13" s="12">
        <v>55013090000</v>
      </c>
      <c r="X13" s="12">
        <v>74559290000</v>
      </c>
      <c r="Y13" s="12">
        <v>46182210000</v>
      </c>
      <c r="Z13" s="12">
        <v>60325290000</v>
      </c>
      <c r="AA13" s="12">
        <v>55700990000</v>
      </c>
      <c r="AB13" s="12">
        <v>27329480000</v>
      </c>
      <c r="AC13" s="12">
        <v>59728388000</v>
      </c>
      <c r="AD13" s="12">
        <v>67954340000</v>
      </c>
      <c r="AE13" s="12">
        <v>48992230000</v>
      </c>
      <c r="AF13" s="12">
        <v>104687700000</v>
      </c>
      <c r="AG13" s="12">
        <v>56292580000</v>
      </c>
      <c r="AH13" s="12">
        <v>40224710000</v>
      </c>
      <c r="AI13" s="12">
        <v>67162550000</v>
      </c>
      <c r="AJ13" s="12">
        <v>59875530000</v>
      </c>
      <c r="AK13" s="12">
        <v>72092260000</v>
      </c>
      <c r="AL13" s="12">
        <v>78063890000</v>
      </c>
      <c r="AM13" s="12">
        <v>63547730000</v>
      </c>
      <c r="AN13" s="12">
        <v>75689840000</v>
      </c>
      <c r="AO13" s="12">
        <v>48316860000</v>
      </c>
      <c r="AP13" s="12">
        <v>67784130000</v>
      </c>
      <c r="AQ13" s="12">
        <v>31534230000</v>
      </c>
      <c r="AR13" s="12">
        <v>55582193000</v>
      </c>
      <c r="AS13" s="12">
        <v>32662570000</v>
      </c>
      <c r="AT13" s="12">
        <v>33880280000</v>
      </c>
      <c r="AU13" s="13">
        <v>25520490000</v>
      </c>
      <c r="AV13" s="12">
        <v>36231720000</v>
      </c>
      <c r="AW13" s="12">
        <v>38329260000</v>
      </c>
      <c r="AX13" s="12">
        <v>62184950000</v>
      </c>
      <c r="AY13" s="12">
        <v>90900703945</v>
      </c>
      <c r="AZ13" s="12">
        <v>56959620000</v>
      </c>
      <c r="BA13" s="12">
        <v>69564970000</v>
      </c>
      <c r="BB13" s="12">
        <v>46700960000</v>
      </c>
      <c r="BC13" s="12">
        <v>51819020000</v>
      </c>
      <c r="BD13" s="12">
        <v>34723910000</v>
      </c>
      <c r="BE13" s="12">
        <v>36461510000</v>
      </c>
      <c r="BF13" s="12">
        <v>52260820000</v>
      </c>
      <c r="BG13" s="12">
        <v>46487070000</v>
      </c>
      <c r="BH13" s="13">
        <v>73951130000</v>
      </c>
      <c r="BI13" s="12">
        <v>49384690000</v>
      </c>
      <c r="BJ13" s="12">
        <v>32231500000</v>
      </c>
      <c r="BK13" s="12">
        <v>54108200000</v>
      </c>
      <c r="BL13" s="12">
        <v>59929540000</v>
      </c>
      <c r="BM13" s="12">
        <v>73233820000</v>
      </c>
      <c r="BN13" s="12">
        <v>77535765000</v>
      </c>
      <c r="BO13" s="12">
        <v>50669030000</v>
      </c>
      <c r="BP13" s="12">
        <v>50669030000</v>
      </c>
      <c r="BQ13" s="12">
        <v>107565620000</v>
      </c>
      <c r="BR13" s="12">
        <v>73027260000</v>
      </c>
      <c r="BS13" s="12">
        <v>90839880000</v>
      </c>
      <c r="BT13" s="12">
        <v>60905780000</v>
      </c>
      <c r="BU13" s="12">
        <v>33148850000</v>
      </c>
      <c r="BV13" s="12">
        <v>23879790000</v>
      </c>
      <c r="BW13" s="12">
        <v>57262403000</v>
      </c>
      <c r="BX13" s="12">
        <v>32503170000</v>
      </c>
      <c r="BY13" s="12">
        <v>31072890000</v>
      </c>
      <c r="BZ13" s="12">
        <v>32287100000</v>
      </c>
      <c r="CA13" s="12">
        <v>38438430000</v>
      </c>
      <c r="CB13" s="12">
        <v>78952230000</v>
      </c>
      <c r="CC13" s="12">
        <v>70880630000</v>
      </c>
      <c r="CD13" s="12">
        <v>72464280000</v>
      </c>
      <c r="CE13" s="12">
        <v>43737510000</v>
      </c>
      <c r="CF13" s="12">
        <v>26803598000</v>
      </c>
      <c r="CG13" s="12">
        <v>49916573000</v>
      </c>
      <c r="CH13" s="12">
        <v>11923740000</v>
      </c>
      <c r="CI13" s="12">
        <v>48755370000</v>
      </c>
      <c r="CJ13" s="12">
        <v>12166190000</v>
      </c>
      <c r="CK13" s="12">
        <v>13974540000</v>
      </c>
      <c r="CL13" s="12">
        <v>11877657000</v>
      </c>
      <c r="CM13" s="12">
        <v>10582320000</v>
      </c>
      <c r="CN13" s="12">
        <v>14097620000</v>
      </c>
      <c r="CO13" s="12">
        <v>0</v>
      </c>
      <c r="CP13" s="12">
        <v>34232573000</v>
      </c>
      <c r="CQ13" s="12">
        <v>1944790000</v>
      </c>
      <c r="CR13" s="12">
        <v>49355510000</v>
      </c>
      <c r="CS13" s="12">
        <v>28209030000</v>
      </c>
      <c r="CT13" s="12">
        <v>61138860000</v>
      </c>
      <c r="CU13" s="12">
        <v>50485980000</v>
      </c>
      <c r="CV13" s="12">
        <v>49331620000</v>
      </c>
      <c r="CW13" s="12">
        <v>48929950000</v>
      </c>
      <c r="CX13" s="12">
        <v>47315940000</v>
      </c>
      <c r="CY13" s="12">
        <v>540720000</v>
      </c>
      <c r="CZ13" s="12">
        <v>16298880000</v>
      </c>
      <c r="DA13" s="12">
        <v>50680030000</v>
      </c>
      <c r="DB13" s="12">
        <v>50248330000</v>
      </c>
      <c r="DC13" s="12">
        <v>27039360000</v>
      </c>
      <c r="DD13" s="12">
        <v>62754900000</v>
      </c>
      <c r="DE13" s="12">
        <v>82832120000</v>
      </c>
      <c r="DF13" s="12">
        <v>24077660000</v>
      </c>
      <c r="DG13" s="12">
        <v>82831280000</v>
      </c>
      <c r="DH13" s="12">
        <v>59604080000</v>
      </c>
      <c r="DI13" s="12">
        <v>88870760000</v>
      </c>
      <c r="DJ13" s="12">
        <v>9266190000</v>
      </c>
      <c r="DK13" s="12">
        <v>49542278000</v>
      </c>
      <c r="DL13" s="12">
        <v>32536350000</v>
      </c>
      <c r="DM13" s="13">
        <v>36716820000</v>
      </c>
      <c r="DN13" s="12">
        <v>44038200000</v>
      </c>
      <c r="DO13" s="12">
        <v>112268030000</v>
      </c>
      <c r="DP13" s="12">
        <v>74131060000</v>
      </c>
      <c r="DQ13" s="12">
        <v>67063390000</v>
      </c>
      <c r="DR13" s="12">
        <v>60590600000</v>
      </c>
      <c r="DS13" s="12">
        <v>62878670000</v>
      </c>
      <c r="DT13" s="12">
        <v>0</v>
      </c>
      <c r="DU13" s="12">
        <v>0</v>
      </c>
      <c r="DV13" s="12">
        <v>53927020000</v>
      </c>
      <c r="DW13" s="12">
        <v>49499850000</v>
      </c>
      <c r="DX13" s="12">
        <v>57578740000</v>
      </c>
      <c r="DY13" s="12">
        <v>47344430000</v>
      </c>
      <c r="DZ13" s="12">
        <v>38649960000</v>
      </c>
      <c r="EA13" s="12">
        <v>69427740000</v>
      </c>
      <c r="EB13" s="12">
        <v>65858208000</v>
      </c>
      <c r="EC13" s="12">
        <v>65382405000</v>
      </c>
      <c r="ED13" s="12">
        <v>60010640000</v>
      </c>
      <c r="EE13" s="12">
        <v>59017010000</v>
      </c>
      <c r="EF13" s="12">
        <v>52582290000</v>
      </c>
      <c r="EG13" s="12">
        <v>48851620000</v>
      </c>
      <c r="EH13" s="12">
        <v>82070780000</v>
      </c>
      <c r="EI13" s="12">
        <v>96471570000</v>
      </c>
      <c r="EJ13" s="12">
        <v>83469500000</v>
      </c>
      <c r="EK13" s="12">
        <v>89315410000</v>
      </c>
      <c r="EL13" s="12">
        <v>66462790000</v>
      </c>
      <c r="EM13" s="12">
        <v>84431860000</v>
      </c>
      <c r="EN13" s="12">
        <v>59728060000</v>
      </c>
      <c r="EO13" s="12">
        <v>82270930000</v>
      </c>
      <c r="EP13" s="12">
        <v>42841640000</v>
      </c>
      <c r="EQ13" s="12">
        <v>34078240000</v>
      </c>
      <c r="ER13" s="12">
        <v>78453260000</v>
      </c>
      <c r="ES13" s="12">
        <v>47232130000</v>
      </c>
      <c r="ET13" s="12">
        <v>51809920000</v>
      </c>
      <c r="EU13" s="12">
        <v>50444530000</v>
      </c>
      <c r="EV13" s="12">
        <v>4702470000</v>
      </c>
      <c r="EW13" s="12">
        <v>0</v>
      </c>
      <c r="EX13" s="12">
        <v>78215030000</v>
      </c>
      <c r="EY13" s="12">
        <v>157374520000</v>
      </c>
      <c r="EZ13" s="12">
        <v>33351573000</v>
      </c>
      <c r="FA13" s="12">
        <v>189997540000</v>
      </c>
      <c r="FB13" s="12">
        <v>133308200000</v>
      </c>
      <c r="FC13" s="12">
        <v>98793880000</v>
      </c>
      <c r="FD13" s="12">
        <v>76145520000</v>
      </c>
      <c r="FE13" s="12">
        <v>146584640000</v>
      </c>
      <c r="FF13" s="12">
        <v>102472650000</v>
      </c>
      <c r="FG13" s="12">
        <v>124624020000</v>
      </c>
      <c r="FH13" s="12">
        <v>74369300000</v>
      </c>
      <c r="FI13" s="12">
        <v>80150500000</v>
      </c>
      <c r="FJ13" s="12">
        <v>41050470000</v>
      </c>
      <c r="FK13" s="12">
        <v>74710080000</v>
      </c>
      <c r="FL13" s="12">
        <v>160891960000</v>
      </c>
      <c r="FM13" s="12">
        <v>91292060000</v>
      </c>
      <c r="FN13" s="12">
        <v>110312210000</v>
      </c>
      <c r="FO13" s="12">
        <v>47705355000</v>
      </c>
      <c r="FP13" s="12">
        <v>21426024000</v>
      </c>
      <c r="FQ13" s="12">
        <v>33477500000</v>
      </c>
      <c r="FR13" s="12">
        <v>32145380000</v>
      </c>
      <c r="FS13" s="12">
        <v>33684848000</v>
      </c>
      <c r="FT13" s="12">
        <v>20967878000</v>
      </c>
      <c r="FU13" s="12">
        <v>42397940000</v>
      </c>
      <c r="FV13" s="12">
        <v>26935253000</v>
      </c>
      <c r="FW13" s="12">
        <v>19035555000</v>
      </c>
      <c r="FX13" s="12">
        <v>49797380000</v>
      </c>
      <c r="FY13" s="12">
        <v>5166470000</v>
      </c>
      <c r="FZ13" s="12">
        <v>79165240000</v>
      </c>
      <c r="GA13" s="12">
        <v>61066040000</v>
      </c>
      <c r="GB13" s="12">
        <v>82519140000</v>
      </c>
      <c r="GC13" s="12">
        <v>52176600000</v>
      </c>
      <c r="GD13" s="12">
        <v>61140660000</v>
      </c>
      <c r="GE13" s="12">
        <v>81095720000</v>
      </c>
      <c r="GF13" s="12">
        <v>97975310000</v>
      </c>
      <c r="GG13" s="12">
        <v>110203960000</v>
      </c>
      <c r="GH13" s="12">
        <v>74599670000</v>
      </c>
      <c r="GI13" s="12">
        <v>85838690000</v>
      </c>
      <c r="GJ13" s="12">
        <v>81294110000</v>
      </c>
      <c r="GK13" s="12">
        <v>57238710000</v>
      </c>
      <c r="GL13" s="12">
        <v>80709170000</v>
      </c>
      <c r="GM13" s="12">
        <v>47886615000</v>
      </c>
      <c r="GN13" s="12">
        <v>66576420000</v>
      </c>
      <c r="GO13" s="12">
        <v>41391675000</v>
      </c>
      <c r="GP13" s="12">
        <v>48736118000</v>
      </c>
      <c r="GQ13" s="12">
        <v>79852630000</v>
      </c>
      <c r="GR13" s="12">
        <v>60380950000</v>
      </c>
      <c r="GS13" s="12">
        <v>54018555000</v>
      </c>
      <c r="GT13" s="12">
        <v>57267330000</v>
      </c>
      <c r="GU13" s="12">
        <v>57024620000</v>
      </c>
      <c r="GV13" s="12">
        <v>46206000000</v>
      </c>
      <c r="GW13" s="12">
        <v>67407340000</v>
      </c>
      <c r="GX13" s="12">
        <v>76469300000</v>
      </c>
      <c r="GY13" s="12">
        <v>56904480000</v>
      </c>
      <c r="GZ13" s="12">
        <v>63646823000</v>
      </c>
      <c r="HA13" s="12">
        <v>56702810000</v>
      </c>
      <c r="HB13" s="12">
        <v>59392120000</v>
      </c>
      <c r="HC13" s="12">
        <v>59423010000</v>
      </c>
      <c r="HD13" s="12">
        <v>22365783000</v>
      </c>
      <c r="HE13" s="12">
        <v>34173710000</v>
      </c>
      <c r="HF13" s="12">
        <v>24042788000</v>
      </c>
      <c r="HG13" s="12">
        <v>29236965000</v>
      </c>
      <c r="HH13" s="12">
        <v>43848110000</v>
      </c>
      <c r="HI13" s="12">
        <v>22933763000</v>
      </c>
      <c r="HJ13" s="12">
        <v>37131610000</v>
      </c>
      <c r="HK13" s="12">
        <v>60914370000</v>
      </c>
      <c r="HL13" s="12">
        <v>46172145000</v>
      </c>
      <c r="HM13" s="12">
        <v>47077300000</v>
      </c>
      <c r="HN13" s="12">
        <v>36504908000</v>
      </c>
      <c r="HO13" s="12">
        <v>2249900000</v>
      </c>
      <c r="HP13" s="12">
        <v>101875970000</v>
      </c>
      <c r="HQ13" s="12">
        <v>98985480000</v>
      </c>
      <c r="HR13" s="12">
        <v>48040230000</v>
      </c>
      <c r="HS13" s="12">
        <v>71417130000</v>
      </c>
      <c r="HT13" s="12">
        <v>44549378000</v>
      </c>
      <c r="HU13" s="12">
        <v>91063070000</v>
      </c>
      <c r="HV13" s="12">
        <v>72051260000</v>
      </c>
      <c r="HW13" s="12">
        <v>87951090000</v>
      </c>
      <c r="HX13" s="12">
        <v>47292080000</v>
      </c>
      <c r="HY13" s="12">
        <v>51359505000</v>
      </c>
      <c r="HZ13" s="12">
        <v>77845000000</v>
      </c>
      <c r="IA13" s="12">
        <v>51943373000</v>
      </c>
      <c r="IB13" s="12">
        <v>62841120000</v>
      </c>
      <c r="IC13" s="12">
        <v>58964980000</v>
      </c>
      <c r="ID13" s="12">
        <v>130050580000</v>
      </c>
      <c r="IE13" s="12">
        <v>55556660000</v>
      </c>
      <c r="IF13" s="12">
        <v>50838968000</v>
      </c>
      <c r="IG13" s="12">
        <v>65997050000</v>
      </c>
      <c r="IH13" s="12">
        <v>51869860000</v>
      </c>
      <c r="II13" s="12">
        <v>101518990000</v>
      </c>
      <c r="IJ13" s="12">
        <v>259640748200</v>
      </c>
      <c r="IK13" s="12">
        <v>65691470000</v>
      </c>
      <c r="IL13" s="12">
        <v>69707430000</v>
      </c>
      <c r="IM13" s="12">
        <v>91197080000</v>
      </c>
      <c r="IN13" s="12">
        <v>58852358000</v>
      </c>
      <c r="IO13" s="12">
        <v>92072040000</v>
      </c>
      <c r="IP13" s="12">
        <v>63570200000</v>
      </c>
      <c r="IQ13" s="12">
        <v>61684690000</v>
      </c>
      <c r="IR13" s="12">
        <v>48566930000</v>
      </c>
      <c r="IS13" s="12">
        <v>73752100000</v>
      </c>
      <c r="IT13" s="12">
        <v>23097660000</v>
      </c>
      <c r="IU13" s="12">
        <v>26235240000</v>
      </c>
      <c r="IV13" s="12">
        <v>31922300000</v>
      </c>
      <c r="IW13" s="12">
        <v>31304060000</v>
      </c>
      <c r="IX13" s="12">
        <v>18556553000</v>
      </c>
      <c r="IY13" s="12">
        <v>28041850000</v>
      </c>
      <c r="IZ13" s="12">
        <v>24483458000</v>
      </c>
      <c r="JA13" s="12">
        <v>19854669000</v>
      </c>
      <c r="JB13" s="12">
        <v>30351360000</v>
      </c>
      <c r="JC13" s="12">
        <v>63189480000</v>
      </c>
      <c r="JD13" s="12">
        <v>89401960000</v>
      </c>
      <c r="JE13" s="12">
        <v>88502770000</v>
      </c>
      <c r="JF13" s="12">
        <v>108050020000</v>
      </c>
      <c r="JG13" s="12">
        <v>137025350000</v>
      </c>
      <c r="JH13" s="12">
        <v>50207800000</v>
      </c>
      <c r="JI13" s="12">
        <v>109085470000</v>
      </c>
      <c r="JJ13" s="12">
        <v>96794610000</v>
      </c>
      <c r="JK13" s="12">
        <v>129675800000</v>
      </c>
      <c r="JL13" s="12">
        <v>14343830000</v>
      </c>
      <c r="JM13" s="12">
        <v>47868460000</v>
      </c>
      <c r="JN13" s="12">
        <v>65559220000</v>
      </c>
      <c r="JO13" s="12">
        <v>113250540000</v>
      </c>
      <c r="JP13" s="12">
        <v>61970540000</v>
      </c>
      <c r="JQ13" s="12">
        <v>82076280000</v>
      </c>
      <c r="JR13" s="12">
        <v>61929830000</v>
      </c>
      <c r="JS13" s="12">
        <v>43394420000</v>
      </c>
      <c r="JT13" s="12">
        <v>40857210000</v>
      </c>
      <c r="JU13" s="12">
        <v>62028230000</v>
      </c>
      <c r="JV13" s="12">
        <v>50769000000</v>
      </c>
      <c r="JW13" s="12">
        <v>35696100000</v>
      </c>
      <c r="JX13" s="12">
        <v>42229350000</v>
      </c>
      <c r="JY13" s="12">
        <v>51378640000</v>
      </c>
      <c r="JZ13" s="12">
        <v>62736600000</v>
      </c>
      <c r="KA13" s="12">
        <v>46363570000</v>
      </c>
      <c r="KB13" s="12">
        <v>39994220000</v>
      </c>
      <c r="KC13" s="12">
        <v>53054850000</v>
      </c>
      <c r="KD13" s="12">
        <v>36614640000</v>
      </c>
      <c r="KE13" s="12">
        <v>1515142500</v>
      </c>
      <c r="KF13" s="12">
        <v>45411740000</v>
      </c>
      <c r="KG13" s="12">
        <v>54189940000</v>
      </c>
      <c r="KH13" s="12">
        <v>26255820000</v>
      </c>
      <c r="KI13" s="12">
        <v>87586590000</v>
      </c>
      <c r="KJ13" s="12">
        <v>48282940000</v>
      </c>
      <c r="KK13" s="12">
        <v>48035890000</v>
      </c>
      <c r="KL13" s="12">
        <v>73762790000</v>
      </c>
      <c r="KM13" s="12">
        <v>26866845000</v>
      </c>
      <c r="KN13" s="12">
        <v>1394025000</v>
      </c>
      <c r="KO13" s="12">
        <v>17782800000</v>
      </c>
      <c r="KP13" s="12">
        <v>39546660000</v>
      </c>
      <c r="KQ13" s="12">
        <v>48678260000</v>
      </c>
      <c r="KR13" s="12">
        <v>19966860000</v>
      </c>
      <c r="KS13" s="12">
        <v>12973910000</v>
      </c>
      <c r="KT13" s="12">
        <v>11615903000</v>
      </c>
      <c r="KU13" s="12">
        <v>1037925000</v>
      </c>
      <c r="KV13" s="12">
        <v>7762700000</v>
      </c>
      <c r="KW13" s="12">
        <v>54270825000</v>
      </c>
      <c r="KX13" s="12">
        <v>90679200000</v>
      </c>
      <c r="KY13" s="12">
        <v>15432190000</v>
      </c>
      <c r="KZ13" s="12">
        <v>5779275000</v>
      </c>
      <c r="LA13" s="12">
        <v>7989240000</v>
      </c>
      <c r="LB13" s="12">
        <v>0</v>
      </c>
      <c r="LC13" s="12">
        <v>6270954000</v>
      </c>
      <c r="LD13" s="12">
        <v>1662188000</v>
      </c>
      <c r="LE13" s="12">
        <v>1575174000</v>
      </c>
      <c r="LF13" s="12">
        <v>59675060000</v>
      </c>
      <c r="LG13" s="12">
        <v>58717450000</v>
      </c>
      <c r="LH13" s="12">
        <v>56058270000</v>
      </c>
      <c r="LI13" s="12">
        <v>121138950000</v>
      </c>
      <c r="LJ13" s="12">
        <v>52869750000</v>
      </c>
      <c r="LK13" s="12">
        <v>49614960000</v>
      </c>
      <c r="LL13" s="12">
        <v>107826770000</v>
      </c>
      <c r="LM13" s="12">
        <v>53610170000</v>
      </c>
      <c r="LN13" s="12">
        <v>37483280000</v>
      </c>
      <c r="LO13" s="12">
        <v>67797590000</v>
      </c>
      <c r="LP13" s="12">
        <v>37428140000</v>
      </c>
      <c r="LQ13" s="12">
        <v>49912030000</v>
      </c>
      <c r="LR13" s="12">
        <v>33751973000</v>
      </c>
      <c r="LS13" s="12">
        <v>50541920000</v>
      </c>
      <c r="LT13" s="12">
        <v>41528520000</v>
      </c>
      <c r="LU13" s="12">
        <v>45716370000</v>
      </c>
      <c r="LV13" s="12">
        <v>63942480000</v>
      </c>
      <c r="LW13" s="12">
        <v>81720980000</v>
      </c>
      <c r="LX13" s="12">
        <v>62678360000</v>
      </c>
      <c r="LY13" s="12">
        <v>53873975000</v>
      </c>
      <c r="LZ13" s="12">
        <v>75730880000</v>
      </c>
      <c r="MA13" s="12">
        <v>63351428000</v>
      </c>
      <c r="MB13" s="12">
        <v>63792110000</v>
      </c>
      <c r="MC13" s="12">
        <v>82058250000</v>
      </c>
      <c r="MD13" s="12">
        <v>61697380000</v>
      </c>
      <c r="ME13" s="12">
        <v>83047870000</v>
      </c>
      <c r="MF13" s="12">
        <v>75756450000</v>
      </c>
      <c r="MG13" s="12">
        <v>67149570000</v>
      </c>
      <c r="MH13" s="12">
        <v>4973950000</v>
      </c>
      <c r="MI13" s="12">
        <v>0</v>
      </c>
      <c r="MJ13" s="12">
        <v>72976480000</v>
      </c>
      <c r="MK13" s="12">
        <v>47287960000</v>
      </c>
      <c r="ML13" s="12">
        <v>50755420000</v>
      </c>
      <c r="MM13" s="12">
        <v>86315710000</v>
      </c>
      <c r="MN13" s="12">
        <v>75444820000</v>
      </c>
      <c r="MO13" s="12">
        <v>50131700000</v>
      </c>
      <c r="MP13" s="12">
        <v>80227530000</v>
      </c>
      <c r="MQ13" s="12">
        <v>72023040000</v>
      </c>
      <c r="MR13" s="12">
        <v>68010320000</v>
      </c>
      <c r="MS13" s="12">
        <v>51879100000</v>
      </c>
      <c r="MT13" s="12">
        <v>78426630000</v>
      </c>
      <c r="MU13" s="12">
        <v>72547490000</v>
      </c>
      <c r="MV13" s="12">
        <v>56046540000</v>
      </c>
      <c r="MW13" s="12">
        <v>69809030000</v>
      </c>
      <c r="MX13" s="12">
        <v>51755940000</v>
      </c>
      <c r="MY13" s="12">
        <v>55315050000</v>
      </c>
      <c r="MZ13" s="12">
        <v>43719300000</v>
      </c>
      <c r="NA13" s="12">
        <v>64132720000</v>
      </c>
      <c r="NB13" s="12">
        <v>58947980000</v>
      </c>
      <c r="NC13" s="12">
        <v>63351730000</v>
      </c>
      <c r="ND13" s="12">
        <v>32485350000</v>
      </c>
      <c r="NE13" s="12">
        <v>48594690000</v>
      </c>
      <c r="NF13" s="12">
        <v>36481000000</v>
      </c>
      <c r="NG13" s="12">
        <v>55595030000</v>
      </c>
      <c r="NH13" s="12">
        <v>86030180000</v>
      </c>
      <c r="NI13" s="12">
        <v>58750010000</v>
      </c>
      <c r="NJ13" s="12">
        <v>83915420000</v>
      </c>
      <c r="NK13" s="12">
        <v>84900950000</v>
      </c>
      <c r="NL13" s="12">
        <v>68059090000</v>
      </c>
      <c r="NM13" s="12">
        <v>81175060000</v>
      </c>
      <c r="NN13" s="12">
        <v>55353980000</v>
      </c>
      <c r="NO13" s="12">
        <v>41601960000</v>
      </c>
      <c r="NP13" s="12">
        <v>105956750000</v>
      </c>
      <c r="NQ13" s="12">
        <v>77800120000</v>
      </c>
      <c r="NR13" s="12">
        <v>71555960000</v>
      </c>
      <c r="NS13" s="12">
        <v>67739320000</v>
      </c>
      <c r="NT13" s="12">
        <v>54715280000</v>
      </c>
      <c r="NU13" s="12">
        <v>64860930000</v>
      </c>
      <c r="NV13" s="12">
        <v>5486520000</v>
      </c>
      <c r="NW13" s="12">
        <v>0</v>
      </c>
      <c r="NX13" s="12">
        <v>41600750000</v>
      </c>
      <c r="NY13" s="12">
        <v>551160000</v>
      </c>
      <c r="NZ13" s="12">
        <v>43195920000</v>
      </c>
      <c r="OA13" s="12">
        <v>64898210000</v>
      </c>
      <c r="OB13" s="12">
        <v>44882840000</v>
      </c>
      <c r="OC13" s="12">
        <v>43546330000</v>
      </c>
      <c r="OD13" s="12">
        <v>60473980000</v>
      </c>
      <c r="OE13" s="12">
        <v>42267390000</v>
      </c>
      <c r="OF13" s="12">
        <v>58514490000</v>
      </c>
      <c r="OG13" s="12">
        <v>7392834000</v>
      </c>
      <c r="OH13" s="12">
        <v>54663430000</v>
      </c>
      <c r="OI13" s="12">
        <v>90945340000</v>
      </c>
      <c r="OJ13" s="12">
        <v>66001320000</v>
      </c>
      <c r="OK13" s="12">
        <v>70713050000</v>
      </c>
      <c r="OL13" s="12">
        <v>80921100000</v>
      </c>
      <c r="OM13" s="12">
        <v>123757050000</v>
      </c>
      <c r="ON13" s="12">
        <v>81244790000</v>
      </c>
      <c r="OO13" s="12">
        <v>52222910000</v>
      </c>
      <c r="OP13" s="12">
        <v>33992090000</v>
      </c>
      <c r="OQ13" s="12">
        <v>56099940000</v>
      </c>
      <c r="OR13" s="12">
        <v>53168730000</v>
      </c>
      <c r="OS13" s="12">
        <v>74235910000</v>
      </c>
      <c r="OT13" s="12">
        <v>98729400000</v>
      </c>
      <c r="OU13" s="12">
        <v>95663260000</v>
      </c>
      <c r="OV13" s="12">
        <v>50250643000</v>
      </c>
      <c r="OW13" s="12">
        <v>74595630000</v>
      </c>
      <c r="OX13" s="12">
        <v>67238878000</v>
      </c>
      <c r="OY13" s="12">
        <v>64233750000</v>
      </c>
      <c r="OZ13" s="12">
        <v>109431210000</v>
      </c>
      <c r="PA13" s="12">
        <v>64062580000</v>
      </c>
      <c r="PB13" s="12">
        <v>69605960000</v>
      </c>
      <c r="PC13" s="12">
        <v>46492555000</v>
      </c>
      <c r="PD13" s="12">
        <v>71641430000</v>
      </c>
      <c r="PE13" s="12">
        <v>74892905000</v>
      </c>
      <c r="PF13" s="12">
        <v>71207055000</v>
      </c>
      <c r="PG13" s="12">
        <v>61439470000</v>
      </c>
      <c r="PH13" s="12">
        <v>83533460000</v>
      </c>
      <c r="PI13" s="12">
        <v>92034790000</v>
      </c>
      <c r="PJ13" s="12">
        <v>68783710000</v>
      </c>
      <c r="PK13" s="12">
        <v>58565430000</v>
      </c>
      <c r="PL13" s="12">
        <v>53948086000</v>
      </c>
      <c r="PM13" s="12">
        <v>76618540000</v>
      </c>
      <c r="PN13" s="12">
        <v>69320400000</v>
      </c>
      <c r="PO13" s="12">
        <v>0</v>
      </c>
      <c r="PP13" s="12">
        <v>70134160000</v>
      </c>
      <c r="PQ13" s="12">
        <v>104052840000</v>
      </c>
      <c r="PR13" s="12">
        <v>97814830000</v>
      </c>
      <c r="PS13" s="12">
        <v>57677580000</v>
      </c>
      <c r="PT13" s="12">
        <v>56054990000</v>
      </c>
      <c r="PU13" s="12">
        <v>45444830000</v>
      </c>
      <c r="PV13" s="12">
        <v>63231640000</v>
      </c>
      <c r="PW13" s="12">
        <v>60725490000</v>
      </c>
      <c r="PX13" s="12">
        <v>62511030000</v>
      </c>
      <c r="PY13" s="12">
        <v>37646940000</v>
      </c>
      <c r="PZ13" s="12">
        <v>80717708000</v>
      </c>
      <c r="QA13" s="12">
        <v>81930230000</v>
      </c>
      <c r="QB13" s="12">
        <v>120505640000</v>
      </c>
      <c r="QC13" s="12">
        <v>65693550000</v>
      </c>
      <c r="QD13" s="12">
        <v>65499130000</v>
      </c>
      <c r="QE13" s="12">
        <v>123815830000</v>
      </c>
      <c r="QF13" s="12">
        <v>193813030000</v>
      </c>
      <c r="QG13" s="12">
        <v>81391560000</v>
      </c>
      <c r="QH13" s="12">
        <v>80732760000</v>
      </c>
      <c r="QI13" s="12">
        <v>111210740000</v>
      </c>
      <c r="QJ13" s="12">
        <v>136510320000</v>
      </c>
      <c r="QK13" s="12">
        <v>78926350000</v>
      </c>
      <c r="QL13" s="12">
        <v>52060640000</v>
      </c>
      <c r="QM13" s="12">
        <v>68788040000</v>
      </c>
      <c r="QN13" s="12">
        <v>100103300000</v>
      </c>
      <c r="QO13" s="12">
        <v>108719077000</v>
      </c>
      <c r="QP13" s="12">
        <v>161288440000</v>
      </c>
      <c r="QQ13" s="12">
        <v>158630000000</v>
      </c>
      <c r="QR13" s="12">
        <v>75559855000</v>
      </c>
      <c r="QS13" s="12">
        <v>72826246000</v>
      </c>
      <c r="QT13" s="12">
        <v>90908630000</v>
      </c>
      <c r="QU13" s="12">
        <v>60333600000</v>
      </c>
      <c r="QV13" s="12">
        <v>93836450000</v>
      </c>
      <c r="QW13" s="12">
        <v>72764510000</v>
      </c>
      <c r="QX13" s="12">
        <v>128559490000</v>
      </c>
      <c r="QY13" s="12">
        <v>137804390000</v>
      </c>
      <c r="QZ13" s="12">
        <v>157960530000</v>
      </c>
      <c r="RA13" s="12">
        <v>106069073000</v>
      </c>
      <c r="RB13" s="12">
        <v>153901650000</v>
      </c>
      <c r="RC13" s="12">
        <v>85330020000</v>
      </c>
      <c r="RD13" s="12">
        <v>128554650000</v>
      </c>
      <c r="RE13" s="12">
        <v>79777260000</v>
      </c>
      <c r="RF13" s="12">
        <v>74623090000</v>
      </c>
      <c r="RG13" s="12">
        <v>62551620000</v>
      </c>
      <c r="RH13" s="12">
        <v>59724230000</v>
      </c>
      <c r="RI13" s="12">
        <v>70200420000</v>
      </c>
      <c r="RJ13" s="12">
        <v>74307650000</v>
      </c>
      <c r="RK13" s="12">
        <v>58212790000</v>
      </c>
      <c r="RL13" s="12">
        <v>73264460000</v>
      </c>
      <c r="RM13" s="12">
        <v>75736610000</v>
      </c>
      <c r="RN13" s="12">
        <v>49139160000</v>
      </c>
      <c r="RO13" s="12">
        <v>86889810000</v>
      </c>
      <c r="RP13" s="12">
        <v>5625195000</v>
      </c>
      <c r="RQ13" s="12">
        <v>12538478000</v>
      </c>
      <c r="RR13" s="12">
        <v>104216110000</v>
      </c>
      <c r="RS13" s="12">
        <v>128026450000</v>
      </c>
      <c r="RT13" s="12">
        <v>83752840000</v>
      </c>
      <c r="RU13" s="12">
        <v>103912330000</v>
      </c>
      <c r="RV13" s="12">
        <v>144306000</v>
      </c>
      <c r="RW13" s="12">
        <v>11420247000</v>
      </c>
      <c r="RX13" s="12">
        <v>42079440000</v>
      </c>
      <c r="RY13" s="12">
        <v>17979360000</v>
      </c>
      <c r="RZ13" s="12">
        <v>43372460000</v>
      </c>
      <c r="SA13" s="12">
        <v>48389000000</v>
      </c>
      <c r="SB13" s="12">
        <v>48319720000</v>
      </c>
      <c r="SC13" s="12">
        <v>30651450000</v>
      </c>
      <c r="SD13" s="12">
        <v>62513660000</v>
      </c>
      <c r="SE13" s="12">
        <v>41380760000</v>
      </c>
      <c r="SF13" s="12">
        <v>31091528000</v>
      </c>
      <c r="SG13" s="12">
        <v>41746080000</v>
      </c>
      <c r="SH13" s="12">
        <v>42374060000</v>
      </c>
      <c r="SI13" s="12">
        <v>72407310000</v>
      </c>
      <c r="SJ13" s="12">
        <v>63955900000</v>
      </c>
      <c r="SK13" s="12">
        <v>29769150000</v>
      </c>
      <c r="SL13" s="12">
        <v>71842950000</v>
      </c>
      <c r="SM13" s="12">
        <v>52754060000</v>
      </c>
      <c r="SN13" s="12">
        <v>67844540000</v>
      </c>
      <c r="SO13" s="12">
        <v>41678090000</v>
      </c>
      <c r="SP13" s="12">
        <v>9306480000</v>
      </c>
      <c r="SQ13" s="12">
        <v>17294000000</v>
      </c>
      <c r="SR13" s="12">
        <v>75837300000</v>
      </c>
      <c r="SS13" s="12">
        <v>56687430000</v>
      </c>
      <c r="ST13" s="12">
        <v>0</v>
      </c>
      <c r="SU13" s="12">
        <v>15395600000</v>
      </c>
      <c r="SV13" s="12">
        <v>61703520000</v>
      </c>
      <c r="SW13" s="12">
        <v>61215730000</v>
      </c>
      <c r="SX13" s="12">
        <v>53399520000</v>
      </c>
      <c r="SY13" s="12">
        <v>55155510000</v>
      </c>
      <c r="SZ13" s="12">
        <v>87190689647</v>
      </c>
      <c r="TA13" s="12">
        <v>45538650000</v>
      </c>
      <c r="TB13" s="12">
        <v>98621830000</v>
      </c>
      <c r="TC13" s="12">
        <v>64193600000</v>
      </c>
      <c r="TD13" s="12">
        <v>66232160000</v>
      </c>
      <c r="TE13" s="12">
        <v>63431870000</v>
      </c>
      <c r="TF13" s="12">
        <v>61285240000</v>
      </c>
      <c r="TG13" s="12">
        <v>85346700000</v>
      </c>
      <c r="TH13" s="12">
        <v>72629190000</v>
      </c>
      <c r="TI13" s="12">
        <v>4737640000</v>
      </c>
      <c r="TJ13" s="12">
        <v>8467420000</v>
      </c>
      <c r="TK13" s="12">
        <v>50585710000</v>
      </c>
      <c r="TL13" s="12">
        <v>67736960000</v>
      </c>
      <c r="TM13" s="12">
        <v>70747100000</v>
      </c>
      <c r="TN13" s="12">
        <v>80353530000</v>
      </c>
      <c r="TO13" s="12">
        <v>75826260000</v>
      </c>
      <c r="TP13" s="12">
        <v>63144660000</v>
      </c>
      <c r="TQ13" s="12">
        <v>0</v>
      </c>
      <c r="TR13" s="12">
        <v>8221270000</v>
      </c>
      <c r="TS13" s="12">
        <v>8033475000</v>
      </c>
      <c r="TT13" s="12">
        <v>68797530000</v>
      </c>
      <c r="TU13" s="12">
        <v>91938820000</v>
      </c>
      <c r="TV13" s="12">
        <v>2839883000</v>
      </c>
      <c r="TW13" s="12">
        <v>0</v>
      </c>
    </row>
    <row r="14" spans="1:543" ht="15" x14ac:dyDescent="0.25">
      <c r="A14" s="7">
        <v>4</v>
      </c>
      <c r="B14" s="7">
        <v>3</v>
      </c>
      <c r="C14" s="7"/>
      <c r="D14" s="8" t="s">
        <v>553</v>
      </c>
      <c r="E14" s="9">
        <f>SUM(E15:E20)</f>
        <v>7323510564687.2002</v>
      </c>
      <c r="F14" s="9">
        <f t="shared" ref="F14:BQ14" si="27">SUM(F15:F20)</f>
        <v>214737749484.03</v>
      </c>
      <c r="G14" s="9">
        <f t="shared" si="27"/>
        <v>275925845636.78003</v>
      </c>
      <c r="H14" s="9">
        <f t="shared" si="27"/>
        <v>254436686359.14001</v>
      </c>
      <c r="I14" s="9">
        <f t="shared" si="27"/>
        <v>146333617120.39001</v>
      </c>
      <c r="J14" s="9">
        <f t="shared" si="27"/>
        <v>268051688158.03</v>
      </c>
      <c r="K14" s="9">
        <f t="shared" si="27"/>
        <v>220275958671.67001</v>
      </c>
      <c r="L14" s="9">
        <f t="shared" si="27"/>
        <v>323673439918.08997</v>
      </c>
      <c r="M14" s="9">
        <f t="shared" si="27"/>
        <v>294479051709.66998</v>
      </c>
      <c r="N14" s="9">
        <f t="shared" si="27"/>
        <v>282533698918.42999</v>
      </c>
      <c r="O14" s="9">
        <f t="shared" si="27"/>
        <v>300548907255.48999</v>
      </c>
      <c r="P14" s="9">
        <f t="shared" si="27"/>
        <v>149286143779.04999</v>
      </c>
      <c r="Q14" s="9">
        <f t="shared" si="27"/>
        <v>276374171657</v>
      </c>
      <c r="R14" s="9">
        <f t="shared" si="27"/>
        <v>100191425704.04001</v>
      </c>
      <c r="S14" s="9">
        <f t="shared" si="27"/>
        <v>162906191305.52002</v>
      </c>
      <c r="T14" s="9">
        <f t="shared" si="27"/>
        <v>153743476667.62</v>
      </c>
      <c r="U14" s="9">
        <f t="shared" si="27"/>
        <v>216940345474.29001</v>
      </c>
      <c r="V14" s="9">
        <f t="shared" si="27"/>
        <v>181404730381.85999</v>
      </c>
      <c r="W14" s="9">
        <f t="shared" si="27"/>
        <v>175816050979.09</v>
      </c>
      <c r="X14" s="9">
        <f t="shared" si="27"/>
        <v>219958038482.19</v>
      </c>
      <c r="Y14" s="9">
        <f t="shared" si="27"/>
        <v>212942256703.89001</v>
      </c>
      <c r="Z14" s="9">
        <f t="shared" si="27"/>
        <v>183714721836</v>
      </c>
      <c r="AA14" s="9">
        <f t="shared" si="27"/>
        <v>179407927343.85999</v>
      </c>
      <c r="AB14" s="9">
        <f t="shared" si="27"/>
        <v>134971323898.23999</v>
      </c>
      <c r="AC14" s="9">
        <f t="shared" si="27"/>
        <v>1542578306925</v>
      </c>
      <c r="AD14" s="9">
        <f t="shared" si="27"/>
        <v>476931914877</v>
      </c>
      <c r="AE14" s="9">
        <f t="shared" si="27"/>
        <v>109952050718</v>
      </c>
      <c r="AF14" s="9">
        <f t="shared" si="27"/>
        <v>491647166287</v>
      </c>
      <c r="AG14" s="9">
        <f t="shared" si="27"/>
        <v>176282590824</v>
      </c>
      <c r="AH14" s="9">
        <f t="shared" si="27"/>
        <v>109118382745</v>
      </c>
      <c r="AI14" s="9">
        <f t="shared" si="27"/>
        <v>314037988573</v>
      </c>
      <c r="AJ14" s="9">
        <f t="shared" si="27"/>
        <v>189501743789</v>
      </c>
      <c r="AK14" s="9">
        <f t="shared" si="27"/>
        <v>19684143403</v>
      </c>
      <c r="AL14" s="9">
        <f t="shared" si="27"/>
        <v>322816703157</v>
      </c>
      <c r="AM14" s="9">
        <f t="shared" si="27"/>
        <v>115998786130</v>
      </c>
      <c r="AN14" s="9">
        <f t="shared" si="27"/>
        <v>149743658589</v>
      </c>
      <c r="AO14" s="9">
        <f t="shared" si="27"/>
        <v>141189989433</v>
      </c>
      <c r="AP14" s="9">
        <f t="shared" si="27"/>
        <v>155229580223</v>
      </c>
      <c r="AQ14" s="9">
        <f t="shared" si="27"/>
        <v>146425222243</v>
      </c>
      <c r="AR14" s="9">
        <f t="shared" si="27"/>
        <v>1059756200571</v>
      </c>
      <c r="AS14" s="9">
        <f t="shared" si="27"/>
        <v>161753340928</v>
      </c>
      <c r="AT14" s="9">
        <f t="shared" si="27"/>
        <v>46135320542</v>
      </c>
      <c r="AU14" s="17">
        <f t="shared" si="27"/>
        <v>80782350764</v>
      </c>
      <c r="AV14" s="9">
        <f t="shared" si="27"/>
        <v>117237767523</v>
      </c>
      <c r="AW14" s="9">
        <f t="shared" si="27"/>
        <v>116420452123</v>
      </c>
      <c r="AX14" s="9">
        <f t="shared" si="27"/>
        <v>54096382678</v>
      </c>
      <c r="AY14" s="9">
        <f t="shared" si="27"/>
        <v>44978036627</v>
      </c>
      <c r="AZ14" s="9">
        <f t="shared" si="27"/>
        <v>128292664274</v>
      </c>
      <c r="BA14" s="9">
        <f t="shared" si="27"/>
        <v>201590327051</v>
      </c>
      <c r="BB14" s="9">
        <f t="shared" si="27"/>
        <v>71904095269</v>
      </c>
      <c r="BC14" s="9">
        <f t="shared" si="27"/>
        <v>164433868365</v>
      </c>
      <c r="BD14" s="9">
        <f t="shared" si="27"/>
        <v>85211077336</v>
      </c>
      <c r="BE14" s="9">
        <f t="shared" si="27"/>
        <v>99457398838</v>
      </c>
      <c r="BF14" s="9">
        <f t="shared" si="27"/>
        <v>96984564191</v>
      </c>
      <c r="BG14" s="9">
        <f t="shared" si="27"/>
        <v>162224935482</v>
      </c>
      <c r="BH14" s="9">
        <f t="shared" si="27"/>
        <v>38930383894</v>
      </c>
      <c r="BI14" s="9">
        <f t="shared" si="27"/>
        <v>23946113692</v>
      </c>
      <c r="BJ14" s="9">
        <f t="shared" si="27"/>
        <v>64234788903</v>
      </c>
      <c r="BK14" s="9">
        <f t="shared" si="27"/>
        <v>573556458547</v>
      </c>
      <c r="BL14" s="9">
        <f t="shared" si="27"/>
        <v>170608777152</v>
      </c>
      <c r="BM14" s="9">
        <f t="shared" si="27"/>
        <v>220015453487</v>
      </c>
      <c r="BN14" s="9">
        <f t="shared" si="27"/>
        <v>25594304492</v>
      </c>
      <c r="BO14" s="9">
        <f t="shared" si="27"/>
        <v>130201992700</v>
      </c>
      <c r="BP14" s="9">
        <f t="shared" si="27"/>
        <v>130201992700</v>
      </c>
      <c r="BQ14" s="9">
        <f t="shared" si="27"/>
        <v>202129657105</v>
      </c>
      <c r="BR14" s="9">
        <f t="shared" ref="BR14:EC14" si="28">SUM(BR15:BR20)</f>
        <v>93742152280</v>
      </c>
      <c r="BS14" s="9">
        <f t="shared" si="28"/>
        <v>174159606958</v>
      </c>
      <c r="BT14" s="9">
        <f t="shared" si="28"/>
        <v>176754129984</v>
      </c>
      <c r="BU14" s="9">
        <f t="shared" si="28"/>
        <v>81097757125</v>
      </c>
      <c r="BV14" s="9">
        <f t="shared" si="28"/>
        <v>44941186073</v>
      </c>
      <c r="BW14" s="9">
        <f t="shared" si="28"/>
        <v>415553213311</v>
      </c>
      <c r="BX14" s="9">
        <f t="shared" si="28"/>
        <v>78754449530</v>
      </c>
      <c r="BY14" s="9">
        <f t="shared" si="28"/>
        <v>54408450027</v>
      </c>
      <c r="BZ14" s="9">
        <f t="shared" si="28"/>
        <v>59591433590</v>
      </c>
      <c r="CA14" s="9">
        <f t="shared" si="28"/>
        <v>84400204700</v>
      </c>
      <c r="CB14" s="9">
        <f t="shared" si="28"/>
        <v>127851977751</v>
      </c>
      <c r="CC14" s="9">
        <f t="shared" si="28"/>
        <v>90711827955</v>
      </c>
      <c r="CD14" s="9">
        <f t="shared" si="28"/>
        <v>88299233264</v>
      </c>
      <c r="CE14" s="9">
        <f t="shared" si="28"/>
        <v>655513513000</v>
      </c>
      <c r="CF14" s="9">
        <f t="shared" si="28"/>
        <v>283922372433.76001</v>
      </c>
      <c r="CG14" s="9">
        <f t="shared" si="28"/>
        <v>221231241405.64999</v>
      </c>
      <c r="CH14" s="9">
        <f t="shared" si="28"/>
        <v>248730246694.12</v>
      </c>
      <c r="CI14" s="9">
        <f t="shared" si="28"/>
        <v>295733674902.17999</v>
      </c>
      <c r="CJ14" s="9">
        <f t="shared" si="28"/>
        <v>202183998788.71002</v>
      </c>
      <c r="CK14" s="9">
        <f t="shared" si="28"/>
        <v>180606452331.51001</v>
      </c>
      <c r="CL14" s="9">
        <f t="shared" si="28"/>
        <v>166816061536.53</v>
      </c>
      <c r="CM14" s="9">
        <f t="shared" si="28"/>
        <v>172823984087.27002</v>
      </c>
      <c r="CN14" s="9">
        <f t="shared" si="28"/>
        <v>238597846379.03</v>
      </c>
      <c r="CO14" s="9">
        <f t="shared" si="28"/>
        <v>202914570591.28</v>
      </c>
      <c r="CP14" s="9">
        <f t="shared" si="28"/>
        <v>487887803911.27002</v>
      </c>
      <c r="CQ14" s="9">
        <f t="shared" si="28"/>
        <v>123393193291.08</v>
      </c>
      <c r="CR14" s="9">
        <f t="shared" si="28"/>
        <v>369297930719</v>
      </c>
      <c r="CS14" s="9">
        <f t="shared" si="28"/>
        <v>119932372554</v>
      </c>
      <c r="CT14" s="9">
        <f t="shared" si="28"/>
        <v>160367101830</v>
      </c>
      <c r="CU14" s="9">
        <f t="shared" si="28"/>
        <v>140209133098</v>
      </c>
      <c r="CV14" s="9">
        <f t="shared" si="28"/>
        <v>175073134488</v>
      </c>
      <c r="CW14" s="9">
        <f t="shared" si="28"/>
        <v>135280415825</v>
      </c>
      <c r="CX14" s="9">
        <f t="shared" si="28"/>
        <v>108467129906</v>
      </c>
      <c r="CY14" s="9">
        <f t="shared" si="28"/>
        <v>115683019772</v>
      </c>
      <c r="CZ14" s="9">
        <f t="shared" si="28"/>
        <v>113072980911.04001</v>
      </c>
      <c r="DA14" s="9">
        <f t="shared" si="28"/>
        <v>124601308479</v>
      </c>
      <c r="DB14" s="9">
        <f t="shared" si="28"/>
        <v>221749255150</v>
      </c>
      <c r="DC14" s="9">
        <f t="shared" si="28"/>
        <v>101303905485</v>
      </c>
      <c r="DD14" s="9">
        <f t="shared" si="28"/>
        <v>846596522953.65002</v>
      </c>
      <c r="DE14" s="9">
        <f t="shared" si="28"/>
        <v>262133224000</v>
      </c>
      <c r="DF14" s="9">
        <f t="shared" si="28"/>
        <v>118461849353.56</v>
      </c>
      <c r="DG14" s="9">
        <f t="shared" si="28"/>
        <v>87308527595.190002</v>
      </c>
      <c r="DH14" s="9">
        <f t="shared" si="28"/>
        <v>183595278481.01001</v>
      </c>
      <c r="DI14" s="9">
        <f t="shared" si="28"/>
        <v>152733035113.33002</v>
      </c>
      <c r="DJ14" s="9">
        <f t="shared" si="28"/>
        <v>115642275708</v>
      </c>
      <c r="DK14" s="9">
        <f t="shared" si="28"/>
        <v>649521035311</v>
      </c>
      <c r="DL14" s="9">
        <f t="shared" si="28"/>
        <v>115927015935.61</v>
      </c>
      <c r="DM14" s="9">
        <f t="shared" si="28"/>
        <v>183321060582.64999</v>
      </c>
      <c r="DN14" s="9">
        <f t="shared" si="28"/>
        <v>187459154677.28</v>
      </c>
      <c r="DO14" s="9">
        <f t="shared" si="28"/>
        <v>409266769772.16003</v>
      </c>
      <c r="DP14" s="9">
        <f t="shared" si="28"/>
        <v>105485927285.35001</v>
      </c>
      <c r="DQ14" s="9">
        <f t="shared" si="28"/>
        <v>176967867471.01999</v>
      </c>
      <c r="DR14" s="9">
        <f t="shared" si="28"/>
        <v>68386270553.900002</v>
      </c>
      <c r="DS14" s="9">
        <f t="shared" si="28"/>
        <v>105075653223.41</v>
      </c>
      <c r="DT14" s="9">
        <f t="shared" si="28"/>
        <v>145478573779</v>
      </c>
      <c r="DU14" s="9">
        <f t="shared" si="28"/>
        <v>76563727730</v>
      </c>
      <c r="DV14" s="9">
        <f t="shared" si="28"/>
        <v>209591850500</v>
      </c>
      <c r="DW14" s="9">
        <f t="shared" si="28"/>
        <v>99122634023.580002</v>
      </c>
      <c r="DX14" s="9">
        <f t="shared" si="28"/>
        <v>110629769731</v>
      </c>
      <c r="DY14" s="9">
        <f t="shared" si="28"/>
        <v>124328760731.48</v>
      </c>
      <c r="DZ14" s="9">
        <f t="shared" si="28"/>
        <v>180459562244.5</v>
      </c>
      <c r="EA14" s="9">
        <f t="shared" si="28"/>
        <v>53826051212.339996</v>
      </c>
      <c r="EB14" s="9">
        <f t="shared" si="28"/>
        <v>73733688078.089996</v>
      </c>
      <c r="EC14" s="9">
        <f t="shared" si="28"/>
        <v>70457102331.540009</v>
      </c>
      <c r="ED14" s="9">
        <f t="shared" ref="ED14:GO14" si="29">SUM(ED15:ED20)</f>
        <v>53601016425.869995</v>
      </c>
      <c r="EE14" s="9">
        <f t="shared" si="29"/>
        <v>72354166539.369995</v>
      </c>
      <c r="EF14" s="9">
        <f t="shared" si="29"/>
        <v>67583532811.669998</v>
      </c>
      <c r="EG14" s="9">
        <f t="shared" si="29"/>
        <v>779360150578</v>
      </c>
      <c r="EH14" s="9">
        <f t="shared" si="29"/>
        <v>94126849005</v>
      </c>
      <c r="EI14" s="9">
        <f t="shared" si="29"/>
        <v>224663043562</v>
      </c>
      <c r="EJ14" s="9">
        <f t="shared" si="29"/>
        <v>351787433201</v>
      </c>
      <c r="EK14" s="9">
        <f t="shared" si="29"/>
        <v>238372676368</v>
      </c>
      <c r="EL14" s="9">
        <f t="shared" si="29"/>
        <v>310556537171</v>
      </c>
      <c r="EM14" s="9">
        <f t="shared" si="29"/>
        <v>196993578300</v>
      </c>
      <c r="EN14" s="9">
        <f t="shared" si="29"/>
        <v>130547526002.75999</v>
      </c>
      <c r="EO14" s="9">
        <f t="shared" si="29"/>
        <v>124456992766</v>
      </c>
      <c r="EP14" s="9">
        <f t="shared" si="29"/>
        <v>401924331038</v>
      </c>
      <c r="EQ14" s="9">
        <f t="shared" si="29"/>
        <v>120633326499.06</v>
      </c>
      <c r="ER14" s="9">
        <f t="shared" si="29"/>
        <v>137216717969</v>
      </c>
      <c r="ES14" s="9">
        <f t="shared" si="29"/>
        <v>185885890403</v>
      </c>
      <c r="ET14" s="9">
        <f t="shared" si="29"/>
        <v>61181109212</v>
      </c>
      <c r="EU14" s="9">
        <f t="shared" si="29"/>
        <v>98351657839.960007</v>
      </c>
      <c r="EV14" s="9">
        <f t="shared" si="29"/>
        <v>80426147018</v>
      </c>
      <c r="EW14" s="9">
        <f t="shared" si="29"/>
        <v>2872551449674</v>
      </c>
      <c r="EX14" s="9">
        <f t="shared" si="29"/>
        <v>4012294085294</v>
      </c>
      <c r="EY14" s="9">
        <f t="shared" si="29"/>
        <v>1074769666978</v>
      </c>
      <c r="EZ14" s="9">
        <f t="shared" si="29"/>
        <v>820420993214</v>
      </c>
      <c r="FA14" s="9">
        <f t="shared" si="29"/>
        <v>1166784826723</v>
      </c>
      <c r="FB14" s="9">
        <f t="shared" si="29"/>
        <v>553008317576</v>
      </c>
      <c r="FC14" s="9">
        <f t="shared" si="29"/>
        <v>621200936817</v>
      </c>
      <c r="FD14" s="9">
        <f t="shared" si="29"/>
        <v>694981158664</v>
      </c>
      <c r="FE14" s="9">
        <f t="shared" si="29"/>
        <v>733595927016</v>
      </c>
      <c r="FF14" s="9">
        <f t="shared" si="29"/>
        <v>646988385314</v>
      </c>
      <c r="FG14" s="9">
        <f t="shared" si="29"/>
        <v>708913440513</v>
      </c>
      <c r="FH14" s="9">
        <f t="shared" si="29"/>
        <v>425161385296</v>
      </c>
      <c r="FI14" s="9">
        <f t="shared" si="29"/>
        <v>561184016988</v>
      </c>
      <c r="FJ14" s="9">
        <f t="shared" si="29"/>
        <v>369254893188</v>
      </c>
      <c r="FK14" s="9">
        <f t="shared" si="29"/>
        <v>541490904244</v>
      </c>
      <c r="FL14" s="9">
        <f t="shared" si="29"/>
        <v>725768473883</v>
      </c>
      <c r="FM14" s="9">
        <f t="shared" si="29"/>
        <v>501416640219</v>
      </c>
      <c r="FN14" s="9">
        <f t="shared" si="29"/>
        <v>871228452916</v>
      </c>
      <c r="FO14" s="9">
        <f t="shared" si="29"/>
        <v>1351867067046</v>
      </c>
      <c r="FP14" s="9">
        <f t="shared" si="29"/>
        <v>988447276973</v>
      </c>
      <c r="FQ14" s="9">
        <f t="shared" si="29"/>
        <v>357215745571</v>
      </c>
      <c r="FR14" s="9">
        <f t="shared" si="29"/>
        <v>246278482530</v>
      </c>
      <c r="FS14" s="9">
        <f t="shared" si="29"/>
        <v>576711638037</v>
      </c>
      <c r="FT14" s="9">
        <f t="shared" si="29"/>
        <v>167956867356</v>
      </c>
      <c r="FU14" s="9">
        <f t="shared" si="29"/>
        <v>496412056382</v>
      </c>
      <c r="FV14" s="9">
        <f t="shared" si="29"/>
        <v>263762626853</v>
      </c>
      <c r="FW14" s="9">
        <f t="shared" si="29"/>
        <v>129826562778</v>
      </c>
      <c r="FX14" s="9">
        <f t="shared" si="29"/>
        <v>544935856100</v>
      </c>
      <c r="FY14" s="9">
        <f t="shared" si="29"/>
        <v>208960432565</v>
      </c>
      <c r="FZ14" s="9">
        <f t="shared" si="29"/>
        <v>2698475028349</v>
      </c>
      <c r="GA14" s="9">
        <f t="shared" si="29"/>
        <v>325963018305</v>
      </c>
      <c r="GB14" s="9">
        <f t="shared" si="29"/>
        <v>514291302475</v>
      </c>
      <c r="GC14" s="9">
        <f t="shared" si="29"/>
        <v>271996534614</v>
      </c>
      <c r="GD14" s="9">
        <f t="shared" si="29"/>
        <v>397185030424</v>
      </c>
      <c r="GE14" s="9">
        <f t="shared" si="29"/>
        <v>385829423297</v>
      </c>
      <c r="GF14" s="9">
        <f t="shared" si="29"/>
        <v>438395468210</v>
      </c>
      <c r="GG14" s="9">
        <f t="shared" si="29"/>
        <v>525704037272</v>
      </c>
      <c r="GH14" s="9">
        <f t="shared" si="29"/>
        <v>496021218196</v>
      </c>
      <c r="GI14" s="9">
        <f t="shared" si="29"/>
        <v>344925884777</v>
      </c>
      <c r="GJ14" s="9">
        <f t="shared" si="29"/>
        <v>355645369434</v>
      </c>
      <c r="GK14" s="9">
        <f t="shared" si="29"/>
        <v>445121717082</v>
      </c>
      <c r="GL14" s="9">
        <f t="shared" si="29"/>
        <v>491191595112</v>
      </c>
      <c r="GM14" s="9">
        <f t="shared" si="29"/>
        <v>366402595362</v>
      </c>
      <c r="GN14" s="9">
        <f t="shared" si="29"/>
        <v>491413000397</v>
      </c>
      <c r="GO14" s="9">
        <f t="shared" si="29"/>
        <v>363812243413</v>
      </c>
      <c r="GP14" s="9">
        <f t="shared" ref="GP14:JA14" si="30">SUM(GP15:GP20)</f>
        <v>365785193607</v>
      </c>
      <c r="GQ14" s="9">
        <f t="shared" si="30"/>
        <v>497389826286</v>
      </c>
      <c r="GR14" s="9">
        <f t="shared" si="30"/>
        <v>298798277088</v>
      </c>
      <c r="GS14" s="9">
        <f t="shared" si="30"/>
        <v>369593901175</v>
      </c>
      <c r="GT14" s="9">
        <f t="shared" si="30"/>
        <v>274651063187</v>
      </c>
      <c r="GU14" s="9">
        <f t="shared" si="30"/>
        <v>302843397952</v>
      </c>
      <c r="GV14" s="9">
        <f t="shared" si="30"/>
        <v>388193647922</v>
      </c>
      <c r="GW14" s="9">
        <f t="shared" si="30"/>
        <v>324790778946</v>
      </c>
      <c r="GX14" s="9">
        <f t="shared" si="30"/>
        <v>456062278512</v>
      </c>
      <c r="GY14" s="9">
        <f t="shared" si="30"/>
        <v>398658658655</v>
      </c>
      <c r="GZ14" s="9">
        <f t="shared" si="30"/>
        <v>447212525694</v>
      </c>
      <c r="HA14" s="9">
        <f t="shared" si="30"/>
        <v>256433096853</v>
      </c>
      <c r="HB14" s="9">
        <f t="shared" si="30"/>
        <v>441396675046</v>
      </c>
      <c r="HC14" s="9">
        <f t="shared" si="30"/>
        <v>277169968089</v>
      </c>
      <c r="HD14" s="9">
        <f t="shared" si="30"/>
        <v>110403278006</v>
      </c>
      <c r="HE14" s="9">
        <f t="shared" si="30"/>
        <v>142775457574</v>
      </c>
      <c r="HF14" s="9">
        <f t="shared" si="30"/>
        <v>112119724781</v>
      </c>
      <c r="HG14" s="9">
        <f t="shared" si="30"/>
        <v>752881422793</v>
      </c>
      <c r="HH14" s="9">
        <f t="shared" si="30"/>
        <v>392620626623</v>
      </c>
      <c r="HI14" s="9">
        <f t="shared" si="30"/>
        <v>139287092310</v>
      </c>
      <c r="HJ14" s="9">
        <f t="shared" si="30"/>
        <v>661455536627</v>
      </c>
      <c r="HK14" s="9">
        <f t="shared" si="30"/>
        <v>419873181101.53998</v>
      </c>
      <c r="HL14" s="9">
        <f t="shared" si="30"/>
        <v>289567869341.12</v>
      </c>
      <c r="HM14" s="9">
        <f t="shared" si="30"/>
        <v>253530191836.47</v>
      </c>
      <c r="HN14" s="9">
        <f t="shared" si="30"/>
        <v>469078008608.02002</v>
      </c>
      <c r="HO14" s="9">
        <f t="shared" si="30"/>
        <v>325388639698.78003</v>
      </c>
      <c r="HP14" s="9">
        <f t="shared" si="30"/>
        <v>2844930590606</v>
      </c>
      <c r="HQ14" s="9">
        <f t="shared" si="30"/>
        <v>458704412303.40002</v>
      </c>
      <c r="HR14" s="9">
        <f t="shared" si="30"/>
        <v>747862146939</v>
      </c>
      <c r="HS14" s="9">
        <f t="shared" si="30"/>
        <v>577774785027</v>
      </c>
      <c r="HT14" s="9">
        <f t="shared" si="30"/>
        <v>464681668185</v>
      </c>
      <c r="HU14" s="9">
        <f t="shared" si="30"/>
        <v>420461632523</v>
      </c>
      <c r="HV14" s="9">
        <f t="shared" si="30"/>
        <v>440501499198</v>
      </c>
      <c r="HW14" s="9">
        <f t="shared" si="30"/>
        <v>610159181762</v>
      </c>
      <c r="HX14" s="9">
        <f t="shared" si="30"/>
        <v>470504155487</v>
      </c>
      <c r="HY14" s="9">
        <f t="shared" si="30"/>
        <v>479079026188</v>
      </c>
      <c r="HZ14" s="9">
        <f t="shared" si="30"/>
        <v>487612833629</v>
      </c>
      <c r="IA14" s="9">
        <f t="shared" si="30"/>
        <v>336415288478.96002</v>
      </c>
      <c r="IB14" s="9">
        <f t="shared" si="30"/>
        <v>335495517564</v>
      </c>
      <c r="IC14" s="9">
        <f t="shared" si="30"/>
        <v>377318106025</v>
      </c>
      <c r="ID14" s="9">
        <f t="shared" si="30"/>
        <v>815487243701</v>
      </c>
      <c r="IE14" s="9">
        <f t="shared" si="30"/>
        <v>508329374628</v>
      </c>
      <c r="IF14" s="9">
        <f t="shared" si="30"/>
        <v>439500553436</v>
      </c>
      <c r="IG14" s="9">
        <f t="shared" si="30"/>
        <v>398682218952</v>
      </c>
      <c r="IH14" s="9">
        <f t="shared" si="30"/>
        <v>350976360091</v>
      </c>
      <c r="II14" s="9">
        <f t="shared" si="30"/>
        <v>370968291423</v>
      </c>
      <c r="IJ14" s="9">
        <f t="shared" si="30"/>
        <v>189933205437</v>
      </c>
      <c r="IK14" s="9">
        <f t="shared" si="30"/>
        <v>406402990528</v>
      </c>
      <c r="IL14" s="9">
        <f t="shared" si="30"/>
        <v>402822563310</v>
      </c>
      <c r="IM14" s="9">
        <f t="shared" si="30"/>
        <v>321529332546</v>
      </c>
      <c r="IN14" s="9">
        <f t="shared" si="30"/>
        <v>755111580325</v>
      </c>
      <c r="IO14" s="9">
        <f t="shared" si="30"/>
        <v>299420017321</v>
      </c>
      <c r="IP14" s="9">
        <f t="shared" si="30"/>
        <v>265196453232</v>
      </c>
      <c r="IQ14" s="9">
        <f t="shared" si="30"/>
        <v>424964818958</v>
      </c>
      <c r="IR14" s="9">
        <f t="shared" si="30"/>
        <v>443096897505</v>
      </c>
      <c r="IS14" s="9">
        <f t="shared" si="30"/>
        <v>609231350665</v>
      </c>
      <c r="IT14" s="9">
        <f t="shared" si="30"/>
        <v>131422612971</v>
      </c>
      <c r="IU14" s="9">
        <f t="shared" si="30"/>
        <v>204335858802</v>
      </c>
      <c r="IV14" s="9">
        <f t="shared" si="30"/>
        <v>198717740004</v>
      </c>
      <c r="IW14" s="9">
        <f t="shared" si="30"/>
        <v>435623517231</v>
      </c>
      <c r="IX14" s="9">
        <f t="shared" si="30"/>
        <v>145443246814</v>
      </c>
      <c r="IY14" s="9">
        <f t="shared" si="30"/>
        <v>128457988998</v>
      </c>
      <c r="IZ14" s="9">
        <f t="shared" si="30"/>
        <v>205045513329</v>
      </c>
      <c r="JA14" s="9">
        <f t="shared" si="30"/>
        <v>1256742362516</v>
      </c>
      <c r="JB14" s="9">
        <f t="shared" ref="JB14:LM14" si="31">SUM(JB15:JB20)</f>
        <v>121191518180</v>
      </c>
      <c r="JC14" s="9">
        <f t="shared" si="31"/>
        <v>566290317142</v>
      </c>
      <c r="JD14" s="9">
        <f t="shared" si="31"/>
        <v>98135942640.910004</v>
      </c>
      <c r="JE14" s="9">
        <f t="shared" si="31"/>
        <v>185186555644.70999</v>
      </c>
      <c r="JF14" s="9">
        <f t="shared" si="31"/>
        <v>140599875628.91</v>
      </c>
      <c r="JG14" s="9">
        <f t="shared" si="31"/>
        <v>123533830576.06</v>
      </c>
      <c r="JH14" s="9">
        <f t="shared" si="31"/>
        <v>136439739640.91</v>
      </c>
      <c r="JI14" s="9">
        <f t="shared" si="31"/>
        <v>171919915640.91</v>
      </c>
      <c r="JJ14" s="9">
        <f t="shared" si="31"/>
        <v>150683014554.70999</v>
      </c>
      <c r="JK14" s="9">
        <f t="shared" si="31"/>
        <v>111833784640</v>
      </c>
      <c r="JL14" s="9">
        <f t="shared" si="31"/>
        <v>303919953520.90997</v>
      </c>
      <c r="JM14" s="9">
        <f t="shared" si="31"/>
        <v>106707585640.91</v>
      </c>
      <c r="JN14" s="9">
        <f t="shared" si="31"/>
        <v>92116028784</v>
      </c>
      <c r="JO14" s="9">
        <f t="shared" si="31"/>
        <v>50929151000</v>
      </c>
      <c r="JP14" s="9">
        <f t="shared" si="31"/>
        <v>34921477640.910004</v>
      </c>
      <c r="JQ14" s="9">
        <f t="shared" si="31"/>
        <v>155718914640.91</v>
      </c>
      <c r="JR14" s="9">
        <f t="shared" si="31"/>
        <v>318570124827.66998</v>
      </c>
      <c r="JS14" s="9">
        <f t="shared" si="31"/>
        <v>77059195733.809998</v>
      </c>
      <c r="JT14" s="9">
        <f t="shared" si="31"/>
        <v>94957897085.900009</v>
      </c>
      <c r="JU14" s="9">
        <f t="shared" si="31"/>
        <v>181385661449.88</v>
      </c>
      <c r="JV14" s="9">
        <f t="shared" si="31"/>
        <v>146698633522.57001</v>
      </c>
      <c r="JW14" s="9">
        <f t="shared" si="31"/>
        <v>172847946803.53</v>
      </c>
      <c r="JX14" s="9">
        <f t="shared" si="31"/>
        <v>189440886990.67999</v>
      </c>
      <c r="JY14" s="9">
        <f t="shared" si="31"/>
        <v>88355150091.959991</v>
      </c>
      <c r="JZ14" s="9">
        <f t="shared" si="31"/>
        <v>51823755869.669998</v>
      </c>
      <c r="KA14" s="9">
        <f t="shared" si="31"/>
        <v>39693498241.270004</v>
      </c>
      <c r="KB14" s="9">
        <f t="shared" si="31"/>
        <v>48941162075.190002</v>
      </c>
      <c r="KC14" s="9">
        <f t="shared" si="31"/>
        <v>57546467044</v>
      </c>
      <c r="KD14" s="9">
        <f t="shared" si="31"/>
        <v>92793911654.919998</v>
      </c>
      <c r="KE14" s="9">
        <f t="shared" si="31"/>
        <v>74818718156.119995</v>
      </c>
      <c r="KF14" s="9">
        <f t="shared" si="31"/>
        <v>90009198279.75</v>
      </c>
      <c r="KG14" s="9">
        <f t="shared" si="31"/>
        <v>370745060825</v>
      </c>
      <c r="KH14" s="9">
        <f t="shared" si="31"/>
        <v>194318706105</v>
      </c>
      <c r="KI14" s="9">
        <f t="shared" si="31"/>
        <v>176489835861</v>
      </c>
      <c r="KJ14" s="9">
        <f t="shared" si="31"/>
        <v>147124686612</v>
      </c>
      <c r="KK14" s="9">
        <f t="shared" si="31"/>
        <v>150191917572</v>
      </c>
      <c r="KL14" s="9">
        <f t="shared" si="31"/>
        <v>170827013106.5</v>
      </c>
      <c r="KM14" s="9">
        <f t="shared" si="31"/>
        <v>217655366062</v>
      </c>
      <c r="KN14" s="9">
        <f t="shared" si="31"/>
        <v>160238588178</v>
      </c>
      <c r="KO14" s="9">
        <f t="shared" si="31"/>
        <v>239422373346</v>
      </c>
      <c r="KP14" s="9">
        <f t="shared" si="31"/>
        <v>142127841022.60001</v>
      </c>
      <c r="KQ14" s="9">
        <f t="shared" si="31"/>
        <v>164398500141</v>
      </c>
      <c r="KR14" s="9">
        <f t="shared" si="31"/>
        <v>373824764582</v>
      </c>
      <c r="KS14" s="9">
        <f t="shared" si="31"/>
        <v>92081276522</v>
      </c>
      <c r="KT14" s="9">
        <f t="shared" si="31"/>
        <v>260152307848.5</v>
      </c>
      <c r="KU14" s="9">
        <f t="shared" si="31"/>
        <v>369393934905</v>
      </c>
      <c r="KV14" s="9">
        <f t="shared" si="31"/>
        <v>477186823600</v>
      </c>
      <c r="KW14" s="9">
        <f t="shared" si="31"/>
        <v>866781478850</v>
      </c>
      <c r="KX14" s="9">
        <f t="shared" si="31"/>
        <v>387076137850</v>
      </c>
      <c r="KY14" s="9">
        <f t="shared" si="31"/>
        <v>494216896550</v>
      </c>
      <c r="KZ14" s="9">
        <f t="shared" si="31"/>
        <v>637042604025</v>
      </c>
      <c r="LA14" s="9">
        <f t="shared" si="31"/>
        <v>424429182750</v>
      </c>
      <c r="LB14" s="9">
        <f t="shared" si="31"/>
        <v>266095537535.42999</v>
      </c>
      <c r="LC14" s="9">
        <f t="shared" si="31"/>
        <v>871387391350</v>
      </c>
      <c r="LD14" s="9">
        <f t="shared" si="31"/>
        <v>216044447200</v>
      </c>
      <c r="LE14" s="9">
        <f t="shared" si="31"/>
        <v>270015296931.75</v>
      </c>
      <c r="LF14" s="9">
        <f t="shared" si="31"/>
        <v>289179538000</v>
      </c>
      <c r="LG14" s="9">
        <f t="shared" si="31"/>
        <v>80659645783</v>
      </c>
      <c r="LH14" s="9">
        <f t="shared" si="31"/>
        <v>196642253474</v>
      </c>
      <c r="LI14" s="9">
        <f t="shared" si="31"/>
        <v>71535532402</v>
      </c>
      <c r="LJ14" s="9">
        <f t="shared" si="31"/>
        <v>111170485674</v>
      </c>
      <c r="LK14" s="9">
        <f t="shared" si="31"/>
        <v>254109683577</v>
      </c>
      <c r="LL14" s="9">
        <f t="shared" si="31"/>
        <v>55859746794</v>
      </c>
      <c r="LM14" s="9">
        <f t="shared" si="31"/>
        <v>113373412129</v>
      </c>
      <c r="LN14" s="9">
        <f t="shared" ref="LN14:NY14" si="32">SUM(LN15:LN20)</f>
        <v>69595987078</v>
      </c>
      <c r="LO14" s="9">
        <f t="shared" si="32"/>
        <v>83661073681</v>
      </c>
      <c r="LP14" s="9">
        <f t="shared" si="32"/>
        <v>65809432604</v>
      </c>
      <c r="LQ14" s="9">
        <f t="shared" si="32"/>
        <v>71304330651</v>
      </c>
      <c r="LR14" s="9">
        <f t="shared" si="32"/>
        <v>30528052942</v>
      </c>
      <c r="LS14" s="9">
        <f t="shared" si="32"/>
        <v>43459977328</v>
      </c>
      <c r="LT14" s="9">
        <f t="shared" si="32"/>
        <v>22869448472</v>
      </c>
      <c r="LU14" s="9">
        <f t="shared" si="32"/>
        <v>22922833575.790001</v>
      </c>
      <c r="LV14" s="9">
        <f t="shared" si="32"/>
        <v>375838516549</v>
      </c>
      <c r="LW14" s="9">
        <f t="shared" si="32"/>
        <v>173468533535</v>
      </c>
      <c r="LX14" s="9">
        <f t="shared" si="32"/>
        <v>47091746745</v>
      </c>
      <c r="LY14" s="9">
        <f t="shared" si="32"/>
        <v>60892792578</v>
      </c>
      <c r="LZ14" s="9">
        <f t="shared" si="32"/>
        <v>61550028589</v>
      </c>
      <c r="MA14" s="9">
        <f t="shared" si="32"/>
        <v>134542226999</v>
      </c>
      <c r="MB14" s="9">
        <f t="shared" si="32"/>
        <v>49054323674</v>
      </c>
      <c r="MC14" s="9">
        <f t="shared" si="32"/>
        <v>158146931478</v>
      </c>
      <c r="MD14" s="9">
        <f t="shared" si="32"/>
        <v>233747450497</v>
      </c>
      <c r="ME14" s="9">
        <f t="shared" si="32"/>
        <v>131347953295</v>
      </c>
      <c r="MF14" s="9">
        <f t="shared" si="32"/>
        <v>80508700574</v>
      </c>
      <c r="MG14" s="9">
        <f t="shared" si="32"/>
        <v>87797196270</v>
      </c>
      <c r="MH14" s="9">
        <f t="shared" si="32"/>
        <v>31573578072</v>
      </c>
      <c r="MI14" s="9">
        <f t="shared" si="32"/>
        <v>44998565427</v>
      </c>
      <c r="MJ14" s="9">
        <f t="shared" si="32"/>
        <v>942652926746</v>
      </c>
      <c r="MK14" s="9">
        <f t="shared" si="32"/>
        <v>87333156346.830002</v>
      </c>
      <c r="ML14" s="9">
        <f t="shared" si="32"/>
        <v>108917320989.50999</v>
      </c>
      <c r="MM14" s="9">
        <f t="shared" si="32"/>
        <v>295595581529.45996</v>
      </c>
      <c r="MN14" s="9">
        <f t="shared" si="32"/>
        <v>259076466699.91</v>
      </c>
      <c r="MO14" s="9">
        <f t="shared" si="32"/>
        <v>151302565175.17999</v>
      </c>
      <c r="MP14" s="9">
        <f t="shared" si="32"/>
        <v>244886024382.72</v>
      </c>
      <c r="MQ14" s="9">
        <f t="shared" si="32"/>
        <v>120863246993.61</v>
      </c>
      <c r="MR14" s="9">
        <f t="shared" si="32"/>
        <v>192685388842.38</v>
      </c>
      <c r="MS14" s="9">
        <f t="shared" si="32"/>
        <v>112062806316.09</v>
      </c>
      <c r="MT14" s="9">
        <f t="shared" si="32"/>
        <v>164081857224.25</v>
      </c>
      <c r="MU14" s="9">
        <f t="shared" si="32"/>
        <v>171773858444.04001</v>
      </c>
      <c r="MV14" s="9">
        <f t="shared" si="32"/>
        <v>197855200204.26001</v>
      </c>
      <c r="MW14" s="9">
        <f t="shared" si="32"/>
        <v>87597988180.660004</v>
      </c>
      <c r="MX14" s="9">
        <f t="shared" si="32"/>
        <v>146931153755.41</v>
      </c>
      <c r="MY14" s="9">
        <f t="shared" si="32"/>
        <v>140719991106.62</v>
      </c>
      <c r="MZ14" s="9">
        <f t="shared" si="32"/>
        <v>150463112048.87</v>
      </c>
      <c r="NA14" s="9">
        <f t="shared" si="32"/>
        <v>143039254604.35001</v>
      </c>
      <c r="NB14" s="9">
        <f t="shared" si="32"/>
        <v>108351608126.59</v>
      </c>
      <c r="NC14" s="9">
        <f t="shared" si="32"/>
        <v>215410332686.79999</v>
      </c>
      <c r="ND14" s="9">
        <f t="shared" si="32"/>
        <v>119871652724.19</v>
      </c>
      <c r="NE14" s="9">
        <f t="shared" si="32"/>
        <v>646952399972.35999</v>
      </c>
      <c r="NF14" s="9">
        <f t="shared" si="32"/>
        <v>118872504658.03999</v>
      </c>
      <c r="NG14" s="9">
        <f t="shared" si="32"/>
        <v>270595743172.73999</v>
      </c>
      <c r="NH14" s="9">
        <f t="shared" si="32"/>
        <v>127995827237.56</v>
      </c>
      <c r="NI14" s="9">
        <f t="shared" si="32"/>
        <v>353600427500</v>
      </c>
      <c r="NJ14" s="9">
        <f t="shared" si="32"/>
        <v>135601044260</v>
      </c>
      <c r="NK14" s="9">
        <f t="shared" si="32"/>
        <v>139243461918</v>
      </c>
      <c r="NL14" s="9">
        <f t="shared" si="32"/>
        <v>129870645185</v>
      </c>
      <c r="NM14" s="9">
        <f t="shared" si="32"/>
        <v>153268422302</v>
      </c>
      <c r="NN14" s="9">
        <f t="shared" si="32"/>
        <v>171240061670</v>
      </c>
      <c r="NO14" s="9">
        <f t="shared" si="32"/>
        <v>109361172729</v>
      </c>
      <c r="NP14" s="9">
        <f t="shared" si="32"/>
        <v>82012979706</v>
      </c>
      <c r="NQ14" s="9">
        <f t="shared" si="32"/>
        <v>73268444420</v>
      </c>
      <c r="NR14" s="9">
        <f t="shared" si="32"/>
        <v>53335915097</v>
      </c>
      <c r="NS14" s="9">
        <f t="shared" si="32"/>
        <v>51138267879</v>
      </c>
      <c r="NT14" s="9">
        <f t="shared" si="32"/>
        <v>31843763901.5</v>
      </c>
      <c r="NU14" s="9">
        <f t="shared" si="32"/>
        <v>37383216173</v>
      </c>
      <c r="NV14" s="9">
        <f t="shared" si="32"/>
        <v>38153167648</v>
      </c>
      <c r="NW14" s="9">
        <f t="shared" si="32"/>
        <v>20378345651</v>
      </c>
      <c r="NX14" s="9">
        <f t="shared" si="32"/>
        <v>638830684610.46997</v>
      </c>
      <c r="NY14" s="9">
        <f t="shared" si="32"/>
        <v>355646857246.21997</v>
      </c>
      <c r="NZ14" s="9">
        <f t="shared" ref="NZ14:QK14" si="33">SUM(NZ15:NZ20)</f>
        <v>171103236397.91998</v>
      </c>
      <c r="OA14" s="9">
        <f t="shared" si="33"/>
        <v>376329033623.70996</v>
      </c>
      <c r="OB14" s="9">
        <f t="shared" si="33"/>
        <v>344947573984.85999</v>
      </c>
      <c r="OC14" s="9">
        <f t="shared" si="33"/>
        <v>187203578885.64001</v>
      </c>
      <c r="OD14" s="9">
        <f t="shared" si="33"/>
        <v>313558473735.21002</v>
      </c>
      <c r="OE14" s="9">
        <f t="shared" si="33"/>
        <v>195240257736.28998</v>
      </c>
      <c r="OF14" s="9">
        <f t="shared" si="33"/>
        <v>293881181858.26001</v>
      </c>
      <c r="OG14" s="9">
        <f t="shared" si="33"/>
        <v>335981421494.03998</v>
      </c>
      <c r="OH14" s="9">
        <f t="shared" si="33"/>
        <v>462280397500</v>
      </c>
      <c r="OI14" s="9">
        <f t="shared" si="33"/>
        <v>173447794527</v>
      </c>
      <c r="OJ14" s="9">
        <f t="shared" si="33"/>
        <v>111801563339.08</v>
      </c>
      <c r="OK14" s="9">
        <f t="shared" si="33"/>
        <v>183400477110.48001</v>
      </c>
      <c r="OL14" s="9">
        <f t="shared" si="33"/>
        <v>266608864806.76001</v>
      </c>
      <c r="OM14" s="9">
        <f t="shared" si="33"/>
        <v>269692343850.10999</v>
      </c>
      <c r="ON14" s="9">
        <f t="shared" si="33"/>
        <v>183367662998.70999</v>
      </c>
      <c r="OO14" s="9">
        <f t="shared" si="33"/>
        <v>202867204484</v>
      </c>
      <c r="OP14" s="9">
        <f t="shared" si="33"/>
        <v>109190674060.23</v>
      </c>
      <c r="OQ14" s="9">
        <f t="shared" si="33"/>
        <v>88715386959</v>
      </c>
      <c r="OR14" s="9">
        <f t="shared" si="33"/>
        <v>89682612319.580002</v>
      </c>
      <c r="OS14" s="9">
        <f t="shared" si="33"/>
        <v>741467166700</v>
      </c>
      <c r="OT14" s="9">
        <f t="shared" si="33"/>
        <v>63609476927</v>
      </c>
      <c r="OU14" s="9">
        <f t="shared" si="33"/>
        <v>64355141699</v>
      </c>
      <c r="OV14" s="9">
        <f t="shared" si="33"/>
        <v>102344139115</v>
      </c>
      <c r="OW14" s="9">
        <f t="shared" si="33"/>
        <v>88035864624</v>
      </c>
      <c r="OX14" s="9">
        <f t="shared" si="33"/>
        <v>98686355952</v>
      </c>
      <c r="OY14" s="9">
        <f t="shared" si="33"/>
        <v>45540674360</v>
      </c>
      <c r="OZ14" s="9">
        <f t="shared" si="33"/>
        <v>77470876741</v>
      </c>
      <c r="PA14" s="9">
        <f t="shared" si="33"/>
        <v>48990083361</v>
      </c>
      <c r="PB14" s="9">
        <f t="shared" si="33"/>
        <v>100768283544</v>
      </c>
      <c r="PC14" s="9">
        <f t="shared" si="33"/>
        <v>41923057444</v>
      </c>
      <c r="PD14" s="9">
        <f t="shared" si="33"/>
        <v>71360169044</v>
      </c>
      <c r="PE14" s="9">
        <f t="shared" si="33"/>
        <v>105316472583</v>
      </c>
      <c r="PF14" s="9">
        <f t="shared" si="33"/>
        <v>64615209121</v>
      </c>
      <c r="PG14" s="9">
        <f t="shared" si="33"/>
        <v>169058032937</v>
      </c>
      <c r="PH14" s="9">
        <f t="shared" si="33"/>
        <v>37279906553</v>
      </c>
      <c r="PI14" s="9">
        <f t="shared" si="33"/>
        <v>91951552626</v>
      </c>
      <c r="PJ14" s="9">
        <f t="shared" si="33"/>
        <v>47594248322</v>
      </c>
      <c r="PK14" s="9">
        <f t="shared" si="33"/>
        <v>22157370468</v>
      </c>
      <c r="PL14" s="9">
        <f t="shared" si="33"/>
        <v>36637788589</v>
      </c>
      <c r="PM14" s="9">
        <f t="shared" si="33"/>
        <v>65027506243</v>
      </c>
      <c r="PN14" s="9">
        <f t="shared" si="33"/>
        <v>22054445785</v>
      </c>
      <c r="PO14" s="9">
        <f t="shared" si="33"/>
        <v>73715537208</v>
      </c>
      <c r="PP14" s="9">
        <f t="shared" si="33"/>
        <v>232132491000</v>
      </c>
      <c r="PQ14" s="9">
        <f t="shared" si="33"/>
        <v>56078164574</v>
      </c>
      <c r="PR14" s="9">
        <f t="shared" si="33"/>
        <v>96667424429</v>
      </c>
      <c r="PS14" s="9">
        <f t="shared" si="33"/>
        <v>44445507491</v>
      </c>
      <c r="PT14" s="9">
        <f t="shared" si="33"/>
        <v>40008922266</v>
      </c>
      <c r="PU14" s="9">
        <f t="shared" si="33"/>
        <v>169876775517</v>
      </c>
      <c r="PV14" s="9">
        <f t="shared" si="33"/>
        <v>50071753084</v>
      </c>
      <c r="PW14" s="9">
        <f t="shared" si="33"/>
        <v>31413619394</v>
      </c>
      <c r="PX14" s="9">
        <f t="shared" si="33"/>
        <v>22615554473</v>
      </c>
      <c r="PY14" s="9">
        <f t="shared" si="33"/>
        <v>29234987568</v>
      </c>
      <c r="PZ14" s="9">
        <f t="shared" si="33"/>
        <v>24013653932.599998</v>
      </c>
      <c r="QA14" s="9">
        <f t="shared" si="33"/>
        <v>21266753619.27</v>
      </c>
      <c r="QB14" s="9">
        <f t="shared" si="33"/>
        <v>7121076261000</v>
      </c>
      <c r="QC14" s="9">
        <f t="shared" si="33"/>
        <v>185841984617</v>
      </c>
      <c r="QD14" s="9">
        <f t="shared" si="33"/>
        <v>214804518315</v>
      </c>
      <c r="QE14" s="9">
        <f t="shared" si="33"/>
        <v>233893464558</v>
      </c>
      <c r="QF14" s="9">
        <f t="shared" si="33"/>
        <v>238120425495</v>
      </c>
      <c r="QG14" s="9">
        <f t="shared" si="33"/>
        <v>188690538224</v>
      </c>
      <c r="QH14" s="9">
        <f t="shared" si="33"/>
        <v>235095667529</v>
      </c>
      <c r="QI14" s="9">
        <f t="shared" si="33"/>
        <v>143784796420</v>
      </c>
      <c r="QJ14" s="9">
        <f t="shared" si="33"/>
        <v>174464364753</v>
      </c>
      <c r="QK14" s="9">
        <f t="shared" si="33"/>
        <v>176909774206</v>
      </c>
      <c r="QL14" s="9">
        <f t="shared" ref="QL14:SW14" si="34">SUM(QL15:QL20)</f>
        <v>256460799640</v>
      </c>
      <c r="QM14" s="9">
        <f t="shared" si="34"/>
        <v>116524286000</v>
      </c>
      <c r="QN14" s="9">
        <f t="shared" si="34"/>
        <v>154730079248</v>
      </c>
      <c r="QO14" s="9">
        <f t="shared" si="34"/>
        <v>135279939172</v>
      </c>
      <c r="QP14" s="9">
        <f t="shared" si="34"/>
        <v>125425094283</v>
      </c>
      <c r="QQ14" s="9">
        <f t="shared" si="34"/>
        <v>153053930253</v>
      </c>
      <c r="QR14" s="9">
        <f t="shared" si="34"/>
        <v>176334472821</v>
      </c>
      <c r="QS14" s="9">
        <f t="shared" si="34"/>
        <v>143595798998</v>
      </c>
      <c r="QT14" s="9">
        <f t="shared" si="34"/>
        <v>125846632482</v>
      </c>
      <c r="QU14" s="9">
        <f t="shared" si="34"/>
        <v>132461671487</v>
      </c>
      <c r="QV14" s="9">
        <f t="shared" si="34"/>
        <v>167414099189</v>
      </c>
      <c r="QW14" s="9">
        <f t="shared" si="34"/>
        <v>124488280095</v>
      </c>
      <c r="QX14" s="9">
        <f t="shared" si="34"/>
        <v>187237634670</v>
      </c>
      <c r="QY14" s="9">
        <f t="shared" si="34"/>
        <v>146853096120</v>
      </c>
      <c r="QZ14" s="9">
        <f t="shared" si="34"/>
        <v>238829146151</v>
      </c>
      <c r="RA14" s="9">
        <f t="shared" si="34"/>
        <v>141443269612</v>
      </c>
      <c r="RB14" s="9">
        <f t="shared" si="34"/>
        <v>184399664058</v>
      </c>
      <c r="RC14" s="9">
        <f t="shared" si="34"/>
        <v>162337867053</v>
      </c>
      <c r="RD14" s="9">
        <f t="shared" si="34"/>
        <v>144157813095</v>
      </c>
      <c r="RE14" s="9">
        <f t="shared" si="34"/>
        <v>153553866820</v>
      </c>
      <c r="RF14" s="9">
        <f t="shared" si="34"/>
        <v>215843635886</v>
      </c>
      <c r="RG14" s="9">
        <f t="shared" si="34"/>
        <v>25984890058</v>
      </c>
      <c r="RH14" s="9">
        <f t="shared" si="34"/>
        <v>80792301012</v>
      </c>
      <c r="RI14" s="9">
        <f t="shared" si="34"/>
        <v>28514331336</v>
      </c>
      <c r="RJ14" s="9">
        <f t="shared" si="34"/>
        <v>38986503087</v>
      </c>
      <c r="RK14" s="9">
        <f t="shared" si="34"/>
        <v>52006654629</v>
      </c>
      <c r="RL14" s="9">
        <f t="shared" si="34"/>
        <v>59283580725</v>
      </c>
      <c r="RM14" s="9">
        <f t="shared" si="34"/>
        <v>44176229321</v>
      </c>
      <c r="RN14" s="9">
        <f t="shared" si="34"/>
        <v>45863738366.089996</v>
      </c>
      <c r="RO14" s="9">
        <f t="shared" si="34"/>
        <v>14443460897</v>
      </c>
      <c r="RP14" s="9">
        <f t="shared" si="34"/>
        <v>15308130000</v>
      </c>
      <c r="RQ14" s="9">
        <f t="shared" si="34"/>
        <v>1009434537776</v>
      </c>
      <c r="RR14" s="9">
        <f t="shared" si="34"/>
        <v>383869613461</v>
      </c>
      <c r="RS14" s="9">
        <f t="shared" si="34"/>
        <v>341428048948</v>
      </c>
      <c r="RT14" s="9">
        <f t="shared" si="34"/>
        <v>438898168556</v>
      </c>
      <c r="RU14" s="9">
        <f t="shared" si="34"/>
        <v>660679576318</v>
      </c>
      <c r="RV14" s="9">
        <f t="shared" si="34"/>
        <v>271938623913</v>
      </c>
      <c r="RW14" s="9">
        <f t="shared" si="34"/>
        <v>663832393561</v>
      </c>
      <c r="RX14" s="9">
        <f t="shared" si="34"/>
        <v>277974901628</v>
      </c>
      <c r="RY14" s="9">
        <f t="shared" si="34"/>
        <v>4604494001097</v>
      </c>
      <c r="RZ14" s="9">
        <f t="shared" si="34"/>
        <v>131522785000</v>
      </c>
      <c r="SA14" s="9">
        <f t="shared" si="34"/>
        <v>148337555942.48999</v>
      </c>
      <c r="SB14" s="9">
        <f t="shared" si="34"/>
        <v>120981888695.16</v>
      </c>
      <c r="SC14" s="9">
        <f t="shared" si="34"/>
        <v>130777387332.12</v>
      </c>
      <c r="SD14" s="9">
        <f t="shared" si="34"/>
        <v>75123974173.339996</v>
      </c>
      <c r="SE14" s="9">
        <f t="shared" si="34"/>
        <v>137153766191.24001</v>
      </c>
      <c r="SF14" s="9">
        <f t="shared" si="34"/>
        <v>93952443116.839996</v>
      </c>
      <c r="SG14" s="9">
        <f t="shared" si="34"/>
        <v>95654227506.229996</v>
      </c>
      <c r="SH14" s="9">
        <f t="shared" si="34"/>
        <v>126815450570</v>
      </c>
      <c r="SI14" s="9">
        <f t="shared" si="34"/>
        <v>53925766094</v>
      </c>
      <c r="SJ14" s="9">
        <f t="shared" si="34"/>
        <v>132589153831</v>
      </c>
      <c r="SK14" s="9">
        <f t="shared" si="34"/>
        <v>127523091928</v>
      </c>
      <c r="SL14" s="9">
        <f t="shared" si="34"/>
        <v>58045370858</v>
      </c>
      <c r="SM14" s="9">
        <f t="shared" si="34"/>
        <v>79161896517</v>
      </c>
      <c r="SN14" s="9">
        <f t="shared" si="34"/>
        <v>43056696487</v>
      </c>
      <c r="SO14" s="9">
        <f t="shared" si="34"/>
        <v>184017160000</v>
      </c>
      <c r="SP14" s="9">
        <f t="shared" si="34"/>
        <v>118027835285.08</v>
      </c>
      <c r="SQ14" s="9">
        <f t="shared" si="34"/>
        <v>96696624974.119995</v>
      </c>
      <c r="SR14" s="9">
        <f t="shared" si="34"/>
        <v>97226485546.860001</v>
      </c>
      <c r="SS14" s="9">
        <f t="shared" si="34"/>
        <v>271671903244.29001</v>
      </c>
      <c r="ST14" s="9">
        <f t="shared" si="34"/>
        <v>109592347608.17</v>
      </c>
      <c r="SU14" s="9">
        <f t="shared" si="34"/>
        <v>65356697859.729996</v>
      </c>
      <c r="SV14" s="9">
        <f t="shared" si="34"/>
        <v>63201454567.889999</v>
      </c>
      <c r="SW14" s="9">
        <f t="shared" si="34"/>
        <v>2672028269000</v>
      </c>
      <c r="SX14" s="9">
        <f t="shared" ref="SX14:TZ14" si="35">SUM(SX15:SX20)</f>
        <v>179483952140</v>
      </c>
      <c r="SY14" s="9">
        <f t="shared" si="35"/>
        <v>227126474394</v>
      </c>
      <c r="SZ14" s="9">
        <f t="shared" si="35"/>
        <v>315902001084</v>
      </c>
      <c r="TA14" s="9">
        <f t="shared" si="35"/>
        <v>207579604005</v>
      </c>
      <c r="TB14" s="9">
        <f t="shared" si="35"/>
        <v>147407581498</v>
      </c>
      <c r="TC14" s="9">
        <f t="shared" si="35"/>
        <v>139425370396</v>
      </c>
      <c r="TD14" s="9">
        <f t="shared" si="35"/>
        <v>376815104571</v>
      </c>
      <c r="TE14" s="9">
        <f t="shared" si="35"/>
        <v>100959162126</v>
      </c>
      <c r="TF14" s="9">
        <f t="shared" si="35"/>
        <v>207950400652</v>
      </c>
      <c r="TG14" s="9">
        <f t="shared" si="35"/>
        <v>113394867792</v>
      </c>
      <c r="TH14" s="9">
        <f t="shared" si="35"/>
        <v>153794007833</v>
      </c>
      <c r="TI14" s="9">
        <f t="shared" si="35"/>
        <v>58237427441</v>
      </c>
      <c r="TJ14" s="9">
        <f t="shared" si="35"/>
        <v>92909045513</v>
      </c>
      <c r="TK14" s="9">
        <f t="shared" si="35"/>
        <v>160507559797</v>
      </c>
      <c r="TL14" s="9">
        <f t="shared" si="35"/>
        <v>76360806114</v>
      </c>
      <c r="TM14" s="9">
        <f t="shared" si="35"/>
        <v>78190762897</v>
      </c>
      <c r="TN14" s="9">
        <f t="shared" si="35"/>
        <v>153905417856</v>
      </c>
      <c r="TO14" s="9">
        <f t="shared" si="35"/>
        <v>54257460369</v>
      </c>
      <c r="TP14" s="9">
        <f t="shared" si="35"/>
        <v>42519588218</v>
      </c>
      <c r="TQ14" s="9">
        <f t="shared" si="35"/>
        <v>47198181977</v>
      </c>
      <c r="TR14" s="9">
        <f t="shared" si="35"/>
        <v>272893280000</v>
      </c>
      <c r="TS14" s="9">
        <f t="shared" si="35"/>
        <v>158726929575</v>
      </c>
      <c r="TT14" s="9">
        <f t="shared" si="35"/>
        <v>176177412310</v>
      </c>
      <c r="TU14" s="9">
        <f t="shared" si="35"/>
        <v>145870208575</v>
      </c>
      <c r="TV14" s="9">
        <f t="shared" si="35"/>
        <v>201600125951</v>
      </c>
      <c r="TW14" s="9">
        <f t="shared" si="35"/>
        <v>86900950625</v>
      </c>
    </row>
    <row r="15" spans="1:543" ht="15" x14ac:dyDescent="0.25">
      <c r="A15" s="10">
        <v>4</v>
      </c>
      <c r="B15" s="10">
        <v>3</v>
      </c>
      <c r="C15" s="10">
        <v>1</v>
      </c>
      <c r="D15" s="11" t="s">
        <v>554</v>
      </c>
      <c r="E15" s="12">
        <v>1667770470</v>
      </c>
      <c r="F15" s="12">
        <v>899950769</v>
      </c>
      <c r="G15" s="12">
        <v>905631200</v>
      </c>
      <c r="H15" s="12">
        <v>2093936014</v>
      </c>
      <c r="I15" s="12">
        <v>146089520</v>
      </c>
      <c r="J15" s="12">
        <v>0</v>
      </c>
      <c r="K15" s="12">
        <v>0</v>
      </c>
      <c r="L15" s="12">
        <v>0</v>
      </c>
      <c r="M15" s="12">
        <v>1992000000</v>
      </c>
      <c r="N15" s="12">
        <v>664903441</v>
      </c>
      <c r="O15" s="12">
        <v>174935400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2911786740</v>
      </c>
      <c r="W15" s="12">
        <v>12690862.210000001</v>
      </c>
      <c r="X15" s="12">
        <v>0</v>
      </c>
      <c r="Y15" s="12">
        <v>0</v>
      </c>
      <c r="Z15" s="12">
        <v>2995131102</v>
      </c>
      <c r="AA15" s="12">
        <v>458149300</v>
      </c>
      <c r="AB15" s="12">
        <v>17023376</v>
      </c>
      <c r="AC15" s="12">
        <v>9797701000</v>
      </c>
      <c r="AD15" s="12">
        <v>0</v>
      </c>
      <c r="AE15" s="12">
        <v>0</v>
      </c>
      <c r="AF15" s="12">
        <v>1680625300</v>
      </c>
      <c r="AG15" s="12">
        <v>3820894544</v>
      </c>
      <c r="AH15" s="12">
        <v>0</v>
      </c>
      <c r="AI15" s="12">
        <v>0</v>
      </c>
      <c r="AJ15" s="12">
        <v>0</v>
      </c>
      <c r="AK15" s="12">
        <v>0</v>
      </c>
      <c r="AL15" s="12">
        <v>1954249532</v>
      </c>
      <c r="AM15" s="12">
        <v>0</v>
      </c>
      <c r="AN15" s="12">
        <v>53277330515</v>
      </c>
      <c r="AO15" s="12">
        <v>3175162650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6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4394526745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11609464229</v>
      </c>
      <c r="BL15" s="12">
        <v>159240000</v>
      </c>
      <c r="BM15" s="12">
        <v>657764761</v>
      </c>
      <c r="BN15" s="12">
        <v>0</v>
      </c>
      <c r="BO15" s="12">
        <v>2433094000</v>
      </c>
      <c r="BP15" s="12">
        <v>2433094000</v>
      </c>
      <c r="BQ15" s="12">
        <v>5384875300</v>
      </c>
      <c r="BR15" s="12">
        <v>0</v>
      </c>
      <c r="BS15" s="12">
        <v>686206779</v>
      </c>
      <c r="BT15" s="12">
        <v>1512826044</v>
      </c>
      <c r="BU15" s="12">
        <v>0</v>
      </c>
      <c r="BV15" s="12">
        <v>0</v>
      </c>
      <c r="BW15" s="12">
        <v>5574706900</v>
      </c>
      <c r="BX15" s="12">
        <v>1000000000</v>
      </c>
      <c r="BY15" s="12">
        <v>1470300000</v>
      </c>
      <c r="BZ15" s="12">
        <v>596363000</v>
      </c>
      <c r="CA15" s="12">
        <v>0</v>
      </c>
      <c r="CB15" s="12">
        <v>0</v>
      </c>
      <c r="CC15" s="12">
        <v>3449929943</v>
      </c>
      <c r="CD15" s="12">
        <v>2490741366</v>
      </c>
      <c r="CE15" s="12">
        <v>0</v>
      </c>
      <c r="CF15" s="12">
        <v>0</v>
      </c>
      <c r="CG15" s="12">
        <v>0</v>
      </c>
      <c r="CH15" s="12">
        <v>0</v>
      </c>
      <c r="CI15" s="12">
        <v>0</v>
      </c>
      <c r="CJ15" s="12">
        <v>0</v>
      </c>
      <c r="CK15" s="12">
        <v>0</v>
      </c>
      <c r="CL15" s="12">
        <v>0</v>
      </c>
      <c r="CM15" s="12">
        <v>0</v>
      </c>
      <c r="CN15" s="12">
        <v>0</v>
      </c>
      <c r="CO15" s="12">
        <v>0</v>
      </c>
      <c r="CP15" s="12">
        <v>0</v>
      </c>
      <c r="CQ15" s="12">
        <v>0</v>
      </c>
      <c r="CR15" s="12">
        <v>1390995719</v>
      </c>
      <c r="CS15" s="12">
        <v>0</v>
      </c>
      <c r="CT15" s="12">
        <v>4963508711</v>
      </c>
      <c r="CU15" s="12">
        <v>0</v>
      </c>
      <c r="CV15" s="12">
        <v>0</v>
      </c>
      <c r="CW15" s="12">
        <v>0</v>
      </c>
      <c r="CX15" s="12">
        <v>0</v>
      </c>
      <c r="CY15" s="12">
        <v>0</v>
      </c>
      <c r="CZ15" s="12">
        <v>687578426.03999996</v>
      </c>
      <c r="DA15" s="12">
        <v>0</v>
      </c>
      <c r="DB15" s="12">
        <v>521847475</v>
      </c>
      <c r="DC15" s="12">
        <v>0</v>
      </c>
      <c r="DD15" s="12">
        <v>20248984384</v>
      </c>
      <c r="DE15" s="12">
        <v>0</v>
      </c>
      <c r="DF15" s="12">
        <v>0</v>
      </c>
      <c r="DG15" s="12">
        <v>474230000</v>
      </c>
      <c r="DH15" s="12">
        <v>1500000000</v>
      </c>
      <c r="DI15" s="12">
        <v>0</v>
      </c>
      <c r="DJ15" s="12">
        <v>0</v>
      </c>
      <c r="DK15" s="12">
        <v>12362166242</v>
      </c>
      <c r="DL15" s="12">
        <v>2000000000</v>
      </c>
      <c r="DM15" s="12">
        <v>0</v>
      </c>
      <c r="DN15" s="12">
        <v>1200000000</v>
      </c>
      <c r="DO15" s="12">
        <v>0</v>
      </c>
      <c r="DP15" s="12">
        <v>355952382</v>
      </c>
      <c r="DQ15" s="12">
        <v>0</v>
      </c>
      <c r="DR15" s="12">
        <v>499225165</v>
      </c>
      <c r="DS15" s="12">
        <v>0</v>
      </c>
      <c r="DT15" s="12">
        <v>10000000000</v>
      </c>
      <c r="DU15" s="12">
        <v>5000000000</v>
      </c>
      <c r="DV15" s="12">
        <v>2383547000</v>
      </c>
      <c r="DW15" s="12">
        <v>0</v>
      </c>
      <c r="DX15" s="12">
        <v>0</v>
      </c>
      <c r="DY15" s="12">
        <v>0</v>
      </c>
      <c r="DZ15" s="12">
        <v>12700000000</v>
      </c>
      <c r="EA15" s="12">
        <v>500000000</v>
      </c>
      <c r="EB15" s="12">
        <v>0</v>
      </c>
      <c r="EC15" s="12">
        <v>0</v>
      </c>
      <c r="ED15" s="12">
        <v>0</v>
      </c>
      <c r="EE15" s="12">
        <v>9656000000</v>
      </c>
      <c r="EF15" s="12">
        <v>0</v>
      </c>
      <c r="EG15" s="12">
        <v>22926122478</v>
      </c>
      <c r="EH15" s="12">
        <v>3000000000</v>
      </c>
      <c r="EI15" s="12">
        <v>0</v>
      </c>
      <c r="EJ15" s="12">
        <v>0</v>
      </c>
      <c r="EK15" s="12">
        <v>0</v>
      </c>
      <c r="EL15" s="12">
        <v>0</v>
      </c>
      <c r="EM15" s="12">
        <v>0</v>
      </c>
      <c r="EN15" s="12">
        <v>0</v>
      </c>
      <c r="EO15" s="12">
        <v>0</v>
      </c>
      <c r="EP15" s="12">
        <v>39796053518</v>
      </c>
      <c r="EQ15" s="12">
        <v>0</v>
      </c>
      <c r="ER15" s="12">
        <v>0</v>
      </c>
      <c r="ES15" s="12">
        <v>0</v>
      </c>
      <c r="ET15" s="12">
        <v>2000000000</v>
      </c>
      <c r="EU15" s="12">
        <v>1500000000</v>
      </c>
      <c r="EV15" s="12">
        <v>1431000000</v>
      </c>
      <c r="EW15" s="12">
        <v>389614752674</v>
      </c>
      <c r="EX15" s="12">
        <v>22232854794</v>
      </c>
      <c r="EY15" s="12">
        <v>1301402183</v>
      </c>
      <c r="EZ15" s="12">
        <v>2000000000</v>
      </c>
      <c r="FA15" s="12">
        <v>5703611550</v>
      </c>
      <c r="FB15" s="12">
        <v>2516000000</v>
      </c>
      <c r="FC15" s="12">
        <v>118330543780</v>
      </c>
      <c r="FD15" s="12">
        <v>898000000</v>
      </c>
      <c r="FE15" s="12">
        <v>7998000000</v>
      </c>
      <c r="FF15" s="12">
        <v>5000000000</v>
      </c>
      <c r="FG15" s="12">
        <v>6378469599</v>
      </c>
      <c r="FH15" s="12">
        <v>2000000000</v>
      </c>
      <c r="FI15" s="12">
        <v>0</v>
      </c>
      <c r="FJ15" s="12">
        <v>1746164331</v>
      </c>
      <c r="FK15" s="12">
        <v>3280143100</v>
      </c>
      <c r="FL15" s="12">
        <v>1210758000</v>
      </c>
      <c r="FM15" s="12">
        <v>2000000000</v>
      </c>
      <c r="FN15" s="12">
        <v>0</v>
      </c>
      <c r="FO15" s="12">
        <v>0</v>
      </c>
      <c r="FP15" s="12">
        <v>10320000000</v>
      </c>
      <c r="FQ15" s="12">
        <v>1034000000</v>
      </c>
      <c r="FR15" s="12">
        <v>1978000000</v>
      </c>
      <c r="FS15" s="12">
        <v>0</v>
      </c>
      <c r="FT15" s="12">
        <v>305211000</v>
      </c>
      <c r="FU15" s="12">
        <v>0</v>
      </c>
      <c r="FV15" s="12">
        <v>0</v>
      </c>
      <c r="FW15" s="12">
        <v>0</v>
      </c>
      <c r="FX15" s="12">
        <v>1949843138</v>
      </c>
      <c r="FY15" s="12">
        <v>0</v>
      </c>
      <c r="FZ15" s="12">
        <v>29186771349</v>
      </c>
      <c r="GA15" s="12">
        <v>0</v>
      </c>
      <c r="GB15" s="12">
        <v>1778000000</v>
      </c>
      <c r="GC15" s="12">
        <v>2000000000</v>
      </c>
      <c r="GD15" s="12">
        <v>1420156500</v>
      </c>
      <c r="GE15" s="12">
        <v>7771641611</v>
      </c>
      <c r="GF15" s="12">
        <v>69669876</v>
      </c>
      <c r="GG15" s="12">
        <v>3890000000</v>
      </c>
      <c r="GH15" s="12">
        <v>202123000</v>
      </c>
      <c r="GI15" s="12">
        <v>2649605300</v>
      </c>
      <c r="GJ15" s="12">
        <v>805385289</v>
      </c>
      <c r="GK15" s="12">
        <v>731418615</v>
      </c>
      <c r="GL15" s="12">
        <v>1038000000</v>
      </c>
      <c r="GM15" s="12">
        <v>3853487400</v>
      </c>
      <c r="GN15" s="12">
        <v>1053091397</v>
      </c>
      <c r="GO15" s="12">
        <v>6248092916</v>
      </c>
      <c r="GP15" s="12">
        <v>646646970</v>
      </c>
      <c r="GQ15" s="12">
        <v>695126966</v>
      </c>
      <c r="GR15" s="12">
        <v>0</v>
      </c>
      <c r="GS15" s="12">
        <v>2128372410</v>
      </c>
      <c r="GT15" s="12">
        <v>6100074277</v>
      </c>
      <c r="GU15" s="12">
        <v>328192000</v>
      </c>
      <c r="GV15" s="12">
        <v>541721500</v>
      </c>
      <c r="GW15" s="12">
        <v>44641505534</v>
      </c>
      <c r="GX15" s="12">
        <v>7355016804</v>
      </c>
      <c r="GY15" s="12">
        <v>1912815270</v>
      </c>
      <c r="GZ15" s="12">
        <v>14136077660</v>
      </c>
      <c r="HA15" s="12">
        <v>725668600</v>
      </c>
      <c r="HB15" s="12">
        <v>2850867500</v>
      </c>
      <c r="HC15" s="12">
        <v>5000000000</v>
      </c>
      <c r="HD15" s="12">
        <v>0</v>
      </c>
      <c r="HE15" s="12">
        <v>5165000000</v>
      </c>
      <c r="HF15" s="12">
        <v>0</v>
      </c>
      <c r="HG15" s="12">
        <v>0</v>
      </c>
      <c r="HH15" s="12">
        <v>19439000000</v>
      </c>
      <c r="HI15" s="12">
        <v>0</v>
      </c>
      <c r="HJ15" s="12">
        <v>8822952137</v>
      </c>
      <c r="HK15" s="12">
        <v>3413205900</v>
      </c>
      <c r="HL15" s="12">
        <v>0</v>
      </c>
      <c r="HM15" s="12">
        <v>27799577543</v>
      </c>
      <c r="HN15" s="12">
        <v>4334136890.46</v>
      </c>
      <c r="HO15" s="12">
        <v>0</v>
      </c>
      <c r="HP15" s="12">
        <v>45478647460</v>
      </c>
      <c r="HQ15" s="12">
        <v>117090888584</v>
      </c>
      <c r="HR15" s="12">
        <v>146456274771</v>
      </c>
      <c r="HS15" s="12">
        <v>0</v>
      </c>
      <c r="HT15" s="12">
        <v>0</v>
      </c>
      <c r="HU15" s="12">
        <v>1025229286</v>
      </c>
      <c r="HV15" s="12">
        <v>0</v>
      </c>
      <c r="HW15" s="12">
        <v>1427032450</v>
      </c>
      <c r="HX15" s="12">
        <v>1143652011</v>
      </c>
      <c r="HY15" s="12">
        <v>0</v>
      </c>
      <c r="HZ15" s="12">
        <v>0</v>
      </c>
      <c r="IA15" s="12">
        <v>0</v>
      </c>
      <c r="IB15" s="12">
        <v>2000000000</v>
      </c>
      <c r="IC15" s="12">
        <v>0</v>
      </c>
      <c r="ID15" s="12">
        <v>949656000</v>
      </c>
      <c r="IE15" s="12">
        <v>232146800</v>
      </c>
      <c r="IF15" s="12">
        <v>2734441700</v>
      </c>
      <c r="IG15" s="12">
        <v>0</v>
      </c>
      <c r="IH15" s="12">
        <v>2100000</v>
      </c>
      <c r="II15" s="12">
        <v>0</v>
      </c>
      <c r="IJ15" s="12">
        <v>0</v>
      </c>
      <c r="IK15" s="12">
        <v>0</v>
      </c>
      <c r="IL15" s="12">
        <v>486524800</v>
      </c>
      <c r="IM15" s="12">
        <v>1003290991</v>
      </c>
      <c r="IN15" s="12">
        <v>11567000000</v>
      </c>
      <c r="IO15" s="12">
        <v>265488000</v>
      </c>
      <c r="IP15" s="12">
        <v>47403037925</v>
      </c>
      <c r="IQ15" s="12">
        <v>3000000000</v>
      </c>
      <c r="IR15" s="12">
        <v>0</v>
      </c>
      <c r="IS15" s="12">
        <v>0</v>
      </c>
      <c r="IT15" s="12">
        <v>361000000</v>
      </c>
      <c r="IU15" s="12">
        <v>0</v>
      </c>
      <c r="IV15" s="12">
        <v>0</v>
      </c>
      <c r="IW15" s="12">
        <v>19023000000</v>
      </c>
      <c r="IX15" s="12">
        <v>0</v>
      </c>
      <c r="IY15" s="12">
        <v>0</v>
      </c>
      <c r="IZ15" s="12">
        <v>0</v>
      </c>
      <c r="JA15" s="12">
        <v>0</v>
      </c>
      <c r="JB15" s="12">
        <v>0</v>
      </c>
      <c r="JC15" s="12">
        <v>6055480103</v>
      </c>
      <c r="JD15" s="12">
        <v>0</v>
      </c>
      <c r="JE15" s="12">
        <v>0</v>
      </c>
      <c r="JF15" s="12">
        <v>16506011628.91</v>
      </c>
      <c r="JG15" s="12">
        <v>1002610822</v>
      </c>
      <c r="JH15" s="12">
        <v>15000000</v>
      </c>
      <c r="JI15" s="12">
        <v>0</v>
      </c>
      <c r="JJ15" s="12">
        <v>0</v>
      </c>
      <c r="JK15" s="12">
        <v>0</v>
      </c>
      <c r="JL15" s="12">
        <v>0</v>
      </c>
      <c r="JM15" s="12">
        <v>0</v>
      </c>
      <c r="JN15" s="12">
        <v>14114255144</v>
      </c>
      <c r="JO15" s="12">
        <v>0</v>
      </c>
      <c r="JP15" s="12">
        <v>0</v>
      </c>
      <c r="JQ15" s="12">
        <v>2962933000</v>
      </c>
      <c r="JR15" s="12">
        <v>8518902456</v>
      </c>
      <c r="JS15" s="12">
        <v>0</v>
      </c>
      <c r="JT15" s="12">
        <v>0</v>
      </c>
      <c r="JU15" s="12">
        <v>10611606131</v>
      </c>
      <c r="JV15" s="12">
        <v>19631365590</v>
      </c>
      <c r="JW15" s="12">
        <v>528353000</v>
      </c>
      <c r="JX15" s="12">
        <v>2864000000</v>
      </c>
      <c r="JY15" s="12">
        <v>1946786070</v>
      </c>
      <c r="JZ15" s="12">
        <v>7520000000</v>
      </c>
      <c r="KA15" s="12">
        <v>8083542696</v>
      </c>
      <c r="KB15" s="12">
        <v>2071719638</v>
      </c>
      <c r="KC15" s="12">
        <v>0</v>
      </c>
      <c r="KD15" s="12">
        <v>1601947153</v>
      </c>
      <c r="KE15" s="12">
        <v>0</v>
      </c>
      <c r="KF15" s="12">
        <v>15092870155</v>
      </c>
      <c r="KG15" s="12">
        <v>36100045325</v>
      </c>
      <c r="KH15" s="12">
        <v>1000000000</v>
      </c>
      <c r="KI15" s="12">
        <v>30895222000</v>
      </c>
      <c r="KJ15" s="12">
        <v>1890411322</v>
      </c>
      <c r="KK15" s="12">
        <v>0</v>
      </c>
      <c r="KL15" s="12">
        <v>0</v>
      </c>
      <c r="KM15" s="12">
        <v>9211100455</v>
      </c>
      <c r="KN15" s="12">
        <v>4171470246</v>
      </c>
      <c r="KO15" s="12">
        <v>53864214710</v>
      </c>
      <c r="KP15" s="12">
        <v>6866501137</v>
      </c>
      <c r="KQ15" s="12">
        <v>0</v>
      </c>
      <c r="KR15" s="12">
        <v>4922000000</v>
      </c>
      <c r="KS15" s="12">
        <v>0</v>
      </c>
      <c r="KT15" s="12">
        <v>114300428812.5</v>
      </c>
      <c r="KU15" s="12">
        <v>16781978000</v>
      </c>
      <c r="KV15" s="12">
        <v>0</v>
      </c>
      <c r="KW15" s="12">
        <v>0</v>
      </c>
      <c r="KX15" s="12">
        <v>0</v>
      </c>
      <c r="KY15" s="12">
        <v>752350000</v>
      </c>
      <c r="KZ15" s="12">
        <v>3561886000</v>
      </c>
      <c r="LA15" s="12">
        <v>3830000000</v>
      </c>
      <c r="LB15" s="12">
        <v>78989105250</v>
      </c>
      <c r="LC15" s="12">
        <v>14091750</v>
      </c>
      <c r="LD15" s="12">
        <v>0</v>
      </c>
      <c r="LE15" s="12">
        <v>167000000000</v>
      </c>
      <c r="LF15" s="12">
        <v>0</v>
      </c>
      <c r="LG15" s="12">
        <v>1000000000</v>
      </c>
      <c r="LH15" s="12">
        <v>774000000</v>
      </c>
      <c r="LI15" s="12">
        <v>9008564402</v>
      </c>
      <c r="LJ15" s="12">
        <v>0</v>
      </c>
      <c r="LK15" s="12">
        <v>0</v>
      </c>
      <c r="LL15" s="12">
        <v>0</v>
      </c>
      <c r="LM15" s="12">
        <v>0</v>
      </c>
      <c r="LN15" s="12">
        <v>0</v>
      </c>
      <c r="LO15" s="12">
        <v>0</v>
      </c>
      <c r="LP15" s="12">
        <v>0</v>
      </c>
      <c r="LQ15" s="12">
        <v>5000000000</v>
      </c>
      <c r="LR15" s="12">
        <v>0</v>
      </c>
      <c r="LS15" s="12">
        <v>0</v>
      </c>
      <c r="LT15" s="12">
        <v>1680000000</v>
      </c>
      <c r="LU15" s="12">
        <v>0</v>
      </c>
      <c r="LV15" s="12">
        <v>12951395049</v>
      </c>
      <c r="LW15" s="12">
        <v>581832700</v>
      </c>
      <c r="LX15" s="12">
        <v>0</v>
      </c>
      <c r="LY15" s="12">
        <v>763219750</v>
      </c>
      <c r="LZ15" s="12">
        <v>0</v>
      </c>
      <c r="MA15" s="12">
        <v>2325905000</v>
      </c>
      <c r="MB15" s="12">
        <v>0</v>
      </c>
      <c r="MC15" s="12">
        <v>2478632000</v>
      </c>
      <c r="MD15" s="12">
        <v>0</v>
      </c>
      <c r="ME15" s="12">
        <v>1916420110</v>
      </c>
      <c r="MF15" s="12">
        <v>2673016450</v>
      </c>
      <c r="MG15" s="12">
        <v>0</v>
      </c>
      <c r="MH15" s="12">
        <v>2500000000</v>
      </c>
      <c r="MI15" s="12">
        <v>0</v>
      </c>
      <c r="MJ15" s="12">
        <v>9891034271</v>
      </c>
      <c r="MK15" s="12">
        <v>1442212400</v>
      </c>
      <c r="ML15" s="12">
        <v>0</v>
      </c>
      <c r="MM15" s="12">
        <v>0</v>
      </c>
      <c r="MN15" s="12">
        <v>40326564391</v>
      </c>
      <c r="MO15" s="12">
        <v>606155500</v>
      </c>
      <c r="MP15" s="12">
        <v>0</v>
      </c>
      <c r="MQ15" s="12">
        <v>442695000</v>
      </c>
      <c r="MR15" s="12">
        <v>2937651100</v>
      </c>
      <c r="MS15" s="12">
        <v>733042400</v>
      </c>
      <c r="MT15" s="12">
        <v>1068000000</v>
      </c>
      <c r="MU15" s="12">
        <v>630702200</v>
      </c>
      <c r="MV15" s="12">
        <v>1314607500</v>
      </c>
      <c r="MW15" s="12">
        <v>0</v>
      </c>
      <c r="MX15" s="12">
        <v>0</v>
      </c>
      <c r="MY15" s="12">
        <v>0</v>
      </c>
      <c r="MZ15" s="12">
        <v>576232544</v>
      </c>
      <c r="NA15" s="12">
        <v>494427000</v>
      </c>
      <c r="NB15" s="12">
        <v>0</v>
      </c>
      <c r="NC15" s="12">
        <v>454022007</v>
      </c>
      <c r="ND15" s="12">
        <v>0</v>
      </c>
      <c r="NE15" s="12">
        <v>575350000</v>
      </c>
      <c r="NF15" s="12">
        <v>5000000000</v>
      </c>
      <c r="NG15" s="12">
        <v>62520433068</v>
      </c>
      <c r="NH15" s="12">
        <v>0</v>
      </c>
      <c r="NI15" s="12">
        <v>39888080000</v>
      </c>
      <c r="NJ15" s="12">
        <v>0</v>
      </c>
      <c r="NK15" s="12">
        <v>0</v>
      </c>
      <c r="NL15" s="12">
        <v>0</v>
      </c>
      <c r="NM15" s="12">
        <v>0</v>
      </c>
      <c r="NN15" s="12">
        <v>594950000</v>
      </c>
      <c r="NO15" s="12">
        <v>282927400</v>
      </c>
      <c r="NP15" s="12">
        <v>0</v>
      </c>
      <c r="NQ15" s="12">
        <v>2220000000</v>
      </c>
      <c r="NR15" s="12">
        <v>0</v>
      </c>
      <c r="NS15" s="12">
        <v>0</v>
      </c>
      <c r="NT15" s="12">
        <v>3073259458</v>
      </c>
      <c r="NU15" s="12">
        <v>0</v>
      </c>
      <c r="NV15" s="12">
        <v>3000000000</v>
      </c>
      <c r="NW15" s="12">
        <v>0</v>
      </c>
      <c r="NX15" s="12">
        <v>9649766495</v>
      </c>
      <c r="NY15" s="12">
        <v>70549472556</v>
      </c>
      <c r="NZ15" s="12">
        <v>0</v>
      </c>
      <c r="OA15" s="12">
        <v>0</v>
      </c>
      <c r="OB15" s="12">
        <v>64250470908</v>
      </c>
      <c r="OC15" s="12">
        <v>0</v>
      </c>
      <c r="OD15" s="12">
        <v>3509237950</v>
      </c>
      <c r="OE15" s="12">
        <v>1890000000</v>
      </c>
      <c r="OF15" s="12">
        <v>0</v>
      </c>
      <c r="OG15" s="12">
        <v>4110072000</v>
      </c>
      <c r="OH15" s="12">
        <v>2000000000</v>
      </c>
      <c r="OI15" s="12">
        <v>1382492625</v>
      </c>
      <c r="OJ15" s="12">
        <v>3294299900</v>
      </c>
      <c r="OK15" s="12">
        <v>8964189518</v>
      </c>
      <c r="OL15" s="12">
        <v>8295887784</v>
      </c>
      <c r="OM15" s="12">
        <v>1034030650</v>
      </c>
      <c r="ON15" s="12">
        <v>2180254100</v>
      </c>
      <c r="OO15" s="12">
        <v>11000000000</v>
      </c>
      <c r="OP15" s="12">
        <v>0</v>
      </c>
      <c r="OQ15" s="12">
        <v>107298800</v>
      </c>
      <c r="OR15" s="12">
        <v>15574000000</v>
      </c>
      <c r="OS15" s="12">
        <v>2772837975</v>
      </c>
      <c r="OT15" s="12">
        <v>0</v>
      </c>
      <c r="OU15" s="12">
        <v>801941179</v>
      </c>
      <c r="OV15" s="12">
        <v>0</v>
      </c>
      <c r="OW15" s="12">
        <v>82886500</v>
      </c>
      <c r="OX15" s="12">
        <v>0</v>
      </c>
      <c r="OY15" s="12">
        <v>0</v>
      </c>
      <c r="OZ15" s="12">
        <v>1731687525</v>
      </c>
      <c r="PA15" s="12">
        <v>0</v>
      </c>
      <c r="PB15" s="12">
        <v>0</v>
      </c>
      <c r="PC15" s="12">
        <v>0</v>
      </c>
      <c r="PD15" s="12">
        <v>405986600</v>
      </c>
      <c r="PE15" s="12">
        <v>0</v>
      </c>
      <c r="PF15" s="12">
        <v>0</v>
      </c>
      <c r="PG15" s="12">
        <v>0</v>
      </c>
      <c r="PH15" s="12">
        <v>0</v>
      </c>
      <c r="PI15" s="12">
        <v>1471614781</v>
      </c>
      <c r="PJ15" s="12">
        <v>0</v>
      </c>
      <c r="PK15" s="12">
        <v>0</v>
      </c>
      <c r="PL15" s="12">
        <v>0</v>
      </c>
      <c r="PM15" s="12">
        <v>668388500</v>
      </c>
      <c r="PN15" s="12">
        <v>0</v>
      </c>
      <c r="PO15" s="12">
        <v>3000000000</v>
      </c>
      <c r="PP15" s="12">
        <v>218650000</v>
      </c>
      <c r="PQ15" s="12">
        <v>0</v>
      </c>
      <c r="PR15" s="12">
        <v>0</v>
      </c>
      <c r="PS15" s="12">
        <v>2000000000</v>
      </c>
      <c r="PT15" s="12">
        <v>0</v>
      </c>
      <c r="PU15" s="12">
        <v>0</v>
      </c>
      <c r="PV15" s="12">
        <v>3656441612</v>
      </c>
      <c r="PW15" s="12">
        <v>0</v>
      </c>
      <c r="PX15" s="12">
        <v>0</v>
      </c>
      <c r="PY15" s="12">
        <v>0</v>
      </c>
      <c r="PZ15" s="12">
        <v>0</v>
      </c>
      <c r="QA15" s="12">
        <v>4774402834</v>
      </c>
      <c r="QB15" s="12">
        <v>0</v>
      </c>
      <c r="QC15" s="12">
        <v>0</v>
      </c>
      <c r="QD15" s="12">
        <v>0</v>
      </c>
      <c r="QE15" s="12">
        <v>27083694000</v>
      </c>
      <c r="QF15" s="12">
        <v>0</v>
      </c>
      <c r="QG15" s="12">
        <v>2568417237</v>
      </c>
      <c r="QH15" s="12">
        <v>0</v>
      </c>
      <c r="QI15" s="12">
        <v>0</v>
      </c>
      <c r="QJ15" s="12">
        <v>0</v>
      </c>
      <c r="QK15" s="12">
        <v>25000000000</v>
      </c>
      <c r="QL15" s="12">
        <v>5000000000</v>
      </c>
      <c r="QM15" s="12">
        <v>0</v>
      </c>
      <c r="QN15" s="12">
        <v>0</v>
      </c>
      <c r="QO15" s="12">
        <v>0</v>
      </c>
      <c r="QP15" s="12">
        <v>0</v>
      </c>
      <c r="QQ15" s="12">
        <v>0</v>
      </c>
      <c r="QR15" s="12">
        <v>0</v>
      </c>
      <c r="QS15" s="12">
        <v>0</v>
      </c>
      <c r="QT15" s="12">
        <v>0</v>
      </c>
      <c r="QU15" s="12">
        <v>0</v>
      </c>
      <c r="QV15" s="12">
        <v>0</v>
      </c>
      <c r="QW15" s="12">
        <v>0</v>
      </c>
      <c r="QX15" s="12">
        <v>0</v>
      </c>
      <c r="QY15" s="12">
        <v>0</v>
      </c>
      <c r="QZ15" s="12">
        <v>0</v>
      </c>
      <c r="RA15" s="12">
        <v>24720928000</v>
      </c>
      <c r="RB15" s="12">
        <v>29931011000</v>
      </c>
      <c r="RC15" s="12">
        <v>0</v>
      </c>
      <c r="RD15" s="12">
        <v>0</v>
      </c>
      <c r="RE15" s="12">
        <v>0</v>
      </c>
      <c r="RF15" s="12">
        <v>51504614886</v>
      </c>
      <c r="RG15" s="12">
        <v>0</v>
      </c>
      <c r="RH15" s="12">
        <v>0</v>
      </c>
      <c r="RI15" s="12">
        <v>0</v>
      </c>
      <c r="RJ15" s="12">
        <v>0</v>
      </c>
      <c r="RK15" s="12">
        <v>0</v>
      </c>
      <c r="RL15" s="12">
        <v>0</v>
      </c>
      <c r="RM15" s="12">
        <v>0</v>
      </c>
      <c r="RN15" s="12">
        <v>0</v>
      </c>
      <c r="RO15" s="12">
        <v>0</v>
      </c>
      <c r="RP15" s="12">
        <v>0</v>
      </c>
      <c r="RQ15" s="12">
        <v>5441490000</v>
      </c>
      <c r="RR15" s="12">
        <v>1690400000</v>
      </c>
      <c r="RS15" s="12">
        <v>0</v>
      </c>
      <c r="RT15" s="12">
        <v>3333924000</v>
      </c>
      <c r="RU15" s="12">
        <v>16521000000</v>
      </c>
      <c r="RV15" s="12">
        <v>0</v>
      </c>
      <c r="RW15" s="12">
        <v>0</v>
      </c>
      <c r="RX15" s="12">
        <v>0</v>
      </c>
      <c r="RY15" s="12">
        <v>4042886623212</v>
      </c>
      <c r="RZ15" s="12">
        <v>0</v>
      </c>
      <c r="SA15" s="12">
        <v>70146500</v>
      </c>
      <c r="SB15" s="12">
        <v>0</v>
      </c>
      <c r="SC15" s="12">
        <v>0</v>
      </c>
      <c r="SD15" s="12">
        <v>0</v>
      </c>
      <c r="SE15" s="12">
        <v>73136000</v>
      </c>
      <c r="SF15" s="13">
        <v>609753500</v>
      </c>
      <c r="SG15" s="12">
        <v>4594759000</v>
      </c>
      <c r="SH15" s="12">
        <v>513944633</v>
      </c>
      <c r="SI15" s="12">
        <v>0</v>
      </c>
      <c r="SJ15" s="12">
        <v>0</v>
      </c>
      <c r="SK15" s="12">
        <v>0</v>
      </c>
      <c r="SL15" s="12">
        <v>2000000000</v>
      </c>
      <c r="SM15" s="12">
        <v>2000000000</v>
      </c>
      <c r="SN15" s="12">
        <v>0</v>
      </c>
      <c r="SO15" s="12">
        <v>0</v>
      </c>
      <c r="SP15" s="12">
        <v>0</v>
      </c>
      <c r="SQ15" s="12">
        <v>0</v>
      </c>
      <c r="SR15" s="12">
        <v>0</v>
      </c>
      <c r="SS15" s="12">
        <v>1565195000</v>
      </c>
      <c r="ST15" s="12">
        <v>0</v>
      </c>
      <c r="SU15" s="12">
        <v>0</v>
      </c>
      <c r="SV15" s="12">
        <v>0</v>
      </c>
      <c r="SW15" s="12">
        <v>0</v>
      </c>
      <c r="SX15" s="12">
        <v>0</v>
      </c>
      <c r="SY15" s="12">
        <v>0</v>
      </c>
      <c r="SZ15" s="12">
        <v>0</v>
      </c>
      <c r="TA15" s="12">
        <v>0</v>
      </c>
      <c r="TB15" s="12">
        <v>0</v>
      </c>
      <c r="TC15" s="12">
        <v>0</v>
      </c>
      <c r="TD15" s="12">
        <v>0</v>
      </c>
      <c r="TE15" s="12">
        <v>0</v>
      </c>
      <c r="TF15" s="12">
        <v>0</v>
      </c>
      <c r="TG15" s="12">
        <v>331940000</v>
      </c>
      <c r="TH15" s="12">
        <v>0</v>
      </c>
      <c r="TI15" s="12">
        <v>5000000000</v>
      </c>
      <c r="TJ15" s="12">
        <v>0</v>
      </c>
      <c r="TK15" s="12">
        <v>1460855297</v>
      </c>
      <c r="TL15" s="12">
        <v>381244200</v>
      </c>
      <c r="TM15" s="12">
        <v>0</v>
      </c>
      <c r="TN15" s="12">
        <v>837476350</v>
      </c>
      <c r="TO15" s="12">
        <v>0</v>
      </c>
      <c r="TP15" s="12">
        <v>1943904883</v>
      </c>
      <c r="TQ15" s="12">
        <v>17275000000</v>
      </c>
      <c r="TR15" s="12">
        <v>200000000000</v>
      </c>
      <c r="TS15" s="12">
        <v>0</v>
      </c>
      <c r="TT15" s="12">
        <v>3744034035</v>
      </c>
      <c r="TU15" s="12">
        <v>884473100</v>
      </c>
      <c r="TV15" s="12">
        <v>0</v>
      </c>
      <c r="TW15" s="12">
        <v>0</v>
      </c>
    </row>
    <row r="16" spans="1:543" ht="15" x14ac:dyDescent="0.25">
      <c r="A16" s="10">
        <v>4</v>
      </c>
      <c r="B16" s="10">
        <v>3</v>
      </c>
      <c r="C16" s="10">
        <v>2</v>
      </c>
      <c r="D16" s="11" t="s">
        <v>555</v>
      </c>
      <c r="E16" s="12">
        <v>35067218717.199997</v>
      </c>
      <c r="F16" s="12">
        <v>0</v>
      </c>
      <c r="G16" s="12">
        <v>0</v>
      </c>
      <c r="H16" s="12">
        <v>0</v>
      </c>
      <c r="I16" s="12">
        <v>0</v>
      </c>
      <c r="J16" s="12">
        <v>4496590200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6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  <c r="CC16" s="12">
        <v>0</v>
      </c>
      <c r="CD16" s="12">
        <v>0</v>
      </c>
      <c r="CE16" s="12">
        <v>0</v>
      </c>
      <c r="CF16" s="12">
        <v>0</v>
      </c>
      <c r="CG16" s="12">
        <v>0</v>
      </c>
      <c r="CH16" s="12">
        <v>0</v>
      </c>
      <c r="CI16" s="12">
        <v>0</v>
      </c>
      <c r="CJ16" s="12">
        <v>0</v>
      </c>
      <c r="CK16" s="12">
        <v>0</v>
      </c>
      <c r="CL16" s="12">
        <v>0</v>
      </c>
      <c r="CM16" s="12">
        <v>0</v>
      </c>
      <c r="CN16" s="12">
        <v>0</v>
      </c>
      <c r="CO16" s="12">
        <v>0</v>
      </c>
      <c r="CP16" s="12">
        <v>0</v>
      </c>
      <c r="CQ16" s="12">
        <v>0</v>
      </c>
      <c r="CR16" s="12">
        <v>0</v>
      </c>
      <c r="CS16" s="12">
        <v>0</v>
      </c>
      <c r="CT16" s="12">
        <v>0</v>
      </c>
      <c r="CU16" s="12">
        <v>0</v>
      </c>
      <c r="CV16" s="12">
        <v>0</v>
      </c>
      <c r="CW16" s="12">
        <v>0</v>
      </c>
      <c r="CX16" s="12">
        <v>0</v>
      </c>
      <c r="CY16" s="12">
        <v>0</v>
      </c>
      <c r="CZ16" s="12">
        <v>0</v>
      </c>
      <c r="DA16" s="12">
        <v>0</v>
      </c>
      <c r="DB16" s="12">
        <v>8750000000</v>
      </c>
      <c r="DC16" s="12">
        <v>0</v>
      </c>
      <c r="DD16" s="12">
        <v>0</v>
      </c>
      <c r="DE16" s="12">
        <v>0</v>
      </c>
      <c r="DF16" s="12">
        <v>0</v>
      </c>
      <c r="DG16" s="12">
        <v>0</v>
      </c>
      <c r="DH16" s="12">
        <v>0</v>
      </c>
      <c r="DI16" s="12">
        <v>0</v>
      </c>
      <c r="DJ16" s="12">
        <v>0</v>
      </c>
      <c r="DK16" s="12">
        <v>0</v>
      </c>
      <c r="DL16" s="12">
        <v>0</v>
      </c>
      <c r="DM16" s="12">
        <v>0</v>
      </c>
      <c r="DN16" s="12">
        <v>0</v>
      </c>
      <c r="DO16" s="12">
        <v>0</v>
      </c>
      <c r="DP16" s="12">
        <v>0</v>
      </c>
      <c r="DQ16" s="12">
        <v>0</v>
      </c>
      <c r="DR16" s="12">
        <v>23212158908</v>
      </c>
      <c r="DS16" s="12">
        <v>0</v>
      </c>
      <c r="DT16" s="12">
        <v>0</v>
      </c>
      <c r="DU16" s="12">
        <v>0</v>
      </c>
      <c r="DV16" s="12">
        <v>0</v>
      </c>
      <c r="DW16" s="12">
        <v>0</v>
      </c>
      <c r="DX16" s="12">
        <v>0</v>
      </c>
      <c r="DY16" s="12">
        <v>0</v>
      </c>
      <c r="DZ16" s="12">
        <v>0</v>
      </c>
      <c r="EA16" s="12">
        <v>0</v>
      </c>
      <c r="EB16" s="12">
        <v>0</v>
      </c>
      <c r="EC16" s="12">
        <v>0</v>
      </c>
      <c r="ED16" s="12">
        <v>0</v>
      </c>
      <c r="EE16" s="12">
        <v>0</v>
      </c>
      <c r="EF16" s="12">
        <v>0</v>
      </c>
      <c r="EG16" s="12">
        <v>0</v>
      </c>
      <c r="EH16" s="12">
        <v>0</v>
      </c>
      <c r="EI16" s="12">
        <v>0</v>
      </c>
      <c r="EJ16" s="12">
        <v>0</v>
      </c>
      <c r="EK16" s="12">
        <v>0</v>
      </c>
      <c r="EL16" s="12">
        <v>0</v>
      </c>
      <c r="EM16" s="12">
        <v>0</v>
      </c>
      <c r="EN16" s="12">
        <v>0</v>
      </c>
      <c r="EO16" s="12">
        <v>0</v>
      </c>
      <c r="EP16" s="12">
        <v>0</v>
      </c>
      <c r="EQ16" s="12">
        <v>0</v>
      </c>
      <c r="ER16" s="12">
        <v>0</v>
      </c>
      <c r="ES16" s="12">
        <v>0</v>
      </c>
      <c r="ET16" s="12">
        <v>0</v>
      </c>
      <c r="EU16" s="12">
        <v>0</v>
      </c>
      <c r="EV16" s="12">
        <v>0</v>
      </c>
      <c r="EW16" s="12">
        <v>0</v>
      </c>
      <c r="EX16" s="12">
        <v>0</v>
      </c>
      <c r="EY16" s="12">
        <v>242606875801</v>
      </c>
      <c r="EZ16" s="12">
        <v>0</v>
      </c>
      <c r="FA16" s="12">
        <v>0</v>
      </c>
      <c r="FB16" s="12">
        <v>83592325606</v>
      </c>
      <c r="FC16" s="12">
        <v>0</v>
      </c>
      <c r="FD16" s="12">
        <v>0</v>
      </c>
      <c r="FE16" s="12">
        <v>0</v>
      </c>
      <c r="FF16" s="12">
        <v>0</v>
      </c>
      <c r="FG16" s="12">
        <v>0</v>
      </c>
      <c r="FH16" s="12">
        <v>0</v>
      </c>
      <c r="FI16" s="12">
        <v>0</v>
      </c>
      <c r="FJ16" s="12">
        <v>0</v>
      </c>
      <c r="FK16" s="12">
        <v>0</v>
      </c>
      <c r="FL16" s="12">
        <v>0</v>
      </c>
      <c r="FM16" s="12">
        <v>0</v>
      </c>
      <c r="FN16" s="12">
        <v>0</v>
      </c>
      <c r="FO16" s="12">
        <v>0</v>
      </c>
      <c r="FP16" s="12">
        <v>0</v>
      </c>
      <c r="FQ16" s="12">
        <v>0</v>
      </c>
      <c r="FR16" s="12">
        <v>0</v>
      </c>
      <c r="FS16" s="12">
        <v>0</v>
      </c>
      <c r="FT16" s="12">
        <v>0</v>
      </c>
      <c r="FU16" s="12">
        <v>0</v>
      </c>
      <c r="FV16" s="12">
        <v>0</v>
      </c>
      <c r="FW16" s="12">
        <v>0</v>
      </c>
      <c r="FX16" s="12">
        <v>0</v>
      </c>
      <c r="FY16" s="12">
        <v>10030650763</v>
      </c>
      <c r="FZ16" s="12">
        <v>0</v>
      </c>
      <c r="GA16" s="12">
        <v>0</v>
      </c>
      <c r="GB16" s="12">
        <v>0</v>
      </c>
      <c r="GC16" s="12">
        <v>0</v>
      </c>
      <c r="GD16" s="12">
        <v>0</v>
      </c>
      <c r="GE16" s="12">
        <v>0</v>
      </c>
      <c r="GF16" s="12">
        <v>0</v>
      </c>
      <c r="GG16" s="12">
        <v>0</v>
      </c>
      <c r="GH16" s="12">
        <v>0</v>
      </c>
      <c r="GI16" s="12">
        <v>0</v>
      </c>
      <c r="GJ16" s="12">
        <v>0</v>
      </c>
      <c r="GK16" s="12">
        <v>0</v>
      </c>
      <c r="GL16" s="12">
        <v>0</v>
      </c>
      <c r="GM16" s="12">
        <v>0</v>
      </c>
      <c r="GN16" s="12">
        <v>0</v>
      </c>
      <c r="GO16" s="12">
        <v>0</v>
      </c>
      <c r="GP16" s="12">
        <v>0</v>
      </c>
      <c r="GQ16" s="12">
        <v>0</v>
      </c>
      <c r="GR16" s="12">
        <v>0</v>
      </c>
      <c r="GS16" s="12">
        <v>0</v>
      </c>
      <c r="GT16" s="12">
        <v>0</v>
      </c>
      <c r="GU16" s="12">
        <v>0</v>
      </c>
      <c r="GV16" s="12">
        <v>0</v>
      </c>
      <c r="GW16" s="12">
        <v>0</v>
      </c>
      <c r="GX16" s="12">
        <v>0</v>
      </c>
      <c r="GY16" s="12">
        <v>0</v>
      </c>
      <c r="GZ16" s="12">
        <v>0</v>
      </c>
      <c r="HA16" s="12">
        <v>0</v>
      </c>
      <c r="HB16" s="12">
        <v>0</v>
      </c>
      <c r="HC16" s="12">
        <v>0</v>
      </c>
      <c r="HD16" s="12">
        <v>0</v>
      </c>
      <c r="HE16" s="12">
        <v>0</v>
      </c>
      <c r="HF16" s="12">
        <v>0</v>
      </c>
      <c r="HG16" s="12">
        <v>0</v>
      </c>
      <c r="HH16" s="12">
        <v>0</v>
      </c>
      <c r="HI16" s="12">
        <v>0</v>
      </c>
      <c r="HJ16" s="12">
        <v>0</v>
      </c>
      <c r="HK16" s="12">
        <v>0</v>
      </c>
      <c r="HL16" s="12">
        <v>0</v>
      </c>
      <c r="HM16" s="12">
        <v>0</v>
      </c>
      <c r="HN16" s="12">
        <v>0</v>
      </c>
      <c r="HO16" s="12">
        <v>0</v>
      </c>
      <c r="HP16" s="12">
        <v>0</v>
      </c>
      <c r="HQ16" s="12">
        <v>0</v>
      </c>
      <c r="HR16" s="12">
        <v>0</v>
      </c>
      <c r="HS16" s="12">
        <v>0</v>
      </c>
      <c r="HT16" s="12">
        <v>0</v>
      </c>
      <c r="HU16" s="12">
        <v>70094953637</v>
      </c>
      <c r="HV16" s="12">
        <v>0</v>
      </c>
      <c r="HW16" s="12">
        <v>0</v>
      </c>
      <c r="HX16" s="12">
        <v>0</v>
      </c>
      <c r="HY16" s="12">
        <v>0</v>
      </c>
      <c r="HZ16" s="12">
        <v>0</v>
      </c>
      <c r="IA16" s="12">
        <v>0</v>
      </c>
      <c r="IB16" s="12">
        <v>0</v>
      </c>
      <c r="IC16" s="12">
        <v>0</v>
      </c>
      <c r="ID16" s="12">
        <v>0</v>
      </c>
      <c r="IE16" s="12">
        <v>0</v>
      </c>
      <c r="IF16" s="12">
        <v>0</v>
      </c>
      <c r="IG16" s="12">
        <v>0</v>
      </c>
      <c r="IH16" s="12">
        <v>0</v>
      </c>
      <c r="II16" s="12">
        <v>0</v>
      </c>
      <c r="IJ16" s="12">
        <v>0</v>
      </c>
      <c r="IK16" s="12">
        <v>0</v>
      </c>
      <c r="IL16" s="12">
        <v>0</v>
      </c>
      <c r="IM16" s="12">
        <v>127490017000</v>
      </c>
      <c r="IN16" s="12">
        <v>0</v>
      </c>
      <c r="IO16" s="12">
        <v>0</v>
      </c>
      <c r="IP16" s="12">
        <v>0</v>
      </c>
      <c r="IQ16" s="12">
        <v>0</v>
      </c>
      <c r="IR16" s="12">
        <v>0</v>
      </c>
      <c r="IS16" s="12">
        <v>0</v>
      </c>
      <c r="IT16" s="12">
        <v>0</v>
      </c>
      <c r="IU16" s="12">
        <v>0</v>
      </c>
      <c r="IV16" s="12">
        <v>0</v>
      </c>
      <c r="IW16" s="12">
        <v>0</v>
      </c>
      <c r="IX16" s="12">
        <v>0</v>
      </c>
      <c r="IY16" s="12">
        <v>0</v>
      </c>
      <c r="IZ16" s="12">
        <v>0</v>
      </c>
      <c r="JA16" s="12">
        <v>0</v>
      </c>
      <c r="JB16" s="12">
        <v>0</v>
      </c>
      <c r="JC16" s="12">
        <v>0</v>
      </c>
      <c r="JD16" s="12">
        <v>0</v>
      </c>
      <c r="JE16" s="12">
        <v>0</v>
      </c>
      <c r="JF16" s="12">
        <v>0</v>
      </c>
      <c r="JG16" s="12">
        <v>0</v>
      </c>
      <c r="JH16" s="12">
        <v>0</v>
      </c>
      <c r="JI16" s="12">
        <v>0</v>
      </c>
      <c r="JJ16" s="12">
        <v>0</v>
      </c>
      <c r="JK16" s="12">
        <v>0</v>
      </c>
      <c r="JL16" s="12">
        <v>0</v>
      </c>
      <c r="JM16" s="12">
        <v>0</v>
      </c>
      <c r="JN16" s="12">
        <v>0</v>
      </c>
      <c r="JO16" s="12">
        <v>0</v>
      </c>
      <c r="JP16" s="12">
        <v>0</v>
      </c>
      <c r="JQ16" s="12">
        <v>0</v>
      </c>
      <c r="JR16" s="12">
        <v>0</v>
      </c>
      <c r="JS16" s="12">
        <v>0</v>
      </c>
      <c r="JT16" s="12">
        <v>0</v>
      </c>
      <c r="JU16" s="12">
        <v>0</v>
      </c>
      <c r="JV16" s="12">
        <v>0</v>
      </c>
      <c r="JW16" s="12">
        <v>0</v>
      </c>
      <c r="JX16" s="12">
        <v>0</v>
      </c>
      <c r="JY16" s="12">
        <v>0</v>
      </c>
      <c r="JZ16" s="12">
        <v>0</v>
      </c>
      <c r="KA16" s="12">
        <v>0</v>
      </c>
      <c r="KB16" s="12">
        <v>0</v>
      </c>
      <c r="KC16" s="12">
        <v>0</v>
      </c>
      <c r="KD16" s="12">
        <v>0</v>
      </c>
      <c r="KE16" s="12">
        <v>0</v>
      </c>
      <c r="KF16" s="12">
        <v>0</v>
      </c>
      <c r="KG16" s="12">
        <v>0</v>
      </c>
      <c r="KH16" s="12">
        <v>0</v>
      </c>
      <c r="KI16" s="12">
        <v>0</v>
      </c>
      <c r="KJ16" s="12">
        <v>0</v>
      </c>
      <c r="KK16" s="12">
        <v>0</v>
      </c>
      <c r="KL16" s="12">
        <v>0</v>
      </c>
      <c r="KM16" s="12">
        <v>0</v>
      </c>
      <c r="KN16" s="12">
        <v>0</v>
      </c>
      <c r="KO16" s="12">
        <v>0</v>
      </c>
      <c r="KP16" s="12">
        <v>0</v>
      </c>
      <c r="KQ16" s="12">
        <v>0</v>
      </c>
      <c r="KR16" s="12">
        <v>0</v>
      </c>
      <c r="KS16" s="12">
        <v>0</v>
      </c>
      <c r="KT16" s="12">
        <v>0</v>
      </c>
      <c r="KU16" s="12">
        <v>0</v>
      </c>
      <c r="KV16" s="12">
        <v>0</v>
      </c>
      <c r="KW16" s="12">
        <v>0</v>
      </c>
      <c r="KX16" s="12">
        <v>0</v>
      </c>
      <c r="KY16" s="12">
        <v>0</v>
      </c>
      <c r="KZ16" s="12">
        <v>0</v>
      </c>
      <c r="LA16" s="12">
        <v>0</v>
      </c>
      <c r="LB16" s="12">
        <v>0</v>
      </c>
      <c r="LC16" s="12">
        <v>0</v>
      </c>
      <c r="LD16" s="12">
        <v>0</v>
      </c>
      <c r="LE16" s="12">
        <v>0</v>
      </c>
      <c r="LF16" s="12">
        <v>0</v>
      </c>
      <c r="LG16" s="12">
        <v>0</v>
      </c>
      <c r="LH16" s="12">
        <v>0</v>
      </c>
      <c r="LI16" s="12">
        <v>0</v>
      </c>
      <c r="LJ16" s="12">
        <v>0</v>
      </c>
      <c r="LK16" s="12">
        <v>0</v>
      </c>
      <c r="LL16" s="12">
        <v>0</v>
      </c>
      <c r="LM16" s="12">
        <v>0</v>
      </c>
      <c r="LN16" s="12">
        <v>0</v>
      </c>
      <c r="LO16" s="12">
        <v>0</v>
      </c>
      <c r="LP16" s="12">
        <v>0</v>
      </c>
      <c r="LQ16" s="12">
        <v>0</v>
      </c>
      <c r="LR16" s="12">
        <v>0</v>
      </c>
      <c r="LS16" s="12">
        <v>0</v>
      </c>
      <c r="LT16" s="12">
        <v>0</v>
      </c>
      <c r="LU16" s="12">
        <v>0</v>
      </c>
      <c r="LV16" s="12">
        <v>0</v>
      </c>
      <c r="LW16" s="12">
        <v>0</v>
      </c>
      <c r="LX16" s="12">
        <v>0</v>
      </c>
      <c r="LY16" s="12">
        <v>0</v>
      </c>
      <c r="LZ16" s="12">
        <v>0</v>
      </c>
      <c r="MA16" s="12">
        <v>0</v>
      </c>
      <c r="MB16" s="12">
        <v>0</v>
      </c>
      <c r="MC16" s="12">
        <v>0</v>
      </c>
      <c r="MD16" s="12">
        <v>0</v>
      </c>
      <c r="ME16" s="12">
        <v>0</v>
      </c>
      <c r="MF16" s="12">
        <v>0</v>
      </c>
      <c r="MG16" s="12">
        <v>0</v>
      </c>
      <c r="MH16" s="12">
        <v>0</v>
      </c>
      <c r="MI16" s="12">
        <v>0</v>
      </c>
      <c r="MJ16" s="12">
        <v>0</v>
      </c>
      <c r="MK16" s="12">
        <v>0</v>
      </c>
      <c r="ML16" s="12">
        <v>0</v>
      </c>
      <c r="MM16" s="12">
        <v>0</v>
      </c>
      <c r="MN16" s="12">
        <v>0</v>
      </c>
      <c r="MO16" s="12">
        <v>0</v>
      </c>
      <c r="MP16" s="12">
        <v>0</v>
      </c>
      <c r="MQ16" s="12">
        <v>0</v>
      </c>
      <c r="MR16" s="12">
        <v>0</v>
      </c>
      <c r="MS16" s="12">
        <v>0</v>
      </c>
      <c r="MT16" s="12">
        <v>0</v>
      </c>
      <c r="MU16" s="12">
        <v>0</v>
      </c>
      <c r="MV16" s="12">
        <v>18800295640</v>
      </c>
      <c r="MW16" s="12">
        <v>0</v>
      </c>
      <c r="MX16" s="12">
        <v>0</v>
      </c>
      <c r="MY16" s="12">
        <v>0</v>
      </c>
      <c r="MZ16" s="12">
        <v>0</v>
      </c>
      <c r="NA16" s="12">
        <v>0</v>
      </c>
      <c r="NB16" s="12">
        <v>0</v>
      </c>
      <c r="NC16" s="12">
        <v>0</v>
      </c>
      <c r="ND16" s="12">
        <v>0</v>
      </c>
      <c r="NE16" s="12">
        <v>0</v>
      </c>
      <c r="NF16" s="12">
        <v>0</v>
      </c>
      <c r="NG16" s="12">
        <v>0</v>
      </c>
      <c r="NH16" s="12">
        <v>0</v>
      </c>
      <c r="NI16" s="12">
        <v>0</v>
      </c>
      <c r="NJ16" s="12">
        <v>0</v>
      </c>
      <c r="NK16" s="12">
        <v>0</v>
      </c>
      <c r="NL16" s="12">
        <v>0</v>
      </c>
      <c r="NM16" s="12">
        <v>0</v>
      </c>
      <c r="NN16" s="12">
        <v>0</v>
      </c>
      <c r="NO16" s="12">
        <v>0</v>
      </c>
      <c r="NP16" s="12">
        <v>0</v>
      </c>
      <c r="NQ16" s="12">
        <v>0</v>
      </c>
      <c r="NR16" s="12">
        <v>0</v>
      </c>
      <c r="NS16" s="12">
        <v>0</v>
      </c>
      <c r="NT16" s="12">
        <v>0</v>
      </c>
      <c r="NU16" s="12">
        <v>0</v>
      </c>
      <c r="NV16" s="12">
        <v>0</v>
      </c>
      <c r="NW16" s="12">
        <v>0</v>
      </c>
      <c r="NX16" s="12">
        <v>0</v>
      </c>
      <c r="NY16" s="12">
        <v>0</v>
      </c>
      <c r="NZ16" s="12">
        <v>0</v>
      </c>
      <c r="OA16" s="12">
        <v>0</v>
      </c>
      <c r="OB16" s="12">
        <v>0</v>
      </c>
      <c r="OC16" s="12">
        <v>0</v>
      </c>
      <c r="OD16" s="12">
        <v>0</v>
      </c>
      <c r="OE16" s="12">
        <v>0</v>
      </c>
      <c r="OF16" s="12">
        <v>0</v>
      </c>
      <c r="OG16" s="12">
        <v>0</v>
      </c>
      <c r="OH16" s="12">
        <v>0</v>
      </c>
      <c r="OI16" s="12">
        <v>0</v>
      </c>
      <c r="OJ16" s="12">
        <v>0</v>
      </c>
      <c r="OK16" s="12">
        <v>0</v>
      </c>
      <c r="OL16" s="12">
        <v>0</v>
      </c>
      <c r="OM16" s="12">
        <v>0</v>
      </c>
      <c r="ON16" s="12">
        <v>0</v>
      </c>
      <c r="OO16" s="12">
        <v>0</v>
      </c>
      <c r="OP16" s="12">
        <v>0</v>
      </c>
      <c r="OQ16" s="12">
        <v>0</v>
      </c>
      <c r="OR16" s="12">
        <v>0</v>
      </c>
      <c r="OS16" s="12">
        <v>0</v>
      </c>
      <c r="OT16" s="12">
        <v>0</v>
      </c>
      <c r="OU16" s="12">
        <v>0</v>
      </c>
      <c r="OV16" s="12">
        <v>0</v>
      </c>
      <c r="OW16" s="12">
        <v>0</v>
      </c>
      <c r="OX16" s="12">
        <v>0</v>
      </c>
      <c r="OY16" s="12">
        <v>0</v>
      </c>
      <c r="OZ16" s="12">
        <v>0</v>
      </c>
      <c r="PA16" s="12">
        <v>0</v>
      </c>
      <c r="PB16" s="12">
        <v>0</v>
      </c>
      <c r="PC16" s="12">
        <v>0</v>
      </c>
      <c r="PD16" s="12">
        <v>0</v>
      </c>
      <c r="PE16" s="12">
        <v>0</v>
      </c>
      <c r="PF16" s="12">
        <v>0</v>
      </c>
      <c r="PG16" s="12">
        <v>0</v>
      </c>
      <c r="PH16" s="12">
        <v>0</v>
      </c>
      <c r="PI16" s="12">
        <v>0</v>
      </c>
      <c r="PJ16" s="12">
        <v>0</v>
      </c>
      <c r="PK16" s="12">
        <v>0</v>
      </c>
      <c r="PL16" s="12">
        <v>0</v>
      </c>
      <c r="PM16" s="12">
        <v>0</v>
      </c>
      <c r="PN16" s="12">
        <v>0</v>
      </c>
      <c r="PO16" s="12">
        <v>0</v>
      </c>
      <c r="PP16" s="12">
        <v>0</v>
      </c>
      <c r="PQ16" s="12">
        <v>0</v>
      </c>
      <c r="PR16" s="12">
        <v>0</v>
      </c>
      <c r="PS16" s="12">
        <v>0</v>
      </c>
      <c r="PT16" s="12">
        <v>0</v>
      </c>
      <c r="PU16" s="12">
        <v>0</v>
      </c>
      <c r="PV16" s="12">
        <v>0</v>
      </c>
      <c r="PW16" s="12">
        <v>0</v>
      </c>
      <c r="PX16" s="12">
        <v>0</v>
      </c>
      <c r="PY16" s="12">
        <v>0</v>
      </c>
      <c r="PZ16" s="12">
        <v>0</v>
      </c>
      <c r="QA16" s="12">
        <v>0</v>
      </c>
      <c r="QB16" s="12">
        <v>0</v>
      </c>
      <c r="QC16" s="12">
        <v>0</v>
      </c>
      <c r="QD16" s="12">
        <v>0</v>
      </c>
      <c r="QE16" s="12">
        <v>0</v>
      </c>
      <c r="QF16" s="12">
        <v>0</v>
      </c>
      <c r="QG16" s="12">
        <v>0</v>
      </c>
      <c r="QH16" s="12">
        <v>0</v>
      </c>
      <c r="QI16" s="12">
        <v>0</v>
      </c>
      <c r="QJ16" s="12">
        <v>0</v>
      </c>
      <c r="QK16" s="12">
        <v>0</v>
      </c>
      <c r="QL16" s="12">
        <v>0</v>
      </c>
      <c r="QM16" s="12">
        <v>0</v>
      </c>
      <c r="QN16" s="12">
        <v>0</v>
      </c>
      <c r="QO16" s="12">
        <v>0</v>
      </c>
      <c r="QP16" s="12">
        <v>0</v>
      </c>
      <c r="QQ16" s="12">
        <v>0</v>
      </c>
      <c r="QR16" s="12">
        <v>0</v>
      </c>
      <c r="QS16" s="12">
        <v>0</v>
      </c>
      <c r="QT16" s="12">
        <v>0</v>
      </c>
      <c r="QU16" s="12">
        <v>0</v>
      </c>
      <c r="QV16" s="12">
        <v>0</v>
      </c>
      <c r="QW16" s="12">
        <v>0</v>
      </c>
      <c r="QX16" s="12">
        <v>0</v>
      </c>
      <c r="QY16" s="12">
        <v>0</v>
      </c>
      <c r="QZ16" s="12">
        <v>0</v>
      </c>
      <c r="RA16" s="12">
        <v>0</v>
      </c>
      <c r="RB16" s="12">
        <v>0</v>
      </c>
      <c r="RC16" s="12">
        <v>0</v>
      </c>
      <c r="RD16" s="12">
        <v>0</v>
      </c>
      <c r="RE16" s="12">
        <v>0</v>
      </c>
      <c r="RF16" s="12">
        <v>0</v>
      </c>
      <c r="RG16" s="12">
        <v>0</v>
      </c>
      <c r="RH16" s="12">
        <v>0</v>
      </c>
      <c r="RI16" s="12">
        <v>0</v>
      </c>
      <c r="RJ16" s="12">
        <v>0</v>
      </c>
      <c r="RK16" s="12">
        <v>0</v>
      </c>
      <c r="RL16" s="12">
        <v>0</v>
      </c>
      <c r="RM16" s="12">
        <v>0</v>
      </c>
      <c r="RN16" s="12">
        <v>0</v>
      </c>
      <c r="RO16" s="12">
        <v>0</v>
      </c>
      <c r="RP16" s="12">
        <v>0</v>
      </c>
      <c r="RQ16" s="12">
        <v>0</v>
      </c>
      <c r="RR16" s="12">
        <v>7960600</v>
      </c>
      <c r="RS16" s="12">
        <v>0</v>
      </c>
      <c r="RT16" s="12">
        <v>0</v>
      </c>
      <c r="RU16" s="12">
        <v>0</v>
      </c>
      <c r="RV16" s="12">
        <v>0</v>
      </c>
      <c r="RW16" s="12">
        <v>0</v>
      </c>
      <c r="RX16" s="12">
        <v>0</v>
      </c>
      <c r="RY16" s="12">
        <v>0</v>
      </c>
      <c r="RZ16" s="12">
        <v>0</v>
      </c>
      <c r="SA16" s="12">
        <v>0</v>
      </c>
      <c r="SB16" s="12">
        <v>0</v>
      </c>
      <c r="SC16" s="12">
        <v>0</v>
      </c>
      <c r="SD16" s="12">
        <v>0</v>
      </c>
      <c r="SE16" s="12">
        <v>0</v>
      </c>
      <c r="SF16" s="16">
        <v>0</v>
      </c>
      <c r="SG16" s="12">
        <v>0</v>
      </c>
      <c r="SH16" s="12">
        <v>0</v>
      </c>
      <c r="SI16" s="12">
        <v>0</v>
      </c>
      <c r="SJ16" s="12">
        <v>0</v>
      </c>
      <c r="SK16" s="12">
        <v>0</v>
      </c>
      <c r="SL16" s="12">
        <v>0</v>
      </c>
      <c r="SM16" s="12">
        <v>0</v>
      </c>
      <c r="SN16" s="12">
        <v>0</v>
      </c>
      <c r="SO16" s="12">
        <v>0</v>
      </c>
      <c r="SP16" s="12">
        <v>0</v>
      </c>
      <c r="SQ16" s="12">
        <v>0</v>
      </c>
      <c r="SR16" s="12">
        <v>0</v>
      </c>
      <c r="SS16" s="12">
        <v>0</v>
      </c>
      <c r="ST16" s="12">
        <v>0</v>
      </c>
      <c r="SU16" s="12">
        <v>0</v>
      </c>
      <c r="SV16" s="12">
        <v>0</v>
      </c>
      <c r="SW16" s="12">
        <v>0</v>
      </c>
      <c r="SX16" s="12">
        <v>0</v>
      </c>
      <c r="SY16" s="12">
        <v>0</v>
      </c>
      <c r="SZ16" s="12">
        <v>0</v>
      </c>
      <c r="TA16" s="12">
        <v>0</v>
      </c>
      <c r="TB16" s="12">
        <v>0</v>
      </c>
      <c r="TC16" s="12">
        <v>0</v>
      </c>
      <c r="TD16" s="12">
        <v>0</v>
      </c>
      <c r="TE16" s="12">
        <v>0</v>
      </c>
      <c r="TF16" s="12">
        <v>0</v>
      </c>
      <c r="TG16" s="12">
        <v>0</v>
      </c>
      <c r="TH16" s="12">
        <v>0</v>
      </c>
      <c r="TI16" s="12">
        <v>0</v>
      </c>
      <c r="TJ16" s="12">
        <v>0</v>
      </c>
      <c r="TK16" s="12">
        <v>0</v>
      </c>
      <c r="TL16" s="12">
        <v>0</v>
      </c>
      <c r="TM16" s="12">
        <v>0</v>
      </c>
      <c r="TN16" s="12">
        <v>0</v>
      </c>
      <c r="TO16" s="12">
        <v>0</v>
      </c>
      <c r="TP16" s="12">
        <v>0</v>
      </c>
      <c r="TQ16" s="12">
        <v>0</v>
      </c>
      <c r="TR16" s="12">
        <v>0</v>
      </c>
      <c r="TS16" s="12">
        <v>0</v>
      </c>
      <c r="TT16" s="12">
        <v>0</v>
      </c>
      <c r="TU16" s="12">
        <v>0</v>
      </c>
      <c r="TV16" s="12">
        <v>0</v>
      </c>
      <c r="TW16" s="12">
        <v>0</v>
      </c>
    </row>
    <row r="17" spans="1:543" ht="15" x14ac:dyDescent="0.25">
      <c r="A17" s="18">
        <v>4</v>
      </c>
      <c r="B17" s="18">
        <v>3</v>
      </c>
      <c r="C17" s="18">
        <v>3</v>
      </c>
      <c r="D17" s="19" t="s">
        <v>556</v>
      </c>
      <c r="E17" s="20">
        <v>0</v>
      </c>
      <c r="F17" s="20">
        <v>13151585128.030001</v>
      </c>
      <c r="G17" s="20">
        <v>168199806436.78</v>
      </c>
      <c r="H17" s="20">
        <v>13749231932.139999</v>
      </c>
      <c r="I17" s="20">
        <v>9359863700.7199993</v>
      </c>
      <c r="J17" s="20">
        <v>13754385850.030001</v>
      </c>
      <c r="K17" s="20">
        <v>175736743671.67001</v>
      </c>
      <c r="L17" s="20">
        <v>19646967509.09</v>
      </c>
      <c r="M17" s="20">
        <v>21874507654.669998</v>
      </c>
      <c r="N17" s="20">
        <v>150366000477.42999</v>
      </c>
      <c r="O17" s="20">
        <v>179002464855.48999</v>
      </c>
      <c r="P17" s="20">
        <v>6141078628.0500002</v>
      </c>
      <c r="Q17" s="20">
        <v>10668385178</v>
      </c>
      <c r="R17" s="20">
        <v>6615904935.04</v>
      </c>
      <c r="S17" s="20">
        <v>91935880305.520004</v>
      </c>
      <c r="T17" s="20">
        <v>11741525650.620001</v>
      </c>
      <c r="U17" s="20">
        <v>11549195872.290001</v>
      </c>
      <c r="V17" s="20">
        <v>10343395107.860001</v>
      </c>
      <c r="W17" s="20">
        <v>10692934594.879999</v>
      </c>
      <c r="X17" s="20">
        <v>10913784986.190001</v>
      </c>
      <c r="Y17" s="20">
        <v>14242189627.889999</v>
      </c>
      <c r="Z17" s="20">
        <v>10137853940</v>
      </c>
      <c r="AA17" s="20">
        <v>109290352043.86</v>
      </c>
      <c r="AB17" s="20">
        <v>8338545742.2399998</v>
      </c>
      <c r="AC17" s="20">
        <v>0</v>
      </c>
      <c r="AD17" s="20">
        <v>318017180822</v>
      </c>
      <c r="AE17" s="20">
        <v>18963522747</v>
      </c>
      <c r="AF17" s="20">
        <v>170732586987</v>
      </c>
      <c r="AG17" s="20">
        <v>41073254849</v>
      </c>
      <c r="AH17" s="20">
        <v>28923291745</v>
      </c>
      <c r="AI17" s="20">
        <v>61431548012</v>
      </c>
      <c r="AJ17" s="20">
        <v>34169454795</v>
      </c>
      <c r="AK17" s="20">
        <v>8963532403</v>
      </c>
      <c r="AL17" s="20">
        <v>76397533356</v>
      </c>
      <c r="AM17" s="20">
        <v>61218186130</v>
      </c>
      <c r="AN17" s="20">
        <v>19451731074</v>
      </c>
      <c r="AO17" s="20">
        <v>5457178353</v>
      </c>
      <c r="AP17" s="20">
        <v>25658425523</v>
      </c>
      <c r="AQ17" s="20">
        <v>26732236620</v>
      </c>
      <c r="AR17" s="20">
        <v>695012060571</v>
      </c>
      <c r="AS17" s="20">
        <v>34915988278</v>
      </c>
      <c r="AT17" s="20">
        <v>2520057942</v>
      </c>
      <c r="AU17" s="21">
        <v>18444998551</v>
      </c>
      <c r="AV17" s="20">
        <v>23034454523</v>
      </c>
      <c r="AW17" s="20">
        <v>15031384123</v>
      </c>
      <c r="AX17" s="20">
        <v>1367310134</v>
      </c>
      <c r="AY17" s="20">
        <v>27146007205</v>
      </c>
      <c r="AZ17" s="20">
        <v>11197643929</v>
      </c>
      <c r="BA17" s="20">
        <v>61857184885</v>
      </c>
      <c r="BB17" s="20">
        <v>8927253664</v>
      </c>
      <c r="BC17" s="20">
        <v>23703593667</v>
      </c>
      <c r="BD17" s="20">
        <v>23294304336</v>
      </c>
      <c r="BE17" s="20">
        <v>16125294667</v>
      </c>
      <c r="BF17" s="20">
        <v>36392932191</v>
      </c>
      <c r="BG17" s="20">
        <v>23938308982</v>
      </c>
      <c r="BH17" s="22">
        <v>8497299229</v>
      </c>
      <c r="BI17" s="20">
        <v>2476680901</v>
      </c>
      <c r="BJ17" s="20">
        <v>16856439903</v>
      </c>
      <c r="BK17" s="20">
        <v>0</v>
      </c>
      <c r="BL17" s="20">
        <v>33608676152</v>
      </c>
      <c r="BM17" s="20">
        <v>36988253726</v>
      </c>
      <c r="BN17" s="20">
        <v>21738230492</v>
      </c>
      <c r="BO17" s="20">
        <v>27640879700</v>
      </c>
      <c r="BP17" s="20">
        <v>27640879700</v>
      </c>
      <c r="BQ17" s="20">
        <v>54336569805</v>
      </c>
      <c r="BR17" s="20">
        <v>28305881280</v>
      </c>
      <c r="BS17" s="20">
        <v>38939693179</v>
      </c>
      <c r="BT17" s="20">
        <v>35895335940</v>
      </c>
      <c r="BU17" s="20">
        <v>17263679125</v>
      </c>
      <c r="BV17" s="20">
        <v>13595551073</v>
      </c>
      <c r="BW17" s="20">
        <v>73727081411</v>
      </c>
      <c r="BX17" s="20">
        <v>17601171530</v>
      </c>
      <c r="BY17" s="20">
        <v>0</v>
      </c>
      <c r="BZ17" s="20">
        <v>15834013590</v>
      </c>
      <c r="CA17" s="20">
        <v>15346507700</v>
      </c>
      <c r="CB17" s="20">
        <v>30821909899</v>
      </c>
      <c r="CC17" s="20">
        <v>29600639012</v>
      </c>
      <c r="CD17" s="20">
        <v>33944958698</v>
      </c>
      <c r="CE17" s="20">
        <v>0</v>
      </c>
      <c r="CF17" s="20">
        <v>175809699433.76001</v>
      </c>
      <c r="CG17" s="20">
        <v>131304798405.64999</v>
      </c>
      <c r="CH17" s="20">
        <v>117872493694.12</v>
      </c>
      <c r="CI17" s="20">
        <v>148744935902.17999</v>
      </c>
      <c r="CJ17" s="20">
        <v>95621075191.710007</v>
      </c>
      <c r="CK17" s="20">
        <v>126986370331.50999</v>
      </c>
      <c r="CL17" s="20">
        <v>120209022536.53</v>
      </c>
      <c r="CM17" s="20">
        <v>92264771087.270004</v>
      </c>
      <c r="CN17" s="20">
        <v>147602954379.03</v>
      </c>
      <c r="CO17" s="20">
        <v>71929999442.279999</v>
      </c>
      <c r="CP17" s="20">
        <v>283139258911.27002</v>
      </c>
      <c r="CQ17" s="20">
        <v>81757171867.080002</v>
      </c>
      <c r="CR17" s="20">
        <v>0</v>
      </c>
      <c r="CS17" s="20">
        <v>37799621154</v>
      </c>
      <c r="CT17" s="20">
        <v>68685211119</v>
      </c>
      <c r="CU17" s="20">
        <v>36781564028</v>
      </c>
      <c r="CV17" s="20">
        <v>42307186488</v>
      </c>
      <c r="CW17" s="20">
        <v>42257454825</v>
      </c>
      <c r="CX17" s="20">
        <v>49653357906</v>
      </c>
      <c r="CY17" s="20">
        <v>44954319772</v>
      </c>
      <c r="CZ17" s="20">
        <v>36438380485</v>
      </c>
      <c r="DA17" s="20">
        <v>40429946479</v>
      </c>
      <c r="DB17" s="20">
        <v>65061601675</v>
      </c>
      <c r="DC17" s="20">
        <v>29988003485</v>
      </c>
      <c r="DD17" s="20">
        <v>0</v>
      </c>
      <c r="DE17" s="20">
        <v>32545882000</v>
      </c>
      <c r="DF17" s="20">
        <v>20831909353.560001</v>
      </c>
      <c r="DG17" s="20">
        <v>21992395348.189999</v>
      </c>
      <c r="DH17" s="20">
        <v>27906433791.009998</v>
      </c>
      <c r="DI17" s="20">
        <v>17407202639.330002</v>
      </c>
      <c r="DJ17" s="20">
        <v>25069165750</v>
      </c>
      <c r="DK17" s="20">
        <v>123512241100</v>
      </c>
      <c r="DL17" s="20">
        <v>12965221376.610001</v>
      </c>
      <c r="DM17" s="22">
        <v>8950752262.6499996</v>
      </c>
      <c r="DN17" s="20">
        <v>19385276363.279999</v>
      </c>
      <c r="DO17" s="20">
        <v>16216735625.16</v>
      </c>
      <c r="DP17" s="20">
        <v>11787009133.35</v>
      </c>
      <c r="DQ17" s="20">
        <v>22362107671.02</v>
      </c>
      <c r="DR17" s="20">
        <v>8843056480.8999996</v>
      </c>
      <c r="DS17" s="20">
        <v>71909054223.410004</v>
      </c>
      <c r="DT17" s="20">
        <v>0</v>
      </c>
      <c r="DU17" s="20">
        <v>0</v>
      </c>
      <c r="DV17" s="20">
        <v>0</v>
      </c>
      <c r="DW17" s="20">
        <v>21003589023.580002</v>
      </c>
      <c r="DX17" s="20">
        <v>26538340731</v>
      </c>
      <c r="DY17" s="20">
        <v>19349449731.48</v>
      </c>
      <c r="DZ17" s="20">
        <v>44297519244.5</v>
      </c>
      <c r="EA17" s="20">
        <v>12480234212.34</v>
      </c>
      <c r="EB17" s="20">
        <v>21876782078.09</v>
      </c>
      <c r="EC17" s="20">
        <v>21572476431.540001</v>
      </c>
      <c r="ED17" s="20">
        <v>14083680977.24</v>
      </c>
      <c r="EE17" s="20">
        <v>15742094539.370001</v>
      </c>
      <c r="EF17" s="20">
        <v>14132853311.67</v>
      </c>
      <c r="EG17" s="20">
        <v>0</v>
      </c>
      <c r="EH17" s="20">
        <v>34858642005</v>
      </c>
      <c r="EI17" s="20">
        <v>62406896562</v>
      </c>
      <c r="EJ17" s="20">
        <v>76736498201</v>
      </c>
      <c r="EK17" s="20">
        <v>52767170485</v>
      </c>
      <c r="EL17" s="20">
        <v>60035523771</v>
      </c>
      <c r="EM17" s="20">
        <v>45657313631</v>
      </c>
      <c r="EN17" s="20">
        <v>48921632113</v>
      </c>
      <c r="EO17" s="20">
        <v>45650925766</v>
      </c>
      <c r="EP17" s="20">
        <v>85684220520</v>
      </c>
      <c r="EQ17" s="20">
        <v>36285142850</v>
      </c>
      <c r="ER17" s="20">
        <v>39987237969</v>
      </c>
      <c r="ES17" s="20">
        <v>35618895403</v>
      </c>
      <c r="ET17" s="20">
        <v>32174793212</v>
      </c>
      <c r="EU17" s="20">
        <v>33853630046</v>
      </c>
      <c r="EV17" s="20">
        <v>32457255018</v>
      </c>
      <c r="EW17" s="20">
        <v>0</v>
      </c>
      <c r="EX17" s="20">
        <v>0</v>
      </c>
      <c r="EY17" s="20">
        <v>307057234994</v>
      </c>
      <c r="EZ17" s="20">
        <v>498468450283</v>
      </c>
      <c r="FA17" s="20">
        <v>527775037237</v>
      </c>
      <c r="FB17" s="20">
        <v>305058338000</v>
      </c>
      <c r="FC17" s="20">
        <v>148578870037</v>
      </c>
      <c r="FD17" s="20">
        <v>203161918928</v>
      </c>
      <c r="FE17" s="20">
        <v>90834365150</v>
      </c>
      <c r="FF17" s="20">
        <v>159164624085</v>
      </c>
      <c r="FG17" s="20">
        <v>294672762614</v>
      </c>
      <c r="FH17" s="20">
        <v>78078954746</v>
      </c>
      <c r="FI17" s="20">
        <v>97457792958</v>
      </c>
      <c r="FJ17" s="20">
        <v>119442801647</v>
      </c>
      <c r="FK17" s="20">
        <v>220849324501</v>
      </c>
      <c r="FL17" s="20">
        <v>168255133033</v>
      </c>
      <c r="FM17" s="20">
        <v>94219556067</v>
      </c>
      <c r="FN17" s="20">
        <v>90983601513</v>
      </c>
      <c r="FO17" s="20">
        <v>677406970766</v>
      </c>
      <c r="FP17" s="20">
        <v>612759147775</v>
      </c>
      <c r="FQ17" s="20">
        <v>175444557860</v>
      </c>
      <c r="FR17" s="20">
        <v>68713649351</v>
      </c>
      <c r="FS17" s="20">
        <v>363042161237</v>
      </c>
      <c r="FT17" s="20">
        <v>43522222691</v>
      </c>
      <c r="FU17" s="20">
        <v>74249954686</v>
      </c>
      <c r="FV17" s="20">
        <v>90980991590</v>
      </c>
      <c r="FW17" s="20">
        <v>71499908281</v>
      </c>
      <c r="FX17" s="20">
        <v>175617784242</v>
      </c>
      <c r="FY17" s="20">
        <v>47504839406</v>
      </c>
      <c r="FZ17" s="20">
        <v>1322069000</v>
      </c>
      <c r="GA17" s="20">
        <v>116841358305</v>
      </c>
      <c r="GB17" s="20">
        <v>142753771000</v>
      </c>
      <c r="GC17" s="20">
        <v>65090370999</v>
      </c>
      <c r="GD17" s="20">
        <v>69692547000</v>
      </c>
      <c r="GE17" s="20">
        <v>83174405000</v>
      </c>
      <c r="GF17" s="20">
        <v>115098530999</v>
      </c>
      <c r="GG17" s="20">
        <v>206481470272</v>
      </c>
      <c r="GH17" s="20">
        <v>298409705755</v>
      </c>
      <c r="GI17" s="20">
        <v>80379135995</v>
      </c>
      <c r="GJ17" s="20">
        <v>181902574145</v>
      </c>
      <c r="GK17" s="20">
        <v>90677243467</v>
      </c>
      <c r="GL17" s="20">
        <v>69778066149</v>
      </c>
      <c r="GM17" s="20">
        <v>93924928962</v>
      </c>
      <c r="GN17" s="20">
        <v>115022833000</v>
      </c>
      <c r="GO17" s="20">
        <v>95320988497</v>
      </c>
      <c r="GP17" s="20">
        <v>98122786000</v>
      </c>
      <c r="GQ17" s="20">
        <v>118247375374</v>
      </c>
      <c r="GR17" s="20">
        <v>106184361088</v>
      </c>
      <c r="GS17" s="20">
        <v>129243114765</v>
      </c>
      <c r="GT17" s="20">
        <v>94830131910</v>
      </c>
      <c r="GU17" s="20">
        <v>93585464952</v>
      </c>
      <c r="GV17" s="20">
        <v>72995869203</v>
      </c>
      <c r="GW17" s="20">
        <v>104432238412</v>
      </c>
      <c r="GX17" s="20">
        <v>89646661644</v>
      </c>
      <c r="GY17" s="20">
        <v>109882656219</v>
      </c>
      <c r="GZ17" s="20">
        <v>104041460000</v>
      </c>
      <c r="HA17" s="20">
        <v>58804804253</v>
      </c>
      <c r="HB17" s="20">
        <v>78970083000</v>
      </c>
      <c r="HC17" s="20">
        <v>47049296780</v>
      </c>
      <c r="HD17" s="20">
        <v>26421159000</v>
      </c>
      <c r="HE17" s="20">
        <v>41792156000</v>
      </c>
      <c r="HF17" s="20">
        <v>58913012781</v>
      </c>
      <c r="HG17" s="20">
        <v>399557971017</v>
      </c>
      <c r="HH17" s="20">
        <v>116062798623</v>
      </c>
      <c r="HI17" s="20">
        <v>38955789000</v>
      </c>
      <c r="HJ17" s="20">
        <v>0</v>
      </c>
      <c r="HK17" s="20">
        <v>98768112401.539993</v>
      </c>
      <c r="HL17" s="20">
        <v>60256969641.120003</v>
      </c>
      <c r="HM17" s="20">
        <v>52800817293.470001</v>
      </c>
      <c r="HN17" s="20">
        <v>464743871717.56</v>
      </c>
      <c r="HO17" s="20">
        <v>95415455298.779999</v>
      </c>
      <c r="HP17" s="20">
        <v>0</v>
      </c>
      <c r="HQ17" s="20">
        <v>81883837054</v>
      </c>
      <c r="HR17" s="20">
        <v>297118768168</v>
      </c>
      <c r="HS17" s="20">
        <v>122310580027</v>
      </c>
      <c r="HT17" s="20">
        <v>115737760185</v>
      </c>
      <c r="HU17" s="20">
        <v>188430431000</v>
      </c>
      <c r="HV17" s="20">
        <v>185113366954</v>
      </c>
      <c r="HW17" s="20">
        <v>171208231312</v>
      </c>
      <c r="HX17" s="20">
        <v>128828664413</v>
      </c>
      <c r="HY17" s="20">
        <v>148750864520</v>
      </c>
      <c r="HZ17" s="20">
        <v>130980970629</v>
      </c>
      <c r="IA17" s="20">
        <v>100547531041</v>
      </c>
      <c r="IB17" s="20">
        <v>86191381564</v>
      </c>
      <c r="IC17" s="20">
        <v>117262340768</v>
      </c>
      <c r="ID17" s="20">
        <v>206032406701</v>
      </c>
      <c r="IE17" s="20">
        <v>126440556828</v>
      </c>
      <c r="IF17" s="20">
        <v>141310977736</v>
      </c>
      <c r="IG17" s="20">
        <v>90047480952</v>
      </c>
      <c r="IH17" s="20">
        <v>63881618091</v>
      </c>
      <c r="II17" s="20">
        <v>76633946523</v>
      </c>
      <c r="IJ17" s="20">
        <v>155362088437</v>
      </c>
      <c r="IK17" s="20">
        <v>96515192875</v>
      </c>
      <c r="IL17" s="20">
        <v>96869211016</v>
      </c>
      <c r="IM17" s="20">
        <v>67271395555</v>
      </c>
      <c r="IN17" s="20">
        <v>346353169325</v>
      </c>
      <c r="IO17" s="20">
        <v>75372229321</v>
      </c>
      <c r="IP17" s="20">
        <v>44641376307</v>
      </c>
      <c r="IQ17" s="20">
        <v>77928011018</v>
      </c>
      <c r="IR17" s="20">
        <v>121698998505</v>
      </c>
      <c r="IS17" s="20">
        <v>129038262665</v>
      </c>
      <c r="IT17" s="20">
        <v>60996073971</v>
      </c>
      <c r="IU17" s="20">
        <v>83510636802</v>
      </c>
      <c r="IV17" s="20">
        <v>62882287004</v>
      </c>
      <c r="IW17" s="20">
        <v>154505481231</v>
      </c>
      <c r="IX17" s="20">
        <v>69564731410</v>
      </c>
      <c r="IY17" s="20">
        <v>71437581998</v>
      </c>
      <c r="IZ17" s="20">
        <v>64595377329</v>
      </c>
      <c r="JA17" s="20">
        <v>784772947516</v>
      </c>
      <c r="JB17" s="20">
        <v>64874807180</v>
      </c>
      <c r="JC17" s="20">
        <v>0</v>
      </c>
      <c r="JD17" s="20">
        <v>17753239640.91</v>
      </c>
      <c r="JE17" s="20">
        <v>19217383644.709999</v>
      </c>
      <c r="JF17" s="20">
        <v>16419862000</v>
      </c>
      <c r="JG17" s="20">
        <v>57483829754.059998</v>
      </c>
      <c r="JH17" s="20">
        <v>24259126640.91</v>
      </c>
      <c r="JI17" s="20">
        <v>25763616640.91</v>
      </c>
      <c r="JJ17" s="20">
        <v>29185607554.709999</v>
      </c>
      <c r="JK17" s="20">
        <v>29533065640</v>
      </c>
      <c r="JL17" s="20">
        <v>125156807880</v>
      </c>
      <c r="JM17" s="20">
        <v>25740301640.91</v>
      </c>
      <c r="JN17" s="20">
        <v>17034338640</v>
      </c>
      <c r="JO17" s="20">
        <v>15979414000</v>
      </c>
      <c r="JP17" s="20">
        <v>14775977640.91</v>
      </c>
      <c r="JQ17" s="20">
        <v>27118612640.91</v>
      </c>
      <c r="JR17" s="20">
        <v>0</v>
      </c>
      <c r="JS17" s="20">
        <v>19986521037.810001</v>
      </c>
      <c r="JT17" s="20">
        <v>53846739504.790001</v>
      </c>
      <c r="JU17" s="20">
        <v>36050611318.879997</v>
      </c>
      <c r="JV17" s="20">
        <v>67737996932.57</v>
      </c>
      <c r="JW17" s="20">
        <v>90624677803.529999</v>
      </c>
      <c r="JX17" s="20">
        <v>81091078990.679993</v>
      </c>
      <c r="JY17" s="20">
        <v>25765093021.959999</v>
      </c>
      <c r="JZ17" s="20">
        <v>27613658896.669998</v>
      </c>
      <c r="KA17" s="20">
        <v>14900400603.27</v>
      </c>
      <c r="KB17" s="20">
        <v>21366248437.189999</v>
      </c>
      <c r="KC17" s="20">
        <v>17271602112</v>
      </c>
      <c r="KD17" s="20">
        <v>21165630501.919998</v>
      </c>
      <c r="KE17" s="20">
        <v>41633411156.120003</v>
      </c>
      <c r="KF17" s="20">
        <v>22595274366.75</v>
      </c>
      <c r="KG17" s="20">
        <v>0</v>
      </c>
      <c r="KH17" s="20">
        <v>101189571105</v>
      </c>
      <c r="KI17" s="20">
        <v>67621679861</v>
      </c>
      <c r="KJ17" s="20">
        <v>73780334290</v>
      </c>
      <c r="KK17" s="20">
        <v>67676316572</v>
      </c>
      <c r="KL17" s="20">
        <v>55735585919</v>
      </c>
      <c r="KM17" s="20">
        <v>166735878607</v>
      </c>
      <c r="KN17" s="20">
        <v>84730414444</v>
      </c>
      <c r="KO17" s="20">
        <v>100805661636</v>
      </c>
      <c r="KP17" s="20">
        <v>75411533066</v>
      </c>
      <c r="KQ17" s="20">
        <v>90179882141</v>
      </c>
      <c r="KR17" s="20">
        <v>162259872582</v>
      </c>
      <c r="KS17" s="20">
        <v>61213019805</v>
      </c>
      <c r="KT17" s="20">
        <v>94264614036</v>
      </c>
      <c r="KU17" s="20">
        <v>0</v>
      </c>
      <c r="KV17" s="20">
        <v>196206486600</v>
      </c>
      <c r="KW17" s="20">
        <v>395121551850</v>
      </c>
      <c r="KX17" s="20">
        <v>138343364850</v>
      </c>
      <c r="KY17" s="20">
        <v>378457072550</v>
      </c>
      <c r="KZ17" s="20">
        <v>250752830025</v>
      </c>
      <c r="LA17" s="20">
        <v>312607793750</v>
      </c>
      <c r="LB17" s="20">
        <v>146236046600</v>
      </c>
      <c r="LC17" s="20">
        <v>0</v>
      </c>
      <c r="LD17" s="20">
        <v>96379621200</v>
      </c>
      <c r="LE17" s="20">
        <v>55074375931.75</v>
      </c>
      <c r="LF17" s="20">
        <v>0</v>
      </c>
      <c r="LG17" s="20">
        <v>12725601783</v>
      </c>
      <c r="LH17" s="20">
        <v>25112996474</v>
      </c>
      <c r="LI17" s="20">
        <v>0</v>
      </c>
      <c r="LJ17" s="20">
        <v>29114068674</v>
      </c>
      <c r="LK17" s="20">
        <v>98979837552</v>
      </c>
      <c r="LL17" s="20">
        <v>5440257794</v>
      </c>
      <c r="LM17" s="20">
        <v>14145787129</v>
      </c>
      <c r="LN17" s="20">
        <v>14000872283</v>
      </c>
      <c r="LO17" s="20">
        <v>25482336681</v>
      </c>
      <c r="LP17" s="20">
        <v>15802071497</v>
      </c>
      <c r="LQ17" s="20">
        <v>12818893493</v>
      </c>
      <c r="LR17" s="20">
        <v>7430343942</v>
      </c>
      <c r="LS17" s="20">
        <v>7963987328</v>
      </c>
      <c r="LT17" s="20">
        <v>8674367472</v>
      </c>
      <c r="LU17" s="20">
        <v>7118992327</v>
      </c>
      <c r="LV17" s="20">
        <v>0</v>
      </c>
      <c r="LW17" s="20">
        <v>47448201835</v>
      </c>
      <c r="LX17" s="20">
        <v>10040151620</v>
      </c>
      <c r="LY17" s="20">
        <v>13210769679</v>
      </c>
      <c r="LZ17" s="20">
        <v>17656556339</v>
      </c>
      <c r="MA17" s="20">
        <v>18505254374</v>
      </c>
      <c r="MB17" s="20">
        <v>12507131799</v>
      </c>
      <c r="MC17" s="20">
        <v>27114339628</v>
      </c>
      <c r="MD17" s="20">
        <v>97910612497</v>
      </c>
      <c r="ME17" s="20">
        <v>30512870560</v>
      </c>
      <c r="MF17" s="20">
        <v>16869080774</v>
      </c>
      <c r="MG17" s="20">
        <v>15725683270</v>
      </c>
      <c r="MH17" s="20">
        <v>10340206572</v>
      </c>
      <c r="MI17" s="20">
        <v>13863361427</v>
      </c>
      <c r="MJ17" s="20">
        <v>0</v>
      </c>
      <c r="MK17" s="20">
        <v>32917617946.830002</v>
      </c>
      <c r="ML17" s="20">
        <v>28870005704.509998</v>
      </c>
      <c r="MM17" s="20">
        <v>50761528815.459999</v>
      </c>
      <c r="MN17" s="20">
        <v>35870784768.910004</v>
      </c>
      <c r="MO17" s="20">
        <v>22551907155.18</v>
      </c>
      <c r="MP17" s="20">
        <v>60488979662.720001</v>
      </c>
      <c r="MQ17" s="20">
        <v>26203742820.110001</v>
      </c>
      <c r="MR17" s="20">
        <v>32044451892.380001</v>
      </c>
      <c r="MS17" s="20">
        <v>27346239496.09</v>
      </c>
      <c r="MT17" s="20">
        <v>42762771524.25</v>
      </c>
      <c r="MU17" s="20">
        <v>36046191091.540001</v>
      </c>
      <c r="MV17" s="20">
        <v>37963476064.260002</v>
      </c>
      <c r="MW17" s="20">
        <v>17713203980.66</v>
      </c>
      <c r="MX17" s="20">
        <v>37397840875.410004</v>
      </c>
      <c r="MY17" s="20">
        <v>24797703626.619999</v>
      </c>
      <c r="MZ17" s="20">
        <v>30932282824.869999</v>
      </c>
      <c r="NA17" s="20">
        <v>30139992222.349998</v>
      </c>
      <c r="NB17" s="20">
        <v>21006844686.59</v>
      </c>
      <c r="NC17" s="20">
        <v>41596467839.800003</v>
      </c>
      <c r="ND17" s="20">
        <v>33463350164.189999</v>
      </c>
      <c r="NE17" s="20">
        <v>265111733732.35999</v>
      </c>
      <c r="NF17" s="20">
        <v>30722408291.139999</v>
      </c>
      <c r="NG17" s="20">
        <v>137583347104.73999</v>
      </c>
      <c r="NH17" s="20">
        <v>36259928237.559998</v>
      </c>
      <c r="NI17" s="20">
        <v>0</v>
      </c>
      <c r="NJ17" s="20">
        <v>17787651473</v>
      </c>
      <c r="NK17" s="20">
        <v>14841114986</v>
      </c>
      <c r="NL17" s="20">
        <v>24012948185</v>
      </c>
      <c r="NM17" s="20">
        <v>21486311146</v>
      </c>
      <c r="NN17" s="20">
        <v>58062362788</v>
      </c>
      <c r="NO17" s="20">
        <v>18905504329</v>
      </c>
      <c r="NP17" s="20">
        <v>13609860706</v>
      </c>
      <c r="NQ17" s="20">
        <v>9554392420</v>
      </c>
      <c r="NR17" s="20">
        <v>8175909097</v>
      </c>
      <c r="NS17" s="20">
        <v>9978547778</v>
      </c>
      <c r="NT17" s="20">
        <v>8579689712</v>
      </c>
      <c r="NU17" s="20">
        <v>7288601961</v>
      </c>
      <c r="NV17" s="20">
        <v>4144169410</v>
      </c>
      <c r="NW17" s="20">
        <v>3404839311</v>
      </c>
      <c r="NX17" s="20">
        <v>248646797983.47</v>
      </c>
      <c r="NY17" s="20">
        <v>130253477690.22</v>
      </c>
      <c r="NZ17" s="20">
        <v>97884223397.919998</v>
      </c>
      <c r="OA17" s="20">
        <v>157080072011.70999</v>
      </c>
      <c r="OB17" s="20">
        <v>102717775076.86</v>
      </c>
      <c r="OC17" s="20">
        <v>114153615885.64</v>
      </c>
      <c r="OD17" s="20">
        <v>95553640557.820007</v>
      </c>
      <c r="OE17" s="20">
        <v>96050342736.289993</v>
      </c>
      <c r="OF17" s="20">
        <v>129514005858.25999</v>
      </c>
      <c r="OG17" s="20">
        <v>126747131494.03999</v>
      </c>
      <c r="OH17" s="20">
        <v>0</v>
      </c>
      <c r="OI17" s="20">
        <v>31058468902</v>
      </c>
      <c r="OJ17" s="20">
        <v>29272457439.080002</v>
      </c>
      <c r="OK17" s="20">
        <v>52718649592.480003</v>
      </c>
      <c r="OL17" s="20">
        <v>54467702022.760002</v>
      </c>
      <c r="OM17" s="20">
        <v>41500217200.110001</v>
      </c>
      <c r="ON17" s="20">
        <v>41859482898.709999</v>
      </c>
      <c r="OO17" s="20">
        <v>72418554484</v>
      </c>
      <c r="OP17" s="20">
        <v>31096456060.23</v>
      </c>
      <c r="OQ17" s="20">
        <v>52878115159</v>
      </c>
      <c r="OR17" s="20">
        <v>28329524319.580002</v>
      </c>
      <c r="OS17" s="20">
        <v>0</v>
      </c>
      <c r="OT17" s="20">
        <v>10634521927</v>
      </c>
      <c r="OU17" s="20">
        <v>15545538520</v>
      </c>
      <c r="OV17" s="20">
        <v>13516025115</v>
      </c>
      <c r="OW17" s="20">
        <v>12098405124</v>
      </c>
      <c r="OX17" s="20">
        <v>18593410952</v>
      </c>
      <c r="OY17" s="20">
        <v>8514202360</v>
      </c>
      <c r="OZ17" s="20">
        <v>15442044216</v>
      </c>
      <c r="PA17" s="20">
        <v>10318060361</v>
      </c>
      <c r="PB17" s="20">
        <v>16462737544</v>
      </c>
      <c r="PC17" s="20">
        <v>9304163444</v>
      </c>
      <c r="PD17" s="20">
        <v>13420989444</v>
      </c>
      <c r="PE17" s="20">
        <v>16879190583</v>
      </c>
      <c r="PF17" s="20">
        <v>12865227699</v>
      </c>
      <c r="PG17" s="20">
        <v>40508700937</v>
      </c>
      <c r="PH17" s="20">
        <v>8233542553</v>
      </c>
      <c r="PI17" s="20">
        <v>12716755845</v>
      </c>
      <c r="PJ17" s="20">
        <v>9929950322</v>
      </c>
      <c r="PK17" s="20">
        <v>7025402468</v>
      </c>
      <c r="PL17" s="20">
        <v>5869801289</v>
      </c>
      <c r="PM17" s="20">
        <v>11096457743</v>
      </c>
      <c r="PN17" s="20">
        <v>6423698785</v>
      </c>
      <c r="PO17" s="20">
        <v>7769792604</v>
      </c>
      <c r="PP17" s="20">
        <v>0</v>
      </c>
      <c r="PQ17" s="20">
        <v>9675575474</v>
      </c>
      <c r="PR17" s="20">
        <v>11471129929</v>
      </c>
      <c r="PS17" s="20">
        <v>7092489991</v>
      </c>
      <c r="PT17" s="20">
        <v>9420715266</v>
      </c>
      <c r="PU17" s="20">
        <v>28666336517</v>
      </c>
      <c r="PV17" s="20">
        <v>4744995236</v>
      </c>
      <c r="PW17" s="20">
        <v>7377360094</v>
      </c>
      <c r="PX17" s="20">
        <v>6422393901</v>
      </c>
      <c r="PY17" s="20">
        <v>6558195068</v>
      </c>
      <c r="PZ17" s="20">
        <v>4830312519</v>
      </c>
      <c r="QA17" s="20">
        <v>2712332859</v>
      </c>
      <c r="QB17" s="20">
        <v>0</v>
      </c>
      <c r="QC17" s="20">
        <v>14640045617</v>
      </c>
      <c r="QD17" s="20">
        <v>63020582315</v>
      </c>
      <c r="QE17" s="20">
        <v>12639406558</v>
      </c>
      <c r="QF17" s="20">
        <v>80872840495</v>
      </c>
      <c r="QG17" s="20">
        <v>51462988987</v>
      </c>
      <c r="QH17" s="20">
        <v>93874114098</v>
      </c>
      <c r="QI17" s="20">
        <v>6996021420</v>
      </c>
      <c r="QJ17" s="20">
        <v>5772144753</v>
      </c>
      <c r="QK17" s="20">
        <v>7850013206</v>
      </c>
      <c r="QL17" s="20">
        <v>53673772640</v>
      </c>
      <c r="QM17" s="20">
        <v>8352322000</v>
      </c>
      <c r="QN17" s="20">
        <v>6833955248</v>
      </c>
      <c r="QO17" s="20">
        <v>7206792172</v>
      </c>
      <c r="QP17" s="20">
        <v>4651372283</v>
      </c>
      <c r="QQ17" s="20">
        <v>4194498253</v>
      </c>
      <c r="QR17" s="20">
        <v>6727744797</v>
      </c>
      <c r="QS17" s="20">
        <v>6531442998</v>
      </c>
      <c r="QT17" s="20">
        <v>5362021648</v>
      </c>
      <c r="QU17" s="20">
        <v>4460200487</v>
      </c>
      <c r="QV17" s="20">
        <v>4089694189</v>
      </c>
      <c r="QW17" s="20">
        <v>3665044095</v>
      </c>
      <c r="QX17" s="20">
        <v>3814120470</v>
      </c>
      <c r="QY17" s="20">
        <v>4078318874</v>
      </c>
      <c r="QZ17" s="20">
        <v>6333314151</v>
      </c>
      <c r="RA17" s="20">
        <v>5017422612</v>
      </c>
      <c r="RB17" s="20">
        <v>5341913058</v>
      </c>
      <c r="RC17" s="20">
        <v>5032362007</v>
      </c>
      <c r="RD17" s="20">
        <v>6970638095</v>
      </c>
      <c r="RE17" s="20">
        <v>4610063820</v>
      </c>
      <c r="RF17" s="20">
        <v>0</v>
      </c>
      <c r="RG17" s="20">
        <v>5781638271</v>
      </c>
      <c r="RH17" s="20">
        <v>16431336912</v>
      </c>
      <c r="RI17" s="20">
        <v>4000000000</v>
      </c>
      <c r="RJ17" s="20">
        <v>10691482087</v>
      </c>
      <c r="RK17" s="20">
        <v>13308116629</v>
      </c>
      <c r="RL17" s="20">
        <v>21276898725</v>
      </c>
      <c r="RM17" s="20">
        <v>4024644321</v>
      </c>
      <c r="RN17" s="20">
        <v>5693814362</v>
      </c>
      <c r="RO17" s="20">
        <v>3144791897</v>
      </c>
      <c r="RP17" s="20">
        <v>0</v>
      </c>
      <c r="RQ17" s="20">
        <v>0</v>
      </c>
      <c r="RR17" s="20">
        <v>164813583861</v>
      </c>
      <c r="RS17" s="20">
        <v>103438994948</v>
      </c>
      <c r="RT17" s="20">
        <v>132387316556</v>
      </c>
      <c r="RU17" s="20">
        <v>418787203318</v>
      </c>
      <c r="RV17" s="20">
        <v>134666607913</v>
      </c>
      <c r="RW17" s="20">
        <v>433637809561</v>
      </c>
      <c r="RX17" s="20">
        <v>91760677628</v>
      </c>
      <c r="RY17" s="20">
        <v>401892280885</v>
      </c>
      <c r="RZ17" s="20">
        <v>0</v>
      </c>
      <c r="SA17" s="20">
        <v>39306149442.489998</v>
      </c>
      <c r="SB17" s="20">
        <v>27992994351.16</v>
      </c>
      <c r="SC17" s="20">
        <v>75681175332.119995</v>
      </c>
      <c r="SD17" s="20">
        <v>22594080273.34</v>
      </c>
      <c r="SE17" s="20">
        <v>28324437191.240002</v>
      </c>
      <c r="SF17" s="21">
        <v>28009223916.84</v>
      </c>
      <c r="SG17" s="20">
        <v>20863513406.23</v>
      </c>
      <c r="SH17" s="20">
        <v>0</v>
      </c>
      <c r="SI17" s="20">
        <v>11310794594</v>
      </c>
      <c r="SJ17" s="20">
        <v>31303085831</v>
      </c>
      <c r="SK17" s="20">
        <v>30046627041</v>
      </c>
      <c r="SL17" s="20">
        <v>13802995458</v>
      </c>
      <c r="SM17" s="20">
        <v>12981632317</v>
      </c>
      <c r="SN17" s="20">
        <v>11251732487</v>
      </c>
      <c r="SO17" s="20">
        <v>0</v>
      </c>
      <c r="SP17" s="20">
        <v>24734049338.080002</v>
      </c>
      <c r="SQ17" s="20">
        <v>20407566803.119999</v>
      </c>
      <c r="SR17" s="20">
        <v>44753693546.860001</v>
      </c>
      <c r="SS17" s="20">
        <v>142590140730.29001</v>
      </c>
      <c r="ST17" s="20">
        <v>34282203720.169998</v>
      </c>
      <c r="SU17" s="20">
        <v>15155691945.74</v>
      </c>
      <c r="SV17" s="20">
        <v>35079819863.889999</v>
      </c>
      <c r="SW17" s="20">
        <v>0</v>
      </c>
      <c r="SX17" s="20">
        <v>35273021140</v>
      </c>
      <c r="SY17" s="20">
        <v>21100885741</v>
      </c>
      <c r="SZ17" s="20">
        <v>10843025547</v>
      </c>
      <c r="TA17" s="20">
        <v>33493402005</v>
      </c>
      <c r="TB17" s="20">
        <v>35555359498</v>
      </c>
      <c r="TC17" s="20">
        <v>28037717754</v>
      </c>
      <c r="TD17" s="20">
        <v>7663386912</v>
      </c>
      <c r="TE17" s="20">
        <v>6349177126</v>
      </c>
      <c r="TF17" s="20">
        <v>8993836897</v>
      </c>
      <c r="TG17" s="20">
        <v>3584310282</v>
      </c>
      <c r="TH17" s="20">
        <v>27489761833</v>
      </c>
      <c r="TI17" s="20">
        <v>4946916793</v>
      </c>
      <c r="TJ17" s="20">
        <v>8888029813</v>
      </c>
      <c r="TK17" s="20">
        <v>0</v>
      </c>
      <c r="TL17" s="20">
        <v>8549267914</v>
      </c>
      <c r="TM17" s="20">
        <v>17724287897</v>
      </c>
      <c r="TN17" s="20">
        <v>18037515506</v>
      </c>
      <c r="TO17" s="20">
        <v>5418277369</v>
      </c>
      <c r="TP17" s="20">
        <v>10994588335</v>
      </c>
      <c r="TQ17" s="20">
        <v>9276062977</v>
      </c>
      <c r="TR17" s="20">
        <v>0</v>
      </c>
      <c r="TS17" s="20">
        <v>87596768575</v>
      </c>
      <c r="TT17" s="20">
        <v>74361981975</v>
      </c>
      <c r="TU17" s="20">
        <v>70237032475</v>
      </c>
      <c r="TV17" s="20">
        <v>101497818750</v>
      </c>
      <c r="TW17" s="20">
        <v>73934007625</v>
      </c>
    </row>
    <row r="18" spans="1:543" ht="15" x14ac:dyDescent="0.25">
      <c r="A18" s="10">
        <v>4</v>
      </c>
      <c r="B18" s="10">
        <v>3</v>
      </c>
      <c r="C18" s="10">
        <v>4</v>
      </c>
      <c r="D18" s="11" t="s">
        <v>557</v>
      </c>
      <c r="E18" s="12">
        <v>7286775575500</v>
      </c>
      <c r="F18" s="12">
        <v>74293565000</v>
      </c>
      <c r="G18" s="12">
        <v>106820408000</v>
      </c>
      <c r="H18" s="12">
        <v>79902481000</v>
      </c>
      <c r="I18" s="12">
        <v>22515900000</v>
      </c>
      <c r="J18" s="12">
        <v>64491572000</v>
      </c>
      <c r="K18" s="12">
        <v>44539215000</v>
      </c>
      <c r="L18" s="12">
        <v>73765660000</v>
      </c>
      <c r="M18" s="12">
        <v>133473876000</v>
      </c>
      <c r="N18" s="12">
        <v>131502795000</v>
      </c>
      <c r="O18" s="12">
        <v>121371507000</v>
      </c>
      <c r="P18" s="12">
        <v>27518621000</v>
      </c>
      <c r="Q18" s="12">
        <v>114931514000</v>
      </c>
      <c r="R18" s="12">
        <v>18301535000</v>
      </c>
      <c r="S18" s="12">
        <v>70820311000</v>
      </c>
      <c r="T18" s="12">
        <v>68148971000</v>
      </c>
      <c r="U18" s="12">
        <v>9116193000</v>
      </c>
      <c r="V18" s="12">
        <v>56857128000</v>
      </c>
      <c r="W18" s="12">
        <v>12366005000</v>
      </c>
      <c r="X18" s="12">
        <v>52910657000</v>
      </c>
      <c r="Y18" s="12">
        <v>198340067076</v>
      </c>
      <c r="Z18" s="12">
        <v>41348879000</v>
      </c>
      <c r="AA18" s="12">
        <v>69659426000</v>
      </c>
      <c r="AB18" s="12">
        <v>21668673000</v>
      </c>
      <c r="AC18" s="12">
        <v>1508790304934</v>
      </c>
      <c r="AD18" s="12">
        <v>153249599000</v>
      </c>
      <c r="AE18" s="12">
        <v>85192997146</v>
      </c>
      <c r="AF18" s="12">
        <v>312110351000</v>
      </c>
      <c r="AG18" s="12">
        <v>115443290000</v>
      </c>
      <c r="AH18" s="12">
        <v>80195091000</v>
      </c>
      <c r="AI18" s="12">
        <v>218641119000</v>
      </c>
      <c r="AJ18" s="12">
        <v>155332288994</v>
      </c>
      <c r="AK18" s="12">
        <v>9970611000</v>
      </c>
      <c r="AL18" s="12">
        <v>220763020000</v>
      </c>
      <c r="AM18" s="12">
        <v>54780600000</v>
      </c>
      <c r="AN18" s="12">
        <v>77014597000</v>
      </c>
      <c r="AO18" s="12">
        <v>106872852000</v>
      </c>
      <c r="AP18" s="12">
        <v>88766326000</v>
      </c>
      <c r="AQ18" s="12">
        <v>104611932000</v>
      </c>
      <c r="AR18" s="12">
        <v>364744140000</v>
      </c>
      <c r="AS18" s="12">
        <v>107731409000</v>
      </c>
      <c r="AT18" s="12">
        <v>39612759000</v>
      </c>
      <c r="AU18" s="13">
        <v>35822109000</v>
      </c>
      <c r="AV18" s="12">
        <v>68632763000</v>
      </c>
      <c r="AW18" s="12">
        <v>79274796000</v>
      </c>
      <c r="AX18" s="12">
        <v>40893606000</v>
      </c>
      <c r="AY18" s="12">
        <v>17832029422</v>
      </c>
      <c r="AZ18" s="12">
        <v>84144504000</v>
      </c>
      <c r="BA18" s="12">
        <v>131686482866</v>
      </c>
      <c r="BB18" s="12">
        <v>0</v>
      </c>
      <c r="BC18" s="12">
        <v>83986287000</v>
      </c>
      <c r="BD18" s="12">
        <v>0</v>
      </c>
      <c r="BE18" s="12">
        <v>35930122000</v>
      </c>
      <c r="BF18" s="12">
        <v>45082567000</v>
      </c>
      <c r="BG18" s="12">
        <v>66500374000</v>
      </c>
      <c r="BH18" s="15">
        <v>22489167765</v>
      </c>
      <c r="BI18" s="12">
        <v>18380764000</v>
      </c>
      <c r="BJ18" s="12">
        <v>47378349000</v>
      </c>
      <c r="BK18" s="12">
        <v>561946994318</v>
      </c>
      <c r="BL18" s="12">
        <v>136840861000</v>
      </c>
      <c r="BM18" s="12">
        <v>170904503000</v>
      </c>
      <c r="BN18" s="12">
        <v>3856074000</v>
      </c>
      <c r="BO18" s="12">
        <v>99104894000</v>
      </c>
      <c r="BP18" s="12">
        <v>99104894000</v>
      </c>
      <c r="BQ18" s="12">
        <v>142408212000</v>
      </c>
      <c r="BR18" s="12">
        <v>64507055000</v>
      </c>
      <c r="BS18" s="12">
        <v>134533707000</v>
      </c>
      <c r="BT18" s="12">
        <v>139345968000</v>
      </c>
      <c r="BU18" s="12">
        <v>61623658000</v>
      </c>
      <c r="BV18" s="12">
        <v>30186585000</v>
      </c>
      <c r="BW18" s="12">
        <v>323050825000</v>
      </c>
      <c r="BX18" s="12">
        <v>60016744000</v>
      </c>
      <c r="BY18" s="12">
        <v>34786227000</v>
      </c>
      <c r="BZ18" s="12">
        <v>42774893000</v>
      </c>
      <c r="CA18" s="12">
        <v>68911335000</v>
      </c>
      <c r="CB18" s="12">
        <v>95613965000</v>
      </c>
      <c r="CC18" s="12">
        <v>53281259000</v>
      </c>
      <c r="CD18" s="12">
        <v>51863533200</v>
      </c>
      <c r="CE18" s="12">
        <v>655513513000</v>
      </c>
      <c r="CF18" s="12">
        <v>100996073000</v>
      </c>
      <c r="CG18" s="12">
        <v>88926443000</v>
      </c>
      <c r="CH18" s="12">
        <v>121400553000</v>
      </c>
      <c r="CI18" s="12">
        <v>146988739000</v>
      </c>
      <c r="CJ18" s="12">
        <v>93403958000</v>
      </c>
      <c r="CK18" s="12">
        <v>53620082000</v>
      </c>
      <c r="CL18" s="12">
        <v>43683839000</v>
      </c>
      <c r="CM18" s="12">
        <v>71180613000</v>
      </c>
      <c r="CN18" s="12">
        <v>90994892000</v>
      </c>
      <c r="CO18" s="12">
        <v>69830199000</v>
      </c>
      <c r="CP18" s="12">
        <v>194482545000</v>
      </c>
      <c r="CQ18" s="12">
        <v>40043489000</v>
      </c>
      <c r="CR18" s="12">
        <v>367906935000</v>
      </c>
      <c r="CS18" s="12">
        <v>72651943000</v>
      </c>
      <c r="CT18" s="12">
        <v>86718382000</v>
      </c>
      <c r="CU18" s="12">
        <v>81343532000</v>
      </c>
      <c r="CV18" s="12">
        <v>108765948000</v>
      </c>
      <c r="CW18" s="12">
        <v>82022961000</v>
      </c>
      <c r="CX18" s="12">
        <v>58813772000</v>
      </c>
      <c r="CY18" s="12">
        <v>65528700000</v>
      </c>
      <c r="CZ18" s="12">
        <v>64947022000</v>
      </c>
      <c r="DA18" s="12">
        <v>72171362000</v>
      </c>
      <c r="DB18" s="12">
        <v>147415806000</v>
      </c>
      <c r="DC18" s="12">
        <v>63315902000</v>
      </c>
      <c r="DD18" s="12">
        <v>826347538569.65002</v>
      </c>
      <c r="DE18" s="12">
        <v>109108650000</v>
      </c>
      <c r="DF18" s="12">
        <v>80423800000</v>
      </c>
      <c r="DG18" s="12">
        <v>49538104000</v>
      </c>
      <c r="DH18" s="12">
        <v>109485478000</v>
      </c>
      <c r="DI18" s="12">
        <v>0</v>
      </c>
      <c r="DJ18" s="12">
        <v>0</v>
      </c>
      <c r="DK18" s="12">
        <v>426003126000</v>
      </c>
      <c r="DL18" s="12">
        <v>40895377000</v>
      </c>
      <c r="DM18" s="15">
        <v>39911829000</v>
      </c>
      <c r="DN18" s="12">
        <v>58220033000</v>
      </c>
      <c r="DO18" s="12">
        <v>195029379500</v>
      </c>
      <c r="DP18" s="12">
        <v>76181134000</v>
      </c>
      <c r="DQ18" s="12">
        <v>130977887000</v>
      </c>
      <c r="DR18" s="12">
        <v>35831830000</v>
      </c>
      <c r="DS18" s="12">
        <v>33166599000</v>
      </c>
      <c r="DT18" s="12">
        <v>16705300000</v>
      </c>
      <c r="DU18" s="12">
        <v>13759972000</v>
      </c>
      <c r="DV18" s="12">
        <v>207208303500</v>
      </c>
      <c r="DW18" s="12">
        <v>76119045000</v>
      </c>
      <c r="DX18" s="12">
        <v>84091429000</v>
      </c>
      <c r="DY18" s="12">
        <v>104979311000</v>
      </c>
      <c r="DZ18" s="12">
        <v>123462043000</v>
      </c>
      <c r="EA18" s="12">
        <v>40845817000</v>
      </c>
      <c r="EB18" s="12">
        <v>51856906000</v>
      </c>
      <c r="EC18" s="12">
        <v>48384625900</v>
      </c>
      <c r="ED18" s="12">
        <v>36744353000</v>
      </c>
      <c r="EE18" s="12">
        <v>46956072000</v>
      </c>
      <c r="EF18" s="12">
        <v>47736525000</v>
      </c>
      <c r="EG18" s="12">
        <v>748609106100</v>
      </c>
      <c r="EH18" s="12">
        <v>56268207000</v>
      </c>
      <c r="EI18" s="12">
        <v>162256147000</v>
      </c>
      <c r="EJ18" s="12">
        <v>275050935000</v>
      </c>
      <c r="EK18" s="12">
        <v>185605505883</v>
      </c>
      <c r="EL18" s="12">
        <v>250521013400</v>
      </c>
      <c r="EM18" s="12">
        <v>0</v>
      </c>
      <c r="EN18" s="12">
        <v>58044530000</v>
      </c>
      <c r="EO18" s="12">
        <v>78804967000</v>
      </c>
      <c r="EP18" s="12">
        <v>250170293000</v>
      </c>
      <c r="EQ18" s="12">
        <v>77989976000</v>
      </c>
      <c r="ER18" s="12">
        <v>97229480000</v>
      </c>
      <c r="ES18" s="12">
        <v>150266995000</v>
      </c>
      <c r="ET18" s="12">
        <v>27006316000</v>
      </c>
      <c r="EU18" s="12">
        <v>62026620000</v>
      </c>
      <c r="EV18" s="12">
        <v>46537892000</v>
      </c>
      <c r="EW18" s="12">
        <v>2482936697000</v>
      </c>
      <c r="EX18" s="12">
        <v>3990061230500</v>
      </c>
      <c r="EY18" s="12">
        <v>523804154000</v>
      </c>
      <c r="EZ18" s="12">
        <v>262493831685</v>
      </c>
      <c r="FA18" s="12">
        <v>469125565000</v>
      </c>
      <c r="FB18" s="12">
        <v>161841653970</v>
      </c>
      <c r="FC18" s="12">
        <v>354291523000</v>
      </c>
      <c r="FD18" s="12">
        <v>376928700000</v>
      </c>
      <c r="FE18" s="12">
        <v>496329783000</v>
      </c>
      <c r="FF18" s="12">
        <v>294517869000</v>
      </c>
      <c r="FG18" s="12">
        <v>364789871000</v>
      </c>
      <c r="FH18" s="12">
        <v>295462581000</v>
      </c>
      <c r="FI18" s="12">
        <v>279958668000</v>
      </c>
      <c r="FJ18" s="12">
        <v>192934091000</v>
      </c>
      <c r="FK18" s="12">
        <v>313429566000</v>
      </c>
      <c r="FL18" s="12">
        <v>338609888000</v>
      </c>
      <c r="FM18" s="12">
        <v>259517897000</v>
      </c>
      <c r="FN18" s="12">
        <v>411137653000</v>
      </c>
      <c r="FO18" s="12">
        <v>503186210000</v>
      </c>
      <c r="FP18" s="12">
        <v>252836721000</v>
      </c>
      <c r="FQ18" s="12">
        <v>157301111000</v>
      </c>
      <c r="FR18" s="12">
        <v>115461722000</v>
      </c>
      <c r="FS18" s="12">
        <v>196153428000</v>
      </c>
      <c r="FT18" s="12">
        <v>95986380000</v>
      </c>
      <c r="FU18" s="12">
        <v>223454243000</v>
      </c>
      <c r="FV18" s="12">
        <v>141501002000</v>
      </c>
      <c r="FW18" s="12">
        <v>58137475000</v>
      </c>
      <c r="FX18" s="12">
        <v>270366511000</v>
      </c>
      <c r="FY18" s="12">
        <v>141188924000</v>
      </c>
      <c r="FZ18" s="12">
        <v>2667966188000</v>
      </c>
      <c r="GA18" s="12">
        <v>209121660000</v>
      </c>
      <c r="GB18" s="12">
        <v>320319844000</v>
      </c>
      <c r="GC18" s="12">
        <v>164824223000</v>
      </c>
      <c r="GD18" s="12">
        <v>246909117000</v>
      </c>
      <c r="GE18" s="12">
        <v>261782884000</v>
      </c>
      <c r="GF18" s="12">
        <v>223335448000</v>
      </c>
      <c r="GG18" s="12">
        <v>315332567000</v>
      </c>
      <c r="GH18" s="12">
        <v>197229201000</v>
      </c>
      <c r="GI18" s="12">
        <v>221326331000</v>
      </c>
      <c r="GJ18" s="12">
        <v>172937410000</v>
      </c>
      <c r="GK18" s="12">
        <v>273624235000</v>
      </c>
      <c r="GL18" s="12">
        <v>291252654000</v>
      </c>
      <c r="GM18" s="12">
        <v>216448389000</v>
      </c>
      <c r="GN18" s="12">
        <v>307400751000</v>
      </c>
      <c r="GO18" s="12">
        <v>169337757000</v>
      </c>
      <c r="GP18" s="12">
        <v>226290121000</v>
      </c>
      <c r="GQ18" s="12">
        <v>276109361000</v>
      </c>
      <c r="GR18" s="12">
        <v>192613916000</v>
      </c>
      <c r="GS18" s="12">
        <v>238222414000</v>
      </c>
      <c r="GT18" s="12">
        <v>173720857000</v>
      </c>
      <c r="GU18" s="12">
        <v>208929741000</v>
      </c>
      <c r="GV18" s="12">
        <v>172399233000</v>
      </c>
      <c r="GW18" s="12">
        <v>172713810000</v>
      </c>
      <c r="GX18" s="12">
        <v>263333193000</v>
      </c>
      <c r="GY18" s="12">
        <v>206958151000</v>
      </c>
      <c r="GZ18" s="12">
        <v>237902077000</v>
      </c>
      <c r="HA18" s="12">
        <v>163166074000</v>
      </c>
      <c r="HB18" s="12">
        <v>308494252000</v>
      </c>
      <c r="HC18" s="12">
        <v>169467713000</v>
      </c>
      <c r="HD18" s="12">
        <v>74974179000</v>
      </c>
      <c r="HE18" s="12">
        <v>67070237000</v>
      </c>
      <c r="HF18" s="12">
        <v>53206712000</v>
      </c>
      <c r="HG18" s="12">
        <v>283917499000</v>
      </c>
      <c r="HH18" s="12">
        <v>232478998000</v>
      </c>
      <c r="HI18" s="12">
        <v>80187195000</v>
      </c>
      <c r="HJ18" s="12">
        <v>652632584490</v>
      </c>
      <c r="HK18" s="12">
        <v>285847270000</v>
      </c>
      <c r="HL18" s="12">
        <v>198741257700</v>
      </c>
      <c r="HM18" s="12">
        <v>172929797000</v>
      </c>
      <c r="HN18" s="12">
        <v>0</v>
      </c>
      <c r="HO18" s="12">
        <v>217566892000</v>
      </c>
      <c r="HP18" s="12">
        <v>2799451943146</v>
      </c>
      <c r="HQ18" s="12">
        <v>242042833000</v>
      </c>
      <c r="HR18" s="12">
        <v>304287104000</v>
      </c>
      <c r="HS18" s="12">
        <v>341876688000</v>
      </c>
      <c r="HT18" s="12">
        <v>258359458000</v>
      </c>
      <c r="HU18" s="12">
        <v>160162277000</v>
      </c>
      <c r="HV18" s="12">
        <v>234108077000</v>
      </c>
      <c r="HW18" s="12">
        <v>414816348000</v>
      </c>
      <c r="HX18" s="12">
        <v>283632541000</v>
      </c>
      <c r="HY18" s="12">
        <v>317081363000</v>
      </c>
      <c r="HZ18" s="12">
        <v>263654692000</v>
      </c>
      <c r="IA18" s="12">
        <v>219603361000</v>
      </c>
      <c r="IB18" s="12">
        <v>206078519000</v>
      </c>
      <c r="IC18" s="12">
        <v>259961301000</v>
      </c>
      <c r="ID18" s="12">
        <v>452738931000</v>
      </c>
      <c r="IE18" s="12">
        <v>236923694000</v>
      </c>
      <c r="IF18" s="12">
        <v>295455134000</v>
      </c>
      <c r="IG18" s="12">
        <v>251131221000</v>
      </c>
      <c r="IH18" s="12">
        <v>182420105000</v>
      </c>
      <c r="II18" s="12">
        <v>180547989000</v>
      </c>
      <c r="IJ18" s="12">
        <v>0</v>
      </c>
      <c r="IK18" s="12">
        <v>254715661000</v>
      </c>
      <c r="IL18" s="12">
        <v>235015190494</v>
      </c>
      <c r="IM18" s="12">
        <v>125764629000</v>
      </c>
      <c r="IN18" s="12">
        <v>354710934000</v>
      </c>
      <c r="IO18" s="12">
        <v>150779050000</v>
      </c>
      <c r="IP18" s="12">
        <v>173152039000</v>
      </c>
      <c r="IQ18" s="12">
        <v>290528322000</v>
      </c>
      <c r="IR18" s="12">
        <v>288298642000</v>
      </c>
      <c r="IS18" s="12">
        <v>340981971000</v>
      </c>
      <c r="IT18" s="12">
        <v>70065539000</v>
      </c>
      <c r="IU18" s="12">
        <v>116856415000</v>
      </c>
      <c r="IV18" s="12">
        <v>111629826000</v>
      </c>
      <c r="IW18" s="12">
        <v>217906979000</v>
      </c>
      <c r="IX18" s="12">
        <v>72405672000</v>
      </c>
      <c r="IY18" s="12">
        <v>57020407000</v>
      </c>
      <c r="IZ18" s="12">
        <v>86059278000</v>
      </c>
      <c r="JA18" s="12">
        <v>448340154000</v>
      </c>
      <c r="JB18" s="12">
        <v>55665432000</v>
      </c>
      <c r="JC18" s="12">
        <v>560234837039</v>
      </c>
      <c r="JD18" s="12">
        <v>40096503000</v>
      </c>
      <c r="JE18" s="12">
        <v>65306372000</v>
      </c>
      <c r="JF18" s="12">
        <v>53570402000</v>
      </c>
      <c r="JG18" s="12">
        <v>65047390000</v>
      </c>
      <c r="JH18" s="12">
        <v>94772013000</v>
      </c>
      <c r="JI18" s="12">
        <v>114250899000</v>
      </c>
      <c r="JJ18" s="12">
        <v>86466207000</v>
      </c>
      <c r="JK18" s="12">
        <v>68178119000</v>
      </c>
      <c r="JL18" s="12">
        <v>156384411000</v>
      </c>
      <c r="JM18" s="12">
        <v>61552484000</v>
      </c>
      <c r="JN18" s="12">
        <v>43043835000</v>
      </c>
      <c r="JO18" s="12">
        <v>18038537000</v>
      </c>
      <c r="JP18" s="12">
        <v>14391100000</v>
      </c>
      <c r="JQ18" s="12">
        <v>0</v>
      </c>
      <c r="JR18" s="12">
        <v>4667062000</v>
      </c>
      <c r="JS18" s="12">
        <v>47553932000</v>
      </c>
      <c r="JT18" s="12">
        <v>40064636000</v>
      </c>
      <c r="JU18" s="12">
        <v>126223444000</v>
      </c>
      <c r="JV18" s="12">
        <v>52629271000</v>
      </c>
      <c r="JW18" s="12">
        <v>73864916000</v>
      </c>
      <c r="JX18" s="12">
        <v>105485808000</v>
      </c>
      <c r="JY18" s="12">
        <v>32970761000</v>
      </c>
      <c r="JZ18" s="12">
        <v>13697299000</v>
      </c>
      <c r="KA18" s="12">
        <v>2040587000</v>
      </c>
      <c r="KB18" s="12">
        <v>17053194000</v>
      </c>
      <c r="KC18" s="12">
        <v>31894494000</v>
      </c>
      <c r="KD18" s="12">
        <v>61626334000</v>
      </c>
      <c r="KE18" s="12">
        <v>24385307000</v>
      </c>
      <c r="KF18" s="12">
        <v>44282576000</v>
      </c>
      <c r="KG18" s="12">
        <v>334645015500</v>
      </c>
      <c r="KH18" s="12">
        <v>92129135000</v>
      </c>
      <c r="KI18" s="12">
        <v>77972934000</v>
      </c>
      <c r="KJ18" s="12">
        <v>71453941000</v>
      </c>
      <c r="KK18" s="12">
        <v>82515601000</v>
      </c>
      <c r="KL18" s="12">
        <v>63416479000</v>
      </c>
      <c r="KM18" s="12">
        <v>0</v>
      </c>
      <c r="KN18" s="12">
        <v>70785456000</v>
      </c>
      <c r="KO18" s="12">
        <v>84752497000</v>
      </c>
      <c r="KP18" s="12">
        <v>50981124000</v>
      </c>
      <c r="KQ18" s="12">
        <v>74218618000</v>
      </c>
      <c r="KR18" s="12">
        <v>186642892000</v>
      </c>
      <c r="KS18" s="12">
        <v>0</v>
      </c>
      <c r="KT18" s="12">
        <v>51587265000</v>
      </c>
      <c r="KU18" s="12">
        <v>0</v>
      </c>
      <c r="KV18" s="12">
        <v>37545837000</v>
      </c>
      <c r="KW18" s="12">
        <v>164600227000</v>
      </c>
      <c r="KX18" s="12">
        <v>37919073000</v>
      </c>
      <c r="KY18" s="12">
        <v>43173974000</v>
      </c>
      <c r="KZ18" s="12">
        <v>74765388000</v>
      </c>
      <c r="LA18" s="12">
        <v>107991389000</v>
      </c>
      <c r="LB18" s="12">
        <v>37364636000</v>
      </c>
      <c r="LC18" s="12">
        <v>183622628000</v>
      </c>
      <c r="LD18" s="12">
        <v>40920526000</v>
      </c>
      <c r="LE18" s="12">
        <v>11898396000</v>
      </c>
      <c r="LF18" s="12">
        <v>289179538000</v>
      </c>
      <c r="LG18" s="12">
        <v>59218044000</v>
      </c>
      <c r="LH18" s="12">
        <v>143259257000</v>
      </c>
      <c r="LI18" s="12">
        <v>58910968000</v>
      </c>
      <c r="LJ18" s="12">
        <v>77056417000</v>
      </c>
      <c r="LK18" s="12">
        <v>152284962000</v>
      </c>
      <c r="LL18" s="12">
        <v>49250689000</v>
      </c>
      <c r="LM18" s="12">
        <v>95658825000</v>
      </c>
      <c r="LN18" s="12">
        <v>54066314795</v>
      </c>
      <c r="LO18" s="12">
        <v>51228737000</v>
      </c>
      <c r="LP18" s="12">
        <v>48134414000</v>
      </c>
      <c r="LQ18" s="12">
        <v>51872457000</v>
      </c>
      <c r="LR18" s="12">
        <v>22557709000</v>
      </c>
      <c r="LS18" s="12">
        <v>31148990000</v>
      </c>
      <c r="LT18" s="12">
        <v>11415081000</v>
      </c>
      <c r="LU18" s="12">
        <v>13103887000</v>
      </c>
      <c r="LV18" s="12">
        <v>362887121500</v>
      </c>
      <c r="LW18" s="12">
        <v>125438499000</v>
      </c>
      <c r="LX18" s="12">
        <v>35765009000</v>
      </c>
      <c r="LY18" s="12">
        <v>41919363000</v>
      </c>
      <c r="LZ18" s="12">
        <v>41532384000</v>
      </c>
      <c r="MA18" s="12">
        <v>102838777000</v>
      </c>
      <c r="MB18" s="12">
        <v>35408306000</v>
      </c>
      <c r="MC18" s="12">
        <v>108824390000</v>
      </c>
      <c r="MD18" s="12">
        <v>135836838000</v>
      </c>
      <c r="ME18" s="12">
        <v>71274821000</v>
      </c>
      <c r="MF18" s="12">
        <v>53304908000</v>
      </c>
      <c r="MG18" s="12">
        <v>65360668000</v>
      </c>
      <c r="MH18" s="12">
        <v>15603371500</v>
      </c>
      <c r="MI18" s="12">
        <v>27106904000</v>
      </c>
      <c r="MJ18" s="12">
        <v>932761892475</v>
      </c>
      <c r="MK18" s="12">
        <v>52973326000</v>
      </c>
      <c r="ML18" s="12">
        <v>68550417000</v>
      </c>
      <c r="MM18" s="12">
        <v>217767982000</v>
      </c>
      <c r="MN18" s="12">
        <v>161438577000</v>
      </c>
      <c r="MO18" s="12">
        <v>117305580000</v>
      </c>
      <c r="MP18" s="12">
        <v>151693373000</v>
      </c>
      <c r="MQ18" s="12">
        <v>76940941000</v>
      </c>
      <c r="MR18" s="12">
        <v>139113886850</v>
      </c>
      <c r="MS18" s="12">
        <v>71005797000</v>
      </c>
      <c r="MT18" s="12">
        <v>106766878000</v>
      </c>
      <c r="MU18" s="12">
        <v>119568900000</v>
      </c>
      <c r="MV18" s="12">
        <v>139776821000</v>
      </c>
      <c r="MW18" s="12">
        <v>63375993000</v>
      </c>
      <c r="MX18" s="12">
        <v>95364599000</v>
      </c>
      <c r="MY18" s="12">
        <v>101036151000</v>
      </c>
      <c r="MZ18" s="12">
        <v>106392484000</v>
      </c>
      <c r="NA18" s="12">
        <v>95684859000</v>
      </c>
      <c r="NB18" s="12">
        <v>75079768000</v>
      </c>
      <c r="NC18" s="12">
        <v>154867765000</v>
      </c>
      <c r="ND18" s="12">
        <v>78343835000</v>
      </c>
      <c r="NE18" s="12">
        <v>319102653000</v>
      </c>
      <c r="NF18" s="12">
        <v>72797661000</v>
      </c>
      <c r="NG18" s="12">
        <v>70491963000</v>
      </c>
      <c r="NH18" s="12">
        <v>91735899000</v>
      </c>
      <c r="NI18" s="12">
        <v>313712347500</v>
      </c>
      <c r="NJ18" s="12">
        <v>115499482000</v>
      </c>
      <c r="NK18" s="12">
        <v>102163851000</v>
      </c>
      <c r="NL18" s="12">
        <v>88629697000</v>
      </c>
      <c r="NM18" s="12">
        <v>131421255000</v>
      </c>
      <c r="NN18" s="12">
        <v>110477864000</v>
      </c>
      <c r="NO18" s="12">
        <v>89407741000</v>
      </c>
      <c r="NP18" s="12">
        <v>62868119000</v>
      </c>
      <c r="NQ18" s="12">
        <v>61494052000</v>
      </c>
      <c r="NR18" s="12">
        <v>43540006000</v>
      </c>
      <c r="NS18" s="12">
        <v>27679292000</v>
      </c>
      <c r="NT18" s="12">
        <v>15533321000</v>
      </c>
      <c r="NU18" s="12">
        <v>18566585000</v>
      </c>
      <c r="NV18" s="12">
        <v>24734460000</v>
      </c>
      <c r="NW18" s="12">
        <v>11698203000</v>
      </c>
      <c r="NX18" s="12">
        <v>380534120132</v>
      </c>
      <c r="NY18" s="12">
        <v>154843907000</v>
      </c>
      <c r="NZ18" s="12">
        <v>71999013000</v>
      </c>
      <c r="OA18" s="12">
        <v>218781224000</v>
      </c>
      <c r="OB18" s="12">
        <v>177774328000</v>
      </c>
      <c r="OC18" s="12">
        <v>70899963000</v>
      </c>
      <c r="OD18" s="12">
        <v>142071021000</v>
      </c>
      <c r="OE18" s="12">
        <v>89963515000</v>
      </c>
      <c r="OF18" s="12">
        <v>159747176000</v>
      </c>
      <c r="OG18" s="12">
        <v>204874218000</v>
      </c>
      <c r="OH18" s="12">
        <v>460280397500</v>
      </c>
      <c r="OI18" s="12">
        <v>0</v>
      </c>
      <c r="OJ18" s="12">
        <v>70734806000</v>
      </c>
      <c r="OK18" s="12">
        <v>121717638000</v>
      </c>
      <c r="OL18" s="12">
        <v>203845275000</v>
      </c>
      <c r="OM18" s="12">
        <v>220158096000</v>
      </c>
      <c r="ON18" s="12">
        <v>139327926000</v>
      </c>
      <c r="OO18" s="12">
        <v>119413450000</v>
      </c>
      <c r="OP18" s="12">
        <v>78094218000</v>
      </c>
      <c r="OQ18" s="12">
        <v>35729973000</v>
      </c>
      <c r="OR18" s="12">
        <v>45779088000</v>
      </c>
      <c r="OS18" s="12">
        <v>733921280000</v>
      </c>
      <c r="OT18" s="12">
        <v>51719155000</v>
      </c>
      <c r="OU18" s="12">
        <v>48007662000</v>
      </c>
      <c r="OV18" s="12">
        <v>87034114000</v>
      </c>
      <c r="OW18" s="12">
        <v>74695373000</v>
      </c>
      <c r="OX18" s="12">
        <v>80092945000</v>
      </c>
      <c r="OY18" s="12">
        <v>35908672000</v>
      </c>
      <c r="OZ18" s="12">
        <v>59596795000</v>
      </c>
      <c r="PA18" s="12">
        <v>38478823000</v>
      </c>
      <c r="PB18" s="12">
        <v>82690946000</v>
      </c>
      <c r="PC18" s="12">
        <v>32505044000</v>
      </c>
      <c r="PD18" s="12">
        <v>56166993000</v>
      </c>
      <c r="PE18" s="12">
        <v>87474732000</v>
      </c>
      <c r="PF18" s="12">
        <v>50632181422</v>
      </c>
      <c r="PG18" s="12">
        <v>127517782000</v>
      </c>
      <c r="PH18" s="12">
        <v>28232164000</v>
      </c>
      <c r="PI18" s="12">
        <v>77459582000</v>
      </c>
      <c r="PJ18" s="12">
        <v>36684498000</v>
      </c>
      <c r="PK18" s="12">
        <v>15131968000</v>
      </c>
      <c r="PL18" s="12">
        <v>29988601000</v>
      </c>
      <c r="PM18" s="12">
        <v>53262660000</v>
      </c>
      <c r="PN18" s="12">
        <v>15202947000</v>
      </c>
      <c r="PO18" s="12">
        <v>52037952000</v>
      </c>
      <c r="PP18" s="12">
        <v>231913841000</v>
      </c>
      <c r="PQ18" s="12">
        <v>43408831000</v>
      </c>
      <c r="PR18" s="12">
        <v>79394982000</v>
      </c>
      <c r="PS18" s="12">
        <v>34597859000</v>
      </c>
      <c r="PT18" s="12">
        <v>29387738000</v>
      </c>
      <c r="PU18" s="12">
        <v>134394671000</v>
      </c>
      <c r="PV18" s="12">
        <v>36925321000</v>
      </c>
      <c r="PW18" s="12">
        <v>23364900000</v>
      </c>
      <c r="PX18" s="12">
        <v>0</v>
      </c>
      <c r="PY18" s="12">
        <v>0</v>
      </c>
      <c r="PZ18" s="12">
        <v>0</v>
      </c>
      <c r="QA18" s="12">
        <v>13333139000</v>
      </c>
      <c r="QB18" s="12">
        <v>6777070560000</v>
      </c>
      <c r="QC18" s="12">
        <v>100104193000</v>
      </c>
      <c r="QD18" s="12">
        <v>151783936000</v>
      </c>
      <c r="QE18" s="12">
        <v>181170364000</v>
      </c>
      <c r="QF18" s="12">
        <v>157247585000</v>
      </c>
      <c r="QG18" s="12">
        <v>124659132000</v>
      </c>
      <c r="QH18" s="12">
        <v>139456762000</v>
      </c>
      <c r="QI18" s="12">
        <v>118288775000</v>
      </c>
      <c r="QJ18" s="12">
        <v>133692220000</v>
      </c>
      <c r="QK18" s="12">
        <v>122610882000</v>
      </c>
      <c r="QL18" s="12">
        <v>110618082000</v>
      </c>
      <c r="QM18" s="12">
        <v>108171964000</v>
      </c>
      <c r="QN18" s="12">
        <v>112130239000</v>
      </c>
      <c r="QO18" s="12">
        <v>116073147000</v>
      </c>
      <c r="QP18" s="12">
        <v>114477328000</v>
      </c>
      <c r="QQ18" s="12">
        <v>148859432000</v>
      </c>
      <c r="QR18" s="12">
        <v>105998955000</v>
      </c>
      <c r="QS18" s="12">
        <v>116257070000</v>
      </c>
      <c r="QT18" s="12">
        <v>120484610834</v>
      </c>
      <c r="QU18" s="12">
        <v>108532731000</v>
      </c>
      <c r="QV18" s="12">
        <v>136324405000</v>
      </c>
      <c r="QW18" s="12">
        <v>120823236000</v>
      </c>
      <c r="QX18" s="12">
        <v>118261640000</v>
      </c>
      <c r="QY18" s="12">
        <v>113069317000</v>
      </c>
      <c r="QZ18" s="12">
        <v>145722448000</v>
      </c>
      <c r="RA18" s="12">
        <v>111704919000</v>
      </c>
      <c r="RB18" s="12">
        <v>149126740000</v>
      </c>
      <c r="RC18" s="12">
        <v>115766631000</v>
      </c>
      <c r="RD18" s="12">
        <v>113267629000</v>
      </c>
      <c r="RE18" s="12">
        <v>109233935000</v>
      </c>
      <c r="RF18" s="12">
        <v>164339021000</v>
      </c>
      <c r="RG18" s="12">
        <v>20175210000</v>
      </c>
      <c r="RH18" s="12">
        <v>64309914000</v>
      </c>
      <c r="RI18" s="12">
        <v>24514331336</v>
      </c>
      <c r="RJ18" s="12">
        <v>28295021000</v>
      </c>
      <c r="RK18" s="12">
        <v>38698538000</v>
      </c>
      <c r="RL18" s="12">
        <v>38006682000</v>
      </c>
      <c r="RM18" s="12">
        <v>40151585000</v>
      </c>
      <c r="RN18" s="12">
        <v>40129924000</v>
      </c>
      <c r="RO18" s="12">
        <v>11298669000</v>
      </c>
      <c r="RP18" s="12">
        <v>15308130000</v>
      </c>
      <c r="RQ18" s="12">
        <v>1001583024000</v>
      </c>
      <c r="RR18" s="12">
        <v>217357669000</v>
      </c>
      <c r="RS18" s="12">
        <v>237091054000</v>
      </c>
      <c r="RT18" s="12">
        <v>198125572000</v>
      </c>
      <c r="RU18" s="12">
        <v>225371373000</v>
      </c>
      <c r="RV18" s="12">
        <v>107047516000</v>
      </c>
      <c r="RW18" s="12">
        <v>217608584000</v>
      </c>
      <c r="RX18" s="12">
        <v>132989772000</v>
      </c>
      <c r="RY18" s="12">
        <v>133704247000</v>
      </c>
      <c r="RZ18" s="12">
        <v>131522785000</v>
      </c>
      <c r="SA18" s="12">
        <v>63476174000</v>
      </c>
      <c r="SB18" s="12">
        <v>74703666000</v>
      </c>
      <c r="SC18" s="12">
        <v>55096212000</v>
      </c>
      <c r="SD18" s="12">
        <v>31526080000</v>
      </c>
      <c r="SE18" s="12">
        <v>85811665000</v>
      </c>
      <c r="SF18" s="13">
        <v>37517801000</v>
      </c>
      <c r="SG18" s="12">
        <v>42955980000</v>
      </c>
      <c r="SH18" s="12">
        <v>126301505937</v>
      </c>
      <c r="SI18" s="12">
        <v>40007547000</v>
      </c>
      <c r="SJ18" s="12">
        <v>101286068000</v>
      </c>
      <c r="SK18" s="12">
        <v>92990636000</v>
      </c>
      <c r="SL18" s="12">
        <v>39453683000</v>
      </c>
      <c r="SM18" s="12">
        <v>57228505000</v>
      </c>
      <c r="SN18" s="12">
        <v>28828709000</v>
      </c>
      <c r="SO18" s="12">
        <v>184017160000</v>
      </c>
      <c r="SP18" s="12">
        <v>0</v>
      </c>
      <c r="SQ18" s="12">
        <v>51033390000</v>
      </c>
      <c r="SR18" s="12">
        <v>52472792000</v>
      </c>
      <c r="SS18" s="12">
        <v>0</v>
      </c>
      <c r="ST18" s="12">
        <v>54849228000</v>
      </c>
      <c r="SU18" s="12">
        <v>25765493000</v>
      </c>
      <c r="SV18" s="12">
        <v>6419880000</v>
      </c>
      <c r="SW18" s="12">
        <v>2672028269000</v>
      </c>
      <c r="SX18" s="12">
        <v>144210931000</v>
      </c>
      <c r="SY18" s="12">
        <v>206025588653</v>
      </c>
      <c r="SZ18" s="12">
        <v>305058975537</v>
      </c>
      <c r="TA18" s="12">
        <v>174086202000</v>
      </c>
      <c r="TB18" s="12">
        <v>111852222000</v>
      </c>
      <c r="TC18" s="12">
        <v>111387652642</v>
      </c>
      <c r="TD18" s="12">
        <v>369151717659</v>
      </c>
      <c r="TE18" s="12">
        <v>94609985000</v>
      </c>
      <c r="TF18" s="12">
        <v>198956495118</v>
      </c>
      <c r="TG18" s="12">
        <v>94369216500</v>
      </c>
      <c r="TH18" s="12">
        <v>126304246000</v>
      </c>
      <c r="TI18" s="12">
        <v>48290510648</v>
      </c>
      <c r="TJ18" s="12">
        <v>79021015700</v>
      </c>
      <c r="TK18" s="12">
        <v>159046704500</v>
      </c>
      <c r="TL18" s="12">
        <v>62748794000</v>
      </c>
      <c r="TM18" s="12">
        <v>60227225000</v>
      </c>
      <c r="TN18" s="12">
        <v>120969226000</v>
      </c>
      <c r="TO18" s="12">
        <v>48500583000</v>
      </c>
      <c r="TP18" s="12">
        <v>27372995000</v>
      </c>
      <c r="TQ18" s="12">
        <v>20647119000</v>
      </c>
      <c r="TR18" s="12">
        <v>72893280000</v>
      </c>
      <c r="TS18" s="12">
        <v>44853391000</v>
      </c>
      <c r="TT18" s="12">
        <v>0</v>
      </c>
      <c r="TU18" s="12">
        <v>31685203000</v>
      </c>
      <c r="TV18" s="12">
        <v>63310465000</v>
      </c>
      <c r="TW18" s="12">
        <v>10405943000</v>
      </c>
    </row>
    <row r="19" spans="1:543" ht="15" x14ac:dyDescent="0.25">
      <c r="A19" s="23">
        <v>4</v>
      </c>
      <c r="B19" s="23">
        <v>3</v>
      </c>
      <c r="C19" s="23">
        <v>5</v>
      </c>
      <c r="D19" s="24" t="s">
        <v>558</v>
      </c>
      <c r="E19" s="25">
        <v>0</v>
      </c>
      <c r="F19" s="25">
        <v>126392648587</v>
      </c>
      <c r="G19" s="25">
        <v>0</v>
      </c>
      <c r="H19" s="25">
        <v>0</v>
      </c>
      <c r="I19" s="25">
        <v>114077315554</v>
      </c>
      <c r="J19" s="25">
        <v>0</v>
      </c>
      <c r="K19" s="25">
        <v>0</v>
      </c>
      <c r="L19" s="25">
        <v>230260812409</v>
      </c>
      <c r="M19" s="25">
        <v>137138668055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73852980017</v>
      </c>
      <c r="U19" s="25">
        <v>0</v>
      </c>
      <c r="V19" s="25">
        <v>0</v>
      </c>
      <c r="W19" s="25">
        <v>0</v>
      </c>
      <c r="X19" s="25">
        <v>156133596496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750000000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15081053623</v>
      </c>
      <c r="AR19" s="25">
        <v>0</v>
      </c>
      <c r="AS19" s="25">
        <v>0</v>
      </c>
      <c r="AT19" s="25">
        <v>0</v>
      </c>
      <c r="AU19" s="26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56743987698</v>
      </c>
      <c r="BD19" s="25">
        <v>22011003000</v>
      </c>
      <c r="BE19" s="25">
        <v>0</v>
      </c>
      <c r="BF19" s="25">
        <v>15509065000</v>
      </c>
      <c r="BG19" s="25">
        <v>0</v>
      </c>
      <c r="BH19" s="27">
        <v>7943916900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1023125000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16246923027</v>
      </c>
      <c r="BZ19" s="25">
        <v>386164000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0</v>
      </c>
      <c r="CY19" s="25">
        <v>5200000000</v>
      </c>
      <c r="CZ19" s="25">
        <v>0</v>
      </c>
      <c r="DA19" s="25">
        <v>12000000000</v>
      </c>
      <c r="DB19" s="25">
        <v>0</v>
      </c>
      <c r="DC19" s="25">
        <v>8000000000</v>
      </c>
      <c r="DD19" s="25">
        <v>0</v>
      </c>
      <c r="DE19" s="25">
        <v>120478692000</v>
      </c>
      <c r="DF19" s="25">
        <v>17206140000</v>
      </c>
      <c r="DG19" s="25">
        <v>0</v>
      </c>
      <c r="DH19" s="25">
        <v>0</v>
      </c>
      <c r="DI19" s="25">
        <v>0</v>
      </c>
      <c r="DJ19" s="25">
        <v>0</v>
      </c>
      <c r="DK19" s="25">
        <v>0</v>
      </c>
      <c r="DL19" s="25">
        <v>0</v>
      </c>
      <c r="DM19" s="27">
        <v>134458479320</v>
      </c>
      <c r="DN19" s="25">
        <v>108653845314</v>
      </c>
      <c r="DO19" s="25">
        <v>198020654647</v>
      </c>
      <c r="DP19" s="25">
        <v>17161831770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500000000</v>
      </c>
      <c r="ED19" s="25">
        <v>0</v>
      </c>
      <c r="EE19" s="25">
        <v>0</v>
      </c>
      <c r="EF19" s="25">
        <v>0</v>
      </c>
      <c r="EG19" s="25">
        <v>7824922000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5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5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33100492686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129122874963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33736550000</v>
      </c>
      <c r="HB19" s="25">
        <v>0</v>
      </c>
      <c r="HC19" s="25">
        <v>0</v>
      </c>
      <c r="HD19" s="25">
        <v>9007940006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743863000</v>
      </c>
      <c r="HV19" s="25">
        <v>0</v>
      </c>
      <c r="HW19" s="25">
        <v>0</v>
      </c>
      <c r="HX19" s="25">
        <v>0</v>
      </c>
      <c r="HY19" s="25">
        <v>13223370000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104672537000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  <c r="IR19" s="25">
        <v>0</v>
      </c>
      <c r="IS19" s="25">
        <v>0</v>
      </c>
      <c r="IT19" s="25">
        <v>0</v>
      </c>
      <c r="IU19" s="25">
        <v>0</v>
      </c>
      <c r="IV19" s="25">
        <v>24205627000</v>
      </c>
      <c r="IW19" s="25">
        <v>0</v>
      </c>
      <c r="IX19" s="25">
        <v>0</v>
      </c>
      <c r="IY19" s="25">
        <v>0</v>
      </c>
      <c r="IZ19" s="25">
        <v>0</v>
      </c>
      <c r="JA19" s="25">
        <v>0</v>
      </c>
      <c r="JB19" s="25">
        <v>0</v>
      </c>
      <c r="JC19" s="25">
        <v>0</v>
      </c>
      <c r="JD19" s="25">
        <v>0</v>
      </c>
      <c r="JE19" s="25">
        <v>0</v>
      </c>
      <c r="JF19" s="25">
        <v>0</v>
      </c>
      <c r="JG19" s="25">
        <v>0</v>
      </c>
      <c r="JH19" s="25">
        <v>0</v>
      </c>
      <c r="JI19" s="25">
        <v>0</v>
      </c>
      <c r="JJ19" s="25">
        <v>0</v>
      </c>
      <c r="JK19" s="25">
        <v>0</v>
      </c>
      <c r="JL19" s="25">
        <v>22087200000</v>
      </c>
      <c r="JM19" s="25">
        <v>0</v>
      </c>
      <c r="JN19" s="25">
        <v>0</v>
      </c>
      <c r="JO19" s="25">
        <v>0</v>
      </c>
      <c r="JP19" s="25">
        <v>0</v>
      </c>
      <c r="JQ19" s="25">
        <v>0</v>
      </c>
      <c r="JR19" s="25">
        <v>0</v>
      </c>
      <c r="JS19" s="25">
        <v>0</v>
      </c>
      <c r="JT19" s="25">
        <v>0</v>
      </c>
      <c r="JU19" s="25">
        <v>8500000000</v>
      </c>
      <c r="JV19" s="25">
        <v>0</v>
      </c>
      <c r="JW19" s="25">
        <v>0</v>
      </c>
      <c r="JX19" s="25">
        <v>0</v>
      </c>
      <c r="JY19" s="25">
        <v>7320000000</v>
      </c>
      <c r="JZ19" s="25">
        <v>0</v>
      </c>
      <c r="KA19" s="25">
        <v>0</v>
      </c>
      <c r="KB19" s="25">
        <v>0</v>
      </c>
      <c r="KC19" s="25">
        <v>0</v>
      </c>
      <c r="KD19" s="25">
        <v>0</v>
      </c>
      <c r="KE19" s="25">
        <v>0</v>
      </c>
      <c r="KF19" s="25">
        <v>0</v>
      </c>
      <c r="KG19" s="25">
        <v>0</v>
      </c>
      <c r="KH19" s="25">
        <v>0</v>
      </c>
      <c r="KI19" s="25">
        <v>0</v>
      </c>
      <c r="KJ19" s="25">
        <v>0</v>
      </c>
      <c r="KK19" s="25">
        <v>0</v>
      </c>
      <c r="KL19" s="25">
        <v>0</v>
      </c>
      <c r="KM19" s="25">
        <v>0</v>
      </c>
      <c r="KN19" s="25">
        <v>0</v>
      </c>
      <c r="KO19" s="25">
        <v>0</v>
      </c>
      <c r="KP19" s="25">
        <v>0</v>
      </c>
      <c r="KQ19" s="25">
        <v>0</v>
      </c>
      <c r="KR19" s="25">
        <v>0</v>
      </c>
      <c r="KS19" s="25">
        <v>0</v>
      </c>
      <c r="KT19" s="25">
        <v>0</v>
      </c>
      <c r="KU19" s="25">
        <v>0</v>
      </c>
      <c r="KV19" s="25">
        <v>0</v>
      </c>
      <c r="KW19" s="25">
        <v>0</v>
      </c>
      <c r="KX19" s="25">
        <v>0</v>
      </c>
      <c r="KY19" s="25">
        <v>0</v>
      </c>
      <c r="KZ19" s="25">
        <v>0</v>
      </c>
      <c r="LA19" s="25">
        <v>0</v>
      </c>
      <c r="LB19" s="25">
        <v>0</v>
      </c>
      <c r="LC19" s="25">
        <v>0</v>
      </c>
      <c r="LD19" s="25">
        <v>0</v>
      </c>
      <c r="LE19" s="25">
        <v>0</v>
      </c>
      <c r="LF19" s="25">
        <v>0</v>
      </c>
      <c r="LG19" s="25">
        <v>0</v>
      </c>
      <c r="LH19" s="25">
        <v>0</v>
      </c>
      <c r="LI19" s="25">
        <v>3616000000</v>
      </c>
      <c r="LJ19" s="25">
        <v>0</v>
      </c>
      <c r="LK19" s="25">
        <v>0</v>
      </c>
      <c r="LL19" s="25">
        <v>0</v>
      </c>
      <c r="LM19" s="25">
        <v>0</v>
      </c>
      <c r="LN19" s="25">
        <v>0</v>
      </c>
      <c r="LO19" s="25">
        <v>0</v>
      </c>
      <c r="LP19" s="25">
        <v>0</v>
      </c>
      <c r="LQ19" s="25">
        <v>0</v>
      </c>
      <c r="LR19" s="25">
        <v>0</v>
      </c>
      <c r="LS19" s="25">
        <v>0</v>
      </c>
      <c r="LT19" s="25">
        <v>0</v>
      </c>
      <c r="LU19" s="25">
        <v>0</v>
      </c>
      <c r="LV19" s="25">
        <v>0</v>
      </c>
      <c r="LW19" s="25">
        <v>0</v>
      </c>
      <c r="LX19" s="25">
        <v>0</v>
      </c>
      <c r="LY19" s="25">
        <v>0</v>
      </c>
      <c r="LZ19" s="25">
        <v>0</v>
      </c>
      <c r="MA19" s="25">
        <v>10872290625</v>
      </c>
      <c r="MB19" s="25">
        <v>0</v>
      </c>
      <c r="MC19" s="25">
        <v>0</v>
      </c>
      <c r="MD19" s="25">
        <v>0</v>
      </c>
      <c r="ME19" s="25">
        <v>0</v>
      </c>
      <c r="MF19" s="25">
        <v>0</v>
      </c>
      <c r="MG19" s="25">
        <v>0</v>
      </c>
      <c r="MH19" s="25">
        <v>0</v>
      </c>
      <c r="MI19" s="25">
        <v>0</v>
      </c>
      <c r="MJ19" s="25">
        <v>0</v>
      </c>
      <c r="MK19" s="25">
        <v>0</v>
      </c>
      <c r="ML19" s="25">
        <v>0</v>
      </c>
      <c r="MM19" s="25">
        <v>0</v>
      </c>
      <c r="MN19" s="25">
        <v>0</v>
      </c>
      <c r="MO19" s="25">
        <v>0</v>
      </c>
      <c r="MP19" s="25">
        <v>0</v>
      </c>
      <c r="MQ19" s="25">
        <v>0</v>
      </c>
      <c r="MR19" s="25">
        <v>0</v>
      </c>
      <c r="MS19" s="25">
        <v>0</v>
      </c>
      <c r="MT19" s="25">
        <v>0</v>
      </c>
      <c r="MU19" s="25">
        <v>0</v>
      </c>
      <c r="MV19" s="25">
        <v>0</v>
      </c>
      <c r="MW19" s="25">
        <v>0</v>
      </c>
      <c r="MX19" s="25">
        <v>0</v>
      </c>
      <c r="MY19" s="25">
        <v>0</v>
      </c>
      <c r="MZ19" s="25">
        <v>0</v>
      </c>
      <c r="NA19" s="25">
        <v>0</v>
      </c>
      <c r="NB19" s="25">
        <v>0</v>
      </c>
      <c r="NC19" s="25">
        <v>0</v>
      </c>
      <c r="ND19" s="25">
        <v>0</v>
      </c>
      <c r="NE19" s="25">
        <v>0</v>
      </c>
      <c r="NF19" s="25">
        <v>0</v>
      </c>
      <c r="NG19" s="25">
        <v>0</v>
      </c>
      <c r="NH19" s="25">
        <v>0</v>
      </c>
      <c r="NI19" s="25">
        <v>0</v>
      </c>
      <c r="NJ19" s="25">
        <v>0</v>
      </c>
      <c r="NK19" s="25">
        <v>0</v>
      </c>
      <c r="NL19" s="25">
        <v>0</v>
      </c>
      <c r="NM19" s="25">
        <v>0</v>
      </c>
      <c r="NN19" s="25">
        <v>0</v>
      </c>
      <c r="NO19" s="25">
        <v>0</v>
      </c>
      <c r="NP19" s="25">
        <v>0</v>
      </c>
      <c r="NQ19" s="25">
        <v>0</v>
      </c>
      <c r="NR19" s="25">
        <v>0</v>
      </c>
      <c r="NS19" s="25">
        <v>0</v>
      </c>
      <c r="NT19" s="25">
        <v>2902000000</v>
      </c>
      <c r="NU19" s="25">
        <v>0</v>
      </c>
      <c r="NV19" s="25">
        <v>0</v>
      </c>
      <c r="NW19" s="25">
        <v>0</v>
      </c>
      <c r="NX19" s="25">
        <v>0</v>
      </c>
      <c r="NY19" s="25">
        <v>0</v>
      </c>
      <c r="NZ19" s="25">
        <v>0</v>
      </c>
      <c r="OA19" s="25">
        <v>0</v>
      </c>
      <c r="OB19" s="25">
        <v>0</v>
      </c>
      <c r="OC19" s="25">
        <v>0</v>
      </c>
      <c r="OD19" s="25">
        <v>72414169355.190002</v>
      </c>
      <c r="OE19" s="25">
        <v>0</v>
      </c>
      <c r="OF19" s="25">
        <v>0</v>
      </c>
      <c r="OG19" s="25">
        <v>0</v>
      </c>
      <c r="OH19" s="25">
        <v>0</v>
      </c>
      <c r="OI19" s="25">
        <v>0</v>
      </c>
      <c r="OJ19" s="25">
        <v>0</v>
      </c>
      <c r="OK19" s="25">
        <v>0</v>
      </c>
      <c r="OL19" s="25">
        <v>0</v>
      </c>
      <c r="OM19" s="25">
        <v>0</v>
      </c>
      <c r="ON19" s="25">
        <v>0</v>
      </c>
      <c r="OO19" s="25">
        <v>0</v>
      </c>
      <c r="OP19" s="25">
        <v>0</v>
      </c>
      <c r="OQ19" s="25">
        <v>0</v>
      </c>
      <c r="OR19" s="25">
        <v>0</v>
      </c>
      <c r="OS19" s="25">
        <v>0</v>
      </c>
      <c r="OT19" s="25">
        <v>1255800000</v>
      </c>
      <c r="OU19" s="25">
        <v>0</v>
      </c>
      <c r="OV19" s="25">
        <v>0</v>
      </c>
      <c r="OW19" s="25">
        <v>0</v>
      </c>
      <c r="OX19" s="25">
        <v>0</v>
      </c>
      <c r="OY19" s="25">
        <v>0</v>
      </c>
      <c r="OZ19" s="25">
        <v>0</v>
      </c>
      <c r="PA19" s="25">
        <v>193200000</v>
      </c>
      <c r="PB19" s="25">
        <v>1614600000</v>
      </c>
      <c r="PC19" s="25">
        <v>113850000</v>
      </c>
      <c r="PD19" s="25">
        <v>0</v>
      </c>
      <c r="PE19" s="25">
        <v>0</v>
      </c>
      <c r="PF19" s="25">
        <v>0</v>
      </c>
      <c r="PG19" s="25">
        <v>1031550000</v>
      </c>
      <c r="PH19" s="25">
        <v>0</v>
      </c>
      <c r="PI19" s="25">
        <v>0</v>
      </c>
      <c r="PJ19" s="25">
        <v>0</v>
      </c>
      <c r="PK19" s="25">
        <v>0</v>
      </c>
      <c r="PL19" s="25">
        <v>772800000</v>
      </c>
      <c r="PM19" s="25">
        <v>0</v>
      </c>
      <c r="PN19" s="25">
        <v>0</v>
      </c>
      <c r="PO19" s="25">
        <v>0</v>
      </c>
      <c r="PP19" s="25">
        <v>0</v>
      </c>
      <c r="PQ19" s="25">
        <v>0</v>
      </c>
      <c r="PR19" s="25">
        <v>0</v>
      </c>
      <c r="PS19" s="25">
        <v>0</v>
      </c>
      <c r="PT19" s="25">
        <v>0</v>
      </c>
      <c r="PU19" s="25">
        <v>6815768000</v>
      </c>
      <c r="PV19" s="25">
        <v>0</v>
      </c>
      <c r="PW19" s="25">
        <v>0</v>
      </c>
      <c r="PX19" s="25">
        <v>0</v>
      </c>
      <c r="PY19" s="25">
        <v>0</v>
      </c>
      <c r="PZ19" s="25">
        <v>0</v>
      </c>
      <c r="QA19" s="25">
        <v>446878926.26999998</v>
      </c>
      <c r="QB19" s="25">
        <v>0</v>
      </c>
      <c r="QC19" s="25">
        <v>44969955000</v>
      </c>
      <c r="QD19" s="25">
        <v>0</v>
      </c>
      <c r="QE19" s="25">
        <v>0</v>
      </c>
      <c r="QF19" s="25">
        <v>0</v>
      </c>
      <c r="QG19" s="25">
        <v>0</v>
      </c>
      <c r="QH19" s="25">
        <v>0</v>
      </c>
      <c r="QI19" s="25">
        <v>0</v>
      </c>
      <c r="QJ19" s="25">
        <v>0</v>
      </c>
      <c r="QK19" s="25">
        <v>0</v>
      </c>
      <c r="QL19" s="25">
        <v>0</v>
      </c>
      <c r="QM19" s="25">
        <v>0</v>
      </c>
      <c r="QN19" s="25">
        <v>0</v>
      </c>
      <c r="QO19" s="25">
        <v>0</v>
      </c>
      <c r="QP19" s="25">
        <v>0</v>
      </c>
      <c r="QQ19" s="25">
        <v>0</v>
      </c>
      <c r="QR19" s="25">
        <v>63607773024</v>
      </c>
      <c r="QS19" s="25">
        <v>0</v>
      </c>
      <c r="QT19" s="25">
        <v>0</v>
      </c>
      <c r="QU19" s="25">
        <v>0</v>
      </c>
      <c r="QV19" s="25">
        <v>0</v>
      </c>
      <c r="QW19" s="25">
        <v>0</v>
      </c>
      <c r="QX19" s="25">
        <v>0</v>
      </c>
      <c r="QY19" s="25">
        <v>29705460246</v>
      </c>
      <c r="QZ19" s="25">
        <v>0</v>
      </c>
      <c r="RA19" s="25">
        <v>0</v>
      </c>
      <c r="RB19" s="25">
        <v>0</v>
      </c>
      <c r="RC19" s="25">
        <v>40000000000</v>
      </c>
      <c r="RD19" s="25">
        <v>21719580000</v>
      </c>
      <c r="RE19" s="25">
        <v>39709868000</v>
      </c>
      <c r="RF19" s="25">
        <v>0</v>
      </c>
      <c r="RG19" s="25">
        <v>0</v>
      </c>
      <c r="RH19" s="25">
        <v>0</v>
      </c>
      <c r="RI19" s="25">
        <v>0</v>
      </c>
      <c r="RJ19" s="25">
        <v>0</v>
      </c>
      <c r="RK19" s="25">
        <v>0</v>
      </c>
      <c r="RL19" s="25">
        <v>0</v>
      </c>
      <c r="RM19" s="25">
        <v>0</v>
      </c>
      <c r="RN19" s="25">
        <v>0</v>
      </c>
      <c r="RO19" s="25">
        <v>0</v>
      </c>
      <c r="RP19" s="25">
        <v>0</v>
      </c>
      <c r="RQ19" s="25">
        <v>0</v>
      </c>
      <c r="RR19" s="25">
        <v>0</v>
      </c>
      <c r="RS19" s="25">
        <v>0</v>
      </c>
      <c r="RT19" s="25">
        <v>0</v>
      </c>
      <c r="RU19" s="25">
        <v>0</v>
      </c>
      <c r="RV19" s="25">
        <v>0</v>
      </c>
      <c r="RW19" s="25">
        <v>0</v>
      </c>
      <c r="RX19" s="25">
        <v>0</v>
      </c>
      <c r="RY19" s="25">
        <v>0</v>
      </c>
      <c r="RZ19" s="25">
        <v>0</v>
      </c>
      <c r="SA19" s="25">
        <v>0</v>
      </c>
      <c r="SB19" s="25">
        <v>0</v>
      </c>
      <c r="SC19" s="25">
        <v>0</v>
      </c>
      <c r="SD19" s="25">
        <v>0</v>
      </c>
      <c r="SE19" s="25">
        <v>0</v>
      </c>
      <c r="SF19" s="28">
        <v>27815664700</v>
      </c>
      <c r="SG19" s="25">
        <v>0</v>
      </c>
      <c r="SH19" s="25">
        <v>0</v>
      </c>
      <c r="SI19" s="25">
        <v>0</v>
      </c>
      <c r="SJ19" s="25">
        <v>0</v>
      </c>
      <c r="SK19" s="25">
        <v>0</v>
      </c>
      <c r="SL19" s="25">
        <v>0</v>
      </c>
      <c r="SM19" s="25">
        <v>0</v>
      </c>
      <c r="SN19" s="25">
        <v>0</v>
      </c>
      <c r="SO19" s="25">
        <v>0</v>
      </c>
      <c r="SP19" s="25">
        <v>0</v>
      </c>
      <c r="SQ19" s="25">
        <v>0</v>
      </c>
      <c r="SR19" s="25">
        <v>0</v>
      </c>
      <c r="SS19" s="25">
        <v>0</v>
      </c>
      <c r="ST19" s="25">
        <v>20460915888</v>
      </c>
      <c r="SU19" s="25">
        <v>0</v>
      </c>
      <c r="SV19" s="25">
        <v>0</v>
      </c>
      <c r="SW19" s="25">
        <v>0</v>
      </c>
      <c r="SX19" s="25">
        <v>0</v>
      </c>
      <c r="SY19" s="25">
        <v>0</v>
      </c>
      <c r="SZ19" s="25">
        <v>0</v>
      </c>
      <c r="TA19" s="25">
        <v>0</v>
      </c>
      <c r="TB19" s="25">
        <v>0</v>
      </c>
      <c r="TC19" s="25">
        <v>0</v>
      </c>
      <c r="TD19" s="25">
        <v>0</v>
      </c>
      <c r="TE19" s="25">
        <v>0</v>
      </c>
      <c r="TF19" s="25">
        <v>0</v>
      </c>
      <c r="TG19" s="25">
        <v>0</v>
      </c>
      <c r="TH19" s="25">
        <v>0</v>
      </c>
      <c r="TI19" s="25">
        <v>0</v>
      </c>
      <c r="TJ19" s="25">
        <v>0</v>
      </c>
      <c r="TK19" s="25">
        <v>0</v>
      </c>
      <c r="TL19" s="25">
        <v>4681500000</v>
      </c>
      <c r="TM19" s="25">
        <v>0</v>
      </c>
      <c r="TN19" s="25">
        <v>0</v>
      </c>
      <c r="TO19" s="25">
        <v>0</v>
      </c>
      <c r="TP19" s="25">
        <v>0</v>
      </c>
      <c r="TQ19" s="25">
        <v>0</v>
      </c>
      <c r="TR19" s="25">
        <v>0</v>
      </c>
      <c r="TS19" s="25">
        <v>0</v>
      </c>
      <c r="TT19" s="25">
        <v>0</v>
      </c>
      <c r="TU19" s="25">
        <v>0</v>
      </c>
      <c r="TV19" s="25">
        <v>0</v>
      </c>
      <c r="TW19" s="25">
        <v>0</v>
      </c>
    </row>
    <row r="20" spans="1:543" ht="15" x14ac:dyDescent="0.25">
      <c r="A20" s="10">
        <v>4</v>
      </c>
      <c r="B20" s="10">
        <v>3</v>
      </c>
      <c r="C20" s="10">
        <v>6</v>
      </c>
      <c r="D20" s="11" t="s">
        <v>559</v>
      </c>
      <c r="E20" s="12">
        <v>0</v>
      </c>
      <c r="F20" s="12">
        <v>0</v>
      </c>
      <c r="G20" s="12">
        <v>0</v>
      </c>
      <c r="H20" s="12">
        <v>158691037413</v>
      </c>
      <c r="I20" s="12">
        <v>234448345.66999999</v>
      </c>
      <c r="J20" s="12">
        <v>185309140108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115626444151</v>
      </c>
      <c r="Q20" s="12">
        <v>150774272479</v>
      </c>
      <c r="R20" s="12">
        <v>75273985769</v>
      </c>
      <c r="S20" s="12">
        <v>150000000</v>
      </c>
      <c r="T20" s="12">
        <v>0</v>
      </c>
      <c r="U20" s="12">
        <v>196274956602</v>
      </c>
      <c r="V20" s="12">
        <v>111292420534</v>
      </c>
      <c r="W20" s="12">
        <v>152744420522</v>
      </c>
      <c r="X20" s="12">
        <v>0</v>
      </c>
      <c r="Y20" s="12">
        <v>360000000</v>
      </c>
      <c r="Z20" s="12">
        <v>129232857794</v>
      </c>
      <c r="AA20" s="12">
        <v>0</v>
      </c>
      <c r="AB20" s="12">
        <v>104947081780</v>
      </c>
      <c r="AC20" s="12">
        <v>23990300991</v>
      </c>
      <c r="AD20" s="12">
        <v>5665135055</v>
      </c>
      <c r="AE20" s="12">
        <v>5795530825</v>
      </c>
      <c r="AF20" s="12">
        <v>7123603000</v>
      </c>
      <c r="AG20" s="12">
        <v>15945151431</v>
      </c>
      <c r="AH20" s="12">
        <v>0</v>
      </c>
      <c r="AI20" s="12">
        <v>33965321561</v>
      </c>
      <c r="AJ20" s="12">
        <v>0</v>
      </c>
      <c r="AK20" s="12">
        <v>0</v>
      </c>
      <c r="AL20" s="12">
        <v>23701900269</v>
      </c>
      <c r="AM20" s="12">
        <v>0</v>
      </c>
      <c r="AN20" s="12">
        <v>0</v>
      </c>
      <c r="AO20" s="12">
        <v>25684796430</v>
      </c>
      <c r="AP20" s="12">
        <v>40804828700</v>
      </c>
      <c r="AQ20" s="12">
        <v>0</v>
      </c>
      <c r="AR20" s="12">
        <v>0</v>
      </c>
      <c r="AS20" s="12">
        <v>19105943650</v>
      </c>
      <c r="AT20" s="12">
        <v>4002503600</v>
      </c>
      <c r="AU20" s="13">
        <v>26515243213</v>
      </c>
      <c r="AV20" s="12">
        <v>25570550000</v>
      </c>
      <c r="AW20" s="12">
        <v>22114272000</v>
      </c>
      <c r="AX20" s="12">
        <v>11835466544</v>
      </c>
      <c r="AY20" s="12">
        <v>0</v>
      </c>
      <c r="AZ20" s="12">
        <v>28555989600</v>
      </c>
      <c r="BA20" s="12">
        <v>8046659300</v>
      </c>
      <c r="BB20" s="12">
        <v>62976841605</v>
      </c>
      <c r="BC20" s="12">
        <v>0</v>
      </c>
      <c r="BD20" s="12">
        <v>39905770000</v>
      </c>
      <c r="BE20" s="12">
        <v>47401982171</v>
      </c>
      <c r="BF20" s="12">
        <v>0</v>
      </c>
      <c r="BG20" s="12">
        <v>71786252500</v>
      </c>
      <c r="BH20" s="12"/>
      <c r="BI20" s="12">
        <v>3088668791</v>
      </c>
      <c r="BJ20" s="12">
        <v>0</v>
      </c>
      <c r="BK20" s="12">
        <v>0</v>
      </c>
      <c r="BL20" s="12">
        <v>0</v>
      </c>
      <c r="BM20" s="12">
        <v>11464932000</v>
      </c>
      <c r="BN20" s="12">
        <v>0</v>
      </c>
      <c r="BO20" s="12">
        <v>0</v>
      </c>
      <c r="BP20" s="12">
        <v>1023125000</v>
      </c>
      <c r="BQ20" s="12">
        <v>0</v>
      </c>
      <c r="BR20" s="12">
        <v>929216000</v>
      </c>
      <c r="BS20" s="12">
        <v>0</v>
      </c>
      <c r="BT20" s="12">
        <v>0</v>
      </c>
      <c r="BU20" s="12">
        <v>2210420000</v>
      </c>
      <c r="BV20" s="12">
        <v>1159050000</v>
      </c>
      <c r="BW20" s="12">
        <v>13200600000</v>
      </c>
      <c r="BX20" s="12">
        <v>136534000</v>
      </c>
      <c r="BY20" s="12">
        <v>1905000000</v>
      </c>
      <c r="BZ20" s="12">
        <v>0</v>
      </c>
      <c r="CA20" s="12">
        <v>142362000</v>
      </c>
      <c r="CB20" s="12">
        <v>1416102852</v>
      </c>
      <c r="CC20" s="12">
        <v>4380000000</v>
      </c>
      <c r="CD20" s="12">
        <v>0</v>
      </c>
      <c r="CE20" s="12">
        <v>0</v>
      </c>
      <c r="CF20" s="12">
        <v>7116600000</v>
      </c>
      <c r="CG20" s="12">
        <v>1000000000</v>
      </c>
      <c r="CH20" s="12">
        <v>9457200000</v>
      </c>
      <c r="CI20" s="12">
        <v>0</v>
      </c>
      <c r="CJ20" s="12">
        <v>13158965597</v>
      </c>
      <c r="CK20" s="12">
        <v>0</v>
      </c>
      <c r="CL20" s="12">
        <v>2923200000</v>
      </c>
      <c r="CM20" s="12">
        <v>9378600000</v>
      </c>
      <c r="CN20" s="12">
        <v>0</v>
      </c>
      <c r="CO20" s="12">
        <v>61154372149</v>
      </c>
      <c r="CP20" s="12">
        <v>10266000000</v>
      </c>
      <c r="CQ20" s="12">
        <v>1592532424</v>
      </c>
      <c r="CR20" s="12">
        <v>0</v>
      </c>
      <c r="CS20" s="12">
        <v>9480808400</v>
      </c>
      <c r="CT20" s="12">
        <v>0</v>
      </c>
      <c r="CU20" s="12">
        <v>22084037070</v>
      </c>
      <c r="CV20" s="12">
        <v>24000000000</v>
      </c>
      <c r="CW20" s="12">
        <v>11000000000</v>
      </c>
      <c r="CX20" s="12">
        <v>0</v>
      </c>
      <c r="CY20" s="12">
        <v>0</v>
      </c>
      <c r="CZ20" s="12">
        <v>11000000000</v>
      </c>
      <c r="DA20" s="12">
        <v>0</v>
      </c>
      <c r="DB20" s="12">
        <v>0</v>
      </c>
      <c r="DC20" s="12">
        <v>0</v>
      </c>
      <c r="DD20" s="12">
        <v>0</v>
      </c>
      <c r="DE20" s="12">
        <v>0</v>
      </c>
      <c r="DF20" s="12">
        <v>0</v>
      </c>
      <c r="DG20" s="12">
        <v>15303798247</v>
      </c>
      <c r="DH20" s="12">
        <v>44703366690</v>
      </c>
      <c r="DI20" s="12">
        <v>135325832474</v>
      </c>
      <c r="DJ20" s="12">
        <v>90573109958</v>
      </c>
      <c r="DK20" s="12">
        <v>87643501969</v>
      </c>
      <c r="DL20" s="12">
        <v>60066417559</v>
      </c>
      <c r="DM20" s="12"/>
      <c r="DN20" s="12">
        <v>0</v>
      </c>
      <c r="DO20" s="12">
        <v>0</v>
      </c>
      <c r="DP20" s="12">
        <v>0</v>
      </c>
      <c r="DQ20" s="12">
        <v>23627872800</v>
      </c>
      <c r="DR20" s="12">
        <v>0</v>
      </c>
      <c r="DS20" s="12">
        <v>0</v>
      </c>
      <c r="DT20" s="12">
        <v>118773273779</v>
      </c>
      <c r="DU20" s="12">
        <v>57803755730</v>
      </c>
      <c r="DV20" s="12">
        <v>0</v>
      </c>
      <c r="DW20" s="12">
        <v>2000000000</v>
      </c>
      <c r="DX20" s="12">
        <v>0</v>
      </c>
      <c r="DY20" s="12">
        <v>0</v>
      </c>
      <c r="DZ20" s="12">
        <v>0</v>
      </c>
      <c r="EA20" s="12">
        <v>0</v>
      </c>
      <c r="EB20" s="12">
        <v>0</v>
      </c>
      <c r="EC20" s="12">
        <v>0</v>
      </c>
      <c r="ED20" s="12">
        <v>2772982448.6300001</v>
      </c>
      <c r="EE20" s="12">
        <v>0</v>
      </c>
      <c r="EF20" s="12">
        <v>5714154500</v>
      </c>
      <c r="EG20" s="12">
        <v>0</v>
      </c>
      <c r="EH20" s="12">
        <v>0</v>
      </c>
      <c r="EI20" s="12">
        <v>0</v>
      </c>
      <c r="EJ20" s="12">
        <v>0</v>
      </c>
      <c r="EK20" s="12">
        <v>0</v>
      </c>
      <c r="EL20" s="12">
        <v>0</v>
      </c>
      <c r="EM20" s="12">
        <v>151336264669</v>
      </c>
      <c r="EN20" s="12">
        <v>23581363889.759998</v>
      </c>
      <c r="EO20" s="12">
        <v>1100000</v>
      </c>
      <c r="EP20" s="12">
        <v>26273764000</v>
      </c>
      <c r="EQ20" s="12">
        <v>6358207649.0600004</v>
      </c>
      <c r="ER20" s="12">
        <v>0</v>
      </c>
      <c r="ES20" s="12">
        <v>0</v>
      </c>
      <c r="ET20" s="12">
        <v>0</v>
      </c>
      <c r="EU20" s="12">
        <v>971407793.96000004</v>
      </c>
      <c r="EV20" s="12">
        <v>0</v>
      </c>
      <c r="EW20" s="12">
        <v>0</v>
      </c>
      <c r="EX20" s="12">
        <v>0</v>
      </c>
      <c r="EY20" s="12">
        <v>0</v>
      </c>
      <c r="EZ20" s="12">
        <v>57458711246</v>
      </c>
      <c r="FA20" s="12">
        <v>164180612936</v>
      </c>
      <c r="FB20" s="12">
        <v>0</v>
      </c>
      <c r="FC20" s="12">
        <v>0</v>
      </c>
      <c r="FD20" s="12">
        <v>113992539736</v>
      </c>
      <c r="FE20" s="12">
        <v>138433778866</v>
      </c>
      <c r="FF20" s="12">
        <v>188305892229</v>
      </c>
      <c r="FG20" s="12">
        <v>43072337300</v>
      </c>
      <c r="FH20" s="12">
        <v>49619849550</v>
      </c>
      <c r="FI20" s="12">
        <v>183767556030</v>
      </c>
      <c r="FJ20" s="12">
        <v>55131836210</v>
      </c>
      <c r="FK20" s="12">
        <v>3931870643</v>
      </c>
      <c r="FL20" s="12">
        <v>217692694850</v>
      </c>
      <c r="FM20" s="12">
        <v>145679187152</v>
      </c>
      <c r="FN20" s="12">
        <v>369107198403</v>
      </c>
      <c r="FO20" s="12">
        <v>171273886280</v>
      </c>
      <c r="FP20" s="12">
        <v>112531408198</v>
      </c>
      <c r="FQ20" s="12">
        <v>23436076711</v>
      </c>
      <c r="FR20" s="12">
        <v>60125111179</v>
      </c>
      <c r="FS20" s="12">
        <v>17516048800</v>
      </c>
      <c r="FT20" s="12">
        <v>28143053665</v>
      </c>
      <c r="FU20" s="12">
        <v>198707858696</v>
      </c>
      <c r="FV20" s="12">
        <v>31280633263</v>
      </c>
      <c r="FW20" s="12">
        <v>189179497</v>
      </c>
      <c r="FX20" s="12">
        <v>97001717720</v>
      </c>
      <c r="FY20" s="12">
        <v>10236018396</v>
      </c>
      <c r="FZ20" s="12">
        <v>0</v>
      </c>
      <c r="GA20" s="12">
        <v>0</v>
      </c>
      <c r="GB20" s="12">
        <v>49439687475</v>
      </c>
      <c r="GC20" s="12">
        <v>40081940615</v>
      </c>
      <c r="GD20" s="12">
        <v>79163209924</v>
      </c>
      <c r="GE20" s="12">
        <v>0</v>
      </c>
      <c r="GF20" s="12">
        <v>99891819335</v>
      </c>
      <c r="GG20" s="12">
        <v>0</v>
      </c>
      <c r="GH20" s="12">
        <v>180188441</v>
      </c>
      <c r="GI20" s="12">
        <v>40570812482</v>
      </c>
      <c r="GJ20" s="12">
        <v>0</v>
      </c>
      <c r="GK20" s="12">
        <v>80088820000</v>
      </c>
      <c r="GL20" s="12">
        <v>0</v>
      </c>
      <c r="GM20" s="12">
        <v>52175790000</v>
      </c>
      <c r="GN20" s="12">
        <v>67936325000</v>
      </c>
      <c r="GO20" s="12">
        <v>92905405000</v>
      </c>
      <c r="GP20" s="12">
        <v>40725639637</v>
      </c>
      <c r="GQ20" s="12">
        <v>102337962946</v>
      </c>
      <c r="GR20" s="12">
        <v>0</v>
      </c>
      <c r="GS20" s="12">
        <v>0</v>
      </c>
      <c r="GT20" s="12">
        <v>0</v>
      </c>
      <c r="GU20" s="12">
        <v>0</v>
      </c>
      <c r="GV20" s="12">
        <v>142256824219</v>
      </c>
      <c r="GW20" s="12">
        <v>3003225000</v>
      </c>
      <c r="GX20" s="12">
        <v>95727407064</v>
      </c>
      <c r="GY20" s="12">
        <v>79905036166</v>
      </c>
      <c r="GZ20" s="12">
        <v>91132911034</v>
      </c>
      <c r="HA20" s="12">
        <v>0</v>
      </c>
      <c r="HB20" s="12">
        <v>51081472546</v>
      </c>
      <c r="HC20" s="12">
        <v>55652958309</v>
      </c>
      <c r="HD20" s="12">
        <v>0</v>
      </c>
      <c r="HE20" s="12">
        <v>28748064574</v>
      </c>
      <c r="HF20" s="12">
        <v>0</v>
      </c>
      <c r="HG20" s="12">
        <v>69405952776</v>
      </c>
      <c r="HH20" s="12">
        <v>24639830000</v>
      </c>
      <c r="HI20" s="12">
        <v>20144108310</v>
      </c>
      <c r="HJ20" s="12">
        <v>0</v>
      </c>
      <c r="HK20" s="12">
        <v>31844592800</v>
      </c>
      <c r="HL20" s="12">
        <v>30569642000</v>
      </c>
      <c r="HM20" s="12">
        <v>0</v>
      </c>
      <c r="HN20" s="12">
        <v>0</v>
      </c>
      <c r="HO20" s="12">
        <v>12406292400</v>
      </c>
      <c r="HP20" s="12">
        <v>0</v>
      </c>
      <c r="HQ20" s="12">
        <v>17686853665.400002</v>
      </c>
      <c r="HR20" s="12">
        <v>0</v>
      </c>
      <c r="HS20" s="12">
        <v>113587517000</v>
      </c>
      <c r="HT20" s="12">
        <v>90584450000</v>
      </c>
      <c r="HU20" s="12">
        <v>4878600</v>
      </c>
      <c r="HV20" s="12">
        <v>21280055244</v>
      </c>
      <c r="HW20" s="12">
        <v>22707570000</v>
      </c>
      <c r="HX20" s="12">
        <v>56899298063</v>
      </c>
      <c r="HY20" s="12">
        <v>23428668</v>
      </c>
      <c r="HZ20" s="12">
        <v>92977171000</v>
      </c>
      <c r="IA20" s="12">
        <v>16264396437.959999</v>
      </c>
      <c r="IB20" s="12">
        <v>41225617000</v>
      </c>
      <c r="IC20" s="12">
        <v>94464257</v>
      </c>
      <c r="ID20" s="12">
        <v>155766250000</v>
      </c>
      <c r="IE20" s="12">
        <v>144732977000</v>
      </c>
      <c r="IF20" s="12">
        <v>0</v>
      </c>
      <c r="IG20" s="12">
        <v>57503517000</v>
      </c>
      <c r="IH20" s="12">
        <v>0</v>
      </c>
      <c r="II20" s="12">
        <v>113786355900</v>
      </c>
      <c r="IJ20" s="12">
        <v>34571117000</v>
      </c>
      <c r="IK20" s="12">
        <v>55172136653</v>
      </c>
      <c r="IL20" s="12">
        <v>70451637000</v>
      </c>
      <c r="IM20" s="12">
        <v>0</v>
      </c>
      <c r="IN20" s="12">
        <v>42480477000</v>
      </c>
      <c r="IO20" s="12">
        <v>73003250000</v>
      </c>
      <c r="IP20" s="12">
        <v>0</v>
      </c>
      <c r="IQ20" s="12">
        <v>53508485940</v>
      </c>
      <c r="IR20" s="12">
        <v>33099257000</v>
      </c>
      <c r="IS20" s="12">
        <v>139211117000</v>
      </c>
      <c r="IT20" s="12">
        <v>0</v>
      </c>
      <c r="IU20" s="12">
        <v>3968807000</v>
      </c>
      <c r="IV20" s="12">
        <v>0</v>
      </c>
      <c r="IW20" s="12">
        <v>44188057000</v>
      </c>
      <c r="IX20" s="12">
        <v>3472843404</v>
      </c>
      <c r="IY20" s="12">
        <v>0</v>
      </c>
      <c r="IZ20" s="12">
        <v>54390858000</v>
      </c>
      <c r="JA20" s="12">
        <v>23629261000</v>
      </c>
      <c r="JB20" s="12">
        <v>651279000</v>
      </c>
      <c r="JC20" s="12">
        <v>0</v>
      </c>
      <c r="JD20" s="12">
        <v>40286200000</v>
      </c>
      <c r="JE20" s="12">
        <v>100662800000</v>
      </c>
      <c r="JF20" s="12">
        <v>54103600000</v>
      </c>
      <c r="JG20" s="12">
        <v>0</v>
      </c>
      <c r="JH20" s="12">
        <v>17393600000</v>
      </c>
      <c r="JI20" s="12">
        <v>31905400000</v>
      </c>
      <c r="JJ20" s="12">
        <v>35031200000</v>
      </c>
      <c r="JK20" s="12">
        <v>14122600000</v>
      </c>
      <c r="JL20" s="12">
        <v>291534640.91000003</v>
      </c>
      <c r="JM20" s="12">
        <v>19414800000</v>
      </c>
      <c r="JN20" s="12">
        <v>17923600000</v>
      </c>
      <c r="JO20" s="12">
        <v>16911200000</v>
      </c>
      <c r="JP20" s="12">
        <v>5754400000</v>
      </c>
      <c r="JQ20" s="12">
        <v>125637369000</v>
      </c>
      <c r="JR20" s="12">
        <v>305384160371.66998</v>
      </c>
      <c r="JS20" s="12">
        <v>9518742696</v>
      </c>
      <c r="JT20" s="12">
        <v>1046521581.11</v>
      </c>
      <c r="JU20" s="12">
        <v>0</v>
      </c>
      <c r="JV20" s="12">
        <v>6700000000</v>
      </c>
      <c r="JW20" s="12">
        <v>7830000000</v>
      </c>
      <c r="JX20" s="12">
        <v>0</v>
      </c>
      <c r="JY20" s="12">
        <v>20352510000</v>
      </c>
      <c r="JZ20" s="12">
        <v>2992797973</v>
      </c>
      <c r="KA20" s="12">
        <v>14668967942</v>
      </c>
      <c r="KB20" s="12">
        <v>8450000000</v>
      </c>
      <c r="KC20" s="12">
        <v>8380370932</v>
      </c>
      <c r="KD20" s="12">
        <v>8400000000</v>
      </c>
      <c r="KE20" s="12">
        <v>8800000000</v>
      </c>
      <c r="KF20" s="12">
        <v>8038477758</v>
      </c>
      <c r="KG20" s="12">
        <v>0</v>
      </c>
      <c r="KH20" s="12">
        <v>0</v>
      </c>
      <c r="KI20" s="12">
        <v>0</v>
      </c>
      <c r="KJ20" s="12">
        <v>0</v>
      </c>
      <c r="KK20" s="12">
        <v>0</v>
      </c>
      <c r="KL20" s="12">
        <v>51674948187.5</v>
      </c>
      <c r="KM20" s="12">
        <v>41708387000</v>
      </c>
      <c r="KN20" s="12">
        <v>551247488</v>
      </c>
      <c r="KO20" s="12">
        <v>0</v>
      </c>
      <c r="KP20" s="12">
        <v>8868682819.6000004</v>
      </c>
      <c r="KQ20" s="12">
        <v>0</v>
      </c>
      <c r="KR20" s="12">
        <v>20000000000</v>
      </c>
      <c r="KS20" s="12">
        <v>30868256717</v>
      </c>
      <c r="KT20" s="12">
        <v>0</v>
      </c>
      <c r="KU20" s="12">
        <v>352611956905</v>
      </c>
      <c r="KV20" s="12">
        <v>243434500000</v>
      </c>
      <c r="KW20" s="12">
        <v>307059700000</v>
      </c>
      <c r="KX20" s="12">
        <v>210813700000</v>
      </c>
      <c r="KY20" s="12">
        <v>71833500000</v>
      </c>
      <c r="KZ20" s="12">
        <v>307962500000</v>
      </c>
      <c r="LA20" s="12">
        <v>0</v>
      </c>
      <c r="LB20" s="12">
        <v>3505749685.4299998</v>
      </c>
      <c r="LC20" s="12">
        <v>687750671600</v>
      </c>
      <c r="LD20" s="12">
        <v>78744300000</v>
      </c>
      <c r="LE20" s="12">
        <v>36042525000</v>
      </c>
      <c r="LF20" s="12">
        <v>0</v>
      </c>
      <c r="LG20" s="12">
        <v>7716000000</v>
      </c>
      <c r="LH20" s="12">
        <v>27496000000</v>
      </c>
      <c r="LI20" s="12">
        <v>0</v>
      </c>
      <c r="LJ20" s="12">
        <v>5000000000</v>
      </c>
      <c r="LK20" s="12">
        <v>2844884025</v>
      </c>
      <c r="LL20" s="12">
        <v>1168800000</v>
      </c>
      <c r="LM20" s="12">
        <v>3568800000</v>
      </c>
      <c r="LN20" s="12">
        <v>1528800000</v>
      </c>
      <c r="LO20" s="12">
        <v>6950000000</v>
      </c>
      <c r="LP20" s="12">
        <v>1872947107</v>
      </c>
      <c r="LQ20" s="12">
        <v>1612980158</v>
      </c>
      <c r="LR20" s="12">
        <v>540000000</v>
      </c>
      <c r="LS20" s="12">
        <v>4347000000</v>
      </c>
      <c r="LT20" s="12">
        <v>1100000000</v>
      </c>
      <c r="LU20" s="12">
        <v>2699954248.79</v>
      </c>
      <c r="LV20" s="12">
        <v>0</v>
      </c>
      <c r="LW20" s="12">
        <v>0</v>
      </c>
      <c r="LX20" s="12">
        <v>1286586125</v>
      </c>
      <c r="LY20" s="12">
        <v>4999440149</v>
      </c>
      <c r="LZ20" s="12">
        <v>2361088250</v>
      </c>
      <c r="MA20" s="12">
        <v>0</v>
      </c>
      <c r="MB20" s="12">
        <v>1138885875</v>
      </c>
      <c r="MC20" s="12">
        <v>19729569850</v>
      </c>
      <c r="MD20" s="12">
        <v>0</v>
      </c>
      <c r="ME20" s="12">
        <v>27643841625</v>
      </c>
      <c r="MF20" s="12">
        <v>7661695350</v>
      </c>
      <c r="MG20" s="12">
        <v>6710845000</v>
      </c>
      <c r="MH20" s="12">
        <v>3130000000</v>
      </c>
      <c r="MI20" s="12">
        <v>4028300000</v>
      </c>
      <c r="MJ20" s="12">
        <v>0</v>
      </c>
      <c r="MK20" s="12">
        <v>0</v>
      </c>
      <c r="ML20" s="12">
        <v>11496898285</v>
      </c>
      <c r="MM20" s="12">
        <v>27066070714</v>
      </c>
      <c r="MN20" s="12">
        <v>21440540540</v>
      </c>
      <c r="MO20" s="12">
        <v>10838922520</v>
      </c>
      <c r="MP20" s="12">
        <v>32703671720</v>
      </c>
      <c r="MQ20" s="12">
        <v>17275868173.5</v>
      </c>
      <c r="MR20" s="12">
        <v>18589399000</v>
      </c>
      <c r="MS20" s="12">
        <v>12977727420</v>
      </c>
      <c r="MT20" s="12">
        <v>13484207700</v>
      </c>
      <c r="MU20" s="12">
        <v>15528065152.5</v>
      </c>
      <c r="MV20" s="12">
        <v>0</v>
      </c>
      <c r="MW20" s="12">
        <v>6508791200</v>
      </c>
      <c r="MX20" s="12">
        <v>14168713880</v>
      </c>
      <c r="MY20" s="12">
        <v>14886136480</v>
      </c>
      <c r="MZ20" s="12">
        <v>12562112680</v>
      </c>
      <c r="NA20" s="12">
        <v>16719976382</v>
      </c>
      <c r="NB20" s="12">
        <v>12264995440</v>
      </c>
      <c r="NC20" s="12">
        <v>18492077840</v>
      </c>
      <c r="ND20" s="12">
        <v>8064467560</v>
      </c>
      <c r="NE20" s="12">
        <v>62162663240</v>
      </c>
      <c r="NF20" s="12">
        <v>10352435366.9</v>
      </c>
      <c r="NG20" s="12">
        <v>0</v>
      </c>
      <c r="NH20" s="12">
        <v>0</v>
      </c>
      <c r="NI20" s="12">
        <v>0</v>
      </c>
      <c r="NJ20" s="12">
        <v>2313910787</v>
      </c>
      <c r="NK20" s="12">
        <v>22238495932</v>
      </c>
      <c r="NL20" s="12">
        <v>17228000000</v>
      </c>
      <c r="NM20" s="12">
        <v>360856156</v>
      </c>
      <c r="NN20" s="12">
        <v>2104884882</v>
      </c>
      <c r="NO20" s="12">
        <v>765000000</v>
      </c>
      <c r="NP20" s="12">
        <v>5535000000</v>
      </c>
      <c r="NQ20" s="12">
        <v>0</v>
      </c>
      <c r="NR20" s="12">
        <v>1620000000</v>
      </c>
      <c r="NS20" s="12">
        <v>13480428101</v>
      </c>
      <c r="NT20" s="12">
        <v>1755493731.5</v>
      </c>
      <c r="NU20" s="12">
        <v>11528029212</v>
      </c>
      <c r="NV20" s="12">
        <v>6274538238</v>
      </c>
      <c r="NW20" s="12">
        <v>5275303340</v>
      </c>
      <c r="NX20" s="12">
        <v>0</v>
      </c>
      <c r="NY20" s="12">
        <v>0</v>
      </c>
      <c r="NZ20" s="12">
        <v>1220000000</v>
      </c>
      <c r="OA20" s="12">
        <v>467737612</v>
      </c>
      <c r="OB20" s="12">
        <v>205000000</v>
      </c>
      <c r="OC20" s="12">
        <v>2150000000</v>
      </c>
      <c r="OD20" s="12">
        <v>10404872.199999999</v>
      </c>
      <c r="OE20" s="12">
        <v>7336400000</v>
      </c>
      <c r="OF20" s="12">
        <v>4620000000</v>
      </c>
      <c r="OG20" s="12">
        <v>250000000</v>
      </c>
      <c r="OH20" s="12">
        <v>0</v>
      </c>
      <c r="OI20" s="12">
        <v>141006833000</v>
      </c>
      <c r="OJ20" s="12">
        <v>8500000000</v>
      </c>
      <c r="OK20" s="12">
        <v>0</v>
      </c>
      <c r="OL20" s="12">
        <v>0</v>
      </c>
      <c r="OM20" s="12">
        <v>7000000000</v>
      </c>
      <c r="ON20" s="12">
        <v>0</v>
      </c>
      <c r="OO20" s="12">
        <v>35200000</v>
      </c>
      <c r="OP20" s="12">
        <v>0</v>
      </c>
      <c r="OQ20" s="12">
        <v>0</v>
      </c>
      <c r="OR20" s="12">
        <v>0</v>
      </c>
      <c r="OS20" s="12">
        <v>4773048725</v>
      </c>
      <c r="OT20" s="12">
        <v>0</v>
      </c>
      <c r="OU20" s="12">
        <v>0</v>
      </c>
      <c r="OV20" s="12">
        <v>1794000000</v>
      </c>
      <c r="OW20" s="12">
        <v>1159200000</v>
      </c>
      <c r="OX20" s="12">
        <v>0</v>
      </c>
      <c r="OY20" s="12">
        <v>1117800000</v>
      </c>
      <c r="OZ20" s="12">
        <v>700350000</v>
      </c>
      <c r="PA20" s="12">
        <v>0</v>
      </c>
      <c r="PB20" s="12">
        <v>0</v>
      </c>
      <c r="PC20" s="12">
        <v>0</v>
      </c>
      <c r="PD20" s="12">
        <v>1366200000</v>
      </c>
      <c r="PE20" s="12">
        <v>962550000</v>
      </c>
      <c r="PF20" s="12">
        <v>1117800000</v>
      </c>
      <c r="PG20" s="12">
        <v>0</v>
      </c>
      <c r="PH20" s="12">
        <v>814200000</v>
      </c>
      <c r="PI20" s="12">
        <v>303600000</v>
      </c>
      <c r="PJ20" s="12">
        <v>979800000</v>
      </c>
      <c r="PK20" s="12">
        <v>0</v>
      </c>
      <c r="PL20" s="12">
        <v>6586300</v>
      </c>
      <c r="PM20" s="12">
        <v>0</v>
      </c>
      <c r="PN20" s="12">
        <v>427800000</v>
      </c>
      <c r="PO20" s="12">
        <v>10907792604</v>
      </c>
      <c r="PP20" s="12">
        <v>0</v>
      </c>
      <c r="PQ20" s="12">
        <v>2993758100</v>
      </c>
      <c r="PR20" s="12">
        <v>5801312500</v>
      </c>
      <c r="PS20" s="12">
        <v>755158500</v>
      </c>
      <c r="PT20" s="12">
        <v>1200469000</v>
      </c>
      <c r="PU20" s="12">
        <v>0</v>
      </c>
      <c r="PV20" s="12">
        <v>4744995236</v>
      </c>
      <c r="PW20" s="12">
        <v>671359300</v>
      </c>
      <c r="PX20" s="12">
        <v>16193160572</v>
      </c>
      <c r="PY20" s="12">
        <v>22676792500</v>
      </c>
      <c r="PZ20" s="12">
        <v>19183341413.599998</v>
      </c>
      <c r="QA20" s="12">
        <v>0</v>
      </c>
      <c r="QB20" s="12">
        <v>344005701000</v>
      </c>
      <c r="QC20" s="12">
        <v>26127791000</v>
      </c>
      <c r="QD20" s="12">
        <v>0</v>
      </c>
      <c r="QE20" s="12">
        <v>13000000000</v>
      </c>
      <c r="QF20" s="12">
        <v>0</v>
      </c>
      <c r="QG20" s="12">
        <v>10000000000</v>
      </c>
      <c r="QH20" s="12">
        <v>1764791431</v>
      </c>
      <c r="QI20" s="12">
        <v>18500000000</v>
      </c>
      <c r="QJ20" s="12">
        <v>35000000000</v>
      </c>
      <c r="QK20" s="12">
        <v>21448879000</v>
      </c>
      <c r="QL20" s="12">
        <v>87168945000</v>
      </c>
      <c r="QM20" s="12">
        <v>0</v>
      </c>
      <c r="QN20" s="12">
        <v>35765885000</v>
      </c>
      <c r="QO20" s="12">
        <v>12000000000</v>
      </c>
      <c r="QP20" s="12">
        <v>6296394000</v>
      </c>
      <c r="QQ20" s="12">
        <v>0</v>
      </c>
      <c r="QR20" s="12">
        <v>0</v>
      </c>
      <c r="QS20" s="12">
        <v>20807286000</v>
      </c>
      <c r="QT20" s="12">
        <v>0</v>
      </c>
      <c r="QU20" s="12">
        <v>19468740000</v>
      </c>
      <c r="QV20" s="12">
        <v>27000000000</v>
      </c>
      <c r="QW20" s="12">
        <v>0</v>
      </c>
      <c r="QX20" s="12">
        <v>65161874200</v>
      </c>
      <c r="QY20" s="12">
        <v>0</v>
      </c>
      <c r="QZ20" s="12">
        <v>86773384000</v>
      </c>
      <c r="RA20" s="12">
        <v>0</v>
      </c>
      <c r="RB20" s="12">
        <v>0</v>
      </c>
      <c r="RC20" s="12">
        <v>1538874046</v>
      </c>
      <c r="RD20" s="12">
        <v>2199966000</v>
      </c>
      <c r="RE20" s="12">
        <v>0</v>
      </c>
      <c r="RF20" s="12">
        <v>0</v>
      </c>
      <c r="RG20" s="12">
        <v>28041787</v>
      </c>
      <c r="RH20" s="12">
        <v>51050100</v>
      </c>
      <c r="RI20" s="12">
        <v>0</v>
      </c>
      <c r="RJ20" s="12">
        <v>0</v>
      </c>
      <c r="RK20" s="12">
        <v>0</v>
      </c>
      <c r="RL20" s="12">
        <v>0</v>
      </c>
      <c r="RM20" s="12">
        <v>0</v>
      </c>
      <c r="RN20" s="12">
        <v>40000004.090000004</v>
      </c>
      <c r="RO20" s="12">
        <v>0</v>
      </c>
      <c r="RP20" s="12">
        <v>0</v>
      </c>
      <c r="RQ20" s="12">
        <v>2410023776</v>
      </c>
      <c r="RR20" s="12">
        <v>0</v>
      </c>
      <c r="RS20" s="12">
        <v>898000000</v>
      </c>
      <c r="RT20" s="12">
        <v>105051356000</v>
      </c>
      <c r="RU20" s="12">
        <v>0</v>
      </c>
      <c r="RV20" s="12">
        <v>30224500000</v>
      </c>
      <c r="RW20" s="12">
        <v>12586000000</v>
      </c>
      <c r="RX20" s="12">
        <v>53224452000</v>
      </c>
      <c r="RY20" s="12">
        <v>26010850000</v>
      </c>
      <c r="RZ20" s="12">
        <v>0</v>
      </c>
      <c r="SA20" s="12">
        <v>45485086000</v>
      </c>
      <c r="SB20" s="12">
        <v>18285228344</v>
      </c>
      <c r="SC20" s="12">
        <v>0</v>
      </c>
      <c r="SD20" s="12">
        <v>21003813900</v>
      </c>
      <c r="SE20" s="12">
        <v>22944528000</v>
      </c>
      <c r="SF20" s="12">
        <v>0</v>
      </c>
      <c r="SG20" s="12">
        <v>27239975100</v>
      </c>
      <c r="SH20" s="12">
        <v>0</v>
      </c>
      <c r="SI20" s="12">
        <v>2607424500</v>
      </c>
      <c r="SJ20" s="12">
        <v>0</v>
      </c>
      <c r="SK20" s="12">
        <v>4485828887</v>
      </c>
      <c r="SL20" s="12">
        <v>2788692400</v>
      </c>
      <c r="SM20" s="12">
        <v>6951759200</v>
      </c>
      <c r="SN20" s="12">
        <v>2976255000</v>
      </c>
      <c r="SO20" s="12">
        <v>0</v>
      </c>
      <c r="SP20" s="12">
        <v>93293785947</v>
      </c>
      <c r="SQ20" s="12">
        <v>25255668171</v>
      </c>
      <c r="SR20" s="12">
        <v>0</v>
      </c>
      <c r="SS20" s="12">
        <v>127516567514</v>
      </c>
      <c r="ST20" s="12">
        <v>0</v>
      </c>
      <c r="SU20" s="12">
        <v>24435512913.990002</v>
      </c>
      <c r="SV20" s="12">
        <v>21701754704</v>
      </c>
      <c r="SW20" s="12">
        <v>0</v>
      </c>
      <c r="SX20" s="12">
        <v>0</v>
      </c>
      <c r="SY20" s="12">
        <v>0</v>
      </c>
      <c r="SZ20" s="12">
        <v>0</v>
      </c>
      <c r="TA20" s="12">
        <v>0</v>
      </c>
      <c r="TB20" s="12">
        <v>0</v>
      </c>
      <c r="TC20" s="12">
        <v>0</v>
      </c>
      <c r="TD20" s="12">
        <v>0</v>
      </c>
      <c r="TE20" s="12">
        <v>0</v>
      </c>
      <c r="TF20" s="12">
        <v>68637</v>
      </c>
      <c r="TG20" s="12">
        <v>15109401010</v>
      </c>
      <c r="TH20" s="12">
        <v>0</v>
      </c>
      <c r="TI20" s="12">
        <v>0</v>
      </c>
      <c r="TJ20" s="12">
        <v>5000000000</v>
      </c>
      <c r="TK20" s="12">
        <v>0</v>
      </c>
      <c r="TL20" s="12">
        <v>0</v>
      </c>
      <c r="TM20" s="12">
        <v>239250000</v>
      </c>
      <c r="TN20" s="12">
        <v>14061200000</v>
      </c>
      <c r="TO20" s="12">
        <v>338600000</v>
      </c>
      <c r="TP20" s="12">
        <v>2208100000</v>
      </c>
      <c r="TQ20" s="12">
        <v>0</v>
      </c>
      <c r="TR20" s="12">
        <v>0</v>
      </c>
      <c r="TS20" s="12">
        <v>26276770000</v>
      </c>
      <c r="TT20" s="12">
        <v>98071396300</v>
      </c>
      <c r="TU20" s="12">
        <v>43063500000</v>
      </c>
      <c r="TV20" s="12">
        <v>36791842201</v>
      </c>
      <c r="TW20" s="12">
        <v>2561000000</v>
      </c>
    </row>
    <row r="21" spans="1:543" ht="15" x14ac:dyDescent="0.25">
      <c r="A21" s="4">
        <v>5</v>
      </c>
      <c r="B21" s="4"/>
      <c r="C21" s="4"/>
      <c r="D21" s="5" t="s">
        <v>560</v>
      </c>
      <c r="E21" s="6">
        <f>E22+E31</f>
        <v>12045847341692.82</v>
      </c>
      <c r="F21" s="6">
        <f t="shared" ref="F21:BQ21" si="36">F22+F31</f>
        <v>906667815660</v>
      </c>
      <c r="G21" s="6">
        <f t="shared" si="36"/>
        <v>1161830504189</v>
      </c>
      <c r="H21" s="6">
        <f t="shared" si="36"/>
        <v>964025755931</v>
      </c>
      <c r="I21" s="6">
        <f t="shared" si="36"/>
        <v>603376714639</v>
      </c>
      <c r="J21" s="6">
        <f t="shared" si="36"/>
        <v>1075688189851.25</v>
      </c>
      <c r="K21" s="6">
        <f t="shared" si="36"/>
        <v>868713769015</v>
      </c>
      <c r="L21" s="6">
        <f t="shared" si="36"/>
        <v>1258955530117.8701</v>
      </c>
      <c r="M21" s="6">
        <f t="shared" si="36"/>
        <v>1704732393611.1299</v>
      </c>
      <c r="N21" s="6">
        <f t="shared" si="36"/>
        <v>1280879667646.8101</v>
      </c>
      <c r="O21" s="6">
        <f t="shared" si="36"/>
        <v>1248820046554</v>
      </c>
      <c r="P21" s="6">
        <f t="shared" si="36"/>
        <v>568639611377</v>
      </c>
      <c r="Q21" s="6">
        <f t="shared" si="36"/>
        <v>1096156567907</v>
      </c>
      <c r="R21" s="6">
        <f t="shared" si="36"/>
        <v>521442226072</v>
      </c>
      <c r="S21" s="6">
        <f t="shared" si="36"/>
        <v>729568321376.67004</v>
      </c>
      <c r="T21" s="6">
        <f t="shared" si="36"/>
        <v>727480904420</v>
      </c>
      <c r="U21" s="6">
        <f t="shared" si="36"/>
        <v>670409514950</v>
      </c>
      <c r="V21" s="6">
        <f t="shared" si="36"/>
        <v>689042032197</v>
      </c>
      <c r="W21" s="6">
        <f t="shared" si="36"/>
        <v>667187732033</v>
      </c>
      <c r="X21" s="6">
        <f t="shared" si="36"/>
        <v>898786109306.5</v>
      </c>
      <c r="Y21" s="6">
        <f t="shared" si="36"/>
        <v>897491135764.94995</v>
      </c>
      <c r="Z21" s="6">
        <f t="shared" si="36"/>
        <v>707548249377</v>
      </c>
      <c r="AA21" s="6">
        <f t="shared" si="36"/>
        <v>663825316841</v>
      </c>
      <c r="AB21" s="6">
        <f t="shared" si="36"/>
        <v>466047723637</v>
      </c>
      <c r="AC21" s="6">
        <f t="shared" si="36"/>
        <v>7808557309739.2002</v>
      </c>
      <c r="AD21" s="6">
        <f t="shared" si="36"/>
        <v>1388135949419.6802</v>
      </c>
      <c r="AE21" s="6">
        <f t="shared" si="36"/>
        <v>745528686137.86987</v>
      </c>
      <c r="AF21" s="6">
        <f t="shared" si="36"/>
        <v>2392252735840.1797</v>
      </c>
      <c r="AG21" s="6">
        <f t="shared" si="36"/>
        <v>889667378450.12</v>
      </c>
      <c r="AH21" s="6">
        <f t="shared" si="36"/>
        <v>915110451097.16003</v>
      </c>
      <c r="AI21" s="6">
        <f t="shared" si="36"/>
        <v>1605301211464.5701</v>
      </c>
      <c r="AJ21" s="6">
        <f t="shared" si="36"/>
        <v>972738850695</v>
      </c>
      <c r="AK21" s="6">
        <f t="shared" si="36"/>
        <v>512571338927</v>
      </c>
      <c r="AL21" s="6">
        <f t="shared" si="36"/>
        <v>1648278603129.29</v>
      </c>
      <c r="AM21" s="6">
        <f t="shared" si="36"/>
        <v>862248440427</v>
      </c>
      <c r="AN21" s="6">
        <f t="shared" si="36"/>
        <v>755512922220.38</v>
      </c>
      <c r="AO21" s="6">
        <f t="shared" si="36"/>
        <v>816538465050.87</v>
      </c>
      <c r="AP21" s="6">
        <f t="shared" si="36"/>
        <v>770864744416</v>
      </c>
      <c r="AQ21" s="6">
        <f t="shared" si="36"/>
        <v>804308312949</v>
      </c>
      <c r="AR21" s="6">
        <f t="shared" si="36"/>
        <v>3723643299085.5996</v>
      </c>
      <c r="AS21" s="6">
        <f t="shared" si="36"/>
        <v>774365721075.38</v>
      </c>
      <c r="AT21" s="6">
        <f t="shared" si="36"/>
        <v>521086192484.84003</v>
      </c>
      <c r="AU21" s="6">
        <f t="shared" si="36"/>
        <v>571815142219.5</v>
      </c>
      <c r="AV21" s="6">
        <f t="shared" si="36"/>
        <v>614015440542.57996</v>
      </c>
      <c r="AW21" s="6">
        <f t="shared" si="36"/>
        <v>670016493046</v>
      </c>
      <c r="AX21" s="6">
        <f t="shared" si="36"/>
        <v>416527376633</v>
      </c>
      <c r="AY21" s="6">
        <f t="shared" si="36"/>
        <v>719011176949</v>
      </c>
      <c r="AZ21" s="6">
        <f t="shared" si="36"/>
        <v>700844955590.35999</v>
      </c>
      <c r="BA21" s="6">
        <f t="shared" si="36"/>
        <v>1010452029829.0599</v>
      </c>
      <c r="BB21" s="6">
        <f t="shared" si="36"/>
        <v>572943309466</v>
      </c>
      <c r="BC21" s="6">
        <f t="shared" si="36"/>
        <v>791504676902</v>
      </c>
      <c r="BD21" s="6">
        <f t="shared" si="36"/>
        <v>512166208126.41998</v>
      </c>
      <c r="BE21" s="6">
        <f t="shared" si="36"/>
        <v>588450004535</v>
      </c>
      <c r="BF21" s="6">
        <f t="shared" si="36"/>
        <v>664847085092</v>
      </c>
      <c r="BG21" s="6">
        <f t="shared" si="36"/>
        <v>754766383131.02002</v>
      </c>
      <c r="BH21" s="6">
        <f t="shared" si="36"/>
        <v>446661720642.67999</v>
      </c>
      <c r="BI21" s="6">
        <f t="shared" si="36"/>
        <v>370809893720</v>
      </c>
      <c r="BJ21" s="6">
        <f t="shared" si="36"/>
        <v>499334041237</v>
      </c>
      <c r="BK21" s="6">
        <f t="shared" si="36"/>
        <v>3483672355530.9502</v>
      </c>
      <c r="BL21" s="6">
        <f t="shared" si="36"/>
        <v>986352862831</v>
      </c>
      <c r="BM21" s="6">
        <f t="shared" si="36"/>
        <v>1095888612110.65</v>
      </c>
      <c r="BN21" s="6">
        <f t="shared" si="36"/>
        <v>689716977220.42993</v>
      </c>
      <c r="BO21" s="6">
        <f t="shared" si="36"/>
        <v>767462637969</v>
      </c>
      <c r="BP21" s="6">
        <f t="shared" si="36"/>
        <v>767462637969</v>
      </c>
      <c r="BQ21" s="6">
        <f t="shared" si="36"/>
        <v>1143199497048</v>
      </c>
      <c r="BR21" s="6">
        <f t="shared" ref="BR21:EC21" si="37">BR22+BR31</f>
        <v>708294349969</v>
      </c>
      <c r="BS21" s="6">
        <f t="shared" si="37"/>
        <v>948937934457.64001</v>
      </c>
      <c r="BT21" s="6">
        <f t="shared" si="37"/>
        <v>971007739987</v>
      </c>
      <c r="BU21" s="6">
        <f t="shared" si="37"/>
        <v>542050414973.83002</v>
      </c>
      <c r="BV21" s="6">
        <f t="shared" si="37"/>
        <v>406617041960</v>
      </c>
      <c r="BW21" s="6">
        <f t="shared" si="37"/>
        <v>1794324395903</v>
      </c>
      <c r="BX21" s="6">
        <f t="shared" si="37"/>
        <v>593640727396</v>
      </c>
      <c r="BY21" s="6">
        <f t="shared" si="37"/>
        <v>472392963810.73999</v>
      </c>
      <c r="BZ21" s="6">
        <f t="shared" si="37"/>
        <v>452972592178.45996</v>
      </c>
      <c r="CA21" s="6">
        <f t="shared" si="37"/>
        <v>505918261869.54004</v>
      </c>
      <c r="CB21" s="6">
        <f t="shared" si="37"/>
        <v>835376469117</v>
      </c>
      <c r="CC21" s="6">
        <f t="shared" si="37"/>
        <v>681316609306</v>
      </c>
      <c r="CD21" s="6">
        <f t="shared" si="37"/>
        <v>595547531731</v>
      </c>
      <c r="CE21" s="6">
        <f t="shared" si="37"/>
        <v>5602074495738.6699</v>
      </c>
      <c r="CF21" s="6">
        <f t="shared" si="37"/>
        <v>3544642029555.6001</v>
      </c>
      <c r="CG21" s="6">
        <f t="shared" si="37"/>
        <v>1714460853444.25</v>
      </c>
      <c r="CH21" s="6">
        <f t="shared" si="37"/>
        <v>1736011214054.78</v>
      </c>
      <c r="CI21" s="6">
        <f t="shared" si="37"/>
        <v>2502734681741.6499</v>
      </c>
      <c r="CJ21" s="6">
        <f t="shared" si="37"/>
        <v>1401394615130</v>
      </c>
      <c r="CK21" s="6">
        <f t="shared" si="37"/>
        <v>1473927741146.3101</v>
      </c>
      <c r="CL21" s="6">
        <f t="shared" si="37"/>
        <v>1821224190581</v>
      </c>
      <c r="CM21" s="6">
        <f t="shared" si="37"/>
        <v>1374147400556.22</v>
      </c>
      <c r="CN21" s="6">
        <f t="shared" si="37"/>
        <v>2647677640488</v>
      </c>
      <c r="CO21" s="6">
        <f t="shared" si="37"/>
        <v>1291017065761.9199</v>
      </c>
      <c r="CP21" s="6">
        <f t="shared" si="37"/>
        <v>2342869326041</v>
      </c>
      <c r="CQ21" s="6">
        <f t="shared" si="37"/>
        <v>1245423194179</v>
      </c>
      <c r="CR21" s="6">
        <f t="shared" si="37"/>
        <v>3204632835005.9004</v>
      </c>
      <c r="CS21" s="6">
        <f t="shared" si="37"/>
        <v>953301317264.29004</v>
      </c>
      <c r="CT21" s="6">
        <f t="shared" si="37"/>
        <v>1032862862685.4299</v>
      </c>
      <c r="CU21" s="6">
        <f t="shared" si="37"/>
        <v>837723445266.42993</v>
      </c>
      <c r="CV21" s="6">
        <f t="shared" si="37"/>
        <v>1024576796264.77</v>
      </c>
      <c r="CW21" s="6">
        <f t="shared" si="37"/>
        <v>1007600964352</v>
      </c>
      <c r="CX21" s="6">
        <f t="shared" si="37"/>
        <v>841835521910.27002</v>
      </c>
      <c r="CY21" s="6">
        <f t="shared" si="37"/>
        <v>1326149319515.46</v>
      </c>
      <c r="CZ21" s="6">
        <f t="shared" si="37"/>
        <v>958897905502.56006</v>
      </c>
      <c r="DA21" s="6">
        <f t="shared" si="37"/>
        <v>896486904794.51001</v>
      </c>
      <c r="DB21" s="6">
        <f t="shared" si="37"/>
        <v>1277947245874.5</v>
      </c>
      <c r="DC21" s="6">
        <f t="shared" si="37"/>
        <v>554864771687.82996</v>
      </c>
      <c r="DD21" s="6">
        <f t="shared" si="37"/>
        <v>5781570143910.3799</v>
      </c>
      <c r="DE21" s="6">
        <f t="shared" si="37"/>
        <v>1388479926904</v>
      </c>
      <c r="DF21" s="6">
        <f t="shared" si="37"/>
        <v>3517904364388.0698</v>
      </c>
      <c r="DG21" s="6">
        <f t="shared" si="37"/>
        <v>1219190469093.7</v>
      </c>
      <c r="DH21" s="6">
        <f t="shared" si="37"/>
        <v>1783781707407.73</v>
      </c>
      <c r="DI21" s="6">
        <f t="shared" si="37"/>
        <v>1491571294601</v>
      </c>
      <c r="DJ21" s="6">
        <f t="shared" si="37"/>
        <v>1031868548192.23</v>
      </c>
      <c r="DK21" s="6">
        <f t="shared" si="37"/>
        <v>2812465373359</v>
      </c>
      <c r="DL21" s="6">
        <f t="shared" si="37"/>
        <v>927133659934.94995</v>
      </c>
      <c r="DM21" s="6">
        <f t="shared" si="37"/>
        <v>808211981700</v>
      </c>
      <c r="DN21" s="6">
        <f t="shared" si="37"/>
        <v>896993166231.88</v>
      </c>
      <c r="DO21" s="6">
        <f t="shared" si="37"/>
        <v>1915162843283.5601</v>
      </c>
      <c r="DP21" s="6">
        <f t="shared" si="37"/>
        <v>990876680840.68994</v>
      </c>
      <c r="DQ21" s="6">
        <f t="shared" si="37"/>
        <v>1161250218885.29</v>
      </c>
      <c r="DR21" s="6">
        <f t="shared" si="37"/>
        <v>875717128642.72998</v>
      </c>
      <c r="DS21" s="6">
        <f t="shared" si="37"/>
        <v>818382454584.81006</v>
      </c>
      <c r="DT21" s="6">
        <f t="shared" si="37"/>
        <v>443217067754.47998</v>
      </c>
      <c r="DU21" s="6">
        <f t="shared" si="37"/>
        <v>561466703502</v>
      </c>
      <c r="DV21" s="6">
        <f t="shared" si="37"/>
        <v>1934721597643.0601</v>
      </c>
      <c r="DW21" s="6">
        <f t="shared" si="37"/>
        <v>696502627008</v>
      </c>
      <c r="DX21" s="6">
        <f t="shared" si="37"/>
        <v>749143894741</v>
      </c>
      <c r="DY21" s="6">
        <f t="shared" si="37"/>
        <v>760653379293</v>
      </c>
      <c r="DZ21" s="6">
        <f t="shared" si="37"/>
        <v>882511866500.5</v>
      </c>
      <c r="EA21" s="6">
        <f t="shared" si="37"/>
        <v>534128440826</v>
      </c>
      <c r="EB21" s="6">
        <f t="shared" si="37"/>
        <v>679385257491</v>
      </c>
      <c r="EC21" s="6">
        <f t="shared" si="37"/>
        <v>609328887238.01001</v>
      </c>
      <c r="ED21" s="6">
        <f t="shared" ref="ED21:GO21" si="38">ED22+ED31</f>
        <v>529956532215</v>
      </c>
      <c r="EE21" s="6">
        <f t="shared" si="38"/>
        <v>553600632934.13</v>
      </c>
      <c r="EF21" s="6">
        <f t="shared" si="38"/>
        <v>538114488822</v>
      </c>
      <c r="EG21" s="6">
        <f t="shared" si="38"/>
        <v>4454187317371.1299</v>
      </c>
      <c r="EH21" s="6">
        <f t="shared" si="38"/>
        <v>627029312025.27002</v>
      </c>
      <c r="EI21" s="6">
        <f t="shared" si="38"/>
        <v>1263321080299</v>
      </c>
      <c r="EJ21" s="6">
        <f t="shared" si="38"/>
        <v>1724090117470</v>
      </c>
      <c r="EK21" s="6">
        <f t="shared" si="38"/>
        <v>1163202313490</v>
      </c>
      <c r="EL21" s="6">
        <f t="shared" si="38"/>
        <v>1512492030233</v>
      </c>
      <c r="EM21" s="6">
        <f t="shared" si="38"/>
        <v>993881456252</v>
      </c>
      <c r="EN21" s="6">
        <f t="shared" si="38"/>
        <v>776125961711.76001</v>
      </c>
      <c r="EO21" s="6">
        <f t="shared" si="38"/>
        <v>845628401730.19995</v>
      </c>
      <c r="EP21" s="6">
        <f t="shared" si="38"/>
        <v>1799475905415.2798</v>
      </c>
      <c r="EQ21" s="6">
        <f t="shared" si="38"/>
        <v>694000976646</v>
      </c>
      <c r="ER21" s="6">
        <f t="shared" si="38"/>
        <v>930780038473</v>
      </c>
      <c r="ES21" s="6">
        <f t="shared" si="38"/>
        <v>840212481492.58008</v>
      </c>
      <c r="ET21" s="6">
        <f t="shared" si="38"/>
        <v>518550526429.93994</v>
      </c>
      <c r="EU21" s="6">
        <f t="shared" si="38"/>
        <v>576692368014</v>
      </c>
      <c r="EV21" s="6">
        <f t="shared" si="38"/>
        <v>280059490549</v>
      </c>
      <c r="EW21" s="6">
        <f t="shared" si="38"/>
        <v>37799664298459</v>
      </c>
      <c r="EX21" s="6">
        <f t="shared" si="38"/>
        <v>20797988465006</v>
      </c>
      <c r="EY21" s="6">
        <f t="shared" si="38"/>
        <v>3823064504314</v>
      </c>
      <c r="EZ21" s="6">
        <f t="shared" si="38"/>
        <v>3761215938532</v>
      </c>
      <c r="FA21" s="6">
        <f t="shared" si="38"/>
        <v>4899883275105</v>
      </c>
      <c r="FB21" s="6">
        <f t="shared" si="38"/>
        <v>2007151405720</v>
      </c>
      <c r="FC21" s="6">
        <f t="shared" si="38"/>
        <v>2587215695559.9697</v>
      </c>
      <c r="FD21" s="6">
        <f t="shared" si="38"/>
        <v>2566951406947</v>
      </c>
      <c r="FE21" s="6">
        <f t="shared" si="38"/>
        <v>3044084138136</v>
      </c>
      <c r="FF21" s="6">
        <f t="shared" si="38"/>
        <v>2548894651145</v>
      </c>
      <c r="FG21" s="6">
        <f t="shared" si="38"/>
        <v>3151309949763.7998</v>
      </c>
      <c r="FH21" s="6">
        <f t="shared" si="38"/>
        <v>1804797895347</v>
      </c>
      <c r="FI21" s="6">
        <f t="shared" si="38"/>
        <v>2010112733955</v>
      </c>
      <c r="FJ21" s="6">
        <f t="shared" si="38"/>
        <v>1541016179823</v>
      </c>
      <c r="FK21" s="6">
        <f t="shared" si="38"/>
        <v>2169100504872</v>
      </c>
      <c r="FL21" s="6">
        <f t="shared" si="38"/>
        <v>2773710011873</v>
      </c>
      <c r="FM21" s="6">
        <f t="shared" si="38"/>
        <v>2050349911787</v>
      </c>
      <c r="FN21" s="6">
        <f t="shared" si="38"/>
        <v>2416942284557</v>
      </c>
      <c r="FO21" s="6">
        <f t="shared" si="38"/>
        <v>4435589826032</v>
      </c>
      <c r="FP21" s="6">
        <f t="shared" si="38"/>
        <v>3107838415647</v>
      </c>
      <c r="FQ21" s="6">
        <f t="shared" si="38"/>
        <v>1702962476448</v>
      </c>
      <c r="FR21" s="6">
        <f t="shared" si="38"/>
        <v>1194448621957</v>
      </c>
      <c r="FS21" s="6">
        <f t="shared" si="38"/>
        <v>2011328640125</v>
      </c>
      <c r="FT21" s="6">
        <f t="shared" si="38"/>
        <v>917115741592</v>
      </c>
      <c r="FU21" s="6">
        <f t="shared" si="38"/>
        <v>1456073879776.96</v>
      </c>
      <c r="FV21" s="6">
        <f t="shared" si="38"/>
        <v>1042608970972</v>
      </c>
      <c r="FW21" s="6">
        <f t="shared" si="38"/>
        <v>640072144798</v>
      </c>
      <c r="FX21" s="6">
        <f t="shared" si="38"/>
        <v>1868257939372.4099</v>
      </c>
      <c r="FY21" s="6">
        <f t="shared" si="38"/>
        <v>517932842103</v>
      </c>
      <c r="FZ21" s="6">
        <f t="shared" si="38"/>
        <v>15086065034422</v>
      </c>
      <c r="GA21" s="6">
        <f t="shared" si="38"/>
        <v>1349768030982</v>
      </c>
      <c r="GB21" s="6">
        <f t="shared" si="38"/>
        <v>2285326471224</v>
      </c>
      <c r="GC21" s="6">
        <f t="shared" si="38"/>
        <v>1212281052709.9299</v>
      </c>
      <c r="GD21" s="6">
        <f t="shared" si="38"/>
        <v>1468208051148</v>
      </c>
      <c r="GE21" s="6">
        <f t="shared" si="38"/>
        <v>1617991646314</v>
      </c>
      <c r="GF21" s="6">
        <f t="shared" si="38"/>
        <v>1967168957601</v>
      </c>
      <c r="GG21" s="6">
        <f t="shared" si="38"/>
        <v>2205741809208</v>
      </c>
      <c r="GH21" s="6">
        <f t="shared" si="38"/>
        <v>1560956571429</v>
      </c>
      <c r="GI21" s="6">
        <f t="shared" si="38"/>
        <v>1645804824542</v>
      </c>
      <c r="GJ21" s="6">
        <f t="shared" si="38"/>
        <v>1505224190536</v>
      </c>
      <c r="GK21" s="6">
        <f t="shared" si="38"/>
        <v>1609306822016</v>
      </c>
      <c r="GL21" s="6">
        <f t="shared" si="38"/>
        <v>1906501957288.3799</v>
      </c>
      <c r="GM21" s="6">
        <f t="shared" si="38"/>
        <v>1414346670683</v>
      </c>
      <c r="GN21" s="6">
        <f t="shared" si="38"/>
        <v>1884326293738</v>
      </c>
      <c r="GO21" s="6">
        <f t="shared" si="38"/>
        <v>1508269213968</v>
      </c>
      <c r="GP21" s="6">
        <f t="shared" ref="GP21:JA21" si="39">GP22+GP31</f>
        <v>1655060222422</v>
      </c>
      <c r="GQ21" s="6">
        <f t="shared" si="39"/>
        <v>1862733252569</v>
      </c>
      <c r="GR21" s="6">
        <f t="shared" si="39"/>
        <v>1395905892563</v>
      </c>
      <c r="GS21" s="6">
        <f t="shared" si="39"/>
        <v>1615850550570</v>
      </c>
      <c r="GT21" s="6">
        <f t="shared" si="39"/>
        <v>1271839631902</v>
      </c>
      <c r="GU21" s="6">
        <f t="shared" si="39"/>
        <v>1445588965548</v>
      </c>
      <c r="GV21" s="6">
        <f t="shared" si="39"/>
        <v>1275908646560.0601</v>
      </c>
      <c r="GW21" s="6">
        <f t="shared" si="39"/>
        <v>1505315320115.25</v>
      </c>
      <c r="GX21" s="6">
        <f t="shared" si="39"/>
        <v>1697047243371</v>
      </c>
      <c r="GY21" s="6">
        <f t="shared" si="39"/>
        <v>1526637448160</v>
      </c>
      <c r="GZ21" s="6">
        <f t="shared" si="39"/>
        <v>1714883146223</v>
      </c>
      <c r="HA21" s="6">
        <f t="shared" si="39"/>
        <v>1170880302872</v>
      </c>
      <c r="HB21" s="6">
        <f t="shared" si="39"/>
        <v>1652579863799</v>
      </c>
      <c r="HC21" s="6">
        <f t="shared" si="39"/>
        <v>1220323640367</v>
      </c>
      <c r="HD21" s="6">
        <f t="shared" si="39"/>
        <v>682223870407</v>
      </c>
      <c r="HE21" s="6">
        <f t="shared" si="39"/>
        <v>736794861264</v>
      </c>
      <c r="HF21" s="6">
        <f t="shared" si="39"/>
        <v>645787982695</v>
      </c>
      <c r="HG21" s="6">
        <f t="shared" si="39"/>
        <v>2957182889078</v>
      </c>
      <c r="HH21" s="6">
        <f t="shared" si="39"/>
        <v>1479827902466.6299</v>
      </c>
      <c r="HI21" s="6">
        <f t="shared" si="39"/>
        <v>783099149188</v>
      </c>
      <c r="HJ21" s="6">
        <f t="shared" si="39"/>
        <v>2981068320421.4102</v>
      </c>
      <c r="HK21" s="6">
        <f t="shared" si="39"/>
        <v>1700351278809.5601</v>
      </c>
      <c r="HL21" s="6">
        <f t="shared" si="39"/>
        <v>1267067508327.8101</v>
      </c>
      <c r="HM21" s="6">
        <f t="shared" si="39"/>
        <v>1060577348170.6001</v>
      </c>
      <c r="HN21" s="6">
        <f t="shared" si="39"/>
        <v>1896477377488.3201</v>
      </c>
      <c r="HO21" s="6">
        <f t="shared" si="39"/>
        <v>1336610467867.75</v>
      </c>
      <c r="HP21" s="6">
        <f t="shared" si="39"/>
        <v>20006319305426.008</v>
      </c>
      <c r="HQ21" s="6">
        <f t="shared" si="39"/>
        <v>1563613835058.4199</v>
      </c>
      <c r="HR21" s="6">
        <f t="shared" si="39"/>
        <v>2299307896458.0898</v>
      </c>
      <c r="HS21" s="6">
        <f t="shared" si="39"/>
        <v>1803200913471.4399</v>
      </c>
      <c r="HT21" s="6">
        <f t="shared" si="39"/>
        <v>2416229249525.7598</v>
      </c>
      <c r="HU21" s="6">
        <f t="shared" si="39"/>
        <v>1471104168997.53</v>
      </c>
      <c r="HV21" s="6">
        <f t="shared" si="39"/>
        <v>2172823788644.3101</v>
      </c>
      <c r="HW21" s="6">
        <f t="shared" si="39"/>
        <v>2695939576094.8096</v>
      </c>
      <c r="HX21" s="6">
        <f t="shared" si="39"/>
        <v>1780114993045.1499</v>
      </c>
      <c r="HY21" s="6">
        <f t="shared" si="39"/>
        <v>1826897145025.3899</v>
      </c>
      <c r="HZ21" s="6">
        <f t="shared" si="39"/>
        <v>1913817056084.0898</v>
      </c>
      <c r="IA21" s="6">
        <f t="shared" si="39"/>
        <v>1472595339058.8701</v>
      </c>
      <c r="IB21" s="6">
        <f t="shared" si="39"/>
        <v>1313906804803.3101</v>
      </c>
      <c r="IC21" s="6">
        <f t="shared" si="39"/>
        <v>1378803787285</v>
      </c>
      <c r="ID21" s="6">
        <f t="shared" si="39"/>
        <v>2864314173736.1396</v>
      </c>
      <c r="IE21" s="6">
        <f t="shared" si="39"/>
        <v>1714068693264.4399</v>
      </c>
      <c r="IF21" s="6">
        <f t="shared" si="39"/>
        <v>1736787185571.5598</v>
      </c>
      <c r="IG21" s="6">
        <f t="shared" si="39"/>
        <v>1585266460835.75</v>
      </c>
      <c r="IH21" s="6">
        <f t="shared" si="39"/>
        <v>1202651576765.6899</v>
      </c>
      <c r="II21" s="6">
        <f t="shared" si="39"/>
        <v>1385107527776</v>
      </c>
      <c r="IJ21" s="6">
        <f t="shared" si="39"/>
        <v>2000790721322.8198</v>
      </c>
      <c r="IK21" s="6">
        <f t="shared" si="39"/>
        <v>1626511374280</v>
      </c>
      <c r="IL21" s="6">
        <f t="shared" si="39"/>
        <v>1524038393411.72</v>
      </c>
      <c r="IM21" s="6">
        <f t="shared" si="39"/>
        <v>1273260757435</v>
      </c>
      <c r="IN21" s="6">
        <f t="shared" si="39"/>
        <v>3891267451395</v>
      </c>
      <c r="IO21" s="6">
        <f t="shared" si="39"/>
        <v>1305647017406.1401</v>
      </c>
      <c r="IP21" s="6">
        <f t="shared" si="39"/>
        <v>1607328844636.22</v>
      </c>
      <c r="IQ21" s="6">
        <f t="shared" si="39"/>
        <v>1372622453315.3999</v>
      </c>
      <c r="IR21" s="6">
        <f t="shared" si="39"/>
        <v>1768024608472.0901</v>
      </c>
      <c r="IS21" s="6">
        <f t="shared" si="39"/>
        <v>2046805679449.54</v>
      </c>
      <c r="IT21" s="6">
        <f t="shared" si="39"/>
        <v>659079331972.57007</v>
      </c>
      <c r="IU21" s="6">
        <f t="shared" si="39"/>
        <v>979743351877.89001</v>
      </c>
      <c r="IV21" s="6">
        <f t="shared" si="39"/>
        <v>853473318173.67993</v>
      </c>
      <c r="IW21" s="6">
        <f t="shared" si="39"/>
        <v>1602999850132.1401</v>
      </c>
      <c r="IX21" s="6">
        <f t="shared" si="39"/>
        <v>631979414509.85999</v>
      </c>
      <c r="IY21" s="6">
        <f t="shared" si="39"/>
        <v>637201523936</v>
      </c>
      <c r="IZ21" s="6">
        <f t="shared" si="39"/>
        <v>778254103607.96997</v>
      </c>
      <c r="JA21" s="6">
        <f t="shared" si="39"/>
        <v>5707378466054.0898</v>
      </c>
      <c r="JB21" s="6">
        <f t="shared" ref="JB21:LM21" si="40">JB22+JB31</f>
        <v>632737653584</v>
      </c>
      <c r="JC21" s="6">
        <f t="shared" si="40"/>
        <v>3652914140724.3403</v>
      </c>
      <c r="JD21" s="6">
        <f t="shared" si="40"/>
        <v>806827238095.75</v>
      </c>
      <c r="JE21" s="6">
        <f t="shared" si="40"/>
        <v>920954103441.63989</v>
      </c>
      <c r="JF21" s="6">
        <f t="shared" si="40"/>
        <v>1187350809014.47</v>
      </c>
      <c r="JG21" s="6">
        <f t="shared" si="40"/>
        <v>1577793986138.48</v>
      </c>
      <c r="JH21" s="6">
        <f t="shared" si="40"/>
        <v>758034429617.58997</v>
      </c>
      <c r="JI21" s="6">
        <f t="shared" si="40"/>
        <v>1174144328425.4399</v>
      </c>
      <c r="JJ21" s="6">
        <f t="shared" si="40"/>
        <v>1069821945134.77</v>
      </c>
      <c r="JK21" s="6">
        <f t="shared" si="40"/>
        <v>1141261869258.23</v>
      </c>
      <c r="JL21" s="6">
        <f t="shared" si="40"/>
        <v>1326351108689</v>
      </c>
      <c r="JM21" s="6">
        <f t="shared" si="40"/>
        <v>684828674466.60999</v>
      </c>
      <c r="JN21" s="6">
        <f t="shared" si="40"/>
        <v>631869537533.22998</v>
      </c>
      <c r="JO21" s="6">
        <f t="shared" si="40"/>
        <v>793523572397</v>
      </c>
      <c r="JP21" s="6">
        <f t="shared" si="40"/>
        <v>507628305671</v>
      </c>
      <c r="JQ21" s="6">
        <f t="shared" si="40"/>
        <v>1034435209630.23</v>
      </c>
      <c r="JR21" s="6">
        <f t="shared" si="40"/>
        <v>3235800198763.29</v>
      </c>
      <c r="JS21" s="6">
        <f t="shared" si="40"/>
        <v>772158024249.19006</v>
      </c>
      <c r="JT21" s="6">
        <f t="shared" si="40"/>
        <v>758045211084.5</v>
      </c>
      <c r="JU21" s="6">
        <f t="shared" si="40"/>
        <v>1192961953087.7</v>
      </c>
      <c r="JV21" s="6">
        <f t="shared" si="40"/>
        <v>1053798680924.3</v>
      </c>
      <c r="JW21" s="6">
        <f t="shared" si="40"/>
        <v>1309277060826.4199</v>
      </c>
      <c r="JX21" s="6">
        <f t="shared" si="40"/>
        <v>947903906391.11011</v>
      </c>
      <c r="JY21" s="6">
        <f t="shared" si="40"/>
        <v>955517558528.67004</v>
      </c>
      <c r="JZ21" s="6">
        <f t="shared" si="40"/>
        <v>738177944742.69995</v>
      </c>
      <c r="KA21" s="6">
        <f t="shared" si="40"/>
        <v>588660932212.83997</v>
      </c>
      <c r="KB21" s="6">
        <f t="shared" si="40"/>
        <v>576096064447.30005</v>
      </c>
      <c r="KC21" s="6">
        <f t="shared" si="40"/>
        <v>689590115690.56006</v>
      </c>
      <c r="KD21" s="6">
        <f t="shared" si="40"/>
        <v>702019927068.84998</v>
      </c>
      <c r="KE21" s="6">
        <f t="shared" si="40"/>
        <v>873776689466</v>
      </c>
      <c r="KF21" s="6">
        <f t="shared" si="40"/>
        <v>688862662219.88989</v>
      </c>
      <c r="KG21" s="6">
        <f t="shared" si="40"/>
        <v>4917827639756.9004</v>
      </c>
      <c r="KH21" s="6">
        <f t="shared" si="40"/>
        <v>1328624046284.8701</v>
      </c>
      <c r="KI21" s="6">
        <f t="shared" si="40"/>
        <v>995607260750</v>
      </c>
      <c r="KJ21" s="6">
        <f t="shared" si="40"/>
        <v>887367010036</v>
      </c>
      <c r="KK21" s="6">
        <f t="shared" si="40"/>
        <v>999279275885</v>
      </c>
      <c r="KL21" s="6">
        <f t="shared" si="40"/>
        <v>831031945977.69995</v>
      </c>
      <c r="KM21" s="6">
        <f t="shared" si="40"/>
        <v>1282252935168.6602</v>
      </c>
      <c r="KN21" s="6">
        <f t="shared" si="40"/>
        <v>1063136437435</v>
      </c>
      <c r="KO21" s="6">
        <f t="shared" si="40"/>
        <v>1150958462606.9299</v>
      </c>
      <c r="KP21" s="6">
        <f t="shared" si="40"/>
        <v>892848890982.53003</v>
      </c>
      <c r="KQ21" s="6">
        <f t="shared" si="40"/>
        <v>822937911883</v>
      </c>
      <c r="KR21" s="6">
        <f t="shared" si="40"/>
        <v>1369261986065</v>
      </c>
      <c r="KS21" s="6">
        <f t="shared" si="40"/>
        <v>773606699997</v>
      </c>
      <c r="KT21" s="6">
        <f t="shared" si="40"/>
        <v>1394414615834.7</v>
      </c>
      <c r="KU21" s="6">
        <f t="shared" si="40"/>
        <v>11274555765140.4</v>
      </c>
      <c r="KV21" s="6">
        <f t="shared" si="40"/>
        <v>2257729169563.8398</v>
      </c>
      <c r="KW21" s="6">
        <f t="shared" si="40"/>
        <v>6443107575456.2998</v>
      </c>
      <c r="KX21" s="6">
        <f t="shared" si="40"/>
        <v>1828208959997.45</v>
      </c>
      <c r="KY21" s="6">
        <f t="shared" si="40"/>
        <v>3280224167502.1602</v>
      </c>
      <c r="KZ21" s="6">
        <f t="shared" si="40"/>
        <v>2059405397887.6101</v>
      </c>
      <c r="LA21" s="6">
        <f t="shared" si="40"/>
        <v>2499585182573.1401</v>
      </c>
      <c r="LB21" s="6">
        <f t="shared" si="40"/>
        <v>1388006250627.3101</v>
      </c>
      <c r="LC21" s="6">
        <f t="shared" si="40"/>
        <v>3201662936936.8604</v>
      </c>
      <c r="LD21" s="6">
        <f t="shared" si="40"/>
        <v>1443802359537</v>
      </c>
      <c r="LE21" s="6">
        <f t="shared" si="40"/>
        <v>485782584709.25</v>
      </c>
      <c r="LF21" s="6">
        <f t="shared" si="40"/>
        <v>2229484466963</v>
      </c>
      <c r="LG21" s="6">
        <f t="shared" si="40"/>
        <v>668160063705</v>
      </c>
      <c r="LH21" s="6">
        <f t="shared" si="40"/>
        <v>915309677767</v>
      </c>
      <c r="LI21" s="6">
        <f t="shared" si="40"/>
        <v>724955782221</v>
      </c>
      <c r="LJ21" s="6">
        <f t="shared" si="40"/>
        <v>716727700397</v>
      </c>
      <c r="LK21" s="6">
        <f t="shared" si="40"/>
        <v>1283771876534</v>
      </c>
      <c r="LL21" s="6">
        <f t="shared" si="40"/>
        <v>575998254708</v>
      </c>
      <c r="LM21" s="6">
        <f t="shared" si="40"/>
        <v>689167009246.38</v>
      </c>
      <c r="LN21" s="6">
        <f t="shared" ref="LN21:NY21" si="41">LN22+LN31</f>
        <v>514569939388</v>
      </c>
      <c r="LO21" s="6">
        <f t="shared" si="41"/>
        <v>654834370376</v>
      </c>
      <c r="LP21" s="6">
        <f t="shared" si="41"/>
        <v>479669347318</v>
      </c>
      <c r="LQ21" s="6">
        <f t="shared" si="41"/>
        <v>514588586630</v>
      </c>
      <c r="LR21" s="6">
        <f t="shared" si="41"/>
        <v>392391547017.5</v>
      </c>
      <c r="LS21" s="6">
        <f t="shared" si="41"/>
        <v>459354481529</v>
      </c>
      <c r="LT21" s="6">
        <f t="shared" si="41"/>
        <v>388794271958</v>
      </c>
      <c r="LU21" s="6">
        <f t="shared" si="41"/>
        <v>382508414381</v>
      </c>
      <c r="LV21" s="6">
        <f t="shared" si="41"/>
        <v>2445661248020.5</v>
      </c>
      <c r="LW21" s="6">
        <f t="shared" si="41"/>
        <v>1176601136501.3398</v>
      </c>
      <c r="LX21" s="6">
        <f t="shared" si="41"/>
        <v>450428569055</v>
      </c>
      <c r="LY21" s="6">
        <f t="shared" si="41"/>
        <v>599755914727.27002</v>
      </c>
      <c r="LZ21" s="6">
        <f t="shared" si="41"/>
        <v>724609872195</v>
      </c>
      <c r="MA21" s="6">
        <f t="shared" si="41"/>
        <v>836773664875.21997</v>
      </c>
      <c r="MB21" s="6">
        <f t="shared" si="41"/>
        <v>474143569699.92004</v>
      </c>
      <c r="MC21" s="6">
        <f t="shared" si="41"/>
        <v>957511749146.76001</v>
      </c>
      <c r="MD21" s="6">
        <f t="shared" si="41"/>
        <v>1198133071646</v>
      </c>
      <c r="ME21" s="6">
        <f t="shared" si="41"/>
        <v>948410856232.3999</v>
      </c>
      <c r="MF21" s="6">
        <f t="shared" si="41"/>
        <v>697251575304.13989</v>
      </c>
      <c r="MG21" s="6">
        <f t="shared" si="41"/>
        <v>747623458900.59998</v>
      </c>
      <c r="MH21" s="6">
        <f t="shared" si="41"/>
        <v>186984394162</v>
      </c>
      <c r="MI21" s="6">
        <f t="shared" si="41"/>
        <v>476566074307</v>
      </c>
      <c r="MJ21" s="6">
        <f t="shared" si="41"/>
        <v>5599423492337.6895</v>
      </c>
      <c r="MK21" s="6">
        <f t="shared" si="41"/>
        <v>622631497974.35999</v>
      </c>
      <c r="ML21" s="6">
        <f t="shared" si="41"/>
        <v>639587356514.52002</v>
      </c>
      <c r="MM21" s="6">
        <f t="shared" si="41"/>
        <v>1487000153623.4399</v>
      </c>
      <c r="MN21" s="6">
        <f t="shared" si="41"/>
        <v>1072406343369.91</v>
      </c>
      <c r="MO21" s="6">
        <f t="shared" si="41"/>
        <v>656765137306</v>
      </c>
      <c r="MP21" s="6">
        <f t="shared" si="41"/>
        <v>1258644753098</v>
      </c>
      <c r="MQ21" s="6">
        <f t="shared" si="41"/>
        <v>794224333182</v>
      </c>
      <c r="MR21" s="6">
        <f t="shared" si="41"/>
        <v>917358824487.07007</v>
      </c>
      <c r="MS21" s="6">
        <f t="shared" si="41"/>
        <v>848071235049.48999</v>
      </c>
      <c r="MT21" s="6">
        <f t="shared" si="41"/>
        <v>966872120387</v>
      </c>
      <c r="MU21" s="6">
        <f t="shared" si="41"/>
        <v>1061253707844.02</v>
      </c>
      <c r="MV21" s="6">
        <f t="shared" si="41"/>
        <v>947865052321.93994</v>
      </c>
      <c r="MW21" s="6">
        <f t="shared" si="41"/>
        <v>654565983466</v>
      </c>
      <c r="MX21" s="6">
        <f t="shared" si="41"/>
        <v>812668038096</v>
      </c>
      <c r="MY21" s="6">
        <f t="shared" si="41"/>
        <v>761671439876.59998</v>
      </c>
      <c r="MZ21" s="6">
        <f t="shared" si="41"/>
        <v>841739144164</v>
      </c>
      <c r="NA21" s="6">
        <f t="shared" si="41"/>
        <v>817584343523</v>
      </c>
      <c r="NB21" s="6">
        <f t="shared" si="41"/>
        <v>734425841661.53003</v>
      </c>
      <c r="NC21" s="6">
        <f t="shared" si="41"/>
        <v>1066973933363.0699</v>
      </c>
      <c r="ND21" s="6">
        <f t="shared" si="41"/>
        <v>614787845061</v>
      </c>
      <c r="NE21" s="6">
        <f t="shared" si="41"/>
        <v>2606083333328.3496</v>
      </c>
      <c r="NF21" s="6">
        <f t="shared" si="41"/>
        <v>648463722688.48999</v>
      </c>
      <c r="NG21" s="6">
        <f t="shared" si="41"/>
        <v>945141334959.47998</v>
      </c>
      <c r="NH21" s="6">
        <f t="shared" si="41"/>
        <v>702694675951</v>
      </c>
      <c r="NI21" s="6">
        <f t="shared" si="41"/>
        <v>2088599724021.53</v>
      </c>
      <c r="NJ21" s="6">
        <f t="shared" si="41"/>
        <v>872909507001</v>
      </c>
      <c r="NK21" s="6">
        <f t="shared" si="41"/>
        <v>872483693119.91992</v>
      </c>
      <c r="NL21" s="6">
        <f t="shared" si="41"/>
        <v>824057433779</v>
      </c>
      <c r="NM21" s="6">
        <f t="shared" si="41"/>
        <v>993042403915</v>
      </c>
      <c r="NN21" s="6">
        <f t="shared" si="41"/>
        <v>1047963007639.35</v>
      </c>
      <c r="NO21" s="6">
        <f t="shared" si="41"/>
        <v>619880766062</v>
      </c>
      <c r="NP21" s="6">
        <f t="shared" si="41"/>
        <v>920167180936</v>
      </c>
      <c r="NQ21" s="6">
        <f t="shared" si="41"/>
        <v>686688461622</v>
      </c>
      <c r="NR21" s="6">
        <f t="shared" si="41"/>
        <v>547366776364</v>
      </c>
      <c r="NS21" s="6">
        <f t="shared" si="41"/>
        <v>627800684950.38</v>
      </c>
      <c r="NT21" s="6">
        <f t="shared" si="41"/>
        <v>598165975115</v>
      </c>
      <c r="NU21" s="6">
        <f t="shared" si="41"/>
        <v>481140020413</v>
      </c>
      <c r="NV21" s="6">
        <f t="shared" si="41"/>
        <v>285971763338</v>
      </c>
      <c r="NW21" s="6">
        <f t="shared" si="41"/>
        <v>110194782638</v>
      </c>
      <c r="NX21" s="6">
        <f t="shared" si="41"/>
        <v>4491645550255.46</v>
      </c>
      <c r="NY21" s="6">
        <f t="shared" si="41"/>
        <v>3276164109817.1699</v>
      </c>
      <c r="NZ21" s="6">
        <f t="shared" ref="NZ21:QK21" si="42">NZ22+NZ31</f>
        <v>762419033590.07007</v>
      </c>
      <c r="OA21" s="6">
        <f t="shared" si="42"/>
        <v>1558960849138.76</v>
      </c>
      <c r="OB21" s="6">
        <f t="shared" si="42"/>
        <v>1417094054682.6001</v>
      </c>
      <c r="OC21" s="6">
        <f t="shared" si="42"/>
        <v>786285298610.22998</v>
      </c>
      <c r="OD21" s="6">
        <f t="shared" si="42"/>
        <v>1164216358253.3801</v>
      </c>
      <c r="OE21" s="6">
        <f t="shared" si="42"/>
        <v>781329596775.37</v>
      </c>
      <c r="OF21" s="6">
        <f t="shared" si="42"/>
        <v>1333200899193.2302</v>
      </c>
      <c r="OG21" s="6">
        <f t="shared" si="42"/>
        <v>1648378768626.23</v>
      </c>
      <c r="OH21" s="6">
        <f t="shared" si="42"/>
        <v>2614100101360.9199</v>
      </c>
      <c r="OI21" s="6">
        <f t="shared" si="42"/>
        <v>1115054521113.5898</v>
      </c>
      <c r="OJ21" s="6">
        <f t="shared" si="42"/>
        <v>743760620651</v>
      </c>
      <c r="OK21" s="6">
        <f t="shared" si="42"/>
        <v>1115213561837.76</v>
      </c>
      <c r="OL21" s="6">
        <f t="shared" si="42"/>
        <v>1416189120936.6899</v>
      </c>
      <c r="OM21" s="6">
        <f t="shared" si="42"/>
        <v>1624283486025.1899</v>
      </c>
      <c r="ON21" s="6">
        <f t="shared" si="42"/>
        <v>1064752018739</v>
      </c>
      <c r="OO21" s="6">
        <f t="shared" si="42"/>
        <v>1044355803030</v>
      </c>
      <c r="OP21" s="6">
        <f t="shared" si="42"/>
        <v>600919236597</v>
      </c>
      <c r="OQ21" s="6">
        <f t="shared" si="42"/>
        <v>618712793722</v>
      </c>
      <c r="OR21" s="6">
        <f t="shared" si="42"/>
        <v>549858186197</v>
      </c>
      <c r="OS21" s="6">
        <f t="shared" si="42"/>
        <v>2688932744282</v>
      </c>
      <c r="OT21" s="6">
        <f t="shared" si="42"/>
        <v>682322944847</v>
      </c>
      <c r="OU21" s="6">
        <f t="shared" si="42"/>
        <v>541316991540</v>
      </c>
      <c r="OV21" s="6">
        <f t="shared" si="42"/>
        <v>737234527702</v>
      </c>
      <c r="OW21" s="6">
        <f t="shared" si="42"/>
        <v>707721590420</v>
      </c>
      <c r="OX21" s="6">
        <f t="shared" si="42"/>
        <v>792819508940</v>
      </c>
      <c r="OY21" s="6">
        <f t="shared" si="42"/>
        <v>471681645383.66003</v>
      </c>
      <c r="OZ21" s="6">
        <f t="shared" si="42"/>
        <v>747457456917</v>
      </c>
      <c r="PA21" s="6">
        <f t="shared" si="42"/>
        <v>536833212015</v>
      </c>
      <c r="PB21" s="6">
        <f t="shared" si="42"/>
        <v>399659771294</v>
      </c>
      <c r="PC21" s="6">
        <f t="shared" si="42"/>
        <v>415900423650</v>
      </c>
      <c r="PD21" s="6">
        <f t="shared" si="42"/>
        <v>753163055897</v>
      </c>
      <c r="PE21" s="6">
        <f t="shared" si="42"/>
        <v>826584424153</v>
      </c>
      <c r="PF21" s="6">
        <f t="shared" si="42"/>
        <v>643791663804</v>
      </c>
      <c r="PG21" s="6">
        <f t="shared" si="42"/>
        <v>902401993328</v>
      </c>
      <c r="PH21" s="6">
        <f t="shared" si="42"/>
        <v>484182401434</v>
      </c>
      <c r="PI21" s="6">
        <f t="shared" si="42"/>
        <v>603330378555.28003</v>
      </c>
      <c r="PJ21" s="6">
        <f t="shared" si="42"/>
        <v>491654337359</v>
      </c>
      <c r="PK21" s="6">
        <f t="shared" si="42"/>
        <v>367531829028</v>
      </c>
      <c r="PL21" s="6">
        <f t="shared" si="42"/>
        <v>491321624465</v>
      </c>
      <c r="PM21" s="6">
        <f t="shared" si="42"/>
        <v>538946561200</v>
      </c>
      <c r="PN21" s="6">
        <f t="shared" si="42"/>
        <v>377666563250</v>
      </c>
      <c r="PO21" s="6">
        <f t="shared" si="42"/>
        <v>310652868133</v>
      </c>
      <c r="PP21" s="6">
        <f t="shared" si="42"/>
        <v>1726133264289.8101</v>
      </c>
      <c r="PQ21" s="6">
        <f t="shared" si="42"/>
        <v>607835457371.37</v>
      </c>
      <c r="PR21" s="6">
        <f t="shared" si="42"/>
        <v>1093893643451.3601</v>
      </c>
      <c r="PS21" s="6">
        <f t="shared" si="42"/>
        <v>534732090767.25</v>
      </c>
      <c r="PT21" s="6">
        <f t="shared" si="42"/>
        <v>508322359180.45001</v>
      </c>
      <c r="PU21" s="6">
        <f t="shared" si="42"/>
        <v>891896488088</v>
      </c>
      <c r="PV21" s="6">
        <f t="shared" si="42"/>
        <v>576271723335.92993</v>
      </c>
      <c r="PW21" s="6">
        <f t="shared" si="42"/>
        <v>531900408679</v>
      </c>
      <c r="PX21" s="6">
        <f t="shared" si="42"/>
        <v>353643490261</v>
      </c>
      <c r="PY21" s="6">
        <f t="shared" si="42"/>
        <v>392842954043</v>
      </c>
      <c r="PZ21" s="6">
        <f t="shared" si="42"/>
        <v>520005297518.89001</v>
      </c>
      <c r="QA21" s="6">
        <f t="shared" si="42"/>
        <v>451355028460</v>
      </c>
      <c r="QB21" s="6">
        <f t="shared" si="42"/>
        <v>10303786846381</v>
      </c>
      <c r="QC21" s="6">
        <f t="shared" si="42"/>
        <v>832633140115</v>
      </c>
      <c r="QD21" s="6">
        <f t="shared" si="42"/>
        <v>972268217267</v>
      </c>
      <c r="QE21" s="6">
        <f t="shared" si="42"/>
        <v>964538017453</v>
      </c>
      <c r="QF21" s="6">
        <f t="shared" si="42"/>
        <v>1709049619137</v>
      </c>
      <c r="QG21" s="6">
        <f t="shared" si="42"/>
        <v>1734214871843</v>
      </c>
      <c r="QH21" s="6">
        <f t="shared" si="42"/>
        <v>980189240025</v>
      </c>
      <c r="QI21" s="6">
        <f t="shared" si="42"/>
        <v>801347605930</v>
      </c>
      <c r="QJ21" s="6">
        <f t="shared" si="42"/>
        <v>979504390315</v>
      </c>
      <c r="QK21" s="6">
        <f t="shared" si="42"/>
        <v>786992958098</v>
      </c>
      <c r="QL21" s="6">
        <f t="shared" ref="QL21:SW21" si="43">QL22+QL31</f>
        <v>1078500345242</v>
      </c>
      <c r="QM21" s="6">
        <f t="shared" si="43"/>
        <v>864490315394</v>
      </c>
      <c r="QN21" s="6">
        <f t="shared" si="43"/>
        <v>706867145154.59998</v>
      </c>
      <c r="QO21" s="6">
        <f t="shared" si="43"/>
        <v>890865985575</v>
      </c>
      <c r="QP21" s="6">
        <f t="shared" si="43"/>
        <v>1039285755174</v>
      </c>
      <c r="QQ21" s="6">
        <f t="shared" si="43"/>
        <v>815274552487</v>
      </c>
      <c r="QR21" s="6">
        <f t="shared" si="43"/>
        <v>1113419208905.29</v>
      </c>
      <c r="QS21" s="6">
        <f t="shared" si="43"/>
        <v>941191204006</v>
      </c>
      <c r="QT21" s="6">
        <f t="shared" si="43"/>
        <v>1165266497096</v>
      </c>
      <c r="QU21" s="6">
        <f t="shared" si="43"/>
        <v>736628195454.53003</v>
      </c>
      <c r="QV21" s="6">
        <f t="shared" si="43"/>
        <v>692030943877</v>
      </c>
      <c r="QW21" s="6">
        <f t="shared" si="43"/>
        <v>875617281476</v>
      </c>
      <c r="QX21" s="6">
        <f t="shared" si="43"/>
        <v>889680981574</v>
      </c>
      <c r="QY21" s="6">
        <f t="shared" si="43"/>
        <v>871895803034.39001</v>
      </c>
      <c r="QZ21" s="6">
        <f t="shared" si="43"/>
        <v>1007900041302</v>
      </c>
      <c r="RA21" s="6">
        <f t="shared" si="43"/>
        <v>773350298468</v>
      </c>
      <c r="RB21" s="6">
        <f t="shared" si="43"/>
        <v>1151512796166</v>
      </c>
      <c r="RC21" s="6">
        <f t="shared" si="43"/>
        <v>770288301564</v>
      </c>
      <c r="RD21" s="6">
        <f t="shared" si="43"/>
        <v>857898712176</v>
      </c>
      <c r="RE21" s="6">
        <f t="shared" si="43"/>
        <v>639134600518</v>
      </c>
      <c r="RF21" s="6">
        <f t="shared" si="43"/>
        <v>1481565344617.4199</v>
      </c>
      <c r="RG21" s="6">
        <f t="shared" si="43"/>
        <v>540540576818</v>
      </c>
      <c r="RH21" s="6">
        <f t="shared" si="43"/>
        <v>730910518287.23999</v>
      </c>
      <c r="RI21" s="6">
        <f t="shared" si="43"/>
        <v>567523855336</v>
      </c>
      <c r="RJ21" s="6">
        <f t="shared" si="43"/>
        <v>632265199691</v>
      </c>
      <c r="RK21" s="6">
        <f t="shared" si="43"/>
        <v>753331589865.79004</v>
      </c>
      <c r="RL21" s="6">
        <f t="shared" si="43"/>
        <v>683715818867.30005</v>
      </c>
      <c r="RM21" s="6">
        <f t="shared" si="43"/>
        <v>440086414773</v>
      </c>
      <c r="RN21" s="6">
        <f t="shared" si="43"/>
        <v>640531278510</v>
      </c>
      <c r="RO21" s="6">
        <f t="shared" si="43"/>
        <v>449843204741</v>
      </c>
      <c r="RP21" s="6">
        <f t="shared" si="43"/>
        <v>119901790672</v>
      </c>
      <c r="RQ21" s="6">
        <f t="shared" si="43"/>
        <v>6192155517940</v>
      </c>
      <c r="RR21" s="6">
        <f t="shared" si="43"/>
        <v>1725537969208</v>
      </c>
      <c r="RS21" s="6">
        <f t="shared" si="43"/>
        <v>1640017295719</v>
      </c>
      <c r="RT21" s="6">
        <f t="shared" si="43"/>
        <v>1909367171714</v>
      </c>
      <c r="RU21" s="6">
        <f t="shared" si="43"/>
        <v>3512788491741</v>
      </c>
      <c r="RV21" s="6">
        <f t="shared" si="43"/>
        <v>1222804814553</v>
      </c>
      <c r="RW21" s="6">
        <f t="shared" si="43"/>
        <v>2656087931653</v>
      </c>
      <c r="RX21" s="6">
        <f t="shared" si="43"/>
        <v>949970142088</v>
      </c>
      <c r="RY21" s="6">
        <f t="shared" si="43"/>
        <v>6128937574158</v>
      </c>
      <c r="RZ21" s="6">
        <f t="shared" si="43"/>
        <v>1596086858479.2</v>
      </c>
      <c r="SA21" s="6">
        <f t="shared" si="43"/>
        <v>890184791910.91992</v>
      </c>
      <c r="SB21" s="6">
        <f t="shared" si="43"/>
        <v>711220016679.14001</v>
      </c>
      <c r="SC21" s="6">
        <f t="shared" si="43"/>
        <v>715541603665.05005</v>
      </c>
      <c r="SD21" s="6">
        <f t="shared" si="43"/>
        <v>633342219855.09998</v>
      </c>
      <c r="SE21" s="6">
        <f t="shared" si="43"/>
        <v>622769962880.68994</v>
      </c>
      <c r="SF21" s="6">
        <f t="shared" si="43"/>
        <v>686289139998.39001</v>
      </c>
      <c r="SG21" s="6">
        <f t="shared" si="43"/>
        <v>652796833456.98999</v>
      </c>
      <c r="SH21" s="6">
        <f t="shared" si="43"/>
        <v>1204490038148.55</v>
      </c>
      <c r="SI21" s="6">
        <f t="shared" si="43"/>
        <v>565765408840.76001</v>
      </c>
      <c r="SJ21" s="6">
        <f t="shared" si="43"/>
        <v>874979463989.73999</v>
      </c>
      <c r="SK21" s="6">
        <f t="shared" si="43"/>
        <v>719622308207</v>
      </c>
      <c r="SL21" s="6">
        <f t="shared" si="43"/>
        <v>592989356244.30005</v>
      </c>
      <c r="SM21" s="6">
        <f t="shared" si="43"/>
        <v>571770370417.80005</v>
      </c>
      <c r="SN21" s="6">
        <f t="shared" si="43"/>
        <v>433005354562</v>
      </c>
      <c r="SO21" s="6">
        <f t="shared" si="43"/>
        <v>3312458874127.5303</v>
      </c>
      <c r="SP21" s="6">
        <f t="shared" si="43"/>
        <v>1127995594487</v>
      </c>
      <c r="SQ21" s="6">
        <f t="shared" si="43"/>
        <v>966962829655.95996</v>
      </c>
      <c r="SR21" s="6">
        <f t="shared" si="43"/>
        <v>1248760619698.1899</v>
      </c>
      <c r="SS21" s="6">
        <f t="shared" si="43"/>
        <v>1967612947196.6499</v>
      </c>
      <c r="ST21" s="6">
        <f t="shared" si="43"/>
        <v>990745106044</v>
      </c>
      <c r="SU21" s="6">
        <f t="shared" si="43"/>
        <v>742644763565.37</v>
      </c>
      <c r="SV21" s="6">
        <f t="shared" si="43"/>
        <v>994389202555.19995</v>
      </c>
      <c r="SW21" s="6">
        <f t="shared" si="43"/>
        <v>5346206787508</v>
      </c>
      <c r="SX21" s="6">
        <f t="shared" ref="SX21:TZ21" si="44">SX22+SX31</f>
        <v>936563759900</v>
      </c>
      <c r="SY21" s="6">
        <f t="shared" si="44"/>
        <v>898381433315.39001</v>
      </c>
      <c r="SZ21" s="6">
        <f t="shared" si="44"/>
        <v>1248097367632</v>
      </c>
      <c r="TA21" s="6">
        <f t="shared" si="44"/>
        <v>842869164959</v>
      </c>
      <c r="TB21" s="6">
        <f t="shared" si="44"/>
        <v>962176327248</v>
      </c>
      <c r="TC21" s="6">
        <f t="shared" si="44"/>
        <v>708303382713</v>
      </c>
      <c r="TD21" s="6">
        <f t="shared" si="44"/>
        <v>1309708438096</v>
      </c>
      <c r="TE21" s="6">
        <f t="shared" si="44"/>
        <v>601794995795</v>
      </c>
      <c r="TF21" s="6">
        <f t="shared" si="44"/>
        <v>833229367836</v>
      </c>
      <c r="TG21" s="6">
        <f t="shared" si="44"/>
        <v>710574813935</v>
      </c>
      <c r="TH21" s="6">
        <f t="shared" si="44"/>
        <v>610980959405</v>
      </c>
      <c r="TI21" s="6">
        <f t="shared" si="44"/>
        <v>136400447892.83</v>
      </c>
      <c r="TJ21" s="6">
        <f t="shared" si="44"/>
        <v>159548165145</v>
      </c>
      <c r="TK21" s="6">
        <f t="shared" si="44"/>
        <v>1227422383583.8201</v>
      </c>
      <c r="TL21" s="6">
        <f t="shared" si="44"/>
        <v>668398232931.38</v>
      </c>
      <c r="TM21" s="6">
        <f t="shared" si="44"/>
        <v>714554304546</v>
      </c>
      <c r="TN21" s="6">
        <f t="shared" si="44"/>
        <v>897800197300.91003</v>
      </c>
      <c r="TO21" s="6">
        <f t="shared" si="44"/>
        <v>555443002304.69995</v>
      </c>
      <c r="TP21" s="6">
        <f t="shared" si="44"/>
        <v>565249797480.72998</v>
      </c>
      <c r="TQ21" s="6">
        <f t="shared" si="44"/>
        <v>223858942027</v>
      </c>
      <c r="TR21" s="6">
        <f t="shared" si="44"/>
        <v>642365304047</v>
      </c>
      <c r="TS21" s="6">
        <f t="shared" si="44"/>
        <v>1927586832616.9199</v>
      </c>
      <c r="TT21" s="6">
        <f t="shared" si="44"/>
        <v>2085507602923.0703</v>
      </c>
      <c r="TU21" s="6">
        <f t="shared" si="44"/>
        <v>1710507278417.04</v>
      </c>
      <c r="TV21" s="6">
        <f t="shared" si="44"/>
        <v>1677056631223.9702</v>
      </c>
      <c r="TW21" s="6">
        <f t="shared" si="44"/>
        <v>1047262776434.1801</v>
      </c>
    </row>
    <row r="22" spans="1:543" ht="15" x14ac:dyDescent="0.25">
      <c r="A22" s="7">
        <v>5</v>
      </c>
      <c r="B22" s="7">
        <v>1</v>
      </c>
      <c r="C22" s="7"/>
      <c r="D22" s="8" t="s">
        <v>561</v>
      </c>
      <c r="E22" s="9">
        <f>SUM(E23:E30)</f>
        <v>7349744022347.0195</v>
      </c>
      <c r="F22" s="9">
        <f t="shared" ref="F22:BQ22" si="45">SUM(F23:F30)</f>
        <v>434825120415</v>
      </c>
      <c r="G22" s="9">
        <f t="shared" si="45"/>
        <v>810559304206</v>
      </c>
      <c r="H22" s="9">
        <f t="shared" si="45"/>
        <v>567507625761</v>
      </c>
      <c r="I22" s="9">
        <f t="shared" si="45"/>
        <v>232025365836</v>
      </c>
      <c r="J22" s="9">
        <f t="shared" si="45"/>
        <v>652537350937.25</v>
      </c>
      <c r="K22" s="9">
        <f t="shared" si="45"/>
        <v>488565695960</v>
      </c>
      <c r="L22" s="9">
        <f t="shared" si="45"/>
        <v>561620278546.87</v>
      </c>
      <c r="M22" s="9">
        <f t="shared" si="45"/>
        <v>884143729854</v>
      </c>
      <c r="N22" s="9">
        <f t="shared" si="45"/>
        <v>870218730670</v>
      </c>
      <c r="O22" s="9">
        <f t="shared" si="45"/>
        <v>872028707411</v>
      </c>
      <c r="P22" s="9">
        <f t="shared" si="45"/>
        <v>304704569080</v>
      </c>
      <c r="Q22" s="9">
        <f t="shared" si="45"/>
        <v>678791237634</v>
      </c>
      <c r="R22" s="9">
        <f t="shared" si="45"/>
        <v>336534210999</v>
      </c>
      <c r="S22" s="9">
        <f t="shared" si="45"/>
        <v>466568102403.96002</v>
      </c>
      <c r="T22" s="9">
        <f t="shared" si="45"/>
        <v>406641590656</v>
      </c>
      <c r="U22" s="9">
        <f t="shared" si="45"/>
        <v>302736335326</v>
      </c>
      <c r="V22" s="9">
        <f t="shared" si="45"/>
        <v>362107409624</v>
      </c>
      <c r="W22" s="9">
        <f t="shared" si="45"/>
        <v>389602388356</v>
      </c>
      <c r="X22" s="9">
        <f t="shared" si="45"/>
        <v>332133985725.5</v>
      </c>
      <c r="Y22" s="9">
        <f t="shared" si="45"/>
        <v>464724551673.5</v>
      </c>
      <c r="Z22" s="9">
        <f t="shared" si="45"/>
        <v>344682704045</v>
      </c>
      <c r="AA22" s="9">
        <f t="shared" si="45"/>
        <v>333663726003</v>
      </c>
      <c r="AB22" s="9">
        <f t="shared" si="45"/>
        <v>231438723701</v>
      </c>
      <c r="AC22" s="9">
        <f t="shared" si="45"/>
        <v>5515952040481</v>
      </c>
      <c r="AD22" s="9">
        <f t="shared" si="45"/>
        <v>789994182910.68005</v>
      </c>
      <c r="AE22" s="9">
        <f t="shared" si="45"/>
        <v>467872593748.77997</v>
      </c>
      <c r="AF22" s="9">
        <f t="shared" si="45"/>
        <v>1388494364125.97</v>
      </c>
      <c r="AG22" s="9">
        <f t="shared" si="45"/>
        <v>613159303550</v>
      </c>
      <c r="AH22" s="9">
        <f t="shared" si="45"/>
        <v>559099532187</v>
      </c>
      <c r="AI22" s="9">
        <f t="shared" si="45"/>
        <v>1112593606473</v>
      </c>
      <c r="AJ22" s="9">
        <f t="shared" si="45"/>
        <v>603857983740</v>
      </c>
      <c r="AK22" s="9">
        <f t="shared" si="45"/>
        <v>195443088388</v>
      </c>
      <c r="AL22" s="9">
        <f t="shared" si="45"/>
        <v>1143523609373</v>
      </c>
      <c r="AM22" s="9">
        <f t="shared" si="45"/>
        <v>516570088756</v>
      </c>
      <c r="AN22" s="9">
        <f t="shared" si="45"/>
        <v>492114388940</v>
      </c>
      <c r="AO22" s="9">
        <f t="shared" si="45"/>
        <v>532022924064</v>
      </c>
      <c r="AP22" s="9">
        <f t="shared" si="45"/>
        <v>427150099621</v>
      </c>
      <c r="AQ22" s="9">
        <f t="shared" si="45"/>
        <v>450253830949</v>
      </c>
      <c r="AR22" s="9">
        <f t="shared" si="45"/>
        <v>2088411222666.1399</v>
      </c>
      <c r="AS22" s="9">
        <f t="shared" si="45"/>
        <v>545143934716.42999</v>
      </c>
      <c r="AT22" s="9">
        <f t="shared" si="45"/>
        <v>276389822780.20001</v>
      </c>
      <c r="AU22" s="9">
        <f t="shared" si="45"/>
        <v>289729211831.5</v>
      </c>
      <c r="AV22" s="9">
        <f t="shared" si="45"/>
        <v>299358637997</v>
      </c>
      <c r="AW22" s="9">
        <f t="shared" si="45"/>
        <v>424541370701</v>
      </c>
      <c r="AX22" s="9">
        <f t="shared" si="45"/>
        <v>172846754809</v>
      </c>
      <c r="AY22" s="9">
        <f t="shared" si="45"/>
        <v>273013987319</v>
      </c>
      <c r="AZ22" s="9">
        <f t="shared" si="45"/>
        <v>366491678621</v>
      </c>
      <c r="BA22" s="9">
        <f t="shared" si="45"/>
        <v>658834060386.46997</v>
      </c>
      <c r="BB22" s="9">
        <f t="shared" si="45"/>
        <v>301985130827</v>
      </c>
      <c r="BC22" s="9">
        <f t="shared" si="45"/>
        <v>397582511410</v>
      </c>
      <c r="BD22" s="9">
        <f t="shared" si="45"/>
        <v>259222933589</v>
      </c>
      <c r="BE22" s="9">
        <f t="shared" si="45"/>
        <v>308376818596</v>
      </c>
      <c r="BF22" s="9">
        <f t="shared" si="45"/>
        <v>257860354874</v>
      </c>
      <c r="BG22" s="9">
        <f t="shared" si="45"/>
        <v>395361357513</v>
      </c>
      <c r="BH22" s="9">
        <f t="shared" si="45"/>
        <v>177441591958.67999</v>
      </c>
      <c r="BI22" s="9">
        <f t="shared" si="45"/>
        <v>146151881025</v>
      </c>
      <c r="BJ22" s="9">
        <f t="shared" si="45"/>
        <v>242898022548</v>
      </c>
      <c r="BK22" s="9">
        <f t="shared" si="45"/>
        <v>1831872717522</v>
      </c>
      <c r="BL22" s="9">
        <f t="shared" si="45"/>
        <v>655487623488</v>
      </c>
      <c r="BM22" s="9">
        <f t="shared" si="45"/>
        <v>760751506540.65002</v>
      </c>
      <c r="BN22" s="9">
        <f t="shared" si="45"/>
        <v>312209004177.17999</v>
      </c>
      <c r="BO22" s="9">
        <f t="shared" si="45"/>
        <v>432774725200</v>
      </c>
      <c r="BP22" s="9">
        <f t="shared" si="45"/>
        <v>451303594130</v>
      </c>
      <c r="BQ22" s="9">
        <f t="shared" si="45"/>
        <v>758028406109</v>
      </c>
      <c r="BR22" s="9">
        <f t="shared" ref="BR22:EC22" si="46">SUM(BR23:BR30)</f>
        <v>426780223328</v>
      </c>
      <c r="BS22" s="9">
        <f t="shared" si="46"/>
        <v>591242595570.04004</v>
      </c>
      <c r="BT22" s="9">
        <f t="shared" si="46"/>
        <v>720641946767</v>
      </c>
      <c r="BU22" s="9">
        <f t="shared" si="46"/>
        <v>371893695596</v>
      </c>
      <c r="BV22" s="9">
        <f t="shared" si="46"/>
        <v>225339193664</v>
      </c>
      <c r="BW22" s="9">
        <f t="shared" si="46"/>
        <v>1156056904036</v>
      </c>
      <c r="BX22" s="9">
        <f t="shared" si="46"/>
        <v>372081738541</v>
      </c>
      <c r="BY22" s="9">
        <f t="shared" si="46"/>
        <v>234176192656.26999</v>
      </c>
      <c r="BZ22" s="9">
        <f t="shared" si="46"/>
        <v>228410900985</v>
      </c>
      <c r="CA22" s="9">
        <f t="shared" si="46"/>
        <v>272069229485.54001</v>
      </c>
      <c r="CB22" s="9">
        <f t="shared" si="46"/>
        <v>482835833007</v>
      </c>
      <c r="CC22" s="9">
        <f t="shared" si="46"/>
        <v>387950581610</v>
      </c>
      <c r="CD22" s="9">
        <f t="shared" si="46"/>
        <v>302789385770</v>
      </c>
      <c r="CE22" s="9">
        <f t="shared" si="46"/>
        <v>3431470704719</v>
      </c>
      <c r="CF22" s="9">
        <f t="shared" si="46"/>
        <v>1580705754531</v>
      </c>
      <c r="CG22" s="9">
        <f t="shared" si="46"/>
        <v>874513176159</v>
      </c>
      <c r="CH22" s="9">
        <f t="shared" si="46"/>
        <v>756254890158</v>
      </c>
      <c r="CI22" s="9">
        <f t="shared" si="46"/>
        <v>1503461841305.8899</v>
      </c>
      <c r="CJ22" s="9">
        <f t="shared" si="46"/>
        <v>665607777612</v>
      </c>
      <c r="CK22" s="9">
        <f t="shared" si="46"/>
        <v>760969310142.75</v>
      </c>
      <c r="CL22" s="9">
        <f t="shared" si="46"/>
        <v>790556762814</v>
      </c>
      <c r="CM22" s="9">
        <f t="shared" si="46"/>
        <v>741835133495</v>
      </c>
      <c r="CN22" s="9">
        <f t="shared" si="46"/>
        <v>1083005893010</v>
      </c>
      <c r="CO22" s="9">
        <f t="shared" si="46"/>
        <v>599162106428</v>
      </c>
      <c r="CP22" s="9">
        <f t="shared" si="46"/>
        <v>1199954728428</v>
      </c>
      <c r="CQ22" s="9">
        <f t="shared" si="46"/>
        <v>583280138758</v>
      </c>
      <c r="CR22" s="9">
        <f t="shared" si="46"/>
        <v>1753906905774.53</v>
      </c>
      <c r="CS22" s="9">
        <f t="shared" si="46"/>
        <v>562449407148</v>
      </c>
      <c r="CT22" s="9">
        <f t="shared" si="46"/>
        <v>628373296151</v>
      </c>
      <c r="CU22" s="9">
        <f t="shared" si="46"/>
        <v>502142820965.42999</v>
      </c>
      <c r="CV22" s="9">
        <f t="shared" si="46"/>
        <v>602191461079.77002</v>
      </c>
      <c r="CW22" s="9">
        <f t="shared" si="46"/>
        <v>543919361394</v>
      </c>
      <c r="CX22" s="9">
        <f t="shared" si="46"/>
        <v>470497839805.27002</v>
      </c>
      <c r="CY22" s="9">
        <f t="shared" si="46"/>
        <v>425883251940</v>
      </c>
      <c r="CZ22" s="9">
        <f t="shared" si="46"/>
        <v>466842091767.95001</v>
      </c>
      <c r="DA22" s="9">
        <f t="shared" si="46"/>
        <v>365793260550.51001</v>
      </c>
      <c r="DB22" s="9">
        <f t="shared" si="46"/>
        <v>710221055905</v>
      </c>
      <c r="DC22" s="9">
        <f t="shared" si="46"/>
        <v>240714557309</v>
      </c>
      <c r="DD22" s="9">
        <f t="shared" si="46"/>
        <v>4034060814076.6699</v>
      </c>
      <c r="DE22" s="9">
        <f t="shared" si="46"/>
        <v>681541458753</v>
      </c>
      <c r="DF22" s="9">
        <f t="shared" si="46"/>
        <v>1156214574706</v>
      </c>
      <c r="DG22" s="9">
        <f t="shared" si="46"/>
        <v>556947012120</v>
      </c>
      <c r="DH22" s="9">
        <f t="shared" si="46"/>
        <v>767790331721.5</v>
      </c>
      <c r="DI22" s="9">
        <f t="shared" si="46"/>
        <v>737920120957</v>
      </c>
      <c r="DJ22" s="9">
        <f t="shared" si="46"/>
        <v>495441376997.13</v>
      </c>
      <c r="DK22" s="9">
        <f t="shared" si="46"/>
        <v>1528679206020</v>
      </c>
      <c r="DL22" s="9">
        <f t="shared" si="46"/>
        <v>343792420540</v>
      </c>
      <c r="DM22" s="9">
        <f t="shared" si="46"/>
        <v>308640970162</v>
      </c>
      <c r="DN22" s="9">
        <f t="shared" si="46"/>
        <v>369692430937</v>
      </c>
      <c r="DO22" s="9">
        <f t="shared" si="46"/>
        <v>666983104759</v>
      </c>
      <c r="DP22" s="9">
        <f t="shared" si="46"/>
        <v>485875259830.69</v>
      </c>
      <c r="DQ22" s="9">
        <f t="shared" si="46"/>
        <v>686083920505</v>
      </c>
      <c r="DR22" s="9">
        <f t="shared" si="46"/>
        <v>388954139209</v>
      </c>
      <c r="DS22" s="9">
        <f t="shared" si="46"/>
        <v>260734649460</v>
      </c>
      <c r="DT22" s="9">
        <f t="shared" si="46"/>
        <v>116062283859.98</v>
      </c>
      <c r="DU22" s="9">
        <f t="shared" si="46"/>
        <v>108166064138</v>
      </c>
      <c r="DV22" s="9">
        <f t="shared" si="46"/>
        <v>1041590034366.0601</v>
      </c>
      <c r="DW22" s="9">
        <f t="shared" si="46"/>
        <v>447972025070</v>
      </c>
      <c r="DX22" s="9">
        <f t="shared" si="46"/>
        <v>479637468013</v>
      </c>
      <c r="DY22" s="9">
        <f t="shared" si="46"/>
        <v>485739651301</v>
      </c>
      <c r="DZ22" s="9">
        <f t="shared" si="46"/>
        <v>583801070460</v>
      </c>
      <c r="EA22" s="9">
        <f t="shared" si="46"/>
        <v>255165206059</v>
      </c>
      <c r="EB22" s="9">
        <f t="shared" si="46"/>
        <v>325179058343</v>
      </c>
      <c r="EC22" s="9">
        <f t="shared" si="46"/>
        <v>263557295871.01001</v>
      </c>
      <c r="ED22" s="9">
        <f t="shared" ref="ED22:GO22" si="47">SUM(ED23:ED30)</f>
        <v>271169761744</v>
      </c>
      <c r="EE22" s="9">
        <f t="shared" si="47"/>
        <v>287844371672.13</v>
      </c>
      <c r="EF22" s="9">
        <f t="shared" si="47"/>
        <v>300340567884</v>
      </c>
      <c r="EG22" s="9">
        <f t="shared" si="47"/>
        <v>2144560814835.1099</v>
      </c>
      <c r="EH22" s="9">
        <f t="shared" si="47"/>
        <v>367080092312.27002</v>
      </c>
      <c r="EI22" s="9">
        <f t="shared" si="47"/>
        <v>813439897422</v>
      </c>
      <c r="EJ22" s="9">
        <f t="shared" si="47"/>
        <v>1164266005082</v>
      </c>
      <c r="EK22" s="9">
        <f t="shared" si="47"/>
        <v>791747138872</v>
      </c>
      <c r="EL22" s="9">
        <f t="shared" si="47"/>
        <v>938748771238</v>
      </c>
      <c r="EM22" s="9">
        <f t="shared" si="47"/>
        <v>593717013140</v>
      </c>
      <c r="EN22" s="9">
        <f t="shared" si="47"/>
        <v>415621997187</v>
      </c>
      <c r="EO22" s="9">
        <f t="shared" si="47"/>
        <v>464614466750.20001</v>
      </c>
      <c r="EP22" s="9">
        <f t="shared" si="47"/>
        <v>1076973967115.3999</v>
      </c>
      <c r="EQ22" s="9">
        <f t="shared" si="47"/>
        <v>381668778503</v>
      </c>
      <c r="ER22" s="9">
        <f t="shared" si="47"/>
        <v>512631805261</v>
      </c>
      <c r="ES22" s="9">
        <f t="shared" si="47"/>
        <v>573634321581</v>
      </c>
      <c r="ET22" s="9">
        <f t="shared" si="47"/>
        <v>221328693925.97</v>
      </c>
      <c r="EU22" s="9">
        <f t="shared" si="47"/>
        <v>281577500219</v>
      </c>
      <c r="EV22" s="9">
        <f t="shared" si="47"/>
        <v>151241665024</v>
      </c>
      <c r="EW22" s="9">
        <f t="shared" si="47"/>
        <v>12631884602347</v>
      </c>
      <c r="EX22" s="9">
        <f t="shared" si="47"/>
        <v>17427899836379</v>
      </c>
      <c r="EY22" s="9">
        <f t="shared" si="47"/>
        <v>2410191201425</v>
      </c>
      <c r="EZ22" s="9">
        <f t="shared" si="47"/>
        <v>1675083115732</v>
      </c>
      <c r="FA22" s="9">
        <f t="shared" si="47"/>
        <v>2577467736571</v>
      </c>
      <c r="FB22" s="9">
        <f t="shared" si="47"/>
        <v>1356371110516</v>
      </c>
      <c r="FC22" s="9">
        <f t="shared" si="47"/>
        <v>1641968645584</v>
      </c>
      <c r="FD22" s="9">
        <f t="shared" si="47"/>
        <v>1663387189076</v>
      </c>
      <c r="FE22" s="9">
        <f t="shared" si="47"/>
        <v>1853373483191</v>
      </c>
      <c r="FF22" s="9">
        <f t="shared" si="47"/>
        <v>1359325986382</v>
      </c>
      <c r="FG22" s="9">
        <f t="shared" si="47"/>
        <v>1821486356406.8</v>
      </c>
      <c r="FH22" s="9">
        <f t="shared" si="47"/>
        <v>1293446048597</v>
      </c>
      <c r="FI22" s="9">
        <f t="shared" si="47"/>
        <v>1218798381297</v>
      </c>
      <c r="FJ22" s="9">
        <f t="shared" si="47"/>
        <v>981749058956</v>
      </c>
      <c r="FK22" s="9">
        <f t="shared" si="47"/>
        <v>1356884617205</v>
      </c>
      <c r="FL22" s="9">
        <f t="shared" si="47"/>
        <v>1583237410366</v>
      </c>
      <c r="FM22" s="9">
        <f t="shared" si="47"/>
        <v>1353232117456</v>
      </c>
      <c r="FN22" s="9">
        <f t="shared" si="47"/>
        <v>1641384810389</v>
      </c>
      <c r="FO22" s="9">
        <f t="shared" si="47"/>
        <v>2526816037677</v>
      </c>
      <c r="FP22" s="9">
        <f t="shared" si="47"/>
        <v>1680002606996</v>
      </c>
      <c r="FQ22" s="9">
        <f t="shared" si="47"/>
        <v>903875912745</v>
      </c>
      <c r="FR22" s="9">
        <f t="shared" si="47"/>
        <v>650701230599</v>
      </c>
      <c r="FS22" s="9">
        <f t="shared" si="47"/>
        <v>921670257973</v>
      </c>
      <c r="FT22" s="9">
        <f t="shared" si="47"/>
        <v>508335273486</v>
      </c>
      <c r="FU22" s="9">
        <f t="shared" si="47"/>
        <v>916111731931.85999</v>
      </c>
      <c r="FV22" s="9">
        <f t="shared" si="47"/>
        <v>603813293013</v>
      </c>
      <c r="FW22" s="9">
        <f t="shared" si="47"/>
        <v>383120403978</v>
      </c>
      <c r="FX22" s="9">
        <f t="shared" si="47"/>
        <v>1192366797848</v>
      </c>
      <c r="FY22" s="9">
        <f t="shared" si="47"/>
        <v>417218638210</v>
      </c>
      <c r="FZ22" s="9">
        <f t="shared" si="47"/>
        <v>11117699785604</v>
      </c>
      <c r="GA22" s="9">
        <f t="shared" si="47"/>
        <v>976763929969</v>
      </c>
      <c r="GB22" s="9">
        <f t="shared" si="47"/>
        <v>1442968413125</v>
      </c>
      <c r="GC22" s="9">
        <f t="shared" si="47"/>
        <v>808201989918</v>
      </c>
      <c r="GD22" s="9">
        <f t="shared" si="47"/>
        <v>1006374376797</v>
      </c>
      <c r="GE22" s="9">
        <f t="shared" si="47"/>
        <v>1067759300566</v>
      </c>
      <c r="GF22" s="9">
        <f t="shared" si="47"/>
        <v>1379210598039</v>
      </c>
      <c r="GG22" s="9">
        <f t="shared" si="47"/>
        <v>1444037703349</v>
      </c>
      <c r="GH22" s="9">
        <f t="shared" si="47"/>
        <v>808490100488</v>
      </c>
      <c r="GI22" s="9">
        <f t="shared" si="47"/>
        <v>1068343200611</v>
      </c>
      <c r="GJ22" s="9">
        <f t="shared" si="47"/>
        <v>862000495353</v>
      </c>
      <c r="GK22" s="9">
        <f t="shared" si="47"/>
        <v>1115488946378</v>
      </c>
      <c r="GL22" s="9">
        <f t="shared" si="47"/>
        <v>1179099679995</v>
      </c>
      <c r="GM22" s="9">
        <f t="shared" si="47"/>
        <v>866446912014</v>
      </c>
      <c r="GN22" s="9">
        <f t="shared" si="47"/>
        <v>1418578883098</v>
      </c>
      <c r="GO22" s="9">
        <f t="shared" si="47"/>
        <v>1005516329316</v>
      </c>
      <c r="GP22" s="9">
        <f t="shared" ref="GP22:JA22" si="48">SUM(GP23:GP30)</f>
        <v>1124394643093</v>
      </c>
      <c r="GQ22" s="9">
        <f t="shared" si="48"/>
        <v>1221521866202</v>
      </c>
      <c r="GR22" s="9">
        <f t="shared" si="48"/>
        <v>882489962173</v>
      </c>
      <c r="GS22" s="9">
        <f t="shared" si="48"/>
        <v>1174334888542</v>
      </c>
      <c r="GT22" s="9">
        <f t="shared" si="48"/>
        <v>864717202750</v>
      </c>
      <c r="GU22" s="9">
        <f t="shared" si="48"/>
        <v>1060915651270</v>
      </c>
      <c r="GV22" s="9">
        <f t="shared" si="48"/>
        <v>797161675809</v>
      </c>
      <c r="GW22" s="9">
        <f t="shared" si="48"/>
        <v>967941471746.02002</v>
      </c>
      <c r="GX22" s="9">
        <f t="shared" si="48"/>
        <v>1123103630538</v>
      </c>
      <c r="GY22" s="9">
        <f t="shared" si="48"/>
        <v>1154054758836</v>
      </c>
      <c r="GZ22" s="9">
        <f t="shared" si="48"/>
        <v>1135293502889</v>
      </c>
      <c r="HA22" s="9">
        <f t="shared" si="48"/>
        <v>743761033296</v>
      </c>
      <c r="HB22" s="9">
        <f t="shared" si="48"/>
        <v>1206791751424</v>
      </c>
      <c r="HC22" s="9">
        <f t="shared" si="48"/>
        <v>803140940196</v>
      </c>
      <c r="HD22" s="9">
        <f t="shared" si="48"/>
        <v>340526165129</v>
      </c>
      <c r="HE22" s="9">
        <f t="shared" si="48"/>
        <v>404296480920</v>
      </c>
      <c r="HF22" s="9">
        <f t="shared" si="48"/>
        <v>377494079438</v>
      </c>
      <c r="HG22" s="9">
        <f t="shared" si="48"/>
        <v>1429602170858</v>
      </c>
      <c r="HH22" s="9">
        <f t="shared" si="48"/>
        <v>916491297016</v>
      </c>
      <c r="HI22" s="9">
        <f t="shared" si="48"/>
        <v>431657191765</v>
      </c>
      <c r="HJ22" s="9">
        <f t="shared" si="48"/>
        <v>1841591681212.47</v>
      </c>
      <c r="HK22" s="9">
        <f t="shared" si="48"/>
        <v>1104887572587.5601</v>
      </c>
      <c r="HL22" s="9">
        <f t="shared" si="48"/>
        <v>915013354500</v>
      </c>
      <c r="HM22" s="9">
        <f t="shared" si="48"/>
        <v>764359825713.6001</v>
      </c>
      <c r="HN22" s="9">
        <f t="shared" si="48"/>
        <v>1262124677196.53</v>
      </c>
      <c r="HO22" s="9">
        <f t="shared" si="48"/>
        <v>789684924888.75</v>
      </c>
      <c r="HP22" s="9">
        <f t="shared" si="48"/>
        <v>14646939451265.51</v>
      </c>
      <c r="HQ22" s="9">
        <f t="shared" si="48"/>
        <v>1013832863942.65</v>
      </c>
      <c r="HR22" s="9">
        <f t="shared" si="48"/>
        <v>1304329355135</v>
      </c>
      <c r="HS22" s="9">
        <f t="shared" si="48"/>
        <v>1196367047071.4399</v>
      </c>
      <c r="HT22" s="9">
        <f t="shared" si="48"/>
        <v>1262117176625.28</v>
      </c>
      <c r="HU22" s="9">
        <f t="shared" si="48"/>
        <v>833125691307</v>
      </c>
      <c r="HV22" s="9">
        <f t="shared" si="48"/>
        <v>1227529971582.25</v>
      </c>
      <c r="HW22" s="9">
        <f t="shared" si="48"/>
        <v>1681733808311.8799</v>
      </c>
      <c r="HX22" s="9">
        <f t="shared" si="48"/>
        <v>1114131997346</v>
      </c>
      <c r="HY22" s="9">
        <f t="shared" si="48"/>
        <v>1215021290696.7</v>
      </c>
      <c r="HZ22" s="9">
        <f t="shared" si="48"/>
        <v>1242710160894.6899</v>
      </c>
      <c r="IA22" s="9">
        <f t="shared" si="48"/>
        <v>1028866773769.87</v>
      </c>
      <c r="IB22" s="9">
        <f t="shared" si="48"/>
        <v>879599604845.5</v>
      </c>
      <c r="IC22" s="9">
        <f t="shared" si="48"/>
        <v>988537317801.73999</v>
      </c>
      <c r="ID22" s="9">
        <f t="shared" si="48"/>
        <v>1747792581472.3999</v>
      </c>
      <c r="IE22" s="9">
        <f t="shared" si="48"/>
        <v>1056284998024.35</v>
      </c>
      <c r="IF22" s="9">
        <f t="shared" si="48"/>
        <v>1124004122387.8999</v>
      </c>
      <c r="IG22" s="9">
        <f t="shared" si="48"/>
        <v>1099676115041.1699</v>
      </c>
      <c r="IH22" s="9">
        <f t="shared" si="48"/>
        <v>804818701449.68994</v>
      </c>
      <c r="II22" s="9">
        <f t="shared" si="48"/>
        <v>945940307108</v>
      </c>
      <c r="IJ22" s="9">
        <f t="shared" si="48"/>
        <v>1254387947929.45</v>
      </c>
      <c r="IK22" s="9">
        <f t="shared" si="48"/>
        <v>1155157006929</v>
      </c>
      <c r="IL22" s="9">
        <f t="shared" si="48"/>
        <v>945502228052</v>
      </c>
      <c r="IM22" s="9">
        <f t="shared" si="48"/>
        <v>717278816852</v>
      </c>
      <c r="IN22" s="9">
        <f t="shared" si="48"/>
        <v>2509235777529.7998</v>
      </c>
      <c r="IO22" s="9">
        <f t="shared" si="48"/>
        <v>745889403146.42004</v>
      </c>
      <c r="IP22" s="9">
        <f t="shared" si="48"/>
        <v>1090276008095.6799</v>
      </c>
      <c r="IQ22" s="9">
        <f t="shared" si="48"/>
        <v>944295426106</v>
      </c>
      <c r="IR22" s="9">
        <f t="shared" si="48"/>
        <v>1146587728554.1301</v>
      </c>
      <c r="IS22" s="9">
        <f t="shared" si="48"/>
        <v>1381484204681.25</v>
      </c>
      <c r="IT22" s="9">
        <f t="shared" si="48"/>
        <v>351925545029.88</v>
      </c>
      <c r="IU22" s="9">
        <f t="shared" si="48"/>
        <v>632895961980.81006</v>
      </c>
      <c r="IV22" s="9">
        <f t="shared" si="48"/>
        <v>438415869719.51001</v>
      </c>
      <c r="IW22" s="9">
        <f t="shared" si="48"/>
        <v>923536196618.30005</v>
      </c>
      <c r="IX22" s="9">
        <f t="shared" si="48"/>
        <v>296744006839</v>
      </c>
      <c r="IY22" s="9">
        <f t="shared" si="48"/>
        <v>400095596075</v>
      </c>
      <c r="IZ22" s="9">
        <f t="shared" si="48"/>
        <v>440719755775</v>
      </c>
      <c r="JA22" s="9">
        <f t="shared" si="48"/>
        <v>2488949668923.0898</v>
      </c>
      <c r="JB22" s="9">
        <f t="shared" ref="JB22:LM22" si="49">SUM(JB23:JB30)</f>
        <v>379115406227</v>
      </c>
      <c r="JC22" s="9">
        <f t="shared" si="49"/>
        <v>2215756685967.8203</v>
      </c>
      <c r="JD22" s="9">
        <f t="shared" si="49"/>
        <v>379864110125.75</v>
      </c>
      <c r="JE22" s="9">
        <f t="shared" si="49"/>
        <v>438927557056.09998</v>
      </c>
      <c r="JF22" s="9">
        <f t="shared" si="49"/>
        <v>538226847389</v>
      </c>
      <c r="JG22" s="9">
        <f t="shared" si="49"/>
        <v>701672084477.77002</v>
      </c>
      <c r="JH22" s="9">
        <f t="shared" si="49"/>
        <v>443164943056</v>
      </c>
      <c r="JI22" s="9">
        <f t="shared" si="49"/>
        <v>698067828838.20996</v>
      </c>
      <c r="JJ22" s="9">
        <f t="shared" si="49"/>
        <v>603412987730.71997</v>
      </c>
      <c r="JK22" s="9">
        <f t="shared" si="49"/>
        <v>620696925808</v>
      </c>
      <c r="JL22" s="9">
        <f t="shared" si="49"/>
        <v>582987035398</v>
      </c>
      <c r="JM22" s="9">
        <f t="shared" si="49"/>
        <v>395271628687.60999</v>
      </c>
      <c r="JN22" s="9">
        <f t="shared" si="49"/>
        <v>299437485816</v>
      </c>
      <c r="JO22" s="9">
        <f t="shared" si="49"/>
        <v>345722868388</v>
      </c>
      <c r="JP22" s="9">
        <f t="shared" si="49"/>
        <v>211717147378</v>
      </c>
      <c r="JQ22" s="9">
        <f t="shared" si="49"/>
        <v>570889315675.22998</v>
      </c>
      <c r="JR22" s="9">
        <f t="shared" si="49"/>
        <v>1808240599270.8301</v>
      </c>
      <c r="JS22" s="9">
        <f t="shared" si="49"/>
        <v>419573277367.52002</v>
      </c>
      <c r="JT22" s="9">
        <f t="shared" si="49"/>
        <v>430679800135</v>
      </c>
      <c r="JU22" s="9">
        <f t="shared" si="49"/>
        <v>657870334461.69995</v>
      </c>
      <c r="JV22" s="9">
        <f t="shared" si="49"/>
        <v>487770070210</v>
      </c>
      <c r="JW22" s="9">
        <f t="shared" si="49"/>
        <v>571564673284</v>
      </c>
      <c r="JX22" s="9">
        <f t="shared" si="49"/>
        <v>610371552068.96008</v>
      </c>
      <c r="JY22" s="9">
        <f t="shared" si="49"/>
        <v>403067780760.98999</v>
      </c>
      <c r="JZ22" s="9">
        <f t="shared" si="49"/>
        <v>312487405953.70001</v>
      </c>
      <c r="KA22" s="9">
        <f t="shared" si="49"/>
        <v>186040550569.97</v>
      </c>
      <c r="KB22" s="9">
        <f t="shared" si="49"/>
        <v>281245521701.25</v>
      </c>
      <c r="KC22" s="9">
        <f t="shared" si="49"/>
        <v>356465645491.19</v>
      </c>
      <c r="KD22" s="9">
        <f t="shared" si="49"/>
        <v>365957700120.84998</v>
      </c>
      <c r="KE22" s="9">
        <f t="shared" si="49"/>
        <v>372203052237.08002</v>
      </c>
      <c r="KF22" s="9">
        <f t="shared" si="49"/>
        <v>396533922629.46997</v>
      </c>
      <c r="KG22" s="9">
        <f t="shared" si="49"/>
        <v>2383456775957</v>
      </c>
      <c r="KH22" s="9">
        <f t="shared" si="49"/>
        <v>735161079038</v>
      </c>
      <c r="KI22" s="9">
        <f t="shared" si="49"/>
        <v>496972825877</v>
      </c>
      <c r="KJ22" s="9">
        <f t="shared" si="49"/>
        <v>518815522955</v>
      </c>
      <c r="KK22" s="9">
        <f t="shared" si="49"/>
        <v>500866720012</v>
      </c>
      <c r="KL22" s="9">
        <f t="shared" si="49"/>
        <v>456461973229</v>
      </c>
      <c r="KM22" s="9">
        <f t="shared" si="49"/>
        <v>593738945411.66003</v>
      </c>
      <c r="KN22" s="9">
        <f t="shared" si="49"/>
        <v>573817352496</v>
      </c>
      <c r="KO22" s="9">
        <f t="shared" si="49"/>
        <v>573677281277</v>
      </c>
      <c r="KP22" s="9">
        <f t="shared" si="49"/>
        <v>428148351528</v>
      </c>
      <c r="KQ22" s="9">
        <f t="shared" si="49"/>
        <v>374420474902</v>
      </c>
      <c r="KR22" s="9">
        <f t="shared" si="49"/>
        <v>756790353741</v>
      </c>
      <c r="KS22" s="9">
        <f t="shared" si="49"/>
        <v>304881358526</v>
      </c>
      <c r="KT22" s="9">
        <f t="shared" si="49"/>
        <v>603640041613</v>
      </c>
      <c r="KU22" s="9">
        <f t="shared" si="49"/>
        <v>6908664728977.9004</v>
      </c>
      <c r="KV22" s="9">
        <f t="shared" si="49"/>
        <v>752917597362.81995</v>
      </c>
      <c r="KW22" s="9">
        <f t="shared" si="49"/>
        <v>2679491126771.5</v>
      </c>
      <c r="KX22" s="9">
        <f t="shared" si="49"/>
        <v>824763347410.34998</v>
      </c>
      <c r="KY22" s="9">
        <f t="shared" si="49"/>
        <v>1109314727111.76</v>
      </c>
      <c r="KZ22" s="9">
        <f t="shared" si="49"/>
        <v>892521238229.92993</v>
      </c>
      <c r="LA22" s="9">
        <f t="shared" si="49"/>
        <v>1004850295081.4</v>
      </c>
      <c r="LB22" s="9">
        <f t="shared" si="49"/>
        <v>444655558907.31</v>
      </c>
      <c r="LC22" s="9">
        <f t="shared" si="49"/>
        <v>1374068622150.52</v>
      </c>
      <c r="LD22" s="9">
        <f t="shared" si="49"/>
        <v>588084298570</v>
      </c>
      <c r="LE22" s="9">
        <f t="shared" si="49"/>
        <v>228589444776</v>
      </c>
      <c r="LF22" s="9">
        <f t="shared" si="49"/>
        <v>1176089783727</v>
      </c>
      <c r="LG22" s="9">
        <f t="shared" si="49"/>
        <v>390792867147</v>
      </c>
      <c r="LH22" s="9">
        <f t="shared" si="49"/>
        <v>592035427718</v>
      </c>
      <c r="LI22" s="9">
        <f t="shared" si="49"/>
        <v>402830939411</v>
      </c>
      <c r="LJ22" s="9">
        <f t="shared" si="49"/>
        <v>389671964337</v>
      </c>
      <c r="LK22" s="9">
        <f t="shared" si="49"/>
        <v>835601583339</v>
      </c>
      <c r="LL22" s="9">
        <f t="shared" si="49"/>
        <v>299455385870</v>
      </c>
      <c r="LM22" s="9">
        <f t="shared" si="49"/>
        <v>428252794644</v>
      </c>
      <c r="LN22" s="9">
        <f t="shared" ref="LN22:NY22" si="50">SUM(LN23:LN30)</f>
        <v>282072566949</v>
      </c>
      <c r="LO22" s="9">
        <f t="shared" si="50"/>
        <v>370972353918</v>
      </c>
      <c r="LP22" s="9">
        <f t="shared" si="50"/>
        <v>252692254149</v>
      </c>
      <c r="LQ22" s="9">
        <f t="shared" si="50"/>
        <v>238572113238</v>
      </c>
      <c r="LR22" s="9">
        <f t="shared" si="50"/>
        <v>189913260965</v>
      </c>
      <c r="LS22" s="9">
        <f t="shared" si="50"/>
        <v>228190745235</v>
      </c>
      <c r="LT22" s="9">
        <f t="shared" si="50"/>
        <v>155969560814</v>
      </c>
      <c r="LU22" s="9">
        <f t="shared" si="50"/>
        <v>158800055797</v>
      </c>
      <c r="LV22" s="9">
        <f t="shared" si="50"/>
        <v>1485839841442.98</v>
      </c>
      <c r="LW22" s="9">
        <f t="shared" si="50"/>
        <v>666903397544.31995</v>
      </c>
      <c r="LX22" s="9">
        <f t="shared" si="50"/>
        <v>238831375916</v>
      </c>
      <c r="LY22" s="9">
        <f t="shared" si="50"/>
        <v>330750419085.77997</v>
      </c>
      <c r="LZ22" s="9">
        <f t="shared" si="50"/>
        <v>420547734941</v>
      </c>
      <c r="MA22" s="9">
        <f t="shared" si="50"/>
        <v>428961445380</v>
      </c>
      <c r="MB22" s="9">
        <f t="shared" si="50"/>
        <v>258188282983.92001</v>
      </c>
      <c r="MC22" s="9">
        <f t="shared" si="50"/>
        <v>553298504197.76001</v>
      </c>
      <c r="MD22" s="9">
        <f t="shared" si="50"/>
        <v>655711354723</v>
      </c>
      <c r="ME22" s="9">
        <f t="shared" si="50"/>
        <v>559826613543.3999</v>
      </c>
      <c r="MF22" s="9">
        <f t="shared" si="50"/>
        <v>325106515296.54999</v>
      </c>
      <c r="MG22" s="9">
        <f t="shared" si="50"/>
        <v>429644853953</v>
      </c>
      <c r="MH22" s="9">
        <f t="shared" si="50"/>
        <v>105724916271</v>
      </c>
      <c r="MI22" s="9">
        <f t="shared" si="50"/>
        <v>220619121759</v>
      </c>
      <c r="MJ22" s="9">
        <f t="shared" si="50"/>
        <v>3898415518565.0898</v>
      </c>
      <c r="MK22" s="9">
        <f t="shared" si="50"/>
        <v>322314615605.35999</v>
      </c>
      <c r="ML22" s="9">
        <f t="shared" si="50"/>
        <v>404763036709.52002</v>
      </c>
      <c r="MM22" s="9">
        <f t="shared" si="50"/>
        <v>974024212791.43994</v>
      </c>
      <c r="MN22" s="9">
        <f t="shared" si="50"/>
        <v>664568518099.04004</v>
      </c>
      <c r="MO22" s="9">
        <f t="shared" si="50"/>
        <v>410599810029</v>
      </c>
      <c r="MP22" s="9">
        <f t="shared" si="50"/>
        <v>697803060336</v>
      </c>
      <c r="MQ22" s="9">
        <f t="shared" si="50"/>
        <v>435630052623</v>
      </c>
      <c r="MR22" s="9">
        <f t="shared" si="50"/>
        <v>508651532461</v>
      </c>
      <c r="MS22" s="9">
        <f t="shared" si="50"/>
        <v>471942243413.65002</v>
      </c>
      <c r="MT22" s="9">
        <f t="shared" si="50"/>
        <v>509143924743</v>
      </c>
      <c r="MU22" s="9">
        <f t="shared" si="50"/>
        <v>620746147100.70996</v>
      </c>
      <c r="MV22" s="9">
        <f t="shared" si="50"/>
        <v>564526380973.93994</v>
      </c>
      <c r="MW22" s="9">
        <f t="shared" si="50"/>
        <v>362894914359</v>
      </c>
      <c r="MX22" s="9">
        <f t="shared" si="50"/>
        <v>507931939221</v>
      </c>
      <c r="MY22" s="9">
        <f t="shared" si="50"/>
        <v>432801341319</v>
      </c>
      <c r="MZ22" s="9">
        <f t="shared" si="50"/>
        <v>568104495374</v>
      </c>
      <c r="NA22" s="9">
        <f t="shared" si="50"/>
        <v>487696087487</v>
      </c>
      <c r="NB22" s="9">
        <f t="shared" si="50"/>
        <v>430002766139.03003</v>
      </c>
      <c r="NC22" s="9">
        <f t="shared" si="50"/>
        <v>597111933639.66992</v>
      </c>
      <c r="ND22" s="9">
        <f t="shared" si="50"/>
        <v>340773614805</v>
      </c>
      <c r="NE22" s="9">
        <f t="shared" si="50"/>
        <v>1332323326557.1299</v>
      </c>
      <c r="NF22" s="9">
        <f t="shared" si="50"/>
        <v>414625291417.48999</v>
      </c>
      <c r="NG22" s="9">
        <f t="shared" si="50"/>
        <v>385593695556.83002</v>
      </c>
      <c r="NH22" s="9">
        <f t="shared" si="50"/>
        <v>390647879036</v>
      </c>
      <c r="NI22" s="9">
        <f t="shared" si="50"/>
        <v>1172129420129.53</v>
      </c>
      <c r="NJ22" s="9">
        <f t="shared" si="50"/>
        <v>533700668645</v>
      </c>
      <c r="NK22" s="9">
        <f t="shared" si="50"/>
        <v>541641382179.91998</v>
      </c>
      <c r="NL22" s="9">
        <f t="shared" si="50"/>
        <v>473517413428</v>
      </c>
      <c r="NM22" s="9">
        <f t="shared" si="50"/>
        <v>634911711115</v>
      </c>
      <c r="NN22" s="9">
        <f t="shared" si="50"/>
        <v>583316429133.34998</v>
      </c>
      <c r="NO22" s="9">
        <f t="shared" si="50"/>
        <v>382147646244</v>
      </c>
      <c r="NP22" s="9">
        <f t="shared" si="50"/>
        <v>466927757079</v>
      </c>
      <c r="NQ22" s="9">
        <f t="shared" si="50"/>
        <v>284031107592</v>
      </c>
      <c r="NR22" s="9">
        <f t="shared" si="50"/>
        <v>268285073838</v>
      </c>
      <c r="NS22" s="9">
        <f t="shared" si="50"/>
        <v>279394735009</v>
      </c>
      <c r="NT22" s="9">
        <f t="shared" si="50"/>
        <v>155106580148</v>
      </c>
      <c r="NU22" s="9">
        <f t="shared" si="50"/>
        <v>156138274437</v>
      </c>
      <c r="NV22" s="9">
        <f t="shared" si="50"/>
        <v>136074427871</v>
      </c>
      <c r="NW22" s="9">
        <f t="shared" si="50"/>
        <v>18678336875</v>
      </c>
      <c r="NX22" s="9">
        <f t="shared" si="50"/>
        <v>3599785710830.1201</v>
      </c>
      <c r="NY22" s="9">
        <f t="shared" si="50"/>
        <v>1773111257541.6699</v>
      </c>
      <c r="NZ22" s="9">
        <f t="shared" ref="NZ22:QK22" si="51">SUM(NZ23:NZ30)</f>
        <v>553129633160.17004</v>
      </c>
      <c r="OA22" s="9">
        <f t="shared" si="51"/>
        <v>1086119862935.53</v>
      </c>
      <c r="OB22" s="9">
        <f t="shared" si="51"/>
        <v>948396010854.15002</v>
      </c>
      <c r="OC22" s="9">
        <f t="shared" si="51"/>
        <v>485453202657.90002</v>
      </c>
      <c r="OD22" s="9">
        <f t="shared" si="51"/>
        <v>760753216564.18005</v>
      </c>
      <c r="OE22" s="9">
        <f t="shared" si="51"/>
        <v>527621498561.73999</v>
      </c>
      <c r="OF22" s="9">
        <f t="shared" si="51"/>
        <v>949934886490.66016</v>
      </c>
      <c r="OG22" s="9">
        <f t="shared" si="51"/>
        <v>918195738917.22998</v>
      </c>
      <c r="OH22" s="9">
        <f t="shared" si="51"/>
        <v>1844415424738.9199</v>
      </c>
      <c r="OI22" s="9">
        <f t="shared" si="51"/>
        <v>783022135771</v>
      </c>
      <c r="OJ22" s="9">
        <f t="shared" si="51"/>
        <v>519432926786</v>
      </c>
      <c r="OK22" s="9">
        <f t="shared" si="51"/>
        <v>683726589571.76001</v>
      </c>
      <c r="OL22" s="9">
        <f t="shared" si="51"/>
        <v>970871098663.45996</v>
      </c>
      <c r="OM22" s="9">
        <f t="shared" si="51"/>
        <v>1204982016314.1899</v>
      </c>
      <c r="ON22" s="9">
        <f t="shared" si="51"/>
        <v>695998278829</v>
      </c>
      <c r="OO22" s="9">
        <f t="shared" si="51"/>
        <v>626509106808</v>
      </c>
      <c r="OP22" s="9">
        <f t="shared" si="51"/>
        <v>393897689548</v>
      </c>
      <c r="OQ22" s="9">
        <f t="shared" si="51"/>
        <v>309365030683</v>
      </c>
      <c r="OR22" s="9">
        <f t="shared" si="51"/>
        <v>308031944609</v>
      </c>
      <c r="OS22" s="9">
        <f t="shared" si="51"/>
        <v>1811579860831</v>
      </c>
      <c r="OT22" s="9">
        <f t="shared" si="51"/>
        <v>349069583743</v>
      </c>
      <c r="OU22" s="9">
        <f t="shared" si="51"/>
        <v>353070389641</v>
      </c>
      <c r="OV22" s="9">
        <f t="shared" si="51"/>
        <v>501671313069</v>
      </c>
      <c r="OW22" s="9">
        <f t="shared" si="51"/>
        <v>492183237777</v>
      </c>
      <c r="OX22" s="9">
        <f t="shared" si="51"/>
        <v>514960247017</v>
      </c>
      <c r="OY22" s="9">
        <f t="shared" si="51"/>
        <v>308649055897.63</v>
      </c>
      <c r="OZ22" s="9">
        <f t="shared" si="51"/>
        <v>388615239183</v>
      </c>
      <c r="PA22" s="9">
        <f t="shared" si="51"/>
        <v>328067574954</v>
      </c>
      <c r="PB22" s="9">
        <f t="shared" si="51"/>
        <v>399659771294</v>
      </c>
      <c r="PC22" s="9">
        <f t="shared" si="51"/>
        <v>183403351140</v>
      </c>
      <c r="PD22" s="9">
        <f t="shared" si="51"/>
        <v>434677072376</v>
      </c>
      <c r="PE22" s="9">
        <f t="shared" si="51"/>
        <v>570783545393</v>
      </c>
      <c r="PF22" s="9">
        <f t="shared" si="51"/>
        <v>443781123270</v>
      </c>
      <c r="PG22" s="9">
        <f t="shared" si="51"/>
        <v>574625071255</v>
      </c>
      <c r="PH22" s="9">
        <f t="shared" si="51"/>
        <v>281615251818</v>
      </c>
      <c r="PI22" s="9">
        <f t="shared" si="51"/>
        <v>309519662468.28003</v>
      </c>
      <c r="PJ22" s="9">
        <f t="shared" si="51"/>
        <v>323913065071</v>
      </c>
      <c r="PK22" s="9">
        <f t="shared" si="51"/>
        <v>168942052723</v>
      </c>
      <c r="PL22" s="9">
        <f t="shared" si="51"/>
        <v>236422305966</v>
      </c>
      <c r="PM22" s="9">
        <f t="shared" si="51"/>
        <v>312173860482</v>
      </c>
      <c r="PN22" s="9">
        <f t="shared" si="51"/>
        <v>152315830589</v>
      </c>
      <c r="PO22" s="9">
        <f t="shared" si="51"/>
        <v>228091656868</v>
      </c>
      <c r="PP22" s="9">
        <f t="shared" si="51"/>
        <v>939776521127.81006</v>
      </c>
      <c r="PQ22" s="9">
        <f t="shared" si="51"/>
        <v>332879118065.81</v>
      </c>
      <c r="PR22" s="9">
        <f t="shared" si="51"/>
        <v>735025602900.57007</v>
      </c>
      <c r="PS22" s="9">
        <f t="shared" si="51"/>
        <v>307634946469.5</v>
      </c>
      <c r="PT22" s="9">
        <f t="shared" si="51"/>
        <v>280164126505</v>
      </c>
      <c r="PU22" s="9">
        <f t="shared" si="51"/>
        <v>595496425663</v>
      </c>
      <c r="PV22" s="9">
        <f t="shared" si="51"/>
        <v>314105069460.92999</v>
      </c>
      <c r="PW22" s="9">
        <f t="shared" si="51"/>
        <v>240512592321</v>
      </c>
      <c r="PX22" s="9">
        <f t="shared" si="51"/>
        <v>91740905568</v>
      </c>
      <c r="PY22" s="9">
        <f t="shared" si="51"/>
        <v>173869561476</v>
      </c>
      <c r="PZ22" s="9">
        <f t="shared" si="51"/>
        <v>215827715030.89001</v>
      </c>
      <c r="QA22" s="9">
        <f t="shared" si="51"/>
        <v>143949029343</v>
      </c>
      <c r="QB22" s="9">
        <f t="shared" si="51"/>
        <v>6615962875884</v>
      </c>
      <c r="QC22" s="9">
        <f t="shared" si="51"/>
        <v>437435327386</v>
      </c>
      <c r="QD22" s="9">
        <f t="shared" si="51"/>
        <v>531854561974</v>
      </c>
      <c r="QE22" s="9">
        <f t="shared" si="51"/>
        <v>468842201309</v>
      </c>
      <c r="QF22" s="9">
        <f t="shared" si="51"/>
        <v>720416971185</v>
      </c>
      <c r="QG22" s="9">
        <f t="shared" si="51"/>
        <v>745633706820</v>
      </c>
      <c r="QH22" s="9">
        <f t="shared" si="51"/>
        <v>595702522980</v>
      </c>
      <c r="QI22" s="9">
        <f t="shared" si="51"/>
        <v>374496612074</v>
      </c>
      <c r="QJ22" s="9">
        <f t="shared" si="51"/>
        <v>434248610405</v>
      </c>
      <c r="QK22" s="9">
        <f t="shared" si="51"/>
        <v>367021801169</v>
      </c>
      <c r="QL22" s="9">
        <f t="shared" ref="QL22:SW22" si="52">SUM(QL23:QL30)</f>
        <v>510747979964</v>
      </c>
      <c r="QM22" s="9">
        <f t="shared" si="52"/>
        <v>293447637466</v>
      </c>
      <c r="QN22" s="9">
        <f t="shared" si="52"/>
        <v>363264820997.59998</v>
      </c>
      <c r="QO22" s="9">
        <f t="shared" si="52"/>
        <v>415681800519</v>
      </c>
      <c r="QP22" s="9">
        <f t="shared" si="52"/>
        <v>351308866656</v>
      </c>
      <c r="QQ22" s="9">
        <f t="shared" si="52"/>
        <v>297087262891</v>
      </c>
      <c r="QR22" s="9">
        <f t="shared" si="52"/>
        <v>331767362432</v>
      </c>
      <c r="QS22" s="9">
        <f t="shared" si="52"/>
        <v>390024178216</v>
      </c>
      <c r="QT22" s="9">
        <f t="shared" si="52"/>
        <v>509737849561</v>
      </c>
      <c r="QU22" s="9">
        <f t="shared" si="52"/>
        <v>308854311252.53003</v>
      </c>
      <c r="QV22" s="9">
        <f t="shared" si="52"/>
        <v>227463020438</v>
      </c>
      <c r="QW22" s="9">
        <f t="shared" si="52"/>
        <v>229971717444</v>
      </c>
      <c r="QX22" s="9">
        <f t="shared" si="52"/>
        <v>243954504270</v>
      </c>
      <c r="QY22" s="9">
        <f t="shared" si="52"/>
        <v>250912312355</v>
      </c>
      <c r="QZ22" s="9">
        <f t="shared" si="52"/>
        <v>369249349601</v>
      </c>
      <c r="RA22" s="9">
        <f t="shared" si="52"/>
        <v>338133253759</v>
      </c>
      <c r="RB22" s="9">
        <f t="shared" si="52"/>
        <v>458974300927</v>
      </c>
      <c r="RC22" s="9">
        <f t="shared" si="52"/>
        <v>180828469196</v>
      </c>
      <c r="RD22" s="9">
        <f t="shared" si="52"/>
        <v>249968882303</v>
      </c>
      <c r="RE22" s="9">
        <f t="shared" si="52"/>
        <v>180437126623</v>
      </c>
      <c r="RF22" s="9">
        <f t="shared" si="52"/>
        <v>672624801994</v>
      </c>
      <c r="RG22" s="9">
        <f t="shared" si="52"/>
        <v>197980246256</v>
      </c>
      <c r="RH22" s="9">
        <f t="shared" si="52"/>
        <v>447923581975</v>
      </c>
      <c r="RI22" s="9">
        <f t="shared" si="52"/>
        <v>302700343336</v>
      </c>
      <c r="RJ22" s="9">
        <f t="shared" si="52"/>
        <v>231288684134</v>
      </c>
      <c r="RK22" s="9">
        <f t="shared" si="52"/>
        <v>417923185017.84998</v>
      </c>
      <c r="RL22" s="9">
        <f t="shared" si="52"/>
        <v>320178813487.53003</v>
      </c>
      <c r="RM22" s="9">
        <f t="shared" si="52"/>
        <v>213232142135</v>
      </c>
      <c r="RN22" s="9">
        <f t="shared" si="52"/>
        <v>325891979986</v>
      </c>
      <c r="RO22" s="9">
        <f t="shared" si="52"/>
        <v>208644900914</v>
      </c>
      <c r="RP22" s="9">
        <f t="shared" si="52"/>
        <v>59129369596</v>
      </c>
      <c r="RQ22" s="9">
        <f t="shared" si="52"/>
        <v>4158384683766</v>
      </c>
      <c r="RR22" s="9">
        <f t="shared" si="52"/>
        <v>995084171607</v>
      </c>
      <c r="RS22" s="9">
        <f t="shared" si="52"/>
        <v>1145552469088</v>
      </c>
      <c r="RT22" s="9">
        <f t="shared" si="52"/>
        <v>1045143018303</v>
      </c>
      <c r="RU22" s="9">
        <f t="shared" si="52"/>
        <v>1415352320679</v>
      </c>
      <c r="RV22" s="9">
        <f t="shared" si="52"/>
        <v>624028621319</v>
      </c>
      <c r="RW22" s="9">
        <f t="shared" si="52"/>
        <v>1196020721225</v>
      </c>
      <c r="RX22" s="9">
        <f t="shared" si="52"/>
        <v>544664411474</v>
      </c>
      <c r="RY22" s="9">
        <f t="shared" si="52"/>
        <v>777652950138</v>
      </c>
      <c r="RZ22" s="9">
        <f t="shared" si="52"/>
        <v>926493714436.84998</v>
      </c>
      <c r="SA22" s="9">
        <f t="shared" si="52"/>
        <v>506412574713.29999</v>
      </c>
      <c r="SB22" s="9">
        <f t="shared" si="52"/>
        <v>374896383231.64001</v>
      </c>
      <c r="SC22" s="9">
        <f t="shared" si="52"/>
        <v>400085076496.84003</v>
      </c>
      <c r="SD22" s="9">
        <f t="shared" si="52"/>
        <v>291288944597</v>
      </c>
      <c r="SE22" s="9">
        <f t="shared" si="52"/>
        <v>323839174993</v>
      </c>
      <c r="SF22" s="9">
        <f t="shared" si="52"/>
        <v>344758533274.58002</v>
      </c>
      <c r="SG22" s="9">
        <f t="shared" si="52"/>
        <v>353729389560.78998</v>
      </c>
      <c r="SH22" s="9">
        <f t="shared" si="52"/>
        <v>674148177877.55005</v>
      </c>
      <c r="SI22" s="9">
        <f t="shared" si="52"/>
        <v>293815473793</v>
      </c>
      <c r="SJ22" s="9">
        <f t="shared" si="52"/>
        <v>585436376076</v>
      </c>
      <c r="SK22" s="9">
        <f t="shared" si="52"/>
        <v>435202220980</v>
      </c>
      <c r="SL22" s="9">
        <f t="shared" si="52"/>
        <v>371304214455</v>
      </c>
      <c r="SM22" s="9">
        <f t="shared" si="52"/>
        <v>359811681820</v>
      </c>
      <c r="SN22" s="9">
        <f t="shared" si="52"/>
        <v>241708012927</v>
      </c>
      <c r="SO22" s="9">
        <f t="shared" si="52"/>
        <v>1397556665372.6301</v>
      </c>
      <c r="SP22" s="9">
        <f t="shared" si="52"/>
        <v>506044367242</v>
      </c>
      <c r="SQ22" s="9">
        <f t="shared" si="52"/>
        <v>485878220561.96002</v>
      </c>
      <c r="SR22" s="9">
        <f t="shared" si="52"/>
        <v>581158783562.84998</v>
      </c>
      <c r="SS22" s="9">
        <f t="shared" si="52"/>
        <v>977101869774.22009</v>
      </c>
      <c r="ST22" s="9">
        <f t="shared" si="52"/>
        <v>397179590220</v>
      </c>
      <c r="SU22" s="9">
        <f t="shared" si="52"/>
        <v>380061995948.37</v>
      </c>
      <c r="SV22" s="9">
        <f t="shared" si="52"/>
        <v>399583571358</v>
      </c>
      <c r="SW22" s="9">
        <f t="shared" si="52"/>
        <v>3301118340535</v>
      </c>
      <c r="SX22" s="9">
        <f t="shared" ref="SX22:TZ22" si="53">SUM(SX23:SX30)</f>
        <v>417721287756</v>
      </c>
      <c r="SY22" s="9">
        <f t="shared" si="53"/>
        <v>518363588526.39001</v>
      </c>
      <c r="SZ22" s="9">
        <f t="shared" si="53"/>
        <v>445250884032</v>
      </c>
      <c r="TA22" s="9">
        <f t="shared" si="53"/>
        <v>346812014909</v>
      </c>
      <c r="TB22" s="9">
        <f t="shared" si="53"/>
        <v>303116998279</v>
      </c>
      <c r="TC22" s="9">
        <f t="shared" si="53"/>
        <v>253190843642</v>
      </c>
      <c r="TD22" s="9">
        <f t="shared" si="53"/>
        <v>365677448053</v>
      </c>
      <c r="TE22" s="9">
        <f t="shared" si="53"/>
        <v>210777942905</v>
      </c>
      <c r="TF22" s="9">
        <f t="shared" si="53"/>
        <v>278540602056</v>
      </c>
      <c r="TG22" s="9">
        <f t="shared" si="53"/>
        <v>156645567950</v>
      </c>
      <c r="TH22" s="9">
        <f t="shared" si="53"/>
        <v>213846360616</v>
      </c>
      <c r="TI22" s="9">
        <f t="shared" si="53"/>
        <v>65529469960</v>
      </c>
      <c r="TJ22" s="9">
        <f t="shared" si="53"/>
        <v>67462688069</v>
      </c>
      <c r="TK22" s="9">
        <f t="shared" si="53"/>
        <v>545870072351.82001</v>
      </c>
      <c r="TL22" s="9">
        <f t="shared" si="53"/>
        <v>387926671310.38</v>
      </c>
      <c r="TM22" s="9">
        <f t="shared" si="53"/>
        <v>398353771685</v>
      </c>
      <c r="TN22" s="9">
        <f t="shared" si="53"/>
        <v>562139690596</v>
      </c>
      <c r="TO22" s="9">
        <f t="shared" si="53"/>
        <v>310092979345.20001</v>
      </c>
      <c r="TP22" s="9">
        <f t="shared" si="53"/>
        <v>231112742393.73001</v>
      </c>
      <c r="TQ22" s="9">
        <f t="shared" si="53"/>
        <v>114380263943</v>
      </c>
      <c r="TR22" s="9">
        <f t="shared" si="53"/>
        <v>181257200598</v>
      </c>
      <c r="TS22" s="9">
        <f t="shared" si="53"/>
        <v>799198346478.77002</v>
      </c>
      <c r="TT22" s="9">
        <f t="shared" si="53"/>
        <v>840679171604.64001</v>
      </c>
      <c r="TU22" s="9">
        <f t="shared" si="53"/>
        <v>665882397939.84998</v>
      </c>
      <c r="TV22" s="9">
        <f t="shared" si="53"/>
        <v>497541534708.89001</v>
      </c>
      <c r="TW22" s="9">
        <f t="shared" si="53"/>
        <v>314852345588.38</v>
      </c>
    </row>
    <row r="23" spans="1:543" ht="15" x14ac:dyDescent="0.25">
      <c r="A23" s="10">
        <v>5</v>
      </c>
      <c r="B23" s="10">
        <v>1</v>
      </c>
      <c r="C23" s="10">
        <v>1</v>
      </c>
      <c r="D23" s="11" t="s">
        <v>562</v>
      </c>
      <c r="E23" s="12">
        <v>1405298911462.5</v>
      </c>
      <c r="F23" s="12">
        <v>420221452008</v>
      </c>
      <c r="G23" s="12">
        <v>646509329940</v>
      </c>
      <c r="H23" s="12">
        <v>539912727425</v>
      </c>
      <c r="I23" s="12">
        <v>220734042784</v>
      </c>
      <c r="J23" s="12">
        <v>525522054922</v>
      </c>
      <c r="K23" s="12">
        <v>442304703702</v>
      </c>
      <c r="L23" s="12">
        <v>523809504959</v>
      </c>
      <c r="M23" s="12">
        <v>786961390264</v>
      </c>
      <c r="N23" s="12">
        <v>797691068894</v>
      </c>
      <c r="O23" s="12">
        <v>755006389249</v>
      </c>
      <c r="P23" s="12">
        <v>287937042637</v>
      </c>
      <c r="Q23" s="12">
        <v>618529932878</v>
      </c>
      <c r="R23" s="12">
        <v>254895917015</v>
      </c>
      <c r="S23" s="12">
        <v>423703172412.96002</v>
      </c>
      <c r="T23" s="12">
        <v>280253275369</v>
      </c>
      <c r="U23" s="12">
        <v>223058927725</v>
      </c>
      <c r="V23" s="12">
        <v>334416016359</v>
      </c>
      <c r="W23" s="12">
        <v>288389193298</v>
      </c>
      <c r="X23" s="12">
        <v>313132453230.5</v>
      </c>
      <c r="Y23" s="12">
        <v>418135038201</v>
      </c>
      <c r="Z23" s="12">
        <v>295261489588</v>
      </c>
      <c r="AA23" s="12">
        <v>303757067359</v>
      </c>
      <c r="AB23" s="12">
        <v>183382734982</v>
      </c>
      <c r="AC23" s="12">
        <v>1152702187401</v>
      </c>
      <c r="AD23" s="12">
        <v>683991947675.68005</v>
      </c>
      <c r="AE23" s="12">
        <v>439091508127.59998</v>
      </c>
      <c r="AF23" s="12">
        <v>1311715920543</v>
      </c>
      <c r="AG23" s="12">
        <v>601384721718</v>
      </c>
      <c r="AH23" s="12">
        <v>528500703721</v>
      </c>
      <c r="AI23" s="12">
        <v>1049759755176</v>
      </c>
      <c r="AJ23" s="12">
        <v>578680225602</v>
      </c>
      <c r="AK23" s="12">
        <v>178365396512</v>
      </c>
      <c r="AL23" s="12">
        <v>1058370484507</v>
      </c>
      <c r="AM23" s="12">
        <v>445935144433</v>
      </c>
      <c r="AN23" s="12">
        <v>472352801255</v>
      </c>
      <c r="AO23" s="12">
        <v>486384226909</v>
      </c>
      <c r="AP23" s="12">
        <v>398827873358</v>
      </c>
      <c r="AQ23" s="12">
        <v>433319428835</v>
      </c>
      <c r="AR23" s="12">
        <v>2049029168377</v>
      </c>
      <c r="AS23" s="12">
        <v>532070493015.31</v>
      </c>
      <c r="AT23" s="12">
        <v>266518716682.20001</v>
      </c>
      <c r="AU23" s="14">
        <v>271670830081.5</v>
      </c>
      <c r="AV23" s="12">
        <v>292781634495</v>
      </c>
      <c r="AW23" s="13">
        <v>416370795102</v>
      </c>
      <c r="AX23" s="12">
        <v>152469154180</v>
      </c>
      <c r="AY23" s="12">
        <v>261258426489</v>
      </c>
      <c r="AZ23" s="12">
        <v>349371317646</v>
      </c>
      <c r="BA23" s="12">
        <v>615663532646.46997</v>
      </c>
      <c r="BB23" s="12">
        <v>274456578826</v>
      </c>
      <c r="BC23" s="12">
        <v>364331763996</v>
      </c>
      <c r="BD23" s="12">
        <v>238355174254</v>
      </c>
      <c r="BE23" s="12">
        <v>282755818217</v>
      </c>
      <c r="BF23" s="12">
        <v>233766367997</v>
      </c>
      <c r="BG23" s="12">
        <v>365457231003</v>
      </c>
      <c r="BH23" s="13">
        <v>158312734312</v>
      </c>
      <c r="BI23" s="12">
        <v>127560278248</v>
      </c>
      <c r="BJ23" s="12">
        <v>230079235448</v>
      </c>
      <c r="BK23" s="12">
        <v>598043410373</v>
      </c>
      <c r="BL23" s="12">
        <v>624898563749</v>
      </c>
      <c r="BM23" s="12">
        <v>705526052326</v>
      </c>
      <c r="BN23" s="12">
        <v>255997848638.17999</v>
      </c>
      <c r="BO23" s="12">
        <v>392188199790</v>
      </c>
      <c r="BP23" s="12">
        <v>402308900790</v>
      </c>
      <c r="BQ23" s="12">
        <v>669195210799</v>
      </c>
      <c r="BR23" s="12">
        <v>387129033973</v>
      </c>
      <c r="BS23" s="12">
        <v>556978414222</v>
      </c>
      <c r="BT23" s="12">
        <v>646677362749</v>
      </c>
      <c r="BU23" s="12">
        <v>342102969737</v>
      </c>
      <c r="BV23" s="12">
        <v>219705446824</v>
      </c>
      <c r="BW23" s="12">
        <v>1110307380589</v>
      </c>
      <c r="BX23" s="12">
        <v>358955574457</v>
      </c>
      <c r="BY23" s="12">
        <v>204008877809</v>
      </c>
      <c r="BZ23" s="12">
        <v>218973363488</v>
      </c>
      <c r="CA23" s="12">
        <v>256820740969.25</v>
      </c>
      <c r="CB23" s="12">
        <v>431306209169</v>
      </c>
      <c r="CC23" s="12">
        <v>328916848333</v>
      </c>
      <c r="CD23" s="12">
        <v>273510418215</v>
      </c>
      <c r="CE23" s="12">
        <v>937258184715</v>
      </c>
      <c r="CF23" s="12">
        <v>1071594860216</v>
      </c>
      <c r="CG23" s="12">
        <v>747401049492</v>
      </c>
      <c r="CH23" s="12">
        <v>634969823091</v>
      </c>
      <c r="CI23" s="12">
        <v>1243763992774</v>
      </c>
      <c r="CJ23" s="12">
        <v>616041064942</v>
      </c>
      <c r="CK23" s="12">
        <v>599458682760.75</v>
      </c>
      <c r="CL23" s="12">
        <v>682654709814</v>
      </c>
      <c r="CM23" s="12">
        <v>613346579593</v>
      </c>
      <c r="CN23" s="12">
        <v>759976690920</v>
      </c>
      <c r="CO23" s="12">
        <v>583385365310</v>
      </c>
      <c r="CP23" s="12">
        <v>1140030297864</v>
      </c>
      <c r="CQ23" s="12">
        <v>418523779219</v>
      </c>
      <c r="CR23" s="12">
        <v>570222423454</v>
      </c>
      <c r="CS23" s="12">
        <v>472869205751</v>
      </c>
      <c r="CT23" s="12">
        <v>543810105244</v>
      </c>
      <c r="CU23" s="12">
        <v>436839235807</v>
      </c>
      <c r="CV23" s="12">
        <v>533196054317.90997</v>
      </c>
      <c r="CW23" s="12">
        <v>483393628739</v>
      </c>
      <c r="CX23" s="12">
        <v>406652962120.27002</v>
      </c>
      <c r="CY23" s="12">
        <v>356475009247</v>
      </c>
      <c r="CZ23" s="12">
        <v>376534912433</v>
      </c>
      <c r="DA23" s="12">
        <v>332984623914</v>
      </c>
      <c r="DB23" s="12">
        <v>700681837879</v>
      </c>
      <c r="DC23" s="12">
        <v>230512087981</v>
      </c>
      <c r="DD23" s="12">
        <v>776253457291</v>
      </c>
      <c r="DE23" s="12">
        <v>619626200507</v>
      </c>
      <c r="DF23" s="12">
        <v>722895990024</v>
      </c>
      <c r="DG23" s="12">
        <v>512178650546</v>
      </c>
      <c r="DH23" s="12">
        <v>646342108543.5</v>
      </c>
      <c r="DI23" s="12">
        <v>646524815588</v>
      </c>
      <c r="DJ23" s="12">
        <v>464037611728.13</v>
      </c>
      <c r="DK23" s="12">
        <v>1508876064352</v>
      </c>
      <c r="DL23" s="12">
        <v>335617052556</v>
      </c>
      <c r="DM23" s="13">
        <v>293983522988</v>
      </c>
      <c r="DN23" s="12">
        <v>344933064063</v>
      </c>
      <c r="DO23" s="12">
        <v>586857494874</v>
      </c>
      <c r="DP23" s="12">
        <v>445685697314.69</v>
      </c>
      <c r="DQ23" s="12">
        <v>577665709339</v>
      </c>
      <c r="DR23" s="12">
        <v>345222389196</v>
      </c>
      <c r="DS23" s="12">
        <v>217909708060</v>
      </c>
      <c r="DT23" s="12">
        <v>90871653388.179993</v>
      </c>
      <c r="DU23" s="12">
        <v>90794619038</v>
      </c>
      <c r="DV23" s="12">
        <v>547189045475</v>
      </c>
      <c r="DW23" s="12">
        <v>425086437407</v>
      </c>
      <c r="DX23" s="12">
        <v>449332528563</v>
      </c>
      <c r="DY23" s="12">
        <v>444099342248</v>
      </c>
      <c r="DZ23" s="12">
        <v>571223011491</v>
      </c>
      <c r="EA23" s="12">
        <v>227073181950</v>
      </c>
      <c r="EB23" s="12">
        <v>316980442645</v>
      </c>
      <c r="EC23" s="12">
        <v>237035843174</v>
      </c>
      <c r="ED23" s="12">
        <v>231571360644</v>
      </c>
      <c r="EE23" s="12">
        <v>256400975345.13</v>
      </c>
      <c r="EF23" s="12">
        <v>270764563178</v>
      </c>
      <c r="EG23" s="12">
        <v>544114849553</v>
      </c>
      <c r="EH23" s="12">
        <v>329164001346.27002</v>
      </c>
      <c r="EI23" s="12">
        <v>760603045722</v>
      </c>
      <c r="EJ23" s="12">
        <v>1102648213218</v>
      </c>
      <c r="EK23" s="12">
        <v>777922599050</v>
      </c>
      <c r="EL23" s="12">
        <v>798684384013</v>
      </c>
      <c r="EM23" s="12">
        <v>544459139891</v>
      </c>
      <c r="EN23" s="12">
        <v>366738524205</v>
      </c>
      <c r="EO23" s="12">
        <v>421945989610.20001</v>
      </c>
      <c r="EP23" s="12">
        <v>1036054933369.2</v>
      </c>
      <c r="EQ23" s="12">
        <v>362033839459</v>
      </c>
      <c r="ER23" s="12">
        <v>478410831494</v>
      </c>
      <c r="ES23" s="12">
        <v>537077901634</v>
      </c>
      <c r="ET23" s="12">
        <v>182326592754</v>
      </c>
      <c r="EU23" s="12">
        <v>261268282179</v>
      </c>
      <c r="EV23" s="12">
        <v>135155038574</v>
      </c>
      <c r="EW23" s="12">
        <v>10472324236817</v>
      </c>
      <c r="EX23" s="12">
        <v>1874131897076</v>
      </c>
      <c r="EY23" s="12">
        <v>2077797617868</v>
      </c>
      <c r="EZ23" s="12">
        <v>1338977646220</v>
      </c>
      <c r="FA23" s="12">
        <v>2133247199884</v>
      </c>
      <c r="FB23" s="12">
        <v>1134966704447</v>
      </c>
      <c r="FC23" s="12">
        <v>1328516267274</v>
      </c>
      <c r="FD23" s="12">
        <v>1536350514566</v>
      </c>
      <c r="FE23" s="12">
        <v>1761874036338</v>
      </c>
      <c r="FF23" s="12">
        <v>1254482236882</v>
      </c>
      <c r="FG23" s="12">
        <v>1501758117106.8</v>
      </c>
      <c r="FH23" s="12">
        <v>1223154778091</v>
      </c>
      <c r="FI23" s="12">
        <v>1173386757866</v>
      </c>
      <c r="FJ23" s="12">
        <v>858978538406</v>
      </c>
      <c r="FK23" s="12">
        <v>1169880331083</v>
      </c>
      <c r="FL23" s="12">
        <v>1381939610911</v>
      </c>
      <c r="FM23" s="12">
        <v>1274168181372</v>
      </c>
      <c r="FN23" s="12">
        <v>1389712622527</v>
      </c>
      <c r="FO23" s="12">
        <v>2193068581307</v>
      </c>
      <c r="FP23" s="12">
        <v>1588325325041</v>
      </c>
      <c r="FQ23" s="12">
        <v>850211145670</v>
      </c>
      <c r="FR23" s="12">
        <v>599238609044</v>
      </c>
      <c r="FS23" s="12">
        <v>871017313688</v>
      </c>
      <c r="FT23" s="12">
        <v>479774507551</v>
      </c>
      <c r="FU23" s="12">
        <v>857794875435.85999</v>
      </c>
      <c r="FV23" s="12">
        <v>591495101752</v>
      </c>
      <c r="FW23" s="12">
        <v>329196805859</v>
      </c>
      <c r="FX23" s="12">
        <v>966921786048</v>
      </c>
      <c r="FY23" s="12">
        <v>360020113864</v>
      </c>
      <c r="FZ23" s="12">
        <v>2197436487588</v>
      </c>
      <c r="GA23" s="12">
        <v>799040679582</v>
      </c>
      <c r="GB23" s="12">
        <v>1298564680518</v>
      </c>
      <c r="GC23" s="12">
        <v>695121258351</v>
      </c>
      <c r="GD23" s="12">
        <v>858332558795</v>
      </c>
      <c r="GE23" s="12">
        <v>920321358853</v>
      </c>
      <c r="GF23" s="12">
        <v>1029939869836</v>
      </c>
      <c r="GG23" s="12">
        <v>1247958290853</v>
      </c>
      <c r="GH23" s="12">
        <v>742466678926</v>
      </c>
      <c r="GI23" s="12">
        <v>879415011197</v>
      </c>
      <c r="GJ23" s="12">
        <v>763702908764</v>
      </c>
      <c r="GK23" s="12">
        <v>930884271707</v>
      </c>
      <c r="GL23" s="12">
        <v>1059118686274</v>
      </c>
      <c r="GM23" s="12">
        <v>812358284296</v>
      </c>
      <c r="GN23" s="12">
        <v>1180406819984</v>
      </c>
      <c r="GO23" s="12">
        <v>743723874801</v>
      </c>
      <c r="GP23" s="12">
        <v>936122276415</v>
      </c>
      <c r="GQ23" s="12">
        <v>1043604332597</v>
      </c>
      <c r="GR23" s="12">
        <v>821585043183</v>
      </c>
      <c r="GS23" s="12">
        <v>993381464925</v>
      </c>
      <c r="GT23" s="12">
        <v>760008721885</v>
      </c>
      <c r="GU23" s="12">
        <v>902134289256</v>
      </c>
      <c r="GV23" s="12">
        <v>719607633192</v>
      </c>
      <c r="GW23" s="12">
        <v>803175011311</v>
      </c>
      <c r="GX23" s="12">
        <v>966988909597</v>
      </c>
      <c r="GY23" s="12">
        <v>914850106551</v>
      </c>
      <c r="GZ23" s="12">
        <v>1033550952354</v>
      </c>
      <c r="HA23" s="12">
        <v>609072551329</v>
      </c>
      <c r="HB23" s="12">
        <v>1081785058374</v>
      </c>
      <c r="HC23" s="12">
        <v>641780983992</v>
      </c>
      <c r="HD23" s="12">
        <v>333318007729</v>
      </c>
      <c r="HE23" s="12">
        <v>343867388510</v>
      </c>
      <c r="HF23" s="12">
        <v>358397338138</v>
      </c>
      <c r="HG23" s="12">
        <v>1306934922575</v>
      </c>
      <c r="HH23" s="12">
        <v>832810555592</v>
      </c>
      <c r="HI23" s="12">
        <v>401221736362</v>
      </c>
      <c r="HJ23" s="12">
        <v>623924262660</v>
      </c>
      <c r="HK23" s="12">
        <v>1015832231713</v>
      </c>
      <c r="HL23" s="12">
        <v>836802716640</v>
      </c>
      <c r="HM23" s="12">
        <v>675747309320</v>
      </c>
      <c r="HN23" s="12">
        <v>1110060035820.1001</v>
      </c>
      <c r="HO23" s="12">
        <v>743377634422</v>
      </c>
      <c r="HP23" s="12">
        <v>2280156502319</v>
      </c>
      <c r="HQ23" s="12">
        <v>912407063814.82996</v>
      </c>
      <c r="HR23" s="12">
        <v>1147862041953</v>
      </c>
      <c r="HS23" s="12">
        <v>1016728197141</v>
      </c>
      <c r="HT23" s="12">
        <v>1055118376043</v>
      </c>
      <c r="HU23" s="12">
        <v>721890059507</v>
      </c>
      <c r="HV23" s="12">
        <v>886676823148</v>
      </c>
      <c r="HW23" s="12">
        <v>1443987470786.3999</v>
      </c>
      <c r="HX23" s="12">
        <v>922751440369</v>
      </c>
      <c r="HY23" s="12">
        <v>1075894818008</v>
      </c>
      <c r="HZ23" s="12">
        <v>980120709526</v>
      </c>
      <c r="IA23" s="12">
        <v>821757416522</v>
      </c>
      <c r="IB23" s="12">
        <v>778675469733</v>
      </c>
      <c r="IC23" s="12">
        <v>843729950902.73999</v>
      </c>
      <c r="ID23" s="12">
        <v>1499632101394.3999</v>
      </c>
      <c r="IE23" s="12">
        <v>886565050276.84998</v>
      </c>
      <c r="IF23" s="12">
        <v>1008005145730.9</v>
      </c>
      <c r="IG23" s="12">
        <v>946911551733.32996</v>
      </c>
      <c r="IH23" s="12">
        <v>667847218506.23999</v>
      </c>
      <c r="II23" s="12">
        <v>711181906429</v>
      </c>
      <c r="IJ23" s="12">
        <v>1034282540371.3</v>
      </c>
      <c r="IK23" s="12">
        <v>1019979311886</v>
      </c>
      <c r="IL23" s="12">
        <v>813164704111</v>
      </c>
      <c r="IM23" s="12">
        <v>574828002694</v>
      </c>
      <c r="IN23" s="12">
        <v>1347461191153.8</v>
      </c>
      <c r="IO23" s="12">
        <v>682568345810.42004</v>
      </c>
      <c r="IP23" s="12">
        <v>883891037228.19995</v>
      </c>
      <c r="IQ23" s="12">
        <v>827937453201</v>
      </c>
      <c r="IR23" s="12">
        <v>926348580146.93005</v>
      </c>
      <c r="IS23" s="12">
        <v>1180536451344.5</v>
      </c>
      <c r="IT23" s="12">
        <v>305254679791.88</v>
      </c>
      <c r="IU23" s="12">
        <v>552405590002.29004</v>
      </c>
      <c r="IV23" s="12">
        <v>413686359144</v>
      </c>
      <c r="IW23" s="12">
        <v>877246394701.57996</v>
      </c>
      <c r="IX23" s="12">
        <v>268740132667</v>
      </c>
      <c r="IY23" s="12">
        <v>355843748795</v>
      </c>
      <c r="IZ23" s="12">
        <v>422615706461</v>
      </c>
      <c r="JA23" s="12">
        <v>2187887736524</v>
      </c>
      <c r="JB23" s="12">
        <v>282582652610</v>
      </c>
      <c r="JC23" s="12">
        <v>698119945629.66003</v>
      </c>
      <c r="JD23" s="12">
        <v>324811774853.75</v>
      </c>
      <c r="JE23" s="12">
        <v>377737802189.09998</v>
      </c>
      <c r="JF23" s="12">
        <v>419580405489</v>
      </c>
      <c r="JG23" s="12">
        <v>587259816318.77002</v>
      </c>
      <c r="JH23" s="12">
        <v>397341459105</v>
      </c>
      <c r="JI23" s="12">
        <v>624881599569.20996</v>
      </c>
      <c r="JJ23" s="12">
        <v>538813980623</v>
      </c>
      <c r="JK23" s="12">
        <v>457335670816</v>
      </c>
      <c r="JL23" s="12">
        <v>566857424727</v>
      </c>
      <c r="JM23" s="12">
        <v>381939720641</v>
      </c>
      <c r="JN23" s="12">
        <v>229932413547</v>
      </c>
      <c r="JO23" s="12">
        <v>304168317188</v>
      </c>
      <c r="JP23" s="12">
        <v>175600017828</v>
      </c>
      <c r="JQ23" s="12">
        <v>508677400509.90002</v>
      </c>
      <c r="JR23" s="12">
        <v>457030765560.20001</v>
      </c>
      <c r="JS23" s="12">
        <v>370879740556.52002</v>
      </c>
      <c r="JT23" s="12">
        <v>361466712888</v>
      </c>
      <c r="JU23" s="12">
        <v>596004798980</v>
      </c>
      <c r="JV23" s="12">
        <v>398871099167</v>
      </c>
      <c r="JW23" s="12">
        <v>459472494913</v>
      </c>
      <c r="JX23" s="12">
        <v>560841519186</v>
      </c>
      <c r="JY23" s="12">
        <v>305548645568</v>
      </c>
      <c r="JZ23" s="12">
        <v>235562209875.5</v>
      </c>
      <c r="KA23" s="12">
        <v>151660041611.03</v>
      </c>
      <c r="KB23" s="12">
        <v>212971997682</v>
      </c>
      <c r="KC23" s="12">
        <v>312135491007</v>
      </c>
      <c r="KD23" s="12">
        <v>306983672259.84998</v>
      </c>
      <c r="KE23" s="12">
        <v>307956127733.08002</v>
      </c>
      <c r="KF23" s="12">
        <v>330860771382.97998</v>
      </c>
      <c r="KG23" s="12">
        <v>733877526425</v>
      </c>
      <c r="KH23" s="12">
        <v>660773533863</v>
      </c>
      <c r="KI23" s="12">
        <v>442510591178</v>
      </c>
      <c r="KJ23" s="12">
        <v>464471243998</v>
      </c>
      <c r="KK23" s="12">
        <v>469494893138</v>
      </c>
      <c r="KL23" s="12">
        <v>397097746761</v>
      </c>
      <c r="KM23" s="12">
        <v>524155852991</v>
      </c>
      <c r="KN23" s="12">
        <v>526554991840</v>
      </c>
      <c r="KO23" s="12">
        <v>519245148197</v>
      </c>
      <c r="KP23" s="12">
        <v>377098016437</v>
      </c>
      <c r="KQ23" s="12">
        <v>364526005321</v>
      </c>
      <c r="KR23" s="12">
        <v>716383579312</v>
      </c>
      <c r="KS23" s="12">
        <v>271819036139</v>
      </c>
      <c r="KT23" s="12">
        <v>493124456013</v>
      </c>
      <c r="KU23" s="12">
        <v>1424609990284.1001</v>
      </c>
      <c r="KV23" s="12">
        <v>649891939405.94995</v>
      </c>
      <c r="KW23" s="12">
        <v>1825782942853.5</v>
      </c>
      <c r="KX23" s="12">
        <v>642956741620.08997</v>
      </c>
      <c r="KY23" s="12">
        <v>831562253156.16003</v>
      </c>
      <c r="KZ23" s="12">
        <v>618134911319.5</v>
      </c>
      <c r="LA23" s="12">
        <v>844193237526.40002</v>
      </c>
      <c r="LB23" s="12">
        <v>408694747448.31</v>
      </c>
      <c r="LC23" s="12">
        <v>1212343648232</v>
      </c>
      <c r="LD23" s="12">
        <v>491328770691</v>
      </c>
      <c r="LE23" s="12">
        <v>188715867252</v>
      </c>
      <c r="LF23" s="12">
        <v>502786008836</v>
      </c>
      <c r="LG23" s="12">
        <v>356404338150</v>
      </c>
      <c r="LH23" s="12">
        <v>557940803778</v>
      </c>
      <c r="LI23" s="12">
        <v>367124776460</v>
      </c>
      <c r="LJ23" s="12">
        <v>375614051210</v>
      </c>
      <c r="LK23" s="12">
        <v>766698972084</v>
      </c>
      <c r="LL23" s="12">
        <v>278355703308</v>
      </c>
      <c r="LM23" s="12">
        <v>384108101404</v>
      </c>
      <c r="LN23" s="12">
        <v>277244869684</v>
      </c>
      <c r="LO23" s="12">
        <v>330187460990</v>
      </c>
      <c r="LP23" s="12">
        <v>247149557456</v>
      </c>
      <c r="LQ23" s="12">
        <v>212524779528</v>
      </c>
      <c r="LR23" s="12">
        <v>164338215572</v>
      </c>
      <c r="LS23" s="12">
        <v>201788896974</v>
      </c>
      <c r="LT23" s="12">
        <v>131186711626</v>
      </c>
      <c r="LU23" s="12">
        <v>136136393884</v>
      </c>
      <c r="LV23" s="12">
        <v>524877158084.97998</v>
      </c>
      <c r="LW23" s="12">
        <v>609492892121.31995</v>
      </c>
      <c r="LX23" s="12">
        <v>216587309787</v>
      </c>
      <c r="LY23" s="12">
        <v>305301796371.87</v>
      </c>
      <c r="LZ23" s="12">
        <v>366583775449</v>
      </c>
      <c r="MA23" s="12">
        <v>378642185076</v>
      </c>
      <c r="MB23" s="12">
        <v>230019247809.92001</v>
      </c>
      <c r="MC23" s="12">
        <v>505665585513.82001</v>
      </c>
      <c r="MD23" s="12">
        <v>628815038950</v>
      </c>
      <c r="ME23" s="12">
        <v>476960846655.27002</v>
      </c>
      <c r="MF23" s="12">
        <v>291480669848</v>
      </c>
      <c r="MG23" s="12">
        <v>400311407891</v>
      </c>
      <c r="MH23" s="12">
        <v>98466970171</v>
      </c>
      <c r="MI23" s="12">
        <v>204878621759</v>
      </c>
      <c r="MJ23" s="12">
        <v>1020475368008.5</v>
      </c>
      <c r="MK23" s="12">
        <v>296216062280</v>
      </c>
      <c r="ML23" s="12">
        <v>358288215638</v>
      </c>
      <c r="MM23" s="12">
        <v>863435205943</v>
      </c>
      <c r="MN23" s="12">
        <v>603892027617.93005</v>
      </c>
      <c r="MO23" s="12">
        <v>381776757526</v>
      </c>
      <c r="MP23" s="12">
        <v>668397047921</v>
      </c>
      <c r="MQ23" s="12">
        <v>416372692756</v>
      </c>
      <c r="MR23" s="12">
        <v>446236802673</v>
      </c>
      <c r="MS23" s="14">
        <v>411937471707.65002</v>
      </c>
      <c r="MT23" s="12">
        <v>460755017243</v>
      </c>
      <c r="MU23" s="12">
        <v>549229307271</v>
      </c>
      <c r="MV23" s="12">
        <v>519336044469</v>
      </c>
      <c r="MW23" s="12">
        <v>320126798457</v>
      </c>
      <c r="MX23" s="12">
        <v>481743637059</v>
      </c>
      <c r="MY23" s="12">
        <v>416273513826</v>
      </c>
      <c r="MZ23" s="12">
        <v>511614147306</v>
      </c>
      <c r="NA23" s="12">
        <v>465330528279</v>
      </c>
      <c r="NB23" s="12">
        <v>405910690997</v>
      </c>
      <c r="NC23" s="12">
        <v>533347112050</v>
      </c>
      <c r="ND23" s="12">
        <v>326785681590</v>
      </c>
      <c r="NE23" s="12">
        <v>1308852642981</v>
      </c>
      <c r="NF23" s="12">
        <v>395075004597</v>
      </c>
      <c r="NG23" s="12">
        <v>304510677428</v>
      </c>
      <c r="NH23" s="12">
        <v>331614960970</v>
      </c>
      <c r="NI23" s="12">
        <v>517025977464</v>
      </c>
      <c r="NJ23" s="12">
        <v>491452242301</v>
      </c>
      <c r="NK23" s="12">
        <v>501060847326</v>
      </c>
      <c r="NL23" s="12">
        <v>428742334028</v>
      </c>
      <c r="NM23" s="12">
        <v>605597744115</v>
      </c>
      <c r="NN23" s="12">
        <v>572723892263.34998</v>
      </c>
      <c r="NO23" s="12">
        <v>377418624007</v>
      </c>
      <c r="NP23" s="12">
        <v>373931548136</v>
      </c>
      <c r="NQ23" s="12">
        <v>235925337577</v>
      </c>
      <c r="NR23" s="12">
        <v>240393548404</v>
      </c>
      <c r="NS23" s="12">
        <v>229876948186</v>
      </c>
      <c r="NT23" s="12">
        <v>151001493148</v>
      </c>
      <c r="NU23" s="12">
        <v>137913924845</v>
      </c>
      <c r="NV23" s="12">
        <v>118966585371</v>
      </c>
      <c r="NW23" s="12">
        <v>10859586875</v>
      </c>
      <c r="NX23" s="12">
        <v>777430424389.66003</v>
      </c>
      <c r="NY23" s="12">
        <v>1045448468873.4</v>
      </c>
      <c r="NZ23" s="12">
        <v>437459546281</v>
      </c>
      <c r="OA23" s="12">
        <v>922673750203</v>
      </c>
      <c r="OB23" s="12">
        <v>771283691214.15002</v>
      </c>
      <c r="OC23" s="12">
        <v>403183726697</v>
      </c>
      <c r="OD23" s="12">
        <v>643596813078.03003</v>
      </c>
      <c r="OE23" s="12">
        <v>428473198896</v>
      </c>
      <c r="OF23" s="12">
        <v>779613365322.81006</v>
      </c>
      <c r="OG23" s="12">
        <v>770710000211.52002</v>
      </c>
      <c r="OH23" s="12">
        <v>592012532550</v>
      </c>
      <c r="OI23" s="12">
        <v>700235919220</v>
      </c>
      <c r="OJ23" s="12">
        <v>452951496154</v>
      </c>
      <c r="OK23" s="12">
        <v>614413786365</v>
      </c>
      <c r="OL23" s="12">
        <v>827182767668</v>
      </c>
      <c r="OM23" s="12">
        <v>1001357025758</v>
      </c>
      <c r="ON23" s="12">
        <v>605017683840</v>
      </c>
      <c r="OO23" s="12">
        <v>573951773198</v>
      </c>
      <c r="OP23" s="12">
        <v>366488658488</v>
      </c>
      <c r="OQ23" s="12">
        <v>250532236561</v>
      </c>
      <c r="OR23" s="12">
        <v>240010250049</v>
      </c>
      <c r="OS23" s="12">
        <v>541967473088</v>
      </c>
      <c r="OT23" s="12">
        <v>321915303133</v>
      </c>
      <c r="OU23" s="12">
        <v>345270772728</v>
      </c>
      <c r="OV23" s="12">
        <v>438023761196</v>
      </c>
      <c r="OW23" s="12">
        <v>415089486213</v>
      </c>
      <c r="OX23" s="12">
        <v>478582475617</v>
      </c>
      <c r="OY23" s="12">
        <v>259805347378</v>
      </c>
      <c r="OZ23" s="12">
        <v>366821783123</v>
      </c>
      <c r="PA23" s="12">
        <v>257868621219</v>
      </c>
      <c r="PB23" s="12">
        <v>399659771294</v>
      </c>
      <c r="PC23" s="12">
        <v>168273580706</v>
      </c>
      <c r="PD23" s="12">
        <v>388314138884</v>
      </c>
      <c r="PE23" s="12">
        <v>512960114075</v>
      </c>
      <c r="PF23" s="12">
        <v>388716966114</v>
      </c>
      <c r="PG23" s="12">
        <v>552842685029</v>
      </c>
      <c r="PH23" s="12">
        <v>239074326643</v>
      </c>
      <c r="PI23" s="12">
        <v>278330627279.28003</v>
      </c>
      <c r="PJ23" s="12">
        <v>252820275350</v>
      </c>
      <c r="PK23" s="12">
        <v>146057700923</v>
      </c>
      <c r="PL23" s="12">
        <v>203768352663</v>
      </c>
      <c r="PM23" s="12">
        <v>283061770965</v>
      </c>
      <c r="PN23" s="12">
        <v>122585215449</v>
      </c>
      <c r="PO23" s="12">
        <v>217380796868</v>
      </c>
      <c r="PP23" s="12">
        <v>428689945072</v>
      </c>
      <c r="PQ23" s="12">
        <v>292499081548.81</v>
      </c>
      <c r="PR23" s="12">
        <v>690199497615.01001</v>
      </c>
      <c r="PS23" s="12">
        <v>263313889093.5</v>
      </c>
      <c r="PT23" s="12">
        <v>250561344435</v>
      </c>
      <c r="PU23" s="12">
        <v>574758792436</v>
      </c>
      <c r="PV23" s="12">
        <v>296701145026</v>
      </c>
      <c r="PW23" s="12">
        <v>195259305221</v>
      </c>
      <c r="PX23" s="12">
        <v>34005693000</v>
      </c>
      <c r="PY23" s="12">
        <v>143500543984</v>
      </c>
      <c r="PZ23" s="12">
        <v>182706052757.60001</v>
      </c>
      <c r="QA23" s="12">
        <v>110916262843</v>
      </c>
      <c r="QB23" s="12">
        <v>940659446469</v>
      </c>
      <c r="QC23" s="12">
        <v>330746238386</v>
      </c>
      <c r="QD23" s="12">
        <v>391448989736</v>
      </c>
      <c r="QE23" s="12">
        <v>326292430528</v>
      </c>
      <c r="QF23" s="12">
        <v>536093185540</v>
      </c>
      <c r="QG23" s="12">
        <v>575055160180</v>
      </c>
      <c r="QH23" s="12">
        <v>416525672947</v>
      </c>
      <c r="QI23" s="12">
        <v>291495728339</v>
      </c>
      <c r="QJ23" s="12">
        <v>246332797405</v>
      </c>
      <c r="QK23" s="12">
        <v>287641620622</v>
      </c>
      <c r="QL23" s="12">
        <v>471423799964</v>
      </c>
      <c r="QM23" s="12">
        <v>229587737466</v>
      </c>
      <c r="QN23" s="12">
        <v>232233903225</v>
      </c>
      <c r="QO23" s="12">
        <v>280556643519</v>
      </c>
      <c r="QP23" s="12">
        <v>273637377910</v>
      </c>
      <c r="QQ23" s="12">
        <v>261887262891</v>
      </c>
      <c r="QR23" s="12">
        <v>167525364432</v>
      </c>
      <c r="QS23" s="12">
        <v>253449897346</v>
      </c>
      <c r="QT23" s="12">
        <v>311579605761</v>
      </c>
      <c r="QU23" s="12">
        <v>191403317952.53</v>
      </c>
      <c r="QV23" s="12">
        <v>151340510438</v>
      </c>
      <c r="QW23" s="12">
        <v>106490617444</v>
      </c>
      <c r="QX23" s="12">
        <v>179070294270</v>
      </c>
      <c r="QY23" s="12">
        <v>188704658235</v>
      </c>
      <c r="QZ23" s="12">
        <v>216339965601</v>
      </c>
      <c r="RA23" s="12">
        <v>212258223759</v>
      </c>
      <c r="RB23" s="12">
        <v>156429090085</v>
      </c>
      <c r="RC23" s="12">
        <v>139894525196</v>
      </c>
      <c r="RD23" s="12">
        <v>142672994803</v>
      </c>
      <c r="RE23" s="12">
        <v>127281256623</v>
      </c>
      <c r="RF23" s="12">
        <v>342645836359</v>
      </c>
      <c r="RG23" s="12">
        <v>176964590250</v>
      </c>
      <c r="RH23" s="12">
        <v>427638664005</v>
      </c>
      <c r="RI23" s="12">
        <v>282651493336</v>
      </c>
      <c r="RJ23" s="12">
        <v>194298617720</v>
      </c>
      <c r="RK23" s="12">
        <v>353040995592</v>
      </c>
      <c r="RL23" s="12">
        <v>299649659802.53003</v>
      </c>
      <c r="RM23" s="12">
        <v>202363915738</v>
      </c>
      <c r="RN23" s="12">
        <v>298886721086</v>
      </c>
      <c r="RO23" s="12">
        <v>125944246030</v>
      </c>
      <c r="RP23" s="12">
        <v>52311063596</v>
      </c>
      <c r="RQ23" s="12">
        <v>626105421399</v>
      </c>
      <c r="RR23" s="12">
        <v>895201567001</v>
      </c>
      <c r="RS23" s="12">
        <v>1061330409887</v>
      </c>
      <c r="RT23" s="12">
        <v>969243364898</v>
      </c>
      <c r="RU23" s="12">
        <v>1228565126720</v>
      </c>
      <c r="RV23" s="12">
        <v>567806763507</v>
      </c>
      <c r="RW23" s="12">
        <v>1174823008938</v>
      </c>
      <c r="RX23" s="12">
        <v>528762679514</v>
      </c>
      <c r="RY23" s="12">
        <v>736443916489</v>
      </c>
      <c r="RZ23" s="12">
        <v>345052368949.42999</v>
      </c>
      <c r="SA23" s="12">
        <v>436471783179.29999</v>
      </c>
      <c r="SB23" s="12">
        <v>337747667239.64001</v>
      </c>
      <c r="SC23" s="12">
        <v>380395462629.84003</v>
      </c>
      <c r="SD23" s="12">
        <v>257777056023</v>
      </c>
      <c r="SE23" s="12">
        <v>277708366120</v>
      </c>
      <c r="SF23" s="12">
        <v>275526765437.58002</v>
      </c>
      <c r="SG23" s="12">
        <v>277763334798</v>
      </c>
      <c r="SH23" s="12">
        <v>277736998637.54999</v>
      </c>
      <c r="SI23" s="12">
        <v>267700554573</v>
      </c>
      <c r="SJ23" s="12">
        <v>544646391817</v>
      </c>
      <c r="SK23" s="12">
        <v>423184012191</v>
      </c>
      <c r="SL23" s="12">
        <v>277029387148</v>
      </c>
      <c r="SM23" s="12">
        <v>315982135122</v>
      </c>
      <c r="SN23" s="12">
        <v>199052224437</v>
      </c>
      <c r="SO23" s="12">
        <v>435800910158</v>
      </c>
      <c r="SP23" s="12">
        <v>378201796674</v>
      </c>
      <c r="SQ23" s="12">
        <v>405586783702.96002</v>
      </c>
      <c r="SR23" s="12">
        <v>369117154119</v>
      </c>
      <c r="SS23" s="12">
        <v>917790192782.18005</v>
      </c>
      <c r="ST23" s="12">
        <v>372319500489</v>
      </c>
      <c r="SU23" s="12">
        <v>279773530191.87</v>
      </c>
      <c r="SV23" s="12">
        <v>293126281507</v>
      </c>
      <c r="SW23" s="12">
        <v>314797139064</v>
      </c>
      <c r="SX23" s="12">
        <v>369691456927</v>
      </c>
      <c r="SY23" s="12">
        <v>367629780056.39001</v>
      </c>
      <c r="SZ23" s="12">
        <v>380330761458</v>
      </c>
      <c r="TA23" s="12">
        <v>315437364909</v>
      </c>
      <c r="TB23" s="12">
        <v>227422052779</v>
      </c>
      <c r="TC23" s="12">
        <v>201285639854</v>
      </c>
      <c r="TD23" s="12">
        <v>284082993601</v>
      </c>
      <c r="TE23" s="12">
        <v>125357010437</v>
      </c>
      <c r="TF23" s="12">
        <v>158116635768</v>
      </c>
      <c r="TG23" s="12">
        <v>104076898931</v>
      </c>
      <c r="TH23" s="12">
        <v>148278710616</v>
      </c>
      <c r="TI23" s="12">
        <v>53410244260</v>
      </c>
      <c r="TJ23" s="12">
        <v>46033065360</v>
      </c>
      <c r="TK23" s="12">
        <v>210732942046</v>
      </c>
      <c r="TL23" s="12">
        <v>326068988092</v>
      </c>
      <c r="TM23" s="12">
        <v>375191315211</v>
      </c>
      <c r="TN23" s="12">
        <v>501025380644</v>
      </c>
      <c r="TO23" s="12">
        <v>261152850456</v>
      </c>
      <c r="TP23" s="12">
        <v>212370340711.73001</v>
      </c>
      <c r="TQ23" s="12">
        <v>93160104159</v>
      </c>
      <c r="TR23" s="12">
        <v>82113129598</v>
      </c>
      <c r="TS23" s="12">
        <v>461220456101.5</v>
      </c>
      <c r="TT23" s="12">
        <v>465573756114</v>
      </c>
      <c r="TU23" s="12">
        <v>525713686271</v>
      </c>
      <c r="TV23" s="12">
        <v>437633313363.57001</v>
      </c>
      <c r="TW23" s="12">
        <v>175992731313</v>
      </c>
    </row>
    <row r="24" spans="1:543" ht="15" x14ac:dyDescent="0.25">
      <c r="A24" s="10">
        <v>5</v>
      </c>
      <c r="B24" s="10">
        <v>1</v>
      </c>
      <c r="C24" s="10">
        <v>2</v>
      </c>
      <c r="D24" s="11" t="s">
        <v>563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 s="12">
        <v>27744723.25</v>
      </c>
      <c r="K24" s="12">
        <v>0</v>
      </c>
      <c r="L24" s="12">
        <v>467128.87</v>
      </c>
      <c r="M24" s="12">
        <v>0</v>
      </c>
      <c r="N24" s="12">
        <v>0</v>
      </c>
      <c r="O24" s="12">
        <v>0</v>
      </c>
      <c r="P24" s="12">
        <v>0</v>
      </c>
      <c r="Q24" s="12">
        <v>3470451583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493171921.18000001</v>
      </c>
      <c r="AF24" s="12">
        <v>0</v>
      </c>
      <c r="AG24" s="12">
        <v>0</v>
      </c>
      <c r="AH24" s="12">
        <v>34684850</v>
      </c>
      <c r="AI24" s="12">
        <v>0</v>
      </c>
      <c r="AJ24" s="12">
        <v>0</v>
      </c>
      <c r="AK24" s="12">
        <v>0</v>
      </c>
      <c r="AL24" s="12">
        <v>1539353591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1424780450.1400001</v>
      </c>
      <c r="AS24" s="12">
        <v>22433748.760000002</v>
      </c>
      <c r="AT24" s="12">
        <v>0</v>
      </c>
      <c r="AU24" s="12">
        <v>0</v>
      </c>
      <c r="AV24" s="12">
        <v>0</v>
      </c>
      <c r="AW24" s="16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6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1446059009.27</v>
      </c>
      <c r="BZ24" s="12">
        <v>0</v>
      </c>
      <c r="CA24" s="12">
        <v>0</v>
      </c>
      <c r="CB24" s="12">
        <v>0</v>
      </c>
      <c r="CC24" s="12">
        <v>0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0</v>
      </c>
      <c r="CL24" s="12">
        <v>0</v>
      </c>
      <c r="CM24" s="12">
        <v>0</v>
      </c>
      <c r="CN24" s="12">
        <v>0</v>
      </c>
      <c r="CO24" s="12">
        <v>0</v>
      </c>
      <c r="CP24" s="12">
        <v>0</v>
      </c>
      <c r="CQ24" s="12">
        <v>0</v>
      </c>
      <c r="CR24" s="12">
        <v>0</v>
      </c>
      <c r="CS24" s="12">
        <v>0</v>
      </c>
      <c r="CT24" s="12">
        <v>0</v>
      </c>
      <c r="CU24" s="12">
        <v>0</v>
      </c>
      <c r="CV24" s="12">
        <v>0</v>
      </c>
      <c r="CW24" s="12">
        <v>0</v>
      </c>
      <c r="CX24" s="12">
        <v>0</v>
      </c>
      <c r="CY24" s="12">
        <v>0</v>
      </c>
      <c r="CZ24" s="12">
        <v>0</v>
      </c>
      <c r="DA24" s="12">
        <v>0</v>
      </c>
      <c r="DB24" s="12">
        <v>0</v>
      </c>
      <c r="DC24" s="12">
        <v>0</v>
      </c>
      <c r="DD24" s="12">
        <v>0</v>
      </c>
      <c r="DE24" s="12">
        <v>0</v>
      </c>
      <c r="DF24" s="12">
        <v>0</v>
      </c>
      <c r="DG24" s="12">
        <v>0</v>
      </c>
      <c r="DH24" s="12">
        <v>3518134134</v>
      </c>
      <c r="DI24" s="12">
        <v>0</v>
      </c>
      <c r="DJ24" s="12">
        <v>0</v>
      </c>
      <c r="DK24" s="12">
        <v>0</v>
      </c>
      <c r="DL24" s="12">
        <v>0</v>
      </c>
      <c r="DM24" s="16">
        <v>0</v>
      </c>
      <c r="DN24" s="12">
        <v>0</v>
      </c>
      <c r="DO24" s="12">
        <v>0</v>
      </c>
      <c r="DP24" s="12">
        <v>0</v>
      </c>
      <c r="DQ24" s="12">
        <v>0</v>
      </c>
      <c r="DR24" s="12">
        <v>0</v>
      </c>
      <c r="DS24" s="12">
        <v>0</v>
      </c>
      <c r="DT24" s="12">
        <v>0</v>
      </c>
      <c r="DU24" s="12">
        <v>0</v>
      </c>
      <c r="DV24" s="12">
        <v>257779356298</v>
      </c>
      <c r="DW24" s="12">
        <v>0</v>
      </c>
      <c r="DX24" s="12">
        <v>0</v>
      </c>
      <c r="DY24" s="12">
        <v>0</v>
      </c>
      <c r="DZ24" s="12">
        <v>0</v>
      </c>
      <c r="EA24" s="12">
        <v>0</v>
      </c>
      <c r="EB24" s="12">
        <v>0</v>
      </c>
      <c r="EC24" s="12">
        <v>2053268274.01</v>
      </c>
      <c r="ED24" s="12">
        <v>0</v>
      </c>
      <c r="EE24" s="12">
        <v>0</v>
      </c>
      <c r="EF24" s="12">
        <v>0</v>
      </c>
      <c r="EG24" s="12">
        <v>0</v>
      </c>
      <c r="EH24" s="12">
        <v>0</v>
      </c>
      <c r="EI24" s="12">
        <v>0</v>
      </c>
      <c r="EJ24" s="12">
        <v>0</v>
      </c>
      <c r="EK24" s="12">
        <v>0</v>
      </c>
      <c r="EL24" s="12">
        <v>0</v>
      </c>
      <c r="EM24" s="12">
        <v>0</v>
      </c>
      <c r="EN24" s="12">
        <v>0</v>
      </c>
      <c r="EO24" s="12">
        <v>0</v>
      </c>
      <c r="EP24" s="12">
        <v>6392664538.6999998</v>
      </c>
      <c r="EQ24" s="12">
        <v>0</v>
      </c>
      <c r="ER24" s="12">
        <v>0</v>
      </c>
      <c r="ES24" s="12">
        <v>0</v>
      </c>
      <c r="ET24" s="12">
        <v>0</v>
      </c>
      <c r="EU24" s="12">
        <v>0</v>
      </c>
      <c r="EV24" s="12">
        <v>0</v>
      </c>
      <c r="EW24" s="12">
        <v>1218528851</v>
      </c>
      <c r="EX24" s="12">
        <v>0</v>
      </c>
      <c r="EY24" s="12">
        <v>0</v>
      </c>
      <c r="EZ24" s="12">
        <v>0</v>
      </c>
      <c r="FA24" s="12">
        <v>0</v>
      </c>
      <c r="FB24" s="12">
        <v>42891219</v>
      </c>
      <c r="FC24" s="12">
        <v>0</v>
      </c>
      <c r="FD24" s="12">
        <v>0</v>
      </c>
      <c r="FE24" s="12">
        <v>0</v>
      </c>
      <c r="FF24" s="12">
        <v>21488173000</v>
      </c>
      <c r="FG24" s="12">
        <v>0</v>
      </c>
      <c r="FH24" s="12">
        <v>0</v>
      </c>
      <c r="FI24" s="12">
        <v>0</v>
      </c>
      <c r="FJ24" s="12">
        <v>0</v>
      </c>
      <c r="FK24" s="12">
        <v>0</v>
      </c>
      <c r="FL24" s="12">
        <v>0</v>
      </c>
      <c r="FM24" s="12">
        <v>0</v>
      </c>
      <c r="FN24" s="12">
        <v>0</v>
      </c>
      <c r="FO24" s="12">
        <v>0</v>
      </c>
      <c r="FP24" s="12">
        <v>154866047</v>
      </c>
      <c r="FQ24" s="12">
        <v>352457562</v>
      </c>
      <c r="FR24" s="12">
        <v>0</v>
      </c>
      <c r="FS24" s="12">
        <v>0</v>
      </c>
      <c r="FT24" s="12">
        <v>0</v>
      </c>
      <c r="FU24" s="12">
        <v>0</v>
      </c>
      <c r="FV24" s="12">
        <v>814185273</v>
      </c>
      <c r="FW24" s="12">
        <v>0</v>
      </c>
      <c r="FX24" s="12">
        <v>0</v>
      </c>
      <c r="FY24" s="12">
        <v>0</v>
      </c>
      <c r="FZ24" s="12">
        <v>0</v>
      </c>
      <c r="GA24" s="12">
        <v>0</v>
      </c>
      <c r="GB24" s="12">
        <v>0</v>
      </c>
      <c r="GC24" s="12">
        <v>43599157</v>
      </c>
      <c r="GD24" s="12">
        <v>14713538</v>
      </c>
      <c r="GE24" s="12">
        <v>0</v>
      </c>
      <c r="GF24" s="12">
        <v>0</v>
      </c>
      <c r="GG24" s="12">
        <v>7762724</v>
      </c>
      <c r="GH24" s="12">
        <v>0</v>
      </c>
      <c r="GI24" s="12">
        <v>24948302</v>
      </c>
      <c r="GJ24" s="12">
        <v>0</v>
      </c>
      <c r="GK24" s="12">
        <v>0</v>
      </c>
      <c r="GL24" s="12">
        <v>0</v>
      </c>
      <c r="GM24" s="12">
        <v>46959019</v>
      </c>
      <c r="GN24" s="12">
        <v>0</v>
      </c>
      <c r="GO24" s="12">
        <v>30359278</v>
      </c>
      <c r="GP24" s="12">
        <v>0</v>
      </c>
      <c r="GQ24" s="12">
        <v>0</v>
      </c>
      <c r="GR24" s="12">
        <v>46576748</v>
      </c>
      <c r="GS24" s="12">
        <v>128043030</v>
      </c>
      <c r="GT24" s="12">
        <v>17095745</v>
      </c>
      <c r="GU24" s="12">
        <v>0</v>
      </c>
      <c r="GV24" s="12">
        <v>14340417</v>
      </c>
      <c r="GW24" s="12">
        <v>2040112</v>
      </c>
      <c r="GX24" s="12">
        <v>0</v>
      </c>
      <c r="GY24" s="12">
        <v>24831073</v>
      </c>
      <c r="GZ24" s="12">
        <v>24703716</v>
      </c>
      <c r="HA24" s="12">
        <v>1006766714</v>
      </c>
      <c r="HB24" s="12">
        <v>0</v>
      </c>
      <c r="HC24" s="12">
        <v>0</v>
      </c>
      <c r="HD24" s="12">
        <v>0</v>
      </c>
      <c r="HE24" s="12">
        <v>0</v>
      </c>
      <c r="HF24" s="12">
        <v>0</v>
      </c>
      <c r="HG24" s="12">
        <v>250000</v>
      </c>
      <c r="HH24" s="12">
        <v>707163870</v>
      </c>
      <c r="HI24" s="12">
        <v>98152703</v>
      </c>
      <c r="HJ24" s="12">
        <v>0</v>
      </c>
      <c r="HK24" s="12">
        <v>10326591.560000001</v>
      </c>
      <c r="HL24" s="12">
        <v>18577205</v>
      </c>
      <c r="HM24" s="12">
        <v>19030132.789999999</v>
      </c>
      <c r="HN24" s="12">
        <v>12341084.68</v>
      </c>
      <c r="HO24" s="12">
        <v>32401772.75</v>
      </c>
      <c r="HP24" s="12">
        <v>3921186921.1100001</v>
      </c>
      <c r="HQ24" s="12">
        <v>2008384137.55</v>
      </c>
      <c r="HR24" s="12">
        <v>0</v>
      </c>
      <c r="HS24" s="12">
        <v>9721202.4399999995</v>
      </c>
      <c r="HT24" s="12">
        <v>0</v>
      </c>
      <c r="HU24" s="12">
        <v>0</v>
      </c>
      <c r="HV24" s="12">
        <v>67000868.25</v>
      </c>
      <c r="HW24" s="12">
        <v>1734751.22</v>
      </c>
      <c r="HX24" s="12">
        <v>0</v>
      </c>
      <c r="HY24" s="12">
        <v>64270169.969999999</v>
      </c>
      <c r="HZ24" s="12">
        <v>640804648.14999998</v>
      </c>
      <c r="IA24" s="12">
        <v>1015211</v>
      </c>
      <c r="IB24" s="12">
        <v>0</v>
      </c>
      <c r="IC24" s="12">
        <v>0</v>
      </c>
      <c r="ID24" s="12">
        <v>0</v>
      </c>
      <c r="IE24" s="12">
        <v>0</v>
      </c>
      <c r="IF24" s="12">
        <v>0</v>
      </c>
      <c r="IG24" s="12">
        <v>0</v>
      </c>
      <c r="IH24" s="12">
        <v>0</v>
      </c>
      <c r="II24" s="12">
        <v>0</v>
      </c>
      <c r="IJ24" s="12">
        <v>0</v>
      </c>
      <c r="IK24" s="12">
        <v>0</v>
      </c>
      <c r="IL24" s="12">
        <v>0</v>
      </c>
      <c r="IM24" s="12">
        <v>0</v>
      </c>
      <c r="IN24" s="12">
        <v>0</v>
      </c>
      <c r="IO24" s="12">
        <v>0</v>
      </c>
      <c r="IP24" s="12">
        <v>0</v>
      </c>
      <c r="IQ24" s="12">
        <v>0</v>
      </c>
      <c r="IR24" s="12">
        <v>0</v>
      </c>
      <c r="IS24" s="12">
        <v>492624722.25</v>
      </c>
      <c r="IT24" s="12">
        <v>0</v>
      </c>
      <c r="IU24" s="12">
        <v>0</v>
      </c>
      <c r="IV24" s="12">
        <v>0</v>
      </c>
      <c r="IW24" s="12">
        <v>0</v>
      </c>
      <c r="IX24" s="12">
        <v>0</v>
      </c>
      <c r="IY24" s="12">
        <v>0</v>
      </c>
      <c r="IZ24" s="12">
        <v>0</v>
      </c>
      <c r="JA24" s="12">
        <v>0</v>
      </c>
      <c r="JB24" s="12">
        <v>0</v>
      </c>
      <c r="JC24" s="12">
        <v>0</v>
      </c>
      <c r="JD24" s="12">
        <v>0</v>
      </c>
      <c r="JE24" s="12">
        <v>0</v>
      </c>
      <c r="JF24" s="12">
        <v>0</v>
      </c>
      <c r="JG24" s="12">
        <v>0</v>
      </c>
      <c r="JH24" s="12">
        <v>0</v>
      </c>
      <c r="JI24" s="12">
        <v>831091819.89999998</v>
      </c>
      <c r="JJ24" s="12">
        <v>0</v>
      </c>
      <c r="JK24" s="12">
        <v>0</v>
      </c>
      <c r="JL24" s="12">
        <v>89889177</v>
      </c>
      <c r="JM24" s="12">
        <v>545277777.61000001</v>
      </c>
      <c r="JN24" s="12">
        <v>0</v>
      </c>
      <c r="JO24" s="12">
        <v>0</v>
      </c>
      <c r="JP24" s="12">
        <v>0</v>
      </c>
      <c r="JQ24" s="12">
        <v>0</v>
      </c>
      <c r="JR24" s="12">
        <v>0</v>
      </c>
      <c r="JS24" s="12">
        <v>0</v>
      </c>
      <c r="JT24" s="12">
        <v>0</v>
      </c>
      <c r="JU24" s="12">
        <v>2115763076.7</v>
      </c>
      <c r="JV24" s="12">
        <v>0</v>
      </c>
      <c r="JW24" s="12">
        <v>0</v>
      </c>
      <c r="JX24" s="12">
        <v>1721646151.6099999</v>
      </c>
      <c r="JY24" s="12">
        <v>0</v>
      </c>
      <c r="JZ24" s="12">
        <v>0</v>
      </c>
      <c r="KA24" s="12">
        <v>0</v>
      </c>
      <c r="KB24" s="12">
        <v>0</v>
      </c>
      <c r="KC24" s="12">
        <v>0</v>
      </c>
      <c r="KD24" s="12">
        <v>0</v>
      </c>
      <c r="KE24" s="12">
        <v>0</v>
      </c>
      <c r="KF24" s="12">
        <v>0</v>
      </c>
      <c r="KG24" s="12">
        <v>0</v>
      </c>
      <c r="KH24" s="12">
        <v>0</v>
      </c>
      <c r="KI24" s="12">
        <v>0</v>
      </c>
      <c r="KJ24" s="12">
        <v>0</v>
      </c>
      <c r="KK24" s="12">
        <v>0</v>
      </c>
      <c r="KL24" s="12">
        <v>0</v>
      </c>
      <c r="KM24" s="12">
        <v>0</v>
      </c>
      <c r="KN24" s="12">
        <v>0</v>
      </c>
      <c r="KO24" s="12">
        <v>0</v>
      </c>
      <c r="KP24" s="12">
        <v>0</v>
      </c>
      <c r="KQ24" s="12">
        <v>0</v>
      </c>
      <c r="KR24" s="12">
        <v>0</v>
      </c>
      <c r="KS24" s="12">
        <v>0</v>
      </c>
      <c r="KT24" s="12">
        <v>0</v>
      </c>
      <c r="KU24" s="12">
        <v>0</v>
      </c>
      <c r="KV24" s="12">
        <v>0</v>
      </c>
      <c r="KW24" s="12">
        <v>0</v>
      </c>
      <c r="KX24" s="12">
        <v>0</v>
      </c>
      <c r="KY24" s="12">
        <v>0</v>
      </c>
      <c r="KZ24" s="12">
        <v>0</v>
      </c>
      <c r="LA24" s="12">
        <v>0</v>
      </c>
      <c r="LB24" s="12">
        <v>0</v>
      </c>
      <c r="LC24" s="12">
        <v>49643316.520000003</v>
      </c>
      <c r="LD24" s="12">
        <v>0</v>
      </c>
      <c r="LE24" s="12">
        <v>0</v>
      </c>
      <c r="LF24" s="12">
        <v>0</v>
      </c>
      <c r="LG24" s="12">
        <v>0</v>
      </c>
      <c r="LH24" s="12">
        <v>0</v>
      </c>
      <c r="LI24" s="12">
        <v>0</v>
      </c>
      <c r="LJ24" s="12">
        <v>0</v>
      </c>
      <c r="LK24" s="12">
        <v>0</v>
      </c>
      <c r="LL24" s="12">
        <v>0</v>
      </c>
      <c r="LM24" s="12">
        <v>0</v>
      </c>
      <c r="LN24" s="12">
        <v>0</v>
      </c>
      <c r="LO24" s="12">
        <v>0</v>
      </c>
      <c r="LP24" s="12">
        <v>0</v>
      </c>
      <c r="LQ24" s="12">
        <v>0</v>
      </c>
      <c r="LR24" s="12">
        <v>0</v>
      </c>
      <c r="LS24" s="12">
        <v>0</v>
      </c>
      <c r="LT24" s="12">
        <v>0</v>
      </c>
      <c r="LU24" s="12">
        <v>0</v>
      </c>
      <c r="LV24" s="12">
        <v>0</v>
      </c>
      <c r="LW24" s="12">
        <v>0</v>
      </c>
      <c r="LX24" s="12">
        <v>0</v>
      </c>
      <c r="LY24" s="12">
        <v>0</v>
      </c>
      <c r="LZ24" s="12">
        <v>0</v>
      </c>
      <c r="MA24" s="12">
        <v>0</v>
      </c>
      <c r="MB24" s="12">
        <v>0</v>
      </c>
      <c r="MC24" s="12">
        <v>30153906.940000001</v>
      </c>
      <c r="MD24" s="12">
        <v>6046411223</v>
      </c>
      <c r="ME24" s="12">
        <v>1417143517.4100001</v>
      </c>
      <c r="MF24" s="12">
        <v>0</v>
      </c>
      <c r="MG24" s="12">
        <v>0</v>
      </c>
      <c r="MH24" s="12">
        <v>0</v>
      </c>
      <c r="MI24" s="12">
        <v>0</v>
      </c>
      <c r="MJ24" s="12">
        <v>16151416303.190001</v>
      </c>
      <c r="MK24" s="12">
        <v>76943634.359999999</v>
      </c>
      <c r="ML24" s="12">
        <v>3720580790.52</v>
      </c>
      <c r="MM24" s="12">
        <v>1601042181.5999999</v>
      </c>
      <c r="MN24" s="12">
        <v>1252522920</v>
      </c>
      <c r="MO24" s="12">
        <v>0</v>
      </c>
      <c r="MP24" s="12">
        <v>0</v>
      </c>
      <c r="MQ24" s="12">
        <v>0</v>
      </c>
      <c r="MR24" s="12">
        <v>0</v>
      </c>
      <c r="MS24" s="12">
        <v>0</v>
      </c>
      <c r="MT24" s="12">
        <v>0</v>
      </c>
      <c r="MU24" s="12">
        <v>16778555.710000001</v>
      </c>
      <c r="MV24" s="12">
        <v>47851415.939999998</v>
      </c>
      <c r="MW24" s="12">
        <v>0</v>
      </c>
      <c r="MX24" s="12">
        <v>2207839516</v>
      </c>
      <c r="MY24" s="12">
        <v>0</v>
      </c>
      <c r="MZ24" s="12">
        <v>0</v>
      </c>
      <c r="NA24" s="12">
        <v>114643000</v>
      </c>
      <c r="NB24" s="12">
        <v>83166798.030000001</v>
      </c>
      <c r="NC24" s="12">
        <v>82638884.670000002</v>
      </c>
      <c r="ND24" s="12">
        <v>3393912411</v>
      </c>
      <c r="NE24" s="12">
        <v>1967227181.1300001</v>
      </c>
      <c r="NF24" s="12">
        <v>7521308867.4899998</v>
      </c>
      <c r="NG24" s="12">
        <v>0</v>
      </c>
      <c r="NH24" s="12">
        <v>0</v>
      </c>
      <c r="NI24" s="12">
        <v>22627810251.779999</v>
      </c>
      <c r="NJ24" s="12">
        <v>1420500000</v>
      </c>
      <c r="NK24" s="12">
        <v>19678045.920000002</v>
      </c>
      <c r="NL24" s="12">
        <v>0</v>
      </c>
      <c r="NM24" s="12">
        <v>1374000000</v>
      </c>
      <c r="NN24" s="12">
        <v>33360712</v>
      </c>
      <c r="NO24" s="12">
        <v>0</v>
      </c>
      <c r="NP24" s="12">
        <v>0</v>
      </c>
      <c r="NQ24" s="12">
        <v>0</v>
      </c>
      <c r="NR24" s="12">
        <v>0</v>
      </c>
      <c r="NS24" s="12">
        <v>0</v>
      </c>
      <c r="NT24" s="12">
        <v>0</v>
      </c>
      <c r="NU24" s="12">
        <v>0</v>
      </c>
      <c r="NV24" s="12">
        <v>0</v>
      </c>
      <c r="NW24" s="12">
        <v>0</v>
      </c>
      <c r="NX24" s="12">
        <v>0</v>
      </c>
      <c r="NY24" s="12">
        <v>0</v>
      </c>
      <c r="NZ24" s="12">
        <v>0</v>
      </c>
      <c r="OA24" s="12">
        <v>21750764.68</v>
      </c>
      <c r="OB24" s="12">
        <v>0</v>
      </c>
      <c r="OC24" s="12">
        <v>0</v>
      </c>
      <c r="OD24" s="12">
        <v>6262864893.3900003</v>
      </c>
      <c r="OE24" s="12">
        <v>0</v>
      </c>
      <c r="OF24" s="12">
        <v>53533955.310000002</v>
      </c>
      <c r="OG24" s="12">
        <v>0</v>
      </c>
      <c r="OH24" s="12">
        <v>0</v>
      </c>
      <c r="OI24" s="12">
        <v>0</v>
      </c>
      <c r="OJ24" s="12">
        <v>0</v>
      </c>
      <c r="OK24" s="12">
        <v>0</v>
      </c>
      <c r="OL24" s="12">
        <v>5590733232.3599997</v>
      </c>
      <c r="OM24" s="12">
        <v>2551234957.1900001</v>
      </c>
      <c r="ON24" s="12">
        <v>0</v>
      </c>
      <c r="OO24" s="12">
        <v>0</v>
      </c>
      <c r="OP24" s="12">
        <v>0</v>
      </c>
      <c r="OQ24" s="12">
        <v>0</v>
      </c>
      <c r="OR24" s="12">
        <v>0</v>
      </c>
      <c r="OS24" s="12">
        <v>0</v>
      </c>
      <c r="OT24" s="12">
        <v>0</v>
      </c>
      <c r="OU24" s="12">
        <v>0</v>
      </c>
      <c r="OV24" s="12">
        <v>0</v>
      </c>
      <c r="OW24" s="12">
        <v>22793338134</v>
      </c>
      <c r="OX24" s="12">
        <v>0</v>
      </c>
      <c r="OY24" s="12">
        <v>0</v>
      </c>
      <c r="OZ24" s="12">
        <v>0</v>
      </c>
      <c r="PA24" s="12">
        <v>0</v>
      </c>
      <c r="PB24" s="12">
        <v>0</v>
      </c>
      <c r="PC24" s="12">
        <v>0</v>
      </c>
      <c r="PD24" s="12">
        <v>0</v>
      </c>
      <c r="PE24" s="12">
        <v>0</v>
      </c>
      <c r="PF24" s="12">
        <v>0</v>
      </c>
      <c r="PG24" s="12">
        <v>0</v>
      </c>
      <c r="PH24" s="12">
        <v>0</v>
      </c>
      <c r="PI24" s="12">
        <v>0</v>
      </c>
      <c r="PJ24" s="12">
        <v>0</v>
      </c>
      <c r="PK24" s="12">
        <v>0</v>
      </c>
      <c r="PL24" s="12">
        <v>0</v>
      </c>
      <c r="PM24" s="12">
        <v>0</v>
      </c>
      <c r="PN24" s="12">
        <v>0</v>
      </c>
      <c r="PO24" s="12">
        <v>0</v>
      </c>
      <c r="PP24" s="12">
        <v>1192613179.3</v>
      </c>
      <c r="PQ24" s="12">
        <v>0</v>
      </c>
      <c r="PR24" s="12">
        <v>0</v>
      </c>
      <c r="PS24" s="12">
        <v>61666667</v>
      </c>
      <c r="PT24" s="12">
        <v>0</v>
      </c>
      <c r="PU24" s="12">
        <v>0</v>
      </c>
      <c r="PV24" s="12">
        <v>0</v>
      </c>
      <c r="PW24" s="12">
        <v>0</v>
      </c>
      <c r="PX24" s="12">
        <v>0</v>
      </c>
      <c r="PY24" s="12">
        <v>0</v>
      </c>
      <c r="PZ24" s="12">
        <v>0</v>
      </c>
      <c r="QA24" s="12">
        <v>0</v>
      </c>
      <c r="QB24" s="12">
        <v>0</v>
      </c>
      <c r="QC24" s="12">
        <v>0</v>
      </c>
      <c r="QD24" s="12">
        <v>0</v>
      </c>
      <c r="QE24" s="12">
        <v>45833339</v>
      </c>
      <c r="QF24" s="12">
        <v>0</v>
      </c>
      <c r="QG24" s="12">
        <v>0</v>
      </c>
      <c r="QH24" s="12">
        <v>0</v>
      </c>
      <c r="QI24" s="12">
        <v>0</v>
      </c>
      <c r="QJ24" s="12">
        <v>0</v>
      </c>
      <c r="QK24" s="12">
        <v>0</v>
      </c>
      <c r="QL24" s="12">
        <v>0</v>
      </c>
      <c r="QM24" s="12">
        <v>0</v>
      </c>
      <c r="QN24" s="12">
        <v>3442427621</v>
      </c>
      <c r="QO24" s="12">
        <v>0</v>
      </c>
      <c r="QP24" s="12">
        <v>0</v>
      </c>
      <c r="QQ24" s="12">
        <v>0</v>
      </c>
      <c r="QR24" s="12">
        <v>0</v>
      </c>
      <c r="QS24" s="12">
        <v>0</v>
      </c>
      <c r="QT24" s="12">
        <v>0</v>
      </c>
      <c r="QU24" s="12">
        <v>0</v>
      </c>
      <c r="QV24" s="12">
        <v>0</v>
      </c>
      <c r="QW24" s="12">
        <v>0</v>
      </c>
      <c r="QX24" s="12">
        <v>0</v>
      </c>
      <c r="QY24" s="12">
        <v>0</v>
      </c>
      <c r="QZ24" s="12">
        <v>0</v>
      </c>
      <c r="RA24" s="12">
        <v>0</v>
      </c>
      <c r="RB24" s="12">
        <v>0</v>
      </c>
      <c r="RC24" s="12">
        <v>0</v>
      </c>
      <c r="RD24" s="12">
        <v>0</v>
      </c>
      <c r="RE24" s="12">
        <v>0</v>
      </c>
      <c r="RF24" s="12">
        <v>0</v>
      </c>
      <c r="RG24" s="12">
        <v>0</v>
      </c>
      <c r="RH24" s="12">
        <v>0</v>
      </c>
      <c r="RI24" s="12">
        <v>0</v>
      </c>
      <c r="RJ24" s="12">
        <v>0</v>
      </c>
      <c r="RK24" s="12">
        <v>1354283770.8499999</v>
      </c>
      <c r="RL24" s="12">
        <v>0</v>
      </c>
      <c r="RM24" s="12">
        <v>0</v>
      </c>
      <c r="RN24" s="12">
        <v>0</v>
      </c>
      <c r="RO24" s="12">
        <v>0</v>
      </c>
      <c r="RP24" s="12">
        <v>0</v>
      </c>
      <c r="RQ24" s="12">
        <v>0</v>
      </c>
      <c r="RR24" s="12">
        <v>0</v>
      </c>
      <c r="RS24" s="12">
        <v>0</v>
      </c>
      <c r="RT24" s="12">
        <v>0</v>
      </c>
      <c r="RU24" s="12">
        <v>0</v>
      </c>
      <c r="RV24" s="12">
        <v>0</v>
      </c>
      <c r="RW24" s="12">
        <v>0</v>
      </c>
      <c r="RX24" s="12">
        <v>0</v>
      </c>
      <c r="RY24" s="12">
        <v>0</v>
      </c>
      <c r="RZ24" s="12">
        <v>0</v>
      </c>
      <c r="SA24" s="12">
        <v>0</v>
      </c>
      <c r="SB24" s="12">
        <v>0</v>
      </c>
      <c r="SC24" s="12">
        <v>0</v>
      </c>
      <c r="SD24" s="12">
        <v>0</v>
      </c>
      <c r="SE24" s="12">
        <v>0</v>
      </c>
      <c r="SF24" s="12">
        <v>0</v>
      </c>
      <c r="SG24" s="12">
        <v>0</v>
      </c>
      <c r="SH24" s="12">
        <v>0</v>
      </c>
      <c r="SI24" s="12">
        <v>589142012</v>
      </c>
      <c r="SJ24" s="12">
        <v>0</v>
      </c>
      <c r="SK24" s="12">
        <v>1120440811</v>
      </c>
      <c r="SL24" s="12">
        <v>0</v>
      </c>
      <c r="SM24" s="12">
        <v>0</v>
      </c>
      <c r="SN24" s="12">
        <v>0</v>
      </c>
      <c r="SO24" s="12">
        <v>0</v>
      </c>
      <c r="SP24" s="12">
        <v>0</v>
      </c>
      <c r="SQ24" s="12">
        <v>0</v>
      </c>
      <c r="SR24" s="12">
        <v>0</v>
      </c>
      <c r="SS24" s="12">
        <v>0</v>
      </c>
      <c r="ST24" s="12">
        <v>0</v>
      </c>
      <c r="SU24" s="12">
        <v>0</v>
      </c>
      <c r="SV24" s="12">
        <v>0</v>
      </c>
      <c r="SW24" s="12">
        <v>0</v>
      </c>
      <c r="SX24" s="12">
        <v>792321442</v>
      </c>
      <c r="SY24" s="12">
        <v>2734457875</v>
      </c>
      <c r="SZ24" s="12">
        <v>0</v>
      </c>
      <c r="TA24" s="12">
        <v>0</v>
      </c>
      <c r="TB24" s="12">
        <v>0</v>
      </c>
      <c r="TC24" s="12">
        <v>0</v>
      </c>
      <c r="TD24" s="12">
        <v>0</v>
      </c>
      <c r="TE24" s="12">
        <v>0</v>
      </c>
      <c r="TF24" s="12">
        <v>0</v>
      </c>
      <c r="TG24" s="12">
        <v>2630072769</v>
      </c>
      <c r="TH24" s="12">
        <v>0</v>
      </c>
      <c r="TI24" s="12">
        <v>0</v>
      </c>
      <c r="TJ24" s="12">
        <v>0</v>
      </c>
      <c r="TK24" s="12">
        <v>0</v>
      </c>
      <c r="TL24" s="12">
        <v>0</v>
      </c>
      <c r="TM24" s="12">
        <v>0</v>
      </c>
      <c r="TN24" s="12">
        <v>56416006</v>
      </c>
      <c r="TO24" s="12">
        <v>0</v>
      </c>
      <c r="TP24" s="12">
        <v>0</v>
      </c>
      <c r="TQ24" s="12">
        <v>0</v>
      </c>
      <c r="TR24" s="12">
        <v>0</v>
      </c>
      <c r="TS24" s="12">
        <v>0</v>
      </c>
      <c r="TT24" s="12">
        <v>0</v>
      </c>
      <c r="TU24" s="12">
        <v>0</v>
      </c>
      <c r="TV24" s="12">
        <v>0</v>
      </c>
      <c r="TW24" s="12">
        <v>0</v>
      </c>
    </row>
    <row r="25" spans="1:543" ht="15" x14ac:dyDescent="0.25">
      <c r="A25" s="10">
        <v>5</v>
      </c>
      <c r="B25" s="10">
        <v>1</v>
      </c>
      <c r="C25" s="10">
        <v>3</v>
      </c>
      <c r="D25" s="11" t="s">
        <v>564</v>
      </c>
      <c r="E25" s="12">
        <v>0</v>
      </c>
      <c r="F25" s="12">
        <v>0</v>
      </c>
      <c r="G25" s="12">
        <v>0</v>
      </c>
      <c r="H25" s="12">
        <v>700000000</v>
      </c>
      <c r="I25" s="12">
        <v>1831360600</v>
      </c>
      <c r="J25" s="12">
        <v>0</v>
      </c>
      <c r="K25" s="12">
        <v>0</v>
      </c>
      <c r="L25" s="12">
        <v>0</v>
      </c>
      <c r="M25" s="12">
        <v>5000000000</v>
      </c>
      <c r="N25" s="12">
        <v>0</v>
      </c>
      <c r="O25" s="12">
        <v>600000000</v>
      </c>
      <c r="P25" s="12">
        <v>0</v>
      </c>
      <c r="Q25" s="12">
        <v>0</v>
      </c>
      <c r="R25" s="12">
        <v>2750000000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1999976000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6">
        <v>0</v>
      </c>
      <c r="AX25" s="12">
        <v>0</v>
      </c>
      <c r="AY25" s="12">
        <v>0</v>
      </c>
      <c r="AZ25" s="12">
        <v>30000000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6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567400000</v>
      </c>
      <c r="BO25" s="12">
        <v>0</v>
      </c>
      <c r="BP25" s="12">
        <v>0</v>
      </c>
      <c r="BQ25" s="12">
        <v>0</v>
      </c>
      <c r="BR25" s="12">
        <v>450000000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  <c r="CC25" s="12">
        <v>0</v>
      </c>
      <c r="CD25" s="12">
        <v>0</v>
      </c>
      <c r="CE25" s="12">
        <v>0</v>
      </c>
      <c r="CF25" s="12">
        <v>11426172236</v>
      </c>
      <c r="CG25" s="12">
        <v>0</v>
      </c>
      <c r="CH25" s="12">
        <v>0</v>
      </c>
      <c r="CI25" s="12">
        <v>2702768940</v>
      </c>
      <c r="CJ25" s="12">
        <v>0</v>
      </c>
      <c r="CK25" s="12">
        <v>0</v>
      </c>
      <c r="CL25" s="12">
        <v>0</v>
      </c>
      <c r="CM25" s="12">
        <v>0</v>
      </c>
      <c r="CN25" s="12">
        <v>7391637600</v>
      </c>
      <c r="CO25" s="12">
        <v>0</v>
      </c>
      <c r="CP25" s="12">
        <v>18500000000</v>
      </c>
      <c r="CQ25" s="12">
        <v>0</v>
      </c>
      <c r="CR25" s="12">
        <v>0</v>
      </c>
      <c r="CS25" s="12">
        <v>900000000</v>
      </c>
      <c r="CT25" s="12">
        <v>606744000</v>
      </c>
      <c r="CU25" s="12">
        <v>0</v>
      </c>
      <c r="CV25" s="12">
        <v>0</v>
      </c>
      <c r="CW25" s="12">
        <v>2434213280</v>
      </c>
      <c r="CX25" s="12">
        <v>0</v>
      </c>
      <c r="CY25" s="12">
        <v>2803000000</v>
      </c>
      <c r="CZ25" s="12">
        <v>0</v>
      </c>
      <c r="DA25" s="12">
        <v>4102098814</v>
      </c>
      <c r="DB25" s="12">
        <v>0</v>
      </c>
      <c r="DC25" s="12">
        <v>329292000</v>
      </c>
      <c r="DD25" s="12">
        <v>0</v>
      </c>
      <c r="DE25" s="12">
        <v>0</v>
      </c>
      <c r="DF25" s="12">
        <v>26928800000</v>
      </c>
      <c r="DG25" s="12">
        <v>0</v>
      </c>
      <c r="DH25" s="12">
        <v>3825632161</v>
      </c>
      <c r="DI25" s="12">
        <v>1229500000</v>
      </c>
      <c r="DJ25" s="12">
        <v>0</v>
      </c>
      <c r="DK25" s="12">
        <v>8597000010</v>
      </c>
      <c r="DL25" s="12">
        <v>0</v>
      </c>
      <c r="DM25" s="16">
        <v>0</v>
      </c>
      <c r="DN25" s="12">
        <v>0</v>
      </c>
      <c r="DO25" s="12">
        <v>0</v>
      </c>
      <c r="DP25" s="12">
        <v>0</v>
      </c>
      <c r="DQ25" s="12">
        <v>1349922555</v>
      </c>
      <c r="DR25" s="12">
        <v>0</v>
      </c>
      <c r="DS25" s="12">
        <v>600000000</v>
      </c>
      <c r="DT25" s="12">
        <v>0</v>
      </c>
      <c r="DU25" s="12">
        <v>0</v>
      </c>
      <c r="DV25" s="12">
        <v>25060260513</v>
      </c>
      <c r="DW25" s="12">
        <v>682979563</v>
      </c>
      <c r="DX25" s="12">
        <v>200000000</v>
      </c>
      <c r="DY25" s="12">
        <v>0</v>
      </c>
      <c r="DZ25" s="12">
        <v>0</v>
      </c>
      <c r="EA25" s="12">
        <v>0</v>
      </c>
      <c r="EB25" s="12">
        <v>0</v>
      </c>
      <c r="EC25" s="12">
        <v>0</v>
      </c>
      <c r="ED25" s="12">
        <v>0</v>
      </c>
      <c r="EE25" s="12">
        <v>0</v>
      </c>
      <c r="EF25" s="12">
        <v>0</v>
      </c>
      <c r="EG25" s="12">
        <v>0</v>
      </c>
      <c r="EH25" s="12">
        <v>0</v>
      </c>
      <c r="EI25" s="12">
        <v>0</v>
      </c>
      <c r="EJ25" s="12">
        <v>0</v>
      </c>
      <c r="EK25" s="12">
        <v>0</v>
      </c>
      <c r="EL25" s="12">
        <v>250000000</v>
      </c>
      <c r="EM25" s="12">
        <v>250000000</v>
      </c>
      <c r="EN25" s="12">
        <v>670812215</v>
      </c>
      <c r="EO25" s="12">
        <v>0</v>
      </c>
      <c r="EP25" s="12">
        <v>0</v>
      </c>
      <c r="EQ25" s="12">
        <v>0</v>
      </c>
      <c r="ER25" s="12">
        <v>0</v>
      </c>
      <c r="ES25" s="12">
        <v>0</v>
      </c>
      <c r="ET25" s="12">
        <v>0</v>
      </c>
      <c r="EU25" s="12">
        <v>0</v>
      </c>
      <c r="EV25" s="12">
        <v>0</v>
      </c>
      <c r="EW25" s="12">
        <v>0</v>
      </c>
      <c r="EX25" s="12">
        <v>6805400000</v>
      </c>
      <c r="EY25" s="12">
        <v>0</v>
      </c>
      <c r="EZ25" s="12">
        <v>0</v>
      </c>
      <c r="FA25" s="12">
        <v>0</v>
      </c>
      <c r="FB25" s="12">
        <v>0</v>
      </c>
      <c r="FC25" s="12">
        <v>0</v>
      </c>
      <c r="FD25" s="12">
        <v>0</v>
      </c>
      <c r="FE25" s="12">
        <v>0</v>
      </c>
      <c r="FF25" s="12">
        <v>0</v>
      </c>
      <c r="FG25" s="12">
        <v>0</v>
      </c>
      <c r="FH25" s="12">
        <v>0</v>
      </c>
      <c r="FI25" s="12">
        <v>0</v>
      </c>
      <c r="FJ25" s="12">
        <v>0</v>
      </c>
      <c r="FK25" s="12">
        <v>0</v>
      </c>
      <c r="FL25" s="12">
        <v>0</v>
      </c>
      <c r="FM25" s="12">
        <v>0</v>
      </c>
      <c r="FN25" s="12">
        <v>0</v>
      </c>
      <c r="FO25" s="12">
        <v>95628422500</v>
      </c>
      <c r="FP25" s="12">
        <v>65547098467</v>
      </c>
      <c r="FQ25" s="12">
        <v>0</v>
      </c>
      <c r="FR25" s="12">
        <v>0</v>
      </c>
      <c r="FS25" s="12">
        <v>0</v>
      </c>
      <c r="FT25" s="12">
        <v>0</v>
      </c>
      <c r="FU25" s="12">
        <v>0</v>
      </c>
      <c r="FV25" s="12">
        <v>0</v>
      </c>
      <c r="FW25" s="12">
        <v>0</v>
      </c>
      <c r="FX25" s="12">
        <v>0</v>
      </c>
      <c r="FY25" s="12">
        <v>0</v>
      </c>
      <c r="FZ25" s="12">
        <v>0</v>
      </c>
      <c r="GA25" s="12">
        <v>0</v>
      </c>
      <c r="GB25" s="12">
        <v>0</v>
      </c>
      <c r="GC25" s="12">
        <v>0</v>
      </c>
      <c r="GD25" s="12">
        <v>0</v>
      </c>
      <c r="GE25" s="12">
        <v>0</v>
      </c>
      <c r="GF25" s="12">
        <v>0</v>
      </c>
      <c r="GG25" s="12">
        <v>0</v>
      </c>
      <c r="GH25" s="12">
        <v>0</v>
      </c>
      <c r="GI25" s="12">
        <v>428500000</v>
      </c>
      <c r="GJ25" s="12">
        <v>0</v>
      </c>
      <c r="GK25" s="12">
        <v>0</v>
      </c>
      <c r="GL25" s="12">
        <v>0</v>
      </c>
      <c r="GM25" s="12">
        <v>0</v>
      </c>
      <c r="GN25" s="12">
        <v>0</v>
      </c>
      <c r="GO25" s="12">
        <v>0</v>
      </c>
      <c r="GP25" s="12">
        <v>0</v>
      </c>
      <c r="GQ25" s="12">
        <v>0</v>
      </c>
      <c r="GR25" s="12">
        <v>0</v>
      </c>
      <c r="GS25" s="12">
        <v>0</v>
      </c>
      <c r="GT25" s="12">
        <v>400000000</v>
      </c>
      <c r="GU25" s="12">
        <v>0</v>
      </c>
      <c r="GV25" s="12">
        <v>0</v>
      </c>
      <c r="GW25" s="12">
        <v>0</v>
      </c>
      <c r="GX25" s="12">
        <v>0</v>
      </c>
      <c r="GY25" s="12">
        <v>0</v>
      </c>
      <c r="GZ25" s="12">
        <v>0</v>
      </c>
      <c r="HA25" s="12">
        <v>0</v>
      </c>
      <c r="HB25" s="12">
        <v>83124000</v>
      </c>
      <c r="HC25" s="12">
        <v>0</v>
      </c>
      <c r="HD25" s="12">
        <v>0</v>
      </c>
      <c r="HE25" s="12">
        <v>0</v>
      </c>
      <c r="HF25" s="12">
        <v>0</v>
      </c>
      <c r="HG25" s="12">
        <v>0</v>
      </c>
      <c r="HH25" s="12">
        <v>0</v>
      </c>
      <c r="HI25" s="12">
        <v>0</v>
      </c>
      <c r="HJ25" s="12">
        <v>0</v>
      </c>
      <c r="HK25" s="12">
        <v>0</v>
      </c>
      <c r="HL25" s="12">
        <v>0</v>
      </c>
      <c r="HM25" s="12">
        <v>0</v>
      </c>
      <c r="HN25" s="12">
        <v>0</v>
      </c>
      <c r="HO25" s="12">
        <v>0</v>
      </c>
      <c r="HP25" s="12">
        <v>0</v>
      </c>
      <c r="HQ25" s="12">
        <v>0</v>
      </c>
      <c r="HR25" s="12">
        <v>0</v>
      </c>
      <c r="HS25" s="12">
        <v>0</v>
      </c>
      <c r="HT25" s="12">
        <v>208600000</v>
      </c>
      <c r="HU25" s="12">
        <v>0</v>
      </c>
      <c r="HV25" s="12">
        <v>0</v>
      </c>
      <c r="HW25" s="12">
        <v>0</v>
      </c>
      <c r="HX25" s="12">
        <v>0</v>
      </c>
      <c r="HY25" s="12">
        <v>0</v>
      </c>
      <c r="HZ25" s="12">
        <v>0</v>
      </c>
      <c r="IA25" s="12">
        <v>0</v>
      </c>
      <c r="IB25" s="12">
        <v>363000000</v>
      </c>
      <c r="IC25" s="12">
        <v>0</v>
      </c>
      <c r="ID25" s="12">
        <v>0</v>
      </c>
      <c r="IE25" s="12">
        <v>0</v>
      </c>
      <c r="IF25" s="12">
        <v>0</v>
      </c>
      <c r="IG25" s="12">
        <v>0</v>
      </c>
      <c r="IH25" s="12">
        <v>0</v>
      </c>
      <c r="II25" s="12">
        <v>0</v>
      </c>
      <c r="IJ25" s="12">
        <v>0</v>
      </c>
      <c r="IK25" s="12">
        <v>0</v>
      </c>
      <c r="IL25" s="12">
        <v>0</v>
      </c>
      <c r="IM25" s="12">
        <v>0</v>
      </c>
      <c r="IN25" s="12">
        <v>0</v>
      </c>
      <c r="IO25" s="12">
        <v>0</v>
      </c>
      <c r="IP25" s="12">
        <v>0</v>
      </c>
      <c r="IQ25" s="12">
        <v>337492600</v>
      </c>
      <c r="IR25" s="12">
        <v>0</v>
      </c>
      <c r="IS25" s="12">
        <v>0</v>
      </c>
      <c r="IT25" s="12">
        <v>0</v>
      </c>
      <c r="IU25" s="12">
        <v>0</v>
      </c>
      <c r="IV25" s="12">
        <v>0</v>
      </c>
      <c r="IW25" s="12">
        <v>0</v>
      </c>
      <c r="IX25" s="12">
        <v>0</v>
      </c>
      <c r="IY25" s="12">
        <v>0</v>
      </c>
      <c r="IZ25" s="12">
        <v>0</v>
      </c>
      <c r="JA25" s="12">
        <v>0</v>
      </c>
      <c r="JB25" s="12">
        <v>0</v>
      </c>
      <c r="JC25" s="12">
        <v>0</v>
      </c>
      <c r="JD25" s="12">
        <v>0</v>
      </c>
      <c r="JE25" s="12">
        <v>0</v>
      </c>
      <c r="JF25" s="12">
        <v>0</v>
      </c>
      <c r="JG25" s="12">
        <v>0</v>
      </c>
      <c r="JH25" s="12">
        <v>0</v>
      </c>
      <c r="JI25" s="12">
        <v>0</v>
      </c>
      <c r="JJ25" s="12">
        <v>0</v>
      </c>
      <c r="JK25" s="12">
        <v>7358650483</v>
      </c>
      <c r="JL25" s="12">
        <v>0</v>
      </c>
      <c r="JM25" s="12">
        <v>0</v>
      </c>
      <c r="JN25" s="12">
        <v>0</v>
      </c>
      <c r="JO25" s="12">
        <v>0</v>
      </c>
      <c r="JP25" s="12">
        <v>0</v>
      </c>
      <c r="JQ25" s="12">
        <v>0</v>
      </c>
      <c r="JR25" s="12">
        <v>13704955500</v>
      </c>
      <c r="JS25" s="12">
        <v>0</v>
      </c>
      <c r="JT25" s="12">
        <v>0</v>
      </c>
      <c r="JU25" s="12">
        <v>0</v>
      </c>
      <c r="JV25" s="12">
        <v>0</v>
      </c>
      <c r="JW25" s="12">
        <v>0</v>
      </c>
      <c r="JX25" s="12">
        <v>0</v>
      </c>
      <c r="JY25" s="12">
        <v>0</v>
      </c>
      <c r="JZ25" s="12">
        <v>1279645093.2</v>
      </c>
      <c r="KA25" s="12">
        <v>0</v>
      </c>
      <c r="KB25" s="12">
        <v>0</v>
      </c>
      <c r="KC25" s="12">
        <v>0</v>
      </c>
      <c r="KD25" s="12">
        <v>0</v>
      </c>
      <c r="KE25" s="12">
        <v>4440475122</v>
      </c>
      <c r="KF25" s="12">
        <v>450000000</v>
      </c>
      <c r="KG25" s="12">
        <v>0</v>
      </c>
      <c r="KH25" s="12">
        <v>0</v>
      </c>
      <c r="KI25" s="12">
        <v>0</v>
      </c>
      <c r="KJ25" s="12">
        <v>0</v>
      </c>
      <c r="KK25" s="12">
        <v>0</v>
      </c>
      <c r="KL25" s="12">
        <v>0</v>
      </c>
      <c r="KM25" s="12">
        <v>0</v>
      </c>
      <c r="KN25" s="12">
        <v>0</v>
      </c>
      <c r="KO25" s="12">
        <v>0</v>
      </c>
      <c r="KP25" s="12">
        <v>0</v>
      </c>
      <c r="KQ25" s="12">
        <v>0</v>
      </c>
      <c r="KR25" s="12">
        <v>0</v>
      </c>
      <c r="KS25" s="12">
        <v>0</v>
      </c>
      <c r="KT25" s="12">
        <v>0</v>
      </c>
      <c r="KU25" s="12">
        <v>0</v>
      </c>
      <c r="KV25" s="12">
        <v>0</v>
      </c>
      <c r="KW25" s="12">
        <v>11475043046</v>
      </c>
      <c r="KX25" s="12">
        <v>11498171000</v>
      </c>
      <c r="KY25" s="12">
        <v>9929628750</v>
      </c>
      <c r="KZ25" s="12">
        <v>0</v>
      </c>
      <c r="LA25" s="12">
        <v>800000000</v>
      </c>
      <c r="LB25" s="12">
        <v>0</v>
      </c>
      <c r="LC25" s="12">
        <v>0</v>
      </c>
      <c r="LD25" s="12">
        <v>0</v>
      </c>
      <c r="LE25" s="12">
        <v>977697000</v>
      </c>
      <c r="LF25" s="12">
        <v>998580000</v>
      </c>
      <c r="LG25" s="12">
        <v>0</v>
      </c>
      <c r="LH25" s="12">
        <v>0</v>
      </c>
      <c r="LI25" s="12">
        <v>40000000</v>
      </c>
      <c r="LJ25" s="12">
        <v>0</v>
      </c>
      <c r="LK25" s="12">
        <v>0</v>
      </c>
      <c r="LL25" s="12">
        <v>0</v>
      </c>
      <c r="LM25" s="12">
        <v>0</v>
      </c>
      <c r="LN25" s="12">
        <v>0</v>
      </c>
      <c r="LO25" s="12">
        <v>0</v>
      </c>
      <c r="LP25" s="12">
        <v>102000000</v>
      </c>
      <c r="LQ25" s="12">
        <v>0</v>
      </c>
      <c r="LR25" s="12">
        <v>0</v>
      </c>
      <c r="LS25" s="12">
        <v>0</v>
      </c>
      <c r="LT25" s="12">
        <v>0</v>
      </c>
      <c r="LU25" s="12">
        <v>0</v>
      </c>
      <c r="LV25" s="12">
        <v>0</v>
      </c>
      <c r="LW25" s="12">
        <v>316294000</v>
      </c>
      <c r="LX25" s="12">
        <v>0</v>
      </c>
      <c r="LY25" s="12">
        <v>0</v>
      </c>
      <c r="LZ25" s="12">
        <v>0</v>
      </c>
      <c r="MA25" s="12">
        <v>0</v>
      </c>
      <c r="MB25" s="12">
        <v>0</v>
      </c>
      <c r="MC25" s="12">
        <v>0</v>
      </c>
      <c r="MD25" s="12">
        <v>0</v>
      </c>
      <c r="ME25" s="12">
        <v>0</v>
      </c>
      <c r="MF25" s="12">
        <v>500000000</v>
      </c>
      <c r="MG25" s="12">
        <v>0</v>
      </c>
      <c r="MH25" s="12">
        <v>0</v>
      </c>
      <c r="MI25" s="12">
        <v>0</v>
      </c>
      <c r="MJ25" s="12">
        <v>0</v>
      </c>
      <c r="MK25" s="12">
        <v>0</v>
      </c>
      <c r="ML25" s="12">
        <v>0</v>
      </c>
      <c r="MM25" s="12">
        <v>31909347649</v>
      </c>
      <c r="MN25" s="12">
        <v>0</v>
      </c>
      <c r="MO25" s="12">
        <v>0</v>
      </c>
      <c r="MP25" s="12">
        <v>0</v>
      </c>
      <c r="MQ25" s="12">
        <v>3535385000</v>
      </c>
      <c r="MR25" s="12">
        <v>0</v>
      </c>
      <c r="MS25" s="12">
        <v>35000000</v>
      </c>
      <c r="MT25" s="12">
        <v>0</v>
      </c>
      <c r="MU25" s="12">
        <v>0</v>
      </c>
      <c r="MV25" s="12">
        <v>401858850</v>
      </c>
      <c r="MW25" s="12">
        <v>0</v>
      </c>
      <c r="MX25" s="12">
        <v>0</v>
      </c>
      <c r="MY25" s="12">
        <v>0</v>
      </c>
      <c r="MZ25" s="12">
        <v>0</v>
      </c>
      <c r="NA25" s="12">
        <v>0</v>
      </c>
      <c r="NB25" s="12">
        <v>0</v>
      </c>
      <c r="NC25" s="12">
        <v>0</v>
      </c>
      <c r="ND25" s="12">
        <v>0</v>
      </c>
      <c r="NE25" s="12">
        <v>0</v>
      </c>
      <c r="NF25" s="12">
        <v>0</v>
      </c>
      <c r="NG25" s="12">
        <v>0</v>
      </c>
      <c r="NH25" s="12">
        <v>0</v>
      </c>
      <c r="NI25" s="12">
        <v>0</v>
      </c>
      <c r="NJ25" s="12">
        <v>0</v>
      </c>
      <c r="NK25" s="12">
        <v>0</v>
      </c>
      <c r="NL25" s="12">
        <v>0</v>
      </c>
      <c r="NM25" s="12">
        <v>0</v>
      </c>
      <c r="NN25" s="12">
        <v>0</v>
      </c>
      <c r="NO25" s="12">
        <v>0</v>
      </c>
      <c r="NP25" s="12">
        <v>0</v>
      </c>
      <c r="NQ25" s="12">
        <v>0</v>
      </c>
      <c r="NR25" s="12">
        <v>2276523200</v>
      </c>
      <c r="NS25" s="12">
        <v>0</v>
      </c>
      <c r="NT25" s="12">
        <v>0</v>
      </c>
      <c r="NU25" s="12">
        <v>0</v>
      </c>
      <c r="NV25" s="12">
        <v>400000000</v>
      </c>
      <c r="NW25" s="12">
        <v>0</v>
      </c>
      <c r="NX25" s="12">
        <v>10000000000</v>
      </c>
      <c r="NY25" s="12">
        <v>3837400000</v>
      </c>
      <c r="NZ25" s="12">
        <v>0</v>
      </c>
      <c r="OA25" s="12">
        <v>0</v>
      </c>
      <c r="OB25" s="12">
        <v>0</v>
      </c>
      <c r="OC25" s="12">
        <v>0</v>
      </c>
      <c r="OD25" s="12">
        <v>0</v>
      </c>
      <c r="OE25" s="12">
        <v>0</v>
      </c>
      <c r="OF25" s="12">
        <v>0</v>
      </c>
      <c r="OG25" s="12">
        <v>0</v>
      </c>
      <c r="OH25" s="12">
        <v>248496000</v>
      </c>
      <c r="OI25" s="12">
        <v>0</v>
      </c>
      <c r="OJ25" s="12">
        <v>0</v>
      </c>
      <c r="OK25" s="12">
        <v>0</v>
      </c>
      <c r="OL25" s="12">
        <v>0</v>
      </c>
      <c r="OM25" s="12">
        <v>0</v>
      </c>
      <c r="ON25" s="12">
        <v>0</v>
      </c>
      <c r="OO25" s="12">
        <v>0</v>
      </c>
      <c r="OP25" s="12">
        <v>0</v>
      </c>
      <c r="OQ25" s="12">
        <v>417653022</v>
      </c>
      <c r="OR25" s="12">
        <v>0</v>
      </c>
      <c r="OS25" s="12">
        <v>0</v>
      </c>
      <c r="OT25" s="12">
        <v>0</v>
      </c>
      <c r="OU25" s="12">
        <v>0</v>
      </c>
      <c r="OV25" s="12">
        <v>0</v>
      </c>
      <c r="OW25" s="12">
        <v>8396644137</v>
      </c>
      <c r="OX25" s="12">
        <v>0</v>
      </c>
      <c r="OY25" s="12">
        <v>0</v>
      </c>
      <c r="OZ25" s="12">
        <v>0</v>
      </c>
      <c r="PA25" s="12">
        <v>0</v>
      </c>
      <c r="PB25" s="12">
        <v>0</v>
      </c>
      <c r="PC25" s="12">
        <v>0</v>
      </c>
      <c r="PD25" s="12">
        <v>0</v>
      </c>
      <c r="PE25" s="12">
        <v>0</v>
      </c>
      <c r="PF25" s="12">
        <v>0</v>
      </c>
      <c r="PG25" s="12">
        <v>3597408000</v>
      </c>
      <c r="PH25" s="12">
        <v>0</v>
      </c>
      <c r="PI25" s="12">
        <v>0</v>
      </c>
      <c r="PJ25" s="12">
        <v>0</v>
      </c>
      <c r="PK25" s="12">
        <v>0</v>
      </c>
      <c r="PL25" s="12">
        <v>0</v>
      </c>
      <c r="PM25" s="12">
        <v>0</v>
      </c>
      <c r="PN25" s="12">
        <v>0</v>
      </c>
      <c r="PO25" s="12">
        <v>0</v>
      </c>
      <c r="PP25" s="12">
        <v>0</v>
      </c>
      <c r="PQ25" s="12">
        <v>0</v>
      </c>
      <c r="PR25" s="12">
        <v>1974359800</v>
      </c>
      <c r="PS25" s="12">
        <v>0</v>
      </c>
      <c r="PT25" s="12">
        <v>0</v>
      </c>
      <c r="PU25" s="12">
        <v>100000000</v>
      </c>
      <c r="PV25" s="12">
        <v>1145000000</v>
      </c>
      <c r="PW25" s="12">
        <v>0</v>
      </c>
      <c r="PX25" s="12">
        <v>3109360800</v>
      </c>
      <c r="PY25" s="12">
        <v>745314000</v>
      </c>
      <c r="PZ25" s="12">
        <v>0</v>
      </c>
      <c r="QA25" s="12">
        <v>186880000</v>
      </c>
      <c r="QB25" s="12">
        <v>0</v>
      </c>
      <c r="QC25" s="12">
        <v>0</v>
      </c>
      <c r="QD25" s="12">
        <v>0</v>
      </c>
      <c r="QE25" s="12">
        <v>10604400000</v>
      </c>
      <c r="QF25" s="12">
        <v>0</v>
      </c>
      <c r="QG25" s="12">
        <v>0</v>
      </c>
      <c r="QH25" s="12">
        <v>0</v>
      </c>
      <c r="QI25" s="12">
        <v>0</v>
      </c>
      <c r="QJ25" s="12">
        <v>0</v>
      </c>
      <c r="QK25" s="12">
        <v>0</v>
      </c>
      <c r="QL25" s="12">
        <v>0</v>
      </c>
      <c r="QM25" s="12">
        <v>0</v>
      </c>
      <c r="QN25" s="12">
        <v>0</v>
      </c>
      <c r="QO25" s="12">
        <v>8400000000</v>
      </c>
      <c r="QP25" s="12">
        <v>8317618171</v>
      </c>
      <c r="QQ25" s="12">
        <v>4500000000</v>
      </c>
      <c r="QR25" s="12">
        <v>0</v>
      </c>
      <c r="QS25" s="12">
        <v>0</v>
      </c>
      <c r="QT25" s="12">
        <v>0</v>
      </c>
      <c r="QU25" s="12">
        <v>974050000</v>
      </c>
      <c r="QV25" s="12">
        <v>0</v>
      </c>
      <c r="QW25" s="12">
        <v>2500000000</v>
      </c>
      <c r="QX25" s="12">
        <v>4000000000</v>
      </c>
      <c r="QY25" s="12">
        <v>1568292200</v>
      </c>
      <c r="QZ25" s="12">
        <v>0</v>
      </c>
      <c r="RA25" s="12">
        <v>0</v>
      </c>
      <c r="RB25" s="12">
        <v>0</v>
      </c>
      <c r="RC25" s="12">
        <v>9566786000</v>
      </c>
      <c r="RD25" s="12">
        <v>6200000000</v>
      </c>
      <c r="RE25" s="12">
        <v>0</v>
      </c>
      <c r="RF25" s="12">
        <v>0</v>
      </c>
      <c r="RG25" s="12">
        <v>800000000</v>
      </c>
      <c r="RH25" s="12">
        <v>0</v>
      </c>
      <c r="RI25" s="12">
        <v>0</v>
      </c>
      <c r="RJ25" s="12">
        <v>0</v>
      </c>
      <c r="RK25" s="12">
        <v>9870000000</v>
      </c>
      <c r="RL25" s="12">
        <v>275000000</v>
      </c>
      <c r="RM25" s="12">
        <v>2506540997</v>
      </c>
      <c r="RN25" s="12">
        <v>0</v>
      </c>
      <c r="RO25" s="12">
        <v>0</v>
      </c>
      <c r="RP25" s="12">
        <v>0</v>
      </c>
      <c r="RQ25" s="12">
        <v>0</v>
      </c>
      <c r="RR25" s="12">
        <v>0</v>
      </c>
      <c r="RS25" s="12">
        <v>0</v>
      </c>
      <c r="RT25" s="12">
        <v>0</v>
      </c>
      <c r="RU25" s="12">
        <v>0</v>
      </c>
      <c r="RV25" s="12">
        <v>3322656000</v>
      </c>
      <c r="RW25" s="12">
        <v>0</v>
      </c>
      <c r="RX25" s="12">
        <v>0</v>
      </c>
      <c r="RY25" s="12">
        <v>0</v>
      </c>
      <c r="RZ25" s="12">
        <v>0</v>
      </c>
      <c r="SA25" s="12">
        <v>150000000</v>
      </c>
      <c r="SB25" s="12">
        <v>181315000</v>
      </c>
      <c r="SC25" s="12">
        <v>0</v>
      </c>
      <c r="SD25" s="12">
        <v>0</v>
      </c>
      <c r="SE25" s="12">
        <v>0</v>
      </c>
      <c r="SF25" s="12">
        <v>0</v>
      </c>
      <c r="SG25" s="12">
        <v>0</v>
      </c>
      <c r="SH25" s="12">
        <v>0</v>
      </c>
      <c r="SI25" s="12">
        <v>0</v>
      </c>
      <c r="SJ25" s="12">
        <v>0</v>
      </c>
      <c r="SK25" s="12">
        <v>0</v>
      </c>
      <c r="SL25" s="12">
        <v>0</v>
      </c>
      <c r="SM25" s="12">
        <v>0</v>
      </c>
      <c r="SN25" s="12">
        <v>2990304000</v>
      </c>
      <c r="SO25" s="12">
        <v>0</v>
      </c>
      <c r="SP25" s="12">
        <v>0</v>
      </c>
      <c r="SQ25" s="12">
        <v>372700000</v>
      </c>
      <c r="SR25" s="12">
        <v>53784038443.849998</v>
      </c>
      <c r="SS25" s="12">
        <v>0</v>
      </c>
      <c r="ST25" s="12">
        <v>1599285000</v>
      </c>
      <c r="SU25" s="12">
        <v>0</v>
      </c>
      <c r="SV25" s="12">
        <v>6644603851</v>
      </c>
      <c r="SW25" s="12">
        <v>0</v>
      </c>
      <c r="SX25" s="12">
        <v>0</v>
      </c>
      <c r="SY25" s="12">
        <v>0</v>
      </c>
      <c r="SZ25" s="12">
        <v>0</v>
      </c>
      <c r="TA25" s="12">
        <v>0</v>
      </c>
      <c r="TB25" s="12">
        <v>1500000000</v>
      </c>
      <c r="TC25" s="12">
        <v>1799874900</v>
      </c>
      <c r="TD25" s="12">
        <v>3500000000</v>
      </c>
      <c r="TE25" s="12">
        <v>0</v>
      </c>
      <c r="TF25" s="12">
        <v>0</v>
      </c>
      <c r="TG25" s="12">
        <v>5700000000</v>
      </c>
      <c r="TH25" s="12">
        <v>0</v>
      </c>
      <c r="TI25" s="12">
        <v>0</v>
      </c>
      <c r="TJ25" s="12">
        <v>0</v>
      </c>
      <c r="TK25" s="12">
        <v>0</v>
      </c>
      <c r="TL25" s="12">
        <v>0</v>
      </c>
      <c r="TM25" s="12">
        <v>0</v>
      </c>
      <c r="TN25" s="12">
        <v>0</v>
      </c>
      <c r="TO25" s="12">
        <v>0</v>
      </c>
      <c r="TP25" s="12">
        <v>3258452159</v>
      </c>
      <c r="TQ25" s="12">
        <v>0</v>
      </c>
      <c r="TR25" s="12">
        <v>0</v>
      </c>
      <c r="TS25" s="12">
        <v>0</v>
      </c>
      <c r="TT25" s="12">
        <v>21103098843</v>
      </c>
      <c r="TU25" s="12">
        <v>9253801002</v>
      </c>
      <c r="TV25" s="12">
        <v>2500000000</v>
      </c>
      <c r="TW25" s="12">
        <v>0</v>
      </c>
    </row>
    <row r="26" spans="1:543" ht="15" x14ac:dyDescent="0.25">
      <c r="A26" s="10">
        <v>5</v>
      </c>
      <c r="B26" s="10">
        <v>1</v>
      </c>
      <c r="C26" s="10">
        <v>4</v>
      </c>
      <c r="D26" s="11" t="s">
        <v>565</v>
      </c>
      <c r="E26" s="12">
        <v>1927602365270</v>
      </c>
      <c r="F26" s="12">
        <v>3904779000</v>
      </c>
      <c r="G26" s="12">
        <v>114947465680</v>
      </c>
      <c r="H26" s="12">
        <v>8022222000</v>
      </c>
      <c r="I26" s="12">
        <v>3122000000</v>
      </c>
      <c r="J26" s="12">
        <v>11511850030</v>
      </c>
      <c r="K26" s="12">
        <v>18885000000</v>
      </c>
      <c r="L26" s="12">
        <v>24510200000</v>
      </c>
      <c r="M26" s="12">
        <v>24533486960</v>
      </c>
      <c r="N26" s="12">
        <v>47831086299</v>
      </c>
      <c r="O26" s="12">
        <v>51469149538</v>
      </c>
      <c r="P26" s="12">
        <v>9314240500</v>
      </c>
      <c r="Q26" s="12">
        <v>42207667416</v>
      </c>
      <c r="R26" s="12">
        <v>56960998252</v>
      </c>
      <c r="S26" s="12">
        <v>23201568991</v>
      </c>
      <c r="T26" s="12">
        <v>24284901500</v>
      </c>
      <c r="U26" s="12">
        <v>38007320700</v>
      </c>
      <c r="V26" s="12">
        <v>3229920000</v>
      </c>
      <c r="W26" s="12">
        <v>49239819293</v>
      </c>
      <c r="X26" s="12">
        <v>11595541495</v>
      </c>
      <c r="Y26" s="12">
        <v>39986497991.5</v>
      </c>
      <c r="Z26" s="12">
        <v>6026451327</v>
      </c>
      <c r="AA26" s="12">
        <v>713508665</v>
      </c>
      <c r="AB26" s="12">
        <v>29798568719</v>
      </c>
      <c r="AC26" s="12">
        <v>1611718256710</v>
      </c>
      <c r="AD26" s="12">
        <v>29972250000</v>
      </c>
      <c r="AE26" s="12">
        <v>2684799700</v>
      </c>
      <c r="AF26" s="12">
        <v>4622853019</v>
      </c>
      <c r="AG26" s="12">
        <v>0</v>
      </c>
      <c r="AH26" s="12">
        <v>12801531240</v>
      </c>
      <c r="AI26" s="12">
        <v>6346710000</v>
      </c>
      <c r="AJ26" s="12">
        <v>1513000000</v>
      </c>
      <c r="AK26" s="12">
        <v>6886257000</v>
      </c>
      <c r="AL26" s="12">
        <v>52297333700</v>
      </c>
      <c r="AM26" s="12">
        <v>11308800862</v>
      </c>
      <c r="AN26" s="12">
        <v>3795000000</v>
      </c>
      <c r="AO26" s="12">
        <v>15992591949</v>
      </c>
      <c r="AP26" s="12">
        <v>5697690000</v>
      </c>
      <c r="AQ26" s="12">
        <v>14559018331</v>
      </c>
      <c r="AR26" s="12">
        <v>35738893607</v>
      </c>
      <c r="AS26" s="12">
        <v>5470000000</v>
      </c>
      <c r="AT26" s="12">
        <v>5660297000</v>
      </c>
      <c r="AU26" s="12">
        <v>6127182500</v>
      </c>
      <c r="AV26" s="12">
        <v>5512750000</v>
      </c>
      <c r="AW26" s="13">
        <v>4353524080</v>
      </c>
      <c r="AX26" s="12">
        <v>1561800000</v>
      </c>
      <c r="AY26" s="12">
        <v>2315000000</v>
      </c>
      <c r="AZ26" s="12">
        <v>1245555000</v>
      </c>
      <c r="BA26" s="12">
        <v>0</v>
      </c>
      <c r="BB26" s="12">
        <v>1644294900</v>
      </c>
      <c r="BC26" s="12">
        <v>5961900000</v>
      </c>
      <c r="BD26" s="12">
        <v>2373680000</v>
      </c>
      <c r="BE26" s="12">
        <v>1069040000</v>
      </c>
      <c r="BF26" s="12">
        <v>7928121000</v>
      </c>
      <c r="BG26" s="12">
        <v>6231982500</v>
      </c>
      <c r="BH26" s="13">
        <v>3339875000</v>
      </c>
      <c r="BI26" s="12">
        <v>621770000</v>
      </c>
      <c r="BJ26" s="12">
        <v>4147450000</v>
      </c>
      <c r="BK26" s="12">
        <v>591642080121</v>
      </c>
      <c r="BL26" s="12">
        <v>5155850000</v>
      </c>
      <c r="BM26" s="12">
        <v>17891616281</v>
      </c>
      <c r="BN26" s="12">
        <v>19753206128</v>
      </c>
      <c r="BO26" s="12">
        <v>10484770178</v>
      </c>
      <c r="BP26" s="12">
        <v>18892938108</v>
      </c>
      <c r="BQ26" s="12">
        <v>33981242267</v>
      </c>
      <c r="BR26" s="12">
        <v>8466349650</v>
      </c>
      <c r="BS26" s="12">
        <v>8730001663</v>
      </c>
      <c r="BT26" s="12">
        <v>13183235397</v>
      </c>
      <c r="BU26" s="12">
        <v>24873204750</v>
      </c>
      <c r="BV26" s="12">
        <v>4069163128</v>
      </c>
      <c r="BW26" s="12">
        <v>37716535127</v>
      </c>
      <c r="BX26" s="12">
        <v>3223426278</v>
      </c>
      <c r="BY26" s="12">
        <v>5985241827</v>
      </c>
      <c r="BZ26" s="12">
        <v>6053007784</v>
      </c>
      <c r="CA26" s="12">
        <v>5052590000</v>
      </c>
      <c r="CB26" s="12">
        <v>20409500160</v>
      </c>
      <c r="CC26" s="12">
        <v>28121032781</v>
      </c>
      <c r="CD26" s="12">
        <v>8575067411</v>
      </c>
      <c r="CE26" s="12">
        <v>751853824924</v>
      </c>
      <c r="CF26" s="12">
        <v>103059904800</v>
      </c>
      <c r="CG26" s="12">
        <v>18027675000</v>
      </c>
      <c r="CH26" s="12">
        <v>47260500000</v>
      </c>
      <c r="CI26" s="12">
        <v>147008174124</v>
      </c>
      <c r="CJ26" s="12">
        <v>21839837160</v>
      </c>
      <c r="CK26" s="12">
        <v>29480170000</v>
      </c>
      <c r="CL26" s="12">
        <v>67532320000</v>
      </c>
      <c r="CM26" s="12">
        <v>66570583200</v>
      </c>
      <c r="CN26" s="12">
        <v>183064225668</v>
      </c>
      <c r="CO26" s="12">
        <v>13543818238</v>
      </c>
      <c r="CP26" s="12">
        <v>39565223200</v>
      </c>
      <c r="CQ26" s="12">
        <v>55187500000</v>
      </c>
      <c r="CR26" s="12">
        <v>561547949464.53003</v>
      </c>
      <c r="CS26" s="12">
        <v>19618742801</v>
      </c>
      <c r="CT26" s="12">
        <v>47242723777</v>
      </c>
      <c r="CU26" s="12">
        <v>19892728336</v>
      </c>
      <c r="CV26" s="12">
        <v>34210410112</v>
      </c>
      <c r="CW26" s="12">
        <v>13963119300</v>
      </c>
      <c r="CX26" s="12">
        <v>19808715400</v>
      </c>
      <c r="CY26" s="12">
        <v>0</v>
      </c>
      <c r="CZ26" s="12">
        <v>20375178105</v>
      </c>
      <c r="DA26" s="12">
        <v>745000000</v>
      </c>
      <c r="DB26" s="12">
        <v>3791283500</v>
      </c>
      <c r="DC26" s="12">
        <v>0</v>
      </c>
      <c r="DD26" s="12">
        <v>1574378203956.8999</v>
      </c>
      <c r="DE26" s="12">
        <v>25583908500</v>
      </c>
      <c r="DF26" s="12">
        <v>63086236581</v>
      </c>
      <c r="DG26" s="12">
        <v>10557243500</v>
      </c>
      <c r="DH26" s="12">
        <v>30971206000</v>
      </c>
      <c r="DI26" s="12">
        <v>9869577000</v>
      </c>
      <c r="DJ26" s="12">
        <v>9216773560</v>
      </c>
      <c r="DK26" s="12">
        <v>6574818508</v>
      </c>
      <c r="DL26" s="12">
        <v>5393764800</v>
      </c>
      <c r="DM26" s="13">
        <v>9952646500</v>
      </c>
      <c r="DN26" s="12">
        <v>22219862874</v>
      </c>
      <c r="DO26" s="12">
        <v>15376453000</v>
      </c>
      <c r="DP26" s="12">
        <v>6337000000</v>
      </c>
      <c r="DQ26" s="12">
        <v>28333404415</v>
      </c>
      <c r="DR26" s="12">
        <v>14596228000</v>
      </c>
      <c r="DS26" s="12">
        <v>3791428000</v>
      </c>
      <c r="DT26" s="12">
        <v>2338000000</v>
      </c>
      <c r="DU26" s="12">
        <v>4219865100</v>
      </c>
      <c r="DV26" s="12">
        <v>0</v>
      </c>
      <c r="DW26" s="12">
        <v>14200330000</v>
      </c>
      <c r="DX26" s="12">
        <v>10998169700</v>
      </c>
      <c r="DY26" s="12">
        <v>13783200000</v>
      </c>
      <c r="DZ26" s="12">
        <v>10825625644</v>
      </c>
      <c r="EA26" s="12">
        <v>3321533503</v>
      </c>
      <c r="EB26" s="12">
        <v>1180000000</v>
      </c>
      <c r="EC26" s="12">
        <v>2910000000</v>
      </c>
      <c r="ED26" s="12">
        <v>17376495550</v>
      </c>
      <c r="EE26" s="12">
        <v>7156106600</v>
      </c>
      <c r="EF26" s="12">
        <v>2645000000</v>
      </c>
      <c r="EG26" s="12">
        <v>847424324446.10999</v>
      </c>
      <c r="EH26" s="12">
        <v>13880654000</v>
      </c>
      <c r="EI26" s="12">
        <v>23968879200</v>
      </c>
      <c r="EJ26" s="12">
        <v>17498521000</v>
      </c>
      <c r="EK26" s="12">
        <v>542000000</v>
      </c>
      <c r="EL26" s="12">
        <v>14151876000</v>
      </c>
      <c r="EM26" s="12">
        <v>20275496425</v>
      </c>
      <c r="EN26" s="12">
        <v>10042500000</v>
      </c>
      <c r="EO26" s="12">
        <v>11977460000</v>
      </c>
      <c r="EP26" s="12">
        <v>23348257500</v>
      </c>
      <c r="EQ26" s="12">
        <v>18504985720</v>
      </c>
      <c r="ER26" s="12">
        <v>7960456667</v>
      </c>
      <c r="ES26" s="12">
        <v>23060220000</v>
      </c>
      <c r="ET26" s="12">
        <v>5106800000</v>
      </c>
      <c r="EU26" s="12">
        <v>4275948250</v>
      </c>
      <c r="EV26" s="12">
        <v>0</v>
      </c>
      <c r="EW26" s="12">
        <v>1462044387771</v>
      </c>
      <c r="EX26" s="12">
        <v>6344276084296</v>
      </c>
      <c r="EY26" s="12">
        <v>100173730800</v>
      </c>
      <c r="EZ26" s="12">
        <v>92749681000</v>
      </c>
      <c r="FA26" s="12">
        <v>90667749388</v>
      </c>
      <c r="FB26" s="12">
        <v>98113110763</v>
      </c>
      <c r="FC26" s="12">
        <v>181900870000</v>
      </c>
      <c r="FD26" s="12">
        <v>32896560000</v>
      </c>
      <c r="FE26" s="12">
        <v>8875000000</v>
      </c>
      <c r="FF26" s="12">
        <v>0</v>
      </c>
      <c r="FG26" s="12">
        <v>130914160300</v>
      </c>
      <c r="FH26" s="12">
        <v>14429879700</v>
      </c>
      <c r="FI26" s="12">
        <v>2452599250</v>
      </c>
      <c r="FJ26" s="12">
        <v>86326783100</v>
      </c>
      <c r="FK26" s="12">
        <v>95335542722</v>
      </c>
      <c r="FL26" s="12">
        <v>66227885000</v>
      </c>
      <c r="FM26" s="12">
        <v>14140762500</v>
      </c>
      <c r="FN26" s="12">
        <v>141725000000</v>
      </c>
      <c r="FO26" s="12">
        <v>164426915411</v>
      </c>
      <c r="FP26" s="12">
        <v>22271620000</v>
      </c>
      <c r="FQ26" s="12">
        <v>35272291000</v>
      </c>
      <c r="FR26" s="12">
        <v>41812871618</v>
      </c>
      <c r="FS26" s="12">
        <v>32004090000</v>
      </c>
      <c r="FT26" s="12">
        <v>23216612950</v>
      </c>
      <c r="FU26" s="12">
        <v>42145880000</v>
      </c>
      <c r="FV26" s="12">
        <v>9559070313</v>
      </c>
      <c r="FW26" s="12">
        <v>23891736450</v>
      </c>
      <c r="FX26" s="12">
        <v>86107484000</v>
      </c>
      <c r="FY26" s="12">
        <v>11684199011</v>
      </c>
      <c r="FZ26" s="12">
        <v>2963856035218</v>
      </c>
      <c r="GA26" s="12">
        <v>127730326951</v>
      </c>
      <c r="GB26" s="12">
        <v>62570682375</v>
      </c>
      <c r="GC26" s="12">
        <v>36203606000</v>
      </c>
      <c r="GD26" s="12">
        <v>83473909536</v>
      </c>
      <c r="GE26" s="12">
        <v>63560321000</v>
      </c>
      <c r="GF26" s="12">
        <v>258498122703</v>
      </c>
      <c r="GG26" s="12">
        <v>83561421750</v>
      </c>
      <c r="GH26" s="12">
        <v>4857320000</v>
      </c>
      <c r="GI26" s="12">
        <v>101634714677</v>
      </c>
      <c r="GJ26" s="12">
        <v>40862220000</v>
      </c>
      <c r="GK26" s="12">
        <v>109717676750</v>
      </c>
      <c r="GL26" s="12">
        <v>12272363746</v>
      </c>
      <c r="GM26" s="12">
        <v>3391337000</v>
      </c>
      <c r="GN26" s="12">
        <v>40252659289</v>
      </c>
      <c r="GO26" s="12">
        <v>178615789048</v>
      </c>
      <c r="GP26" s="12">
        <v>85696643958</v>
      </c>
      <c r="GQ26" s="12">
        <v>70625386830</v>
      </c>
      <c r="GR26" s="12">
        <v>9969000000</v>
      </c>
      <c r="GS26" s="12">
        <v>73092995400</v>
      </c>
      <c r="GT26" s="12">
        <v>44328185710</v>
      </c>
      <c r="GU26" s="12">
        <v>70883767938</v>
      </c>
      <c r="GV26" s="12">
        <v>39727269200</v>
      </c>
      <c r="GW26" s="12">
        <v>103141805816</v>
      </c>
      <c r="GX26" s="12">
        <v>71911959750</v>
      </c>
      <c r="GY26" s="12">
        <v>163385705212</v>
      </c>
      <c r="GZ26" s="12">
        <v>12097850000</v>
      </c>
      <c r="HA26" s="12">
        <v>70509291100</v>
      </c>
      <c r="HB26" s="12">
        <v>14792611000</v>
      </c>
      <c r="HC26" s="12">
        <v>104130611914</v>
      </c>
      <c r="HD26" s="12">
        <v>3716500000</v>
      </c>
      <c r="HE26" s="12">
        <v>45166596410</v>
      </c>
      <c r="HF26" s="12">
        <v>17801506000</v>
      </c>
      <c r="HG26" s="12">
        <v>113718345363</v>
      </c>
      <c r="HH26" s="12">
        <v>82186330510</v>
      </c>
      <c r="HI26" s="12">
        <v>15478660000</v>
      </c>
      <c r="HJ26" s="12">
        <v>611770903665</v>
      </c>
      <c r="HK26" s="12">
        <v>26753362365</v>
      </c>
      <c r="HL26" s="12">
        <v>6847920000</v>
      </c>
      <c r="HM26" s="12">
        <v>39550006655.809998</v>
      </c>
      <c r="HN26" s="12">
        <v>40979605718.5</v>
      </c>
      <c r="HO26" s="12">
        <v>40179300498</v>
      </c>
      <c r="HP26" s="12">
        <v>4947402742998.4004</v>
      </c>
      <c r="HQ26" s="12">
        <v>67070112911</v>
      </c>
      <c r="HR26" s="12">
        <v>72860137523</v>
      </c>
      <c r="HS26" s="12">
        <v>120549512335</v>
      </c>
      <c r="HT26" s="12">
        <v>38874191395</v>
      </c>
      <c r="HU26" s="12">
        <v>26309290750</v>
      </c>
      <c r="HV26" s="12">
        <v>119160768016</v>
      </c>
      <c r="HW26" s="12">
        <v>85525239100.259995</v>
      </c>
      <c r="HX26" s="12">
        <v>108748946621</v>
      </c>
      <c r="HY26" s="12">
        <v>20710531295</v>
      </c>
      <c r="HZ26" s="12">
        <v>105066336691</v>
      </c>
      <c r="IA26" s="12">
        <v>124429865324</v>
      </c>
      <c r="IB26" s="12">
        <v>26332926700</v>
      </c>
      <c r="IC26" s="12">
        <v>77552674187</v>
      </c>
      <c r="ID26" s="12">
        <v>115434068600</v>
      </c>
      <c r="IE26" s="12">
        <v>44978075000</v>
      </c>
      <c r="IF26" s="12">
        <v>10935590165</v>
      </c>
      <c r="IG26" s="12">
        <v>72983630450</v>
      </c>
      <c r="IH26" s="12">
        <v>25308799701</v>
      </c>
      <c r="II26" s="12">
        <v>159780364808</v>
      </c>
      <c r="IJ26" s="12">
        <v>90382785000</v>
      </c>
      <c r="IK26" s="12">
        <v>28354831857</v>
      </c>
      <c r="IL26" s="12">
        <v>31164277900</v>
      </c>
      <c r="IM26" s="12">
        <v>73783150567</v>
      </c>
      <c r="IN26" s="12">
        <v>72551570150</v>
      </c>
      <c r="IO26" s="12">
        <v>19254915000</v>
      </c>
      <c r="IP26" s="12">
        <v>116662694907.48</v>
      </c>
      <c r="IQ26" s="12">
        <v>45162390517</v>
      </c>
      <c r="IR26" s="12">
        <v>102065431594</v>
      </c>
      <c r="IS26" s="12">
        <v>105664594668.5</v>
      </c>
      <c r="IT26" s="12">
        <v>27109483912</v>
      </c>
      <c r="IU26" s="12">
        <v>53073273830</v>
      </c>
      <c r="IV26" s="12">
        <v>17392000507.509998</v>
      </c>
      <c r="IW26" s="12">
        <v>44148137497.800003</v>
      </c>
      <c r="IX26" s="12">
        <v>25641947500</v>
      </c>
      <c r="IY26" s="12">
        <v>32921657800</v>
      </c>
      <c r="IZ26" s="12">
        <v>12223966000</v>
      </c>
      <c r="JA26" s="12">
        <v>300184342399.09003</v>
      </c>
      <c r="JB26" s="12">
        <v>61671275164</v>
      </c>
      <c r="JC26" s="12">
        <v>666837274315.67004</v>
      </c>
      <c r="JD26" s="12">
        <v>26911796450</v>
      </c>
      <c r="JE26" s="12">
        <v>26715374075</v>
      </c>
      <c r="JF26" s="12">
        <v>33774325000</v>
      </c>
      <c r="JG26" s="12">
        <v>36057324320</v>
      </c>
      <c r="JH26" s="12">
        <v>30121997813</v>
      </c>
      <c r="JI26" s="12">
        <v>31332818951</v>
      </c>
      <c r="JJ26" s="12">
        <v>23992116850</v>
      </c>
      <c r="JK26" s="12">
        <v>70468977793</v>
      </c>
      <c r="JL26" s="12">
        <v>12692280000</v>
      </c>
      <c r="JM26" s="12">
        <v>10682935500</v>
      </c>
      <c r="JN26" s="12">
        <v>36925260600</v>
      </c>
      <c r="JO26" s="12">
        <v>20779000000</v>
      </c>
      <c r="JP26" s="12">
        <v>8609500000</v>
      </c>
      <c r="JQ26" s="12">
        <v>34334044734</v>
      </c>
      <c r="JR26" s="12">
        <v>584360223868.48999</v>
      </c>
      <c r="JS26" s="12">
        <v>18675716600</v>
      </c>
      <c r="JT26" s="12">
        <v>37702126831</v>
      </c>
      <c r="JU26" s="12">
        <v>16305659500</v>
      </c>
      <c r="JV26" s="12">
        <v>50403634543</v>
      </c>
      <c r="JW26" s="12">
        <v>67258157641</v>
      </c>
      <c r="JX26" s="12">
        <v>42866108929.550003</v>
      </c>
      <c r="JY26" s="12">
        <v>62065566211.989998</v>
      </c>
      <c r="JZ26" s="12">
        <v>31557971850</v>
      </c>
      <c r="KA26" s="12">
        <v>21021922437</v>
      </c>
      <c r="KB26" s="12">
        <v>39079238853</v>
      </c>
      <c r="KC26" s="12">
        <v>38885530870</v>
      </c>
      <c r="KD26" s="12">
        <v>32376038704</v>
      </c>
      <c r="KE26" s="12">
        <v>16850453000</v>
      </c>
      <c r="KF26" s="12">
        <v>28415989483.5</v>
      </c>
      <c r="KG26" s="12">
        <v>412026385950</v>
      </c>
      <c r="KH26" s="12">
        <v>27344902675</v>
      </c>
      <c r="KI26" s="12">
        <v>20048530146</v>
      </c>
      <c r="KJ26" s="12">
        <v>10706215500</v>
      </c>
      <c r="KK26" s="12">
        <v>7994399500</v>
      </c>
      <c r="KL26" s="12">
        <v>26838455250</v>
      </c>
      <c r="KM26" s="12">
        <v>4810399000</v>
      </c>
      <c r="KN26" s="12">
        <v>12008155000</v>
      </c>
      <c r="KO26" s="12">
        <v>21002233080</v>
      </c>
      <c r="KP26" s="12">
        <v>17226798600</v>
      </c>
      <c r="KQ26" s="12">
        <v>3361184000</v>
      </c>
      <c r="KR26" s="12">
        <v>20704927626</v>
      </c>
      <c r="KS26" s="12">
        <v>9795903400</v>
      </c>
      <c r="KT26" s="12">
        <v>45033176781</v>
      </c>
      <c r="KU26" s="12">
        <v>909317897000</v>
      </c>
      <c r="KV26" s="12">
        <v>15141193937</v>
      </c>
      <c r="KW26" s="12">
        <v>311497409501</v>
      </c>
      <c r="KX26" s="12">
        <v>84007051000</v>
      </c>
      <c r="KY26" s="12">
        <v>105610218100</v>
      </c>
      <c r="KZ26" s="12">
        <v>34206657829</v>
      </c>
      <c r="LA26" s="12">
        <v>147367631236</v>
      </c>
      <c r="LB26" s="12">
        <v>34500992531</v>
      </c>
      <c r="LC26" s="12">
        <v>159146356890</v>
      </c>
      <c r="LD26" s="12">
        <v>39328404928</v>
      </c>
      <c r="LE26" s="12">
        <v>14802011500</v>
      </c>
      <c r="LF26" s="12">
        <v>294610568350</v>
      </c>
      <c r="LG26" s="12">
        <v>3811000000</v>
      </c>
      <c r="LH26" s="12">
        <v>6510021445</v>
      </c>
      <c r="LI26" s="12">
        <v>6912715280</v>
      </c>
      <c r="LJ26" s="12">
        <v>11785000000</v>
      </c>
      <c r="LK26" s="12">
        <v>18643242500</v>
      </c>
      <c r="LL26" s="12">
        <v>4831735016</v>
      </c>
      <c r="LM26" s="12">
        <v>7200000000</v>
      </c>
      <c r="LN26" s="12">
        <v>3575000000</v>
      </c>
      <c r="LO26" s="12">
        <v>6008311866</v>
      </c>
      <c r="LP26" s="12">
        <v>2600000000</v>
      </c>
      <c r="LQ26" s="12">
        <v>3781350000</v>
      </c>
      <c r="LR26" s="12">
        <v>2363030000</v>
      </c>
      <c r="LS26" s="12">
        <v>211000000</v>
      </c>
      <c r="LT26" s="12">
        <v>1473086400</v>
      </c>
      <c r="LU26" s="12">
        <v>1370000000</v>
      </c>
      <c r="LV26" s="12">
        <v>533574097480</v>
      </c>
      <c r="LW26" s="12">
        <v>7043136700</v>
      </c>
      <c r="LX26" s="12">
        <v>6848828700</v>
      </c>
      <c r="LY26" s="12">
        <v>2614556000</v>
      </c>
      <c r="LZ26" s="12">
        <v>32260850130</v>
      </c>
      <c r="MA26" s="12">
        <v>15035609000</v>
      </c>
      <c r="MB26" s="12">
        <v>12260985783</v>
      </c>
      <c r="MC26" s="12">
        <v>10069355567</v>
      </c>
      <c r="MD26" s="12">
        <v>14332290300</v>
      </c>
      <c r="ME26" s="12">
        <v>35930913885</v>
      </c>
      <c r="MF26" s="12">
        <v>6552832600</v>
      </c>
      <c r="MG26" s="12">
        <v>2745000000</v>
      </c>
      <c r="MH26" s="12">
        <v>1920324100</v>
      </c>
      <c r="MI26" s="12">
        <v>1211900000</v>
      </c>
      <c r="MJ26" s="12">
        <v>1234944707759</v>
      </c>
      <c r="MK26" s="12">
        <v>7442529376</v>
      </c>
      <c r="ML26" s="12">
        <v>12215005150</v>
      </c>
      <c r="MM26" s="12">
        <v>6482500000</v>
      </c>
      <c r="MN26" s="12">
        <v>24637126209.509998</v>
      </c>
      <c r="MO26" s="12">
        <v>7284242800</v>
      </c>
      <c r="MP26" s="12">
        <v>21919419415</v>
      </c>
      <c r="MQ26" s="12">
        <v>0</v>
      </c>
      <c r="MR26" s="12">
        <v>24988162707</v>
      </c>
      <c r="MS26" s="12">
        <v>25901765705</v>
      </c>
      <c r="MT26" s="12">
        <v>24222134502</v>
      </c>
      <c r="MU26" s="12">
        <v>51756690191</v>
      </c>
      <c r="MV26" s="12">
        <v>22217850992</v>
      </c>
      <c r="MW26" s="12">
        <v>760000000</v>
      </c>
      <c r="MX26" s="12">
        <v>3923433713</v>
      </c>
      <c r="MY26" s="12">
        <v>4757829500</v>
      </c>
      <c r="MZ26" s="12">
        <v>39366497573</v>
      </c>
      <c r="NA26" s="12">
        <v>7901415850</v>
      </c>
      <c r="NB26" s="12">
        <v>8232494942</v>
      </c>
      <c r="NC26" s="12">
        <v>30372350475</v>
      </c>
      <c r="ND26" s="12">
        <v>9698152115</v>
      </c>
      <c r="NE26" s="12">
        <v>20017466395</v>
      </c>
      <c r="NF26" s="12">
        <v>11033589795</v>
      </c>
      <c r="NG26" s="12">
        <v>2438794000</v>
      </c>
      <c r="NH26" s="12">
        <v>34605488425</v>
      </c>
      <c r="NI26" s="12">
        <v>324556945982</v>
      </c>
      <c r="NJ26" s="12">
        <v>14880020000</v>
      </c>
      <c r="NK26" s="12">
        <v>10875000000</v>
      </c>
      <c r="NL26" s="12">
        <v>11778451400</v>
      </c>
      <c r="NM26" s="12">
        <v>5862500000</v>
      </c>
      <c r="NN26" s="12">
        <v>10123676158</v>
      </c>
      <c r="NO26" s="12">
        <v>4324000000</v>
      </c>
      <c r="NP26" s="12">
        <v>5600000000</v>
      </c>
      <c r="NQ26" s="12">
        <v>45302770015</v>
      </c>
      <c r="NR26" s="12">
        <v>4657425000</v>
      </c>
      <c r="NS26" s="12">
        <v>8606901500</v>
      </c>
      <c r="NT26" s="12">
        <v>0</v>
      </c>
      <c r="NU26" s="12">
        <v>5962911200</v>
      </c>
      <c r="NV26" s="12">
        <v>1854117500</v>
      </c>
      <c r="NW26" s="12">
        <v>0</v>
      </c>
      <c r="NX26" s="12">
        <v>973408000500</v>
      </c>
      <c r="NY26" s="12">
        <v>148904179707.60999</v>
      </c>
      <c r="NZ26" s="12">
        <v>37488030000</v>
      </c>
      <c r="OA26" s="12">
        <v>59027606960</v>
      </c>
      <c r="OB26" s="12">
        <v>73626471905</v>
      </c>
      <c r="OC26" s="12">
        <v>28530546108</v>
      </c>
      <c r="OD26" s="12">
        <v>32191764523</v>
      </c>
      <c r="OE26" s="12">
        <v>68401451225</v>
      </c>
      <c r="OF26" s="12">
        <v>74829379220</v>
      </c>
      <c r="OG26" s="12">
        <v>46883417000</v>
      </c>
      <c r="OH26" s="12">
        <v>728482603979.40002</v>
      </c>
      <c r="OI26" s="12">
        <v>47818132612</v>
      </c>
      <c r="OJ26" s="12">
        <v>38776853400</v>
      </c>
      <c r="OK26" s="12">
        <v>6175000000</v>
      </c>
      <c r="OL26" s="12">
        <v>88010194637</v>
      </c>
      <c r="OM26" s="12">
        <v>60671080315</v>
      </c>
      <c r="ON26" s="12">
        <v>46015516889</v>
      </c>
      <c r="OO26" s="12">
        <v>17975572877</v>
      </c>
      <c r="OP26" s="12">
        <v>8349786000</v>
      </c>
      <c r="OQ26" s="12">
        <v>37049782744</v>
      </c>
      <c r="OR26" s="12">
        <v>36857714730</v>
      </c>
      <c r="OS26" s="12">
        <v>932299199876</v>
      </c>
      <c r="OT26" s="12">
        <v>2775000000</v>
      </c>
      <c r="OU26" s="12">
        <v>3000000000</v>
      </c>
      <c r="OV26" s="12">
        <v>4756000000</v>
      </c>
      <c r="OW26" s="12">
        <v>45096083248</v>
      </c>
      <c r="OX26" s="12">
        <v>2574758000</v>
      </c>
      <c r="OY26" s="12">
        <v>21180945279.630001</v>
      </c>
      <c r="OZ26" s="12">
        <v>3721903600</v>
      </c>
      <c r="PA26" s="12">
        <v>1360000000</v>
      </c>
      <c r="PB26" s="12">
        <v>0</v>
      </c>
      <c r="PC26" s="12">
        <v>3285090000</v>
      </c>
      <c r="PD26" s="12">
        <v>2186548238</v>
      </c>
      <c r="PE26" s="12">
        <v>11248338900</v>
      </c>
      <c r="PF26" s="12">
        <v>0</v>
      </c>
      <c r="PG26" s="12">
        <v>6292548620</v>
      </c>
      <c r="PH26" s="12">
        <v>4008390000</v>
      </c>
      <c r="PI26" s="12">
        <v>6334688000</v>
      </c>
      <c r="PJ26" s="12">
        <v>7890794784</v>
      </c>
      <c r="PK26" s="12">
        <v>1267305000</v>
      </c>
      <c r="PL26" s="12">
        <v>1350000000</v>
      </c>
      <c r="PM26" s="12">
        <v>4600263149</v>
      </c>
      <c r="PN26" s="12">
        <v>1717000000</v>
      </c>
      <c r="PO26" s="12">
        <v>422200000</v>
      </c>
      <c r="PP26" s="12">
        <v>378928086697</v>
      </c>
      <c r="PQ26" s="12">
        <v>29898508350</v>
      </c>
      <c r="PR26" s="12">
        <v>28017367330</v>
      </c>
      <c r="PS26" s="12">
        <v>25307578293</v>
      </c>
      <c r="PT26" s="12">
        <v>9439500000</v>
      </c>
      <c r="PU26" s="12">
        <v>13642321077</v>
      </c>
      <c r="PV26" s="12">
        <v>8894592000</v>
      </c>
      <c r="PW26" s="12">
        <v>28281981500</v>
      </c>
      <c r="PX26" s="12">
        <v>32803596768</v>
      </c>
      <c r="PY26" s="12">
        <v>26260087325</v>
      </c>
      <c r="PZ26" s="12">
        <v>11235000000</v>
      </c>
      <c r="QA26" s="12">
        <v>7576823000</v>
      </c>
      <c r="QB26" s="12">
        <v>732224237800</v>
      </c>
      <c r="QC26" s="12">
        <v>78392524000</v>
      </c>
      <c r="QD26" s="12">
        <v>31405871346</v>
      </c>
      <c r="QE26" s="12">
        <v>83885138000</v>
      </c>
      <c r="QF26" s="12">
        <v>43906725400</v>
      </c>
      <c r="QG26" s="12">
        <v>72689957840</v>
      </c>
      <c r="QH26" s="12">
        <v>69361260400</v>
      </c>
      <c r="QI26" s="12">
        <v>42126912408</v>
      </c>
      <c r="QJ26" s="12">
        <v>117623082000</v>
      </c>
      <c r="QK26" s="12">
        <v>35701025000</v>
      </c>
      <c r="QL26" s="12">
        <v>27500000000</v>
      </c>
      <c r="QM26" s="12">
        <v>2950000000</v>
      </c>
      <c r="QN26" s="12">
        <v>20270000000</v>
      </c>
      <c r="QO26" s="12">
        <v>46624460000</v>
      </c>
      <c r="QP26" s="12">
        <v>35265436050</v>
      </c>
      <c r="QQ26" s="12">
        <v>25400000000</v>
      </c>
      <c r="QR26" s="12">
        <v>19300000000</v>
      </c>
      <c r="QS26" s="12">
        <v>74206078970</v>
      </c>
      <c r="QT26" s="12">
        <v>82253654000</v>
      </c>
      <c r="QU26" s="12">
        <v>26189301300</v>
      </c>
      <c r="QV26" s="12">
        <v>2725000000</v>
      </c>
      <c r="QW26" s="12">
        <v>11172500000</v>
      </c>
      <c r="QX26" s="12">
        <v>20427000000</v>
      </c>
      <c r="QY26" s="12">
        <v>11100000000</v>
      </c>
      <c r="QZ26" s="12">
        <v>11449000000</v>
      </c>
      <c r="RA26" s="12">
        <v>37841890000</v>
      </c>
      <c r="RB26" s="12">
        <v>61817868740</v>
      </c>
      <c r="RC26" s="12">
        <v>10649600000</v>
      </c>
      <c r="RD26" s="12">
        <v>66350782500</v>
      </c>
      <c r="RE26" s="12">
        <v>4000000000</v>
      </c>
      <c r="RF26" s="12">
        <v>231164492341</v>
      </c>
      <c r="RG26" s="12">
        <v>3710715900</v>
      </c>
      <c r="RH26" s="12">
        <v>5300000000</v>
      </c>
      <c r="RI26" s="12">
        <v>6600000000</v>
      </c>
      <c r="RJ26" s="12">
        <v>3668162218</v>
      </c>
      <c r="RK26" s="12">
        <v>23248777954</v>
      </c>
      <c r="RL26" s="12">
        <v>12423870000</v>
      </c>
      <c r="RM26" s="12">
        <v>250000000</v>
      </c>
      <c r="RN26" s="12">
        <v>14880185900</v>
      </c>
      <c r="RO26" s="12">
        <v>7568025000</v>
      </c>
      <c r="RP26" s="12">
        <v>70000000</v>
      </c>
      <c r="RQ26" s="12">
        <v>1681652739697</v>
      </c>
      <c r="RR26" s="12">
        <v>64988948700</v>
      </c>
      <c r="RS26" s="12">
        <v>32527278366</v>
      </c>
      <c r="RT26" s="12">
        <v>42601441800</v>
      </c>
      <c r="RU26" s="12">
        <v>110164906835</v>
      </c>
      <c r="RV26" s="12">
        <v>32892257725</v>
      </c>
      <c r="RW26" s="12">
        <v>19295000000</v>
      </c>
      <c r="RX26" s="12">
        <v>14714692200</v>
      </c>
      <c r="RY26" s="12">
        <v>40314744400</v>
      </c>
      <c r="RZ26" s="12">
        <v>167022782500</v>
      </c>
      <c r="SA26" s="12">
        <v>31612523160</v>
      </c>
      <c r="SB26" s="12">
        <v>15628069950</v>
      </c>
      <c r="SC26" s="12">
        <v>15134049359</v>
      </c>
      <c r="SD26" s="12">
        <v>3528609236</v>
      </c>
      <c r="SE26" s="12">
        <v>17440387220</v>
      </c>
      <c r="SF26" s="12">
        <v>32386372140</v>
      </c>
      <c r="SG26" s="12">
        <v>22424243462</v>
      </c>
      <c r="SH26" s="12">
        <v>261778208952</v>
      </c>
      <c r="SI26" s="12">
        <v>3716110000</v>
      </c>
      <c r="SJ26" s="12">
        <v>12467903948</v>
      </c>
      <c r="SK26" s="12">
        <v>2279985000</v>
      </c>
      <c r="SL26" s="12">
        <v>8768812366</v>
      </c>
      <c r="SM26" s="12">
        <v>7698299898</v>
      </c>
      <c r="SN26" s="12">
        <v>3387518868</v>
      </c>
      <c r="SO26" s="12">
        <v>470786269900</v>
      </c>
      <c r="SP26" s="12">
        <v>63928245000</v>
      </c>
      <c r="SQ26" s="12">
        <v>15455743000</v>
      </c>
      <c r="SR26" s="12">
        <v>40751500000</v>
      </c>
      <c r="SS26" s="12">
        <v>26767500000</v>
      </c>
      <c r="ST26" s="12">
        <v>9870100000</v>
      </c>
      <c r="SU26" s="12">
        <v>19260920486</v>
      </c>
      <c r="SV26" s="12">
        <v>19859248000</v>
      </c>
      <c r="SW26" s="12">
        <v>787117324996</v>
      </c>
      <c r="SX26" s="12">
        <v>26188455275</v>
      </c>
      <c r="SY26" s="12">
        <v>64949574245</v>
      </c>
      <c r="SZ26" s="12">
        <v>17301784476</v>
      </c>
      <c r="TA26" s="12">
        <v>9344670000</v>
      </c>
      <c r="TB26" s="12">
        <v>27967390000</v>
      </c>
      <c r="TC26" s="12">
        <v>13000182647</v>
      </c>
      <c r="TD26" s="12">
        <v>15160000000</v>
      </c>
      <c r="TE26" s="12">
        <v>59329131217</v>
      </c>
      <c r="TF26" s="12">
        <v>11144110000</v>
      </c>
      <c r="TG26" s="12">
        <v>6093000000</v>
      </c>
      <c r="TH26" s="12">
        <v>14286400000</v>
      </c>
      <c r="TI26" s="12">
        <v>3221000700</v>
      </c>
      <c r="TJ26" s="12">
        <v>13305355509</v>
      </c>
      <c r="TK26" s="12">
        <v>211416144670</v>
      </c>
      <c r="TL26" s="12">
        <v>41721522725</v>
      </c>
      <c r="TM26" s="12">
        <v>2153200000</v>
      </c>
      <c r="TN26" s="12">
        <v>22994861000</v>
      </c>
      <c r="TO26" s="12">
        <v>6492797940</v>
      </c>
      <c r="TP26" s="12">
        <v>6780000000</v>
      </c>
      <c r="TQ26" s="12">
        <v>6164700000</v>
      </c>
      <c r="TR26" s="12">
        <v>98744071000</v>
      </c>
      <c r="TS26" s="12">
        <v>288637870880</v>
      </c>
      <c r="TT26" s="12">
        <v>207430229797.64001</v>
      </c>
      <c r="TU26" s="12">
        <v>63674901044.849998</v>
      </c>
      <c r="TV26" s="12">
        <v>51478780500</v>
      </c>
      <c r="TW26" s="12">
        <v>89119017713.380005</v>
      </c>
    </row>
    <row r="27" spans="1:543" ht="15" x14ac:dyDescent="0.25">
      <c r="A27" s="10">
        <v>5</v>
      </c>
      <c r="B27" s="10">
        <v>1</v>
      </c>
      <c r="C27" s="10">
        <v>5</v>
      </c>
      <c r="D27" s="11" t="s">
        <v>566</v>
      </c>
      <c r="E27" s="12">
        <v>309012898980</v>
      </c>
      <c r="F27" s="12">
        <v>7045410000</v>
      </c>
      <c r="G27" s="12">
        <v>6504543600</v>
      </c>
      <c r="H27" s="12">
        <v>4246100000</v>
      </c>
      <c r="I27" s="12">
        <v>1679917560</v>
      </c>
      <c r="J27" s="12">
        <v>81727370000</v>
      </c>
      <c r="K27" s="12">
        <v>671760000</v>
      </c>
      <c r="L27" s="12">
        <v>11966150000</v>
      </c>
      <c r="M27" s="12">
        <v>9887628000</v>
      </c>
      <c r="N27" s="12">
        <v>18500357000</v>
      </c>
      <c r="O27" s="12">
        <v>32915181993</v>
      </c>
      <c r="P27" s="12">
        <v>2843370000</v>
      </c>
      <c r="Q27" s="12">
        <v>1561350000</v>
      </c>
      <c r="R27" s="12">
        <v>9804962000</v>
      </c>
      <c r="S27" s="12">
        <v>8140133000</v>
      </c>
      <c r="T27" s="12">
        <v>72812841172</v>
      </c>
      <c r="U27" s="12">
        <v>14283800000</v>
      </c>
      <c r="V27" s="12">
        <v>9613240000</v>
      </c>
      <c r="W27" s="12">
        <v>43812674631</v>
      </c>
      <c r="X27" s="12">
        <v>1241920000</v>
      </c>
      <c r="Y27" s="12">
        <v>0</v>
      </c>
      <c r="Z27" s="12">
        <v>29622485961</v>
      </c>
      <c r="AA27" s="12">
        <v>4516949979</v>
      </c>
      <c r="AB27" s="12">
        <v>3611000000</v>
      </c>
      <c r="AC27" s="12">
        <v>1065000000</v>
      </c>
      <c r="AD27" s="12">
        <v>12246500000</v>
      </c>
      <c r="AE27" s="12">
        <v>1310850000</v>
      </c>
      <c r="AF27" s="12">
        <v>3953875000</v>
      </c>
      <c r="AG27" s="12">
        <v>65000000</v>
      </c>
      <c r="AH27" s="12">
        <v>3881125000</v>
      </c>
      <c r="AI27" s="12">
        <v>14725850000</v>
      </c>
      <c r="AJ27" s="12">
        <v>6245007850</v>
      </c>
      <c r="AK27" s="12">
        <v>3280500000</v>
      </c>
      <c r="AL27" s="12">
        <v>7637140500</v>
      </c>
      <c r="AM27" s="12">
        <v>16331233461</v>
      </c>
      <c r="AN27" s="12">
        <v>7659612785</v>
      </c>
      <c r="AO27" s="12">
        <v>2728366000</v>
      </c>
      <c r="AP27" s="12">
        <v>86441000</v>
      </c>
      <c r="AQ27" s="12">
        <v>2375383783</v>
      </c>
      <c r="AR27" s="12">
        <v>533736000</v>
      </c>
      <c r="AS27" s="12">
        <v>1084750000</v>
      </c>
      <c r="AT27" s="12">
        <v>3877492500</v>
      </c>
      <c r="AU27" s="12">
        <v>10252268500</v>
      </c>
      <c r="AV27" s="12">
        <v>409750000</v>
      </c>
      <c r="AW27" s="13">
        <v>2907051519</v>
      </c>
      <c r="AX27" s="12">
        <v>9627956937</v>
      </c>
      <c r="AY27" s="12">
        <v>8872417330</v>
      </c>
      <c r="AZ27" s="12">
        <v>3428007000</v>
      </c>
      <c r="BA27" s="12">
        <v>7602313179</v>
      </c>
      <c r="BB27" s="12">
        <v>4788370300</v>
      </c>
      <c r="BC27" s="12">
        <v>2053000000</v>
      </c>
      <c r="BD27" s="12">
        <v>3419438600</v>
      </c>
      <c r="BE27" s="12">
        <v>3461052751</v>
      </c>
      <c r="BF27" s="12">
        <v>1899092800</v>
      </c>
      <c r="BG27" s="12">
        <v>1100000000</v>
      </c>
      <c r="BH27" s="13">
        <v>1567500000</v>
      </c>
      <c r="BI27" s="12">
        <v>10682871459</v>
      </c>
      <c r="BJ27" s="12">
        <v>2275637100</v>
      </c>
      <c r="BK27" s="12">
        <v>0</v>
      </c>
      <c r="BL27" s="12">
        <v>3285764000</v>
      </c>
      <c r="BM27" s="12">
        <v>5664595000</v>
      </c>
      <c r="BN27" s="12">
        <v>2558940000</v>
      </c>
      <c r="BO27" s="12">
        <v>2052050000</v>
      </c>
      <c r="BP27" s="12">
        <v>2052050000</v>
      </c>
      <c r="BQ27" s="12">
        <v>2688449000</v>
      </c>
      <c r="BR27" s="12">
        <v>7613568140</v>
      </c>
      <c r="BS27" s="12">
        <v>4002014000</v>
      </c>
      <c r="BT27" s="12">
        <v>21204348140</v>
      </c>
      <c r="BU27" s="12">
        <v>4473693836</v>
      </c>
      <c r="BV27" s="12">
        <v>1071830000</v>
      </c>
      <c r="BW27" s="12">
        <v>5670425000</v>
      </c>
      <c r="BX27" s="12">
        <v>7634236450</v>
      </c>
      <c r="BY27" s="12">
        <v>840358500</v>
      </c>
      <c r="BZ27" s="12">
        <v>1476105000</v>
      </c>
      <c r="CA27" s="12">
        <v>1898500000</v>
      </c>
      <c r="CB27" s="12">
        <v>2970250000</v>
      </c>
      <c r="CC27" s="12">
        <v>1559300000</v>
      </c>
      <c r="CD27" s="12">
        <v>1305000000</v>
      </c>
      <c r="CE27" s="12">
        <v>13015000000</v>
      </c>
      <c r="CF27" s="12">
        <v>4898400000</v>
      </c>
      <c r="CG27" s="12">
        <v>2847440000</v>
      </c>
      <c r="CH27" s="12">
        <v>5598557067</v>
      </c>
      <c r="CI27" s="12">
        <v>7816053560</v>
      </c>
      <c r="CJ27" s="12">
        <v>6024804000</v>
      </c>
      <c r="CK27" s="12">
        <v>18790245000</v>
      </c>
      <c r="CL27" s="12">
        <v>7402000000</v>
      </c>
      <c r="CM27" s="12">
        <v>1698000000</v>
      </c>
      <c r="CN27" s="12">
        <v>10364900000</v>
      </c>
      <c r="CO27" s="12">
        <v>789900000</v>
      </c>
      <c r="CP27" s="12">
        <v>260000000</v>
      </c>
      <c r="CQ27" s="12">
        <v>6852600000</v>
      </c>
      <c r="CR27" s="12">
        <v>19518750000</v>
      </c>
      <c r="CS27" s="12">
        <v>34421512386</v>
      </c>
      <c r="CT27" s="12">
        <v>14133956800</v>
      </c>
      <c r="CU27" s="12">
        <v>5105650000</v>
      </c>
      <c r="CV27" s="12">
        <v>5862516250</v>
      </c>
      <c r="CW27" s="12">
        <v>3068400075</v>
      </c>
      <c r="CX27" s="12">
        <v>4036190650</v>
      </c>
      <c r="CY27" s="12">
        <v>3464750000</v>
      </c>
      <c r="CZ27" s="12">
        <v>33416370780</v>
      </c>
      <c r="DA27" s="12">
        <v>1839500000</v>
      </c>
      <c r="DB27" s="12">
        <v>4282750000</v>
      </c>
      <c r="DC27" s="12">
        <v>735500000</v>
      </c>
      <c r="DD27" s="12">
        <v>513384395</v>
      </c>
      <c r="DE27" s="12">
        <v>1764500000</v>
      </c>
      <c r="DF27" s="12">
        <v>3612960000</v>
      </c>
      <c r="DG27" s="12">
        <v>1785000000</v>
      </c>
      <c r="DH27" s="12">
        <v>5550000000</v>
      </c>
      <c r="DI27" s="12">
        <v>3319700000</v>
      </c>
      <c r="DJ27" s="12">
        <v>605000000</v>
      </c>
      <c r="DK27" s="12">
        <v>2677130000</v>
      </c>
      <c r="DL27" s="12">
        <v>316250000</v>
      </c>
      <c r="DM27" s="13">
        <v>87998600</v>
      </c>
      <c r="DN27" s="12">
        <v>1701240000</v>
      </c>
      <c r="DO27" s="12">
        <v>6073996000</v>
      </c>
      <c r="DP27" s="12">
        <v>820454016</v>
      </c>
      <c r="DQ27" s="12">
        <v>2488807000</v>
      </c>
      <c r="DR27" s="12">
        <v>1009220000</v>
      </c>
      <c r="DS27" s="12">
        <v>985000000</v>
      </c>
      <c r="DT27" s="12">
        <v>917250000</v>
      </c>
      <c r="DU27" s="12">
        <v>868000000</v>
      </c>
      <c r="DV27" s="12">
        <v>0</v>
      </c>
      <c r="DW27" s="12">
        <v>4412070000</v>
      </c>
      <c r="DX27" s="12">
        <v>3460000000</v>
      </c>
      <c r="DY27" s="12">
        <v>2585500000</v>
      </c>
      <c r="DZ27" s="12">
        <v>1000000000</v>
      </c>
      <c r="EA27" s="12">
        <v>0</v>
      </c>
      <c r="EB27" s="12">
        <v>4249436560</v>
      </c>
      <c r="EC27" s="12">
        <v>58500000</v>
      </c>
      <c r="ED27" s="12">
        <v>4355605400</v>
      </c>
      <c r="EE27" s="12">
        <v>2292460232</v>
      </c>
      <c r="EF27" s="12">
        <v>9593881460</v>
      </c>
      <c r="EG27" s="12">
        <v>4521800000</v>
      </c>
      <c r="EH27" s="12">
        <v>2310300000</v>
      </c>
      <c r="EI27" s="12">
        <v>1560500000</v>
      </c>
      <c r="EJ27" s="12">
        <v>2599500000</v>
      </c>
      <c r="EK27" s="12">
        <v>5600500000</v>
      </c>
      <c r="EL27" s="12">
        <v>4202006025</v>
      </c>
      <c r="EM27" s="12">
        <v>2249285650</v>
      </c>
      <c r="EN27" s="12">
        <v>227500000</v>
      </c>
      <c r="EO27" s="12">
        <v>4919500000</v>
      </c>
      <c r="EP27" s="12">
        <v>9312387707.5</v>
      </c>
      <c r="EQ27" s="12">
        <v>5000000</v>
      </c>
      <c r="ER27" s="12">
        <v>0</v>
      </c>
      <c r="ES27" s="12">
        <v>4901500860</v>
      </c>
      <c r="ET27" s="12">
        <v>14565000000</v>
      </c>
      <c r="EU27" s="12">
        <v>433020000</v>
      </c>
      <c r="EV27" s="12">
        <v>2545000000</v>
      </c>
      <c r="EW27" s="12">
        <v>680155340000</v>
      </c>
      <c r="EX27" s="12">
        <v>2871320000</v>
      </c>
      <c r="EY27" s="12">
        <v>9951500000</v>
      </c>
      <c r="EZ27" s="12">
        <v>54395000000</v>
      </c>
      <c r="FA27" s="12">
        <v>11942385000</v>
      </c>
      <c r="FB27" s="12">
        <v>4739349505</v>
      </c>
      <c r="FC27" s="12">
        <v>10058750000</v>
      </c>
      <c r="FD27" s="12">
        <v>18084007710</v>
      </c>
      <c r="FE27" s="12">
        <v>3378730525</v>
      </c>
      <c r="FF27" s="12">
        <v>4185000000</v>
      </c>
      <c r="FG27" s="12">
        <v>52224000000</v>
      </c>
      <c r="FH27" s="12">
        <v>5955500000</v>
      </c>
      <c r="FI27" s="12">
        <v>210000000</v>
      </c>
      <c r="FJ27" s="12">
        <v>4426590000</v>
      </c>
      <c r="FK27" s="12">
        <v>12146550000</v>
      </c>
      <c r="FL27" s="12">
        <v>9764750000</v>
      </c>
      <c r="FM27" s="12">
        <v>5552400000</v>
      </c>
      <c r="FN27" s="12">
        <v>8963200000</v>
      </c>
      <c r="FO27" s="12">
        <v>72791138800</v>
      </c>
      <c r="FP27" s="12">
        <v>940892652</v>
      </c>
      <c r="FQ27" s="12">
        <v>14654510975</v>
      </c>
      <c r="FR27" s="12">
        <v>9259782429</v>
      </c>
      <c r="FS27" s="12">
        <v>16743250000</v>
      </c>
      <c r="FT27" s="12">
        <v>3827550000</v>
      </c>
      <c r="FU27" s="12">
        <v>8383194101</v>
      </c>
      <c r="FV27" s="12">
        <v>175840000</v>
      </c>
      <c r="FW27" s="12">
        <v>9900021797</v>
      </c>
      <c r="FX27" s="12">
        <v>13775616000</v>
      </c>
      <c r="FY27" s="12">
        <v>4163348000</v>
      </c>
      <c r="FZ27" s="12">
        <v>23281040000</v>
      </c>
      <c r="GA27" s="12">
        <v>11610224000</v>
      </c>
      <c r="GB27" s="12">
        <v>9313247652</v>
      </c>
      <c r="GC27" s="12">
        <v>31458697989</v>
      </c>
      <c r="GD27" s="12">
        <v>3962500000</v>
      </c>
      <c r="GE27" s="12">
        <v>3204078063</v>
      </c>
      <c r="GF27" s="12">
        <v>16849270000</v>
      </c>
      <c r="GG27" s="12">
        <v>2585250000</v>
      </c>
      <c r="GH27" s="12">
        <v>2791075000</v>
      </c>
      <c r="GI27" s="12">
        <v>7813425000</v>
      </c>
      <c r="GJ27" s="12">
        <v>7561890000</v>
      </c>
      <c r="GK27" s="12">
        <v>9366000000</v>
      </c>
      <c r="GL27" s="12">
        <v>26485322598</v>
      </c>
      <c r="GM27" s="12">
        <v>1663750000</v>
      </c>
      <c r="GN27" s="12">
        <v>12085520000</v>
      </c>
      <c r="GO27" s="12">
        <v>32133595000</v>
      </c>
      <c r="GP27" s="12">
        <v>12284003660</v>
      </c>
      <c r="GQ27" s="12">
        <v>6742313000</v>
      </c>
      <c r="GR27" s="12">
        <v>6328720000</v>
      </c>
      <c r="GS27" s="12">
        <v>24088652800</v>
      </c>
      <c r="GT27" s="12">
        <v>8132728900</v>
      </c>
      <c r="GU27" s="12">
        <v>1229000000</v>
      </c>
      <c r="GV27" s="12">
        <v>2552273000</v>
      </c>
      <c r="GW27" s="12">
        <v>7332681000</v>
      </c>
      <c r="GX27" s="12">
        <v>14870265115</v>
      </c>
      <c r="GY27" s="12">
        <v>14903500000</v>
      </c>
      <c r="GZ27" s="12">
        <v>16178667000</v>
      </c>
      <c r="HA27" s="12">
        <v>17601444713</v>
      </c>
      <c r="HB27" s="12">
        <v>6763000000</v>
      </c>
      <c r="HC27" s="12">
        <v>3340356690</v>
      </c>
      <c r="HD27" s="12">
        <v>2885585000</v>
      </c>
      <c r="HE27" s="12">
        <v>13457324000</v>
      </c>
      <c r="HF27" s="12">
        <v>668360000</v>
      </c>
      <c r="HG27" s="12">
        <v>6301500000</v>
      </c>
      <c r="HH27" s="12">
        <v>753837653</v>
      </c>
      <c r="HI27" s="12">
        <v>14276408700</v>
      </c>
      <c r="HJ27" s="12">
        <v>10072178000</v>
      </c>
      <c r="HK27" s="12">
        <v>11729150000</v>
      </c>
      <c r="HL27" s="12">
        <v>13212500000</v>
      </c>
      <c r="HM27" s="12">
        <v>9371804155</v>
      </c>
      <c r="HN27" s="12">
        <v>40214260000</v>
      </c>
      <c r="HO27" s="12">
        <v>3060900000</v>
      </c>
      <c r="HP27" s="12">
        <v>24750170429</v>
      </c>
      <c r="HQ27" s="12">
        <v>2304905600</v>
      </c>
      <c r="HR27" s="12">
        <v>10026215000</v>
      </c>
      <c r="HS27" s="12">
        <v>3348000000</v>
      </c>
      <c r="HT27" s="12">
        <v>8649280000</v>
      </c>
      <c r="HU27" s="12">
        <v>4595857462</v>
      </c>
      <c r="HV27" s="12">
        <v>28132648700</v>
      </c>
      <c r="HW27" s="12">
        <v>47261831500</v>
      </c>
      <c r="HX27" s="12">
        <v>7737150000</v>
      </c>
      <c r="HY27" s="12">
        <v>14096057436</v>
      </c>
      <c r="HZ27" s="12">
        <v>11496508240</v>
      </c>
      <c r="IA27" s="12">
        <v>18740111966</v>
      </c>
      <c r="IB27" s="12">
        <v>12842694051</v>
      </c>
      <c r="IC27" s="12">
        <v>4810219500</v>
      </c>
      <c r="ID27" s="12">
        <v>15115149000</v>
      </c>
      <c r="IE27" s="12">
        <v>10229361000</v>
      </c>
      <c r="IF27" s="12">
        <v>5320564250</v>
      </c>
      <c r="IG27" s="12">
        <v>12591580000</v>
      </c>
      <c r="IH27" s="12">
        <v>6617811731</v>
      </c>
      <c r="II27" s="12">
        <v>31455911671</v>
      </c>
      <c r="IJ27" s="12">
        <v>12214800000</v>
      </c>
      <c r="IK27" s="12">
        <v>10845841150</v>
      </c>
      <c r="IL27" s="12">
        <v>18654046000</v>
      </c>
      <c r="IM27" s="12">
        <v>32319725400</v>
      </c>
      <c r="IN27" s="12">
        <v>48738240000</v>
      </c>
      <c r="IO27" s="12">
        <v>5257780000</v>
      </c>
      <c r="IP27" s="12">
        <v>3820550000</v>
      </c>
      <c r="IQ27" s="12">
        <v>7331482500</v>
      </c>
      <c r="IR27" s="12">
        <v>38740948200</v>
      </c>
      <c r="IS27" s="12">
        <v>13866821300</v>
      </c>
      <c r="IT27" s="12">
        <v>19044680574</v>
      </c>
      <c r="IU27" s="12">
        <v>26363003477.52</v>
      </c>
      <c r="IV27" s="12">
        <v>6798292500</v>
      </c>
      <c r="IW27" s="12">
        <v>1402739630</v>
      </c>
      <c r="IX27" s="12">
        <v>1702250000</v>
      </c>
      <c r="IY27" s="12">
        <v>9457477100</v>
      </c>
      <c r="IZ27" s="12">
        <v>4205450000</v>
      </c>
      <c r="JA27" s="12">
        <v>89670000</v>
      </c>
      <c r="JB27" s="12">
        <v>14489062453</v>
      </c>
      <c r="JC27" s="12">
        <v>252000000</v>
      </c>
      <c r="JD27" s="12">
        <v>4953000000</v>
      </c>
      <c r="JE27" s="12">
        <v>2363020792</v>
      </c>
      <c r="JF27" s="12">
        <v>4728400000</v>
      </c>
      <c r="JG27" s="12">
        <v>4900770000</v>
      </c>
      <c r="JH27" s="12">
        <v>788400000</v>
      </c>
      <c r="JI27" s="12">
        <v>3962797650</v>
      </c>
      <c r="JJ27" s="12">
        <v>227549000</v>
      </c>
      <c r="JK27" s="12">
        <v>2768370000</v>
      </c>
      <c r="JL27" s="12">
        <v>2317700000</v>
      </c>
      <c r="JM27" s="12">
        <v>1466860000</v>
      </c>
      <c r="JN27" s="12">
        <v>922726717</v>
      </c>
      <c r="JO27" s="12">
        <v>2652960000</v>
      </c>
      <c r="JP27" s="12">
        <v>9287831050</v>
      </c>
      <c r="JQ27" s="12">
        <v>2961527608.3299999</v>
      </c>
      <c r="JR27" s="12">
        <v>69931501283</v>
      </c>
      <c r="JS27" s="12">
        <v>3061230000</v>
      </c>
      <c r="JT27" s="12">
        <v>1918325000</v>
      </c>
      <c r="JU27" s="12">
        <v>4753769200</v>
      </c>
      <c r="JV27" s="12">
        <v>2934400000</v>
      </c>
      <c r="JW27" s="12">
        <v>1232850000</v>
      </c>
      <c r="JX27" s="12">
        <v>3436888650</v>
      </c>
      <c r="JY27" s="12">
        <v>1556578900</v>
      </c>
      <c r="JZ27" s="12">
        <v>3363106010</v>
      </c>
      <c r="KA27" s="12">
        <v>2873320000</v>
      </c>
      <c r="KB27" s="12">
        <v>2464612530</v>
      </c>
      <c r="KC27" s="12">
        <v>435500000</v>
      </c>
      <c r="KD27" s="12">
        <v>3472020000</v>
      </c>
      <c r="KE27" s="12">
        <v>7950660000</v>
      </c>
      <c r="KF27" s="12">
        <v>2668163750</v>
      </c>
      <c r="KG27" s="12">
        <v>1325000000</v>
      </c>
      <c r="KH27" s="12">
        <v>7418609000</v>
      </c>
      <c r="KI27" s="12">
        <v>7536229595</v>
      </c>
      <c r="KJ27" s="12">
        <v>17186173250</v>
      </c>
      <c r="KK27" s="12">
        <v>2488860000</v>
      </c>
      <c r="KL27" s="12">
        <v>6730578000</v>
      </c>
      <c r="KM27" s="12">
        <v>4246000000</v>
      </c>
      <c r="KN27" s="12">
        <v>4141588000</v>
      </c>
      <c r="KO27" s="12">
        <v>1818690000</v>
      </c>
      <c r="KP27" s="12">
        <v>2823620000</v>
      </c>
      <c r="KQ27" s="12">
        <v>5092747100</v>
      </c>
      <c r="KR27" s="12">
        <v>10536450064</v>
      </c>
      <c r="KS27" s="12">
        <v>3373575000</v>
      </c>
      <c r="KT27" s="12">
        <v>178900000</v>
      </c>
      <c r="KU27" s="12">
        <v>4249500000</v>
      </c>
      <c r="KV27" s="12">
        <v>7905540000</v>
      </c>
      <c r="KW27" s="12">
        <v>55843480700</v>
      </c>
      <c r="KX27" s="12">
        <v>32191289656</v>
      </c>
      <c r="KY27" s="12">
        <v>7225860000</v>
      </c>
      <c r="KZ27" s="12">
        <v>47343598000</v>
      </c>
      <c r="LA27" s="12">
        <v>6980371500</v>
      </c>
      <c r="LB27" s="12">
        <v>1112865762</v>
      </c>
      <c r="LC27" s="12">
        <v>1592000000</v>
      </c>
      <c r="LD27" s="12">
        <v>1611000000</v>
      </c>
      <c r="LE27" s="12">
        <v>4704569024</v>
      </c>
      <c r="LF27" s="12">
        <v>12316500000</v>
      </c>
      <c r="LG27" s="12">
        <v>1063500000</v>
      </c>
      <c r="LH27" s="12">
        <v>2311250000</v>
      </c>
      <c r="LI27" s="12">
        <v>3134705085</v>
      </c>
      <c r="LJ27" s="12">
        <v>1350750000</v>
      </c>
      <c r="LK27" s="12">
        <v>46596000000</v>
      </c>
      <c r="LL27" s="12">
        <v>948010000</v>
      </c>
      <c r="LM27" s="12">
        <v>8444000000</v>
      </c>
      <c r="LN27" s="12">
        <v>785775000</v>
      </c>
      <c r="LO27" s="12">
        <v>5096750000</v>
      </c>
      <c r="LP27" s="12">
        <v>511250000</v>
      </c>
      <c r="LQ27" s="12">
        <v>1964500000</v>
      </c>
      <c r="LR27" s="12">
        <v>1212450000</v>
      </c>
      <c r="LS27" s="12">
        <v>3775063272</v>
      </c>
      <c r="LT27" s="12">
        <v>3797000000</v>
      </c>
      <c r="LU27" s="12">
        <v>5428000000</v>
      </c>
      <c r="LV27" s="12">
        <v>4124500000</v>
      </c>
      <c r="LW27" s="12">
        <v>8962400000</v>
      </c>
      <c r="LX27" s="12">
        <v>1434421675</v>
      </c>
      <c r="LY27" s="12">
        <v>5000000</v>
      </c>
      <c r="LZ27" s="12">
        <v>3005403000</v>
      </c>
      <c r="MA27" s="12">
        <v>7075402000</v>
      </c>
      <c r="MB27" s="12">
        <v>770000000</v>
      </c>
      <c r="MC27" s="12">
        <v>6764113000</v>
      </c>
      <c r="MD27" s="12">
        <v>4850198000</v>
      </c>
      <c r="ME27" s="12">
        <v>15334255500</v>
      </c>
      <c r="MF27" s="12">
        <v>429000000</v>
      </c>
      <c r="MG27" s="12">
        <v>1515050000</v>
      </c>
      <c r="MH27" s="12">
        <v>445000000</v>
      </c>
      <c r="MI27" s="12">
        <v>0</v>
      </c>
      <c r="MJ27" s="12">
        <v>0</v>
      </c>
      <c r="MK27" s="12">
        <v>2086046372</v>
      </c>
      <c r="ML27" s="12">
        <v>363726131</v>
      </c>
      <c r="MM27" s="12">
        <v>3349500000</v>
      </c>
      <c r="MN27" s="12">
        <v>1217390000</v>
      </c>
      <c r="MO27" s="12">
        <v>4138332206</v>
      </c>
      <c r="MP27" s="12">
        <v>3254987164</v>
      </c>
      <c r="MQ27" s="12">
        <v>1484786867</v>
      </c>
      <c r="MR27" s="12">
        <v>4952756796</v>
      </c>
      <c r="MS27" s="12">
        <v>1174498866</v>
      </c>
      <c r="MT27" s="12">
        <v>3797498222</v>
      </c>
      <c r="MU27" s="12">
        <v>3240022500</v>
      </c>
      <c r="MV27" s="12">
        <v>631496434</v>
      </c>
      <c r="MW27" s="12">
        <v>0</v>
      </c>
      <c r="MX27" s="12">
        <v>836659755</v>
      </c>
      <c r="MY27" s="12">
        <v>439255000</v>
      </c>
      <c r="MZ27" s="12">
        <v>1251915000</v>
      </c>
      <c r="NA27" s="12">
        <v>4628172358</v>
      </c>
      <c r="NB27" s="12">
        <v>3322308152</v>
      </c>
      <c r="NC27" s="12">
        <v>2824965492</v>
      </c>
      <c r="ND27" s="12">
        <v>594083889</v>
      </c>
      <c r="NE27" s="12">
        <v>672500000</v>
      </c>
      <c r="NF27" s="12">
        <v>995388158</v>
      </c>
      <c r="NG27" s="12">
        <v>6630915000</v>
      </c>
      <c r="NH27" s="12">
        <v>202830391</v>
      </c>
      <c r="NI27" s="12">
        <v>0</v>
      </c>
      <c r="NJ27" s="12">
        <v>1682500000</v>
      </c>
      <c r="NK27" s="12">
        <v>3228750000</v>
      </c>
      <c r="NL27" s="12">
        <v>2415653000</v>
      </c>
      <c r="NM27" s="12">
        <v>2287500000</v>
      </c>
      <c r="NN27" s="12">
        <v>435500000</v>
      </c>
      <c r="NO27" s="12">
        <v>150000000</v>
      </c>
      <c r="NP27" s="12">
        <v>3381920000</v>
      </c>
      <c r="NQ27" s="12">
        <v>2450000000</v>
      </c>
      <c r="NR27" s="12">
        <v>3476397068</v>
      </c>
      <c r="NS27" s="12">
        <v>435162562</v>
      </c>
      <c r="NT27" s="12">
        <v>0</v>
      </c>
      <c r="NU27" s="12">
        <v>1282812500</v>
      </c>
      <c r="NV27" s="12">
        <v>814225000</v>
      </c>
      <c r="NW27" s="12">
        <v>0</v>
      </c>
      <c r="NX27" s="12">
        <v>427353116889.07001</v>
      </c>
      <c r="NY27" s="12">
        <v>33549092500</v>
      </c>
      <c r="NZ27" s="12">
        <v>3255000000</v>
      </c>
      <c r="OA27" s="12">
        <v>5429449500</v>
      </c>
      <c r="OB27" s="12">
        <v>10137470000</v>
      </c>
      <c r="OC27" s="12">
        <v>7771031500</v>
      </c>
      <c r="OD27" s="12">
        <v>2418500000</v>
      </c>
      <c r="OE27" s="12">
        <v>2407500000</v>
      </c>
      <c r="OF27" s="12">
        <v>7938000000</v>
      </c>
      <c r="OG27" s="12">
        <v>162500000</v>
      </c>
      <c r="OH27" s="12">
        <v>30245205890</v>
      </c>
      <c r="OI27" s="12">
        <v>5849736158</v>
      </c>
      <c r="OJ27" s="12">
        <v>10342950000</v>
      </c>
      <c r="OK27" s="12">
        <v>10028900000</v>
      </c>
      <c r="OL27" s="12">
        <v>5263119350</v>
      </c>
      <c r="OM27" s="12">
        <v>58264741853</v>
      </c>
      <c r="ON27" s="12">
        <v>6496643764</v>
      </c>
      <c r="OO27" s="12">
        <v>34211988233</v>
      </c>
      <c r="OP27" s="12">
        <v>12594431938</v>
      </c>
      <c r="OQ27" s="12">
        <v>3580768325</v>
      </c>
      <c r="OR27" s="12">
        <v>14058000000</v>
      </c>
      <c r="OS27" s="12">
        <v>22191490515</v>
      </c>
      <c r="OT27" s="12">
        <v>5672991337</v>
      </c>
      <c r="OU27" s="12">
        <v>1465000000</v>
      </c>
      <c r="OV27" s="12">
        <v>3127489831</v>
      </c>
      <c r="OW27" s="12">
        <v>0</v>
      </c>
      <c r="OX27" s="12">
        <v>9498884400</v>
      </c>
      <c r="OY27" s="12">
        <v>85500000</v>
      </c>
      <c r="OZ27" s="12">
        <v>1000000000</v>
      </c>
      <c r="PA27" s="12">
        <v>16088665000</v>
      </c>
      <c r="PB27" s="12">
        <v>0</v>
      </c>
      <c r="PC27" s="12">
        <v>3148000000</v>
      </c>
      <c r="PD27" s="12">
        <v>89500000</v>
      </c>
      <c r="PE27" s="12">
        <v>4645500000</v>
      </c>
      <c r="PF27" s="12">
        <v>481314000</v>
      </c>
      <c r="PG27" s="12">
        <v>6180947080</v>
      </c>
      <c r="PH27" s="12">
        <v>6060045500</v>
      </c>
      <c r="PI27" s="12">
        <v>5388280667</v>
      </c>
      <c r="PJ27" s="12">
        <v>791245885</v>
      </c>
      <c r="PK27" s="12">
        <v>3729150000</v>
      </c>
      <c r="PL27" s="12">
        <v>185000000</v>
      </c>
      <c r="PM27" s="12">
        <v>66900000</v>
      </c>
      <c r="PN27" s="12">
        <v>6250000000</v>
      </c>
      <c r="PO27" s="12">
        <v>4795880000</v>
      </c>
      <c r="PP27" s="12">
        <v>2006380197.1300001</v>
      </c>
      <c r="PQ27" s="12">
        <v>2583012167</v>
      </c>
      <c r="PR27" s="12">
        <v>4893000000</v>
      </c>
      <c r="PS27" s="12">
        <v>5398166698</v>
      </c>
      <c r="PT27" s="12">
        <v>4467500000</v>
      </c>
      <c r="PU27" s="12">
        <v>2176941100</v>
      </c>
      <c r="PV27" s="12">
        <v>245000000</v>
      </c>
      <c r="PW27" s="12">
        <v>2589400000</v>
      </c>
      <c r="PX27" s="12">
        <v>0</v>
      </c>
      <c r="PY27" s="12">
        <v>287500000</v>
      </c>
      <c r="PZ27" s="12">
        <v>0</v>
      </c>
      <c r="QA27" s="12">
        <v>8225485000</v>
      </c>
      <c r="QB27" s="12">
        <v>88453791800</v>
      </c>
      <c r="QC27" s="12">
        <v>2107865000</v>
      </c>
      <c r="QD27" s="12">
        <v>11358965000</v>
      </c>
      <c r="QE27" s="12">
        <v>2394400000</v>
      </c>
      <c r="QF27" s="12">
        <v>40608485526</v>
      </c>
      <c r="QG27" s="12">
        <v>84178413800</v>
      </c>
      <c r="QH27" s="12">
        <v>105833480000</v>
      </c>
      <c r="QI27" s="12">
        <v>38102796327</v>
      </c>
      <c r="QJ27" s="12">
        <v>24942731000</v>
      </c>
      <c r="QK27" s="12">
        <v>13672576547</v>
      </c>
      <c r="QL27" s="12">
        <v>9965375000</v>
      </c>
      <c r="QM27" s="12">
        <v>60814500000</v>
      </c>
      <c r="QN27" s="12">
        <v>60381816906.599998</v>
      </c>
      <c r="QO27" s="12">
        <v>15483885000</v>
      </c>
      <c r="QP27" s="12">
        <v>34088434525</v>
      </c>
      <c r="QQ27" s="12">
        <v>5300000000</v>
      </c>
      <c r="QR27" s="12">
        <v>78858900000</v>
      </c>
      <c r="QS27" s="12">
        <v>6620260900</v>
      </c>
      <c r="QT27" s="12">
        <v>62313220900</v>
      </c>
      <c r="QU27" s="12">
        <v>32192687000</v>
      </c>
      <c r="QV27" s="12">
        <v>73047510000</v>
      </c>
      <c r="QW27" s="12">
        <v>102454000000</v>
      </c>
      <c r="QX27" s="12">
        <v>27863104000</v>
      </c>
      <c r="QY27" s="12">
        <v>20344000000</v>
      </c>
      <c r="QZ27" s="12">
        <v>66268150000</v>
      </c>
      <c r="RA27" s="12">
        <v>81963140000</v>
      </c>
      <c r="RB27" s="12">
        <v>146297976575</v>
      </c>
      <c r="RC27" s="12">
        <v>18354500000</v>
      </c>
      <c r="RD27" s="12">
        <v>18174000000</v>
      </c>
      <c r="RE27" s="12">
        <v>44980000000</v>
      </c>
      <c r="RF27" s="12">
        <v>15042365000</v>
      </c>
      <c r="RG27" s="12">
        <v>0</v>
      </c>
      <c r="RH27" s="12">
        <v>4799967700</v>
      </c>
      <c r="RI27" s="12">
        <v>6000000000</v>
      </c>
      <c r="RJ27" s="12">
        <v>2680000000</v>
      </c>
      <c r="RK27" s="12">
        <v>4155948951</v>
      </c>
      <c r="RL27" s="12">
        <v>5988279685</v>
      </c>
      <c r="RM27" s="12">
        <v>3883625000</v>
      </c>
      <c r="RN27" s="12">
        <v>1610500000</v>
      </c>
      <c r="RO27" s="12">
        <v>2976624000</v>
      </c>
      <c r="RP27" s="12">
        <v>0</v>
      </c>
      <c r="RQ27" s="12">
        <v>86602000000</v>
      </c>
      <c r="RR27" s="12">
        <v>3995089190</v>
      </c>
      <c r="RS27" s="12">
        <v>18503129035</v>
      </c>
      <c r="RT27" s="12">
        <v>14723011231</v>
      </c>
      <c r="RU27" s="12">
        <v>0</v>
      </c>
      <c r="RV27" s="12">
        <v>19482623675</v>
      </c>
      <c r="RW27" s="12">
        <v>616250000</v>
      </c>
      <c r="RX27" s="12">
        <v>348820000</v>
      </c>
      <c r="RY27" s="12">
        <v>308100000</v>
      </c>
      <c r="RZ27" s="12">
        <v>745500000</v>
      </c>
      <c r="SA27" s="12">
        <v>2243300000</v>
      </c>
      <c r="SB27" s="12">
        <v>0</v>
      </c>
      <c r="SC27" s="12">
        <v>4106374050</v>
      </c>
      <c r="SD27" s="12">
        <v>150000000</v>
      </c>
      <c r="SE27" s="12">
        <v>5081320000</v>
      </c>
      <c r="SF27" s="12">
        <v>3717294600</v>
      </c>
      <c r="SG27" s="12">
        <v>8924075000</v>
      </c>
      <c r="SH27" s="12">
        <v>20936253500</v>
      </c>
      <c r="SI27" s="12">
        <v>1055177500</v>
      </c>
      <c r="SJ27" s="12">
        <v>3812550160</v>
      </c>
      <c r="SK27" s="12">
        <v>8229693955</v>
      </c>
      <c r="SL27" s="12">
        <v>51731267130</v>
      </c>
      <c r="SM27" s="12">
        <v>10531246800</v>
      </c>
      <c r="SN27" s="12">
        <v>20193808622</v>
      </c>
      <c r="SO27" s="12">
        <v>40688431068</v>
      </c>
      <c r="SP27" s="12">
        <v>42460996858</v>
      </c>
      <c r="SQ27" s="12">
        <v>14013782855</v>
      </c>
      <c r="SR27" s="12">
        <v>79415840000</v>
      </c>
      <c r="SS27" s="12">
        <v>32531498392.040001</v>
      </c>
      <c r="ST27" s="12">
        <v>11257345000</v>
      </c>
      <c r="SU27" s="12">
        <v>26388088000</v>
      </c>
      <c r="SV27" s="12">
        <v>31502760000</v>
      </c>
      <c r="SW27" s="12">
        <v>0</v>
      </c>
      <c r="SX27" s="12">
        <v>17651304900</v>
      </c>
      <c r="SY27" s="12">
        <v>74011888350</v>
      </c>
      <c r="SZ27" s="12">
        <v>38980138098</v>
      </c>
      <c r="TA27" s="12">
        <v>22029980000</v>
      </c>
      <c r="TB27" s="12">
        <v>39755056500</v>
      </c>
      <c r="TC27" s="12">
        <v>19588725100</v>
      </c>
      <c r="TD27" s="12">
        <v>43411954452</v>
      </c>
      <c r="TE27" s="12">
        <v>17149875491</v>
      </c>
      <c r="TF27" s="12">
        <v>102417156288</v>
      </c>
      <c r="TG27" s="12">
        <v>27243496250</v>
      </c>
      <c r="TH27" s="12">
        <v>19425000000</v>
      </c>
      <c r="TI27" s="12">
        <v>7783225000</v>
      </c>
      <c r="TJ27" s="12">
        <v>7518017200</v>
      </c>
      <c r="TK27" s="12">
        <v>11125743974</v>
      </c>
      <c r="TL27" s="12">
        <v>3147589256</v>
      </c>
      <c r="TM27" s="12">
        <v>12292933832</v>
      </c>
      <c r="TN27" s="12">
        <v>316300000</v>
      </c>
      <c r="TO27" s="12">
        <v>17533903922</v>
      </c>
      <c r="TP27" s="12">
        <v>1553500000</v>
      </c>
      <c r="TQ27" s="12">
        <v>9000000</v>
      </c>
      <c r="TR27" s="12">
        <v>0</v>
      </c>
      <c r="TS27" s="12">
        <v>4429680000</v>
      </c>
      <c r="TT27" s="12">
        <v>4935686850</v>
      </c>
      <c r="TU27" s="12">
        <v>14138192975</v>
      </c>
      <c r="TV27" s="12">
        <v>5120199375</v>
      </c>
      <c r="TW27" s="12">
        <v>4481830000</v>
      </c>
    </row>
    <row r="28" spans="1:543" ht="15" x14ac:dyDescent="0.25">
      <c r="A28" s="18">
        <v>5</v>
      </c>
      <c r="B28" s="18">
        <v>1</v>
      </c>
      <c r="C28" s="18">
        <v>6</v>
      </c>
      <c r="D28" s="19" t="s">
        <v>567</v>
      </c>
      <c r="E28" s="20">
        <v>3705962743824.52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0">
        <v>898679527</v>
      </c>
      <c r="O28" s="20">
        <v>0</v>
      </c>
      <c r="P28" s="20">
        <v>0</v>
      </c>
      <c r="Q28" s="20">
        <v>12470401203</v>
      </c>
      <c r="R28" s="20">
        <v>0</v>
      </c>
      <c r="S28" s="20">
        <v>0</v>
      </c>
      <c r="T28" s="20">
        <v>0</v>
      </c>
      <c r="U28" s="20">
        <v>0</v>
      </c>
      <c r="V28" s="20">
        <v>13711173390</v>
      </c>
      <c r="W28" s="20">
        <v>0</v>
      </c>
      <c r="X28" s="20">
        <v>0</v>
      </c>
      <c r="Y28" s="20">
        <v>0</v>
      </c>
      <c r="Z28" s="20">
        <v>0</v>
      </c>
      <c r="AA28" s="20">
        <v>23876700000</v>
      </c>
      <c r="AB28" s="20">
        <v>14643567000</v>
      </c>
      <c r="AC28" s="20">
        <v>1692809638822</v>
      </c>
      <c r="AD28" s="20">
        <v>0</v>
      </c>
      <c r="AE28" s="20">
        <v>0</v>
      </c>
      <c r="AF28" s="20">
        <v>30524606749.970001</v>
      </c>
      <c r="AG28" s="20">
        <v>0</v>
      </c>
      <c r="AH28" s="20">
        <v>1499998900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20">
        <v>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20">
        <v>0</v>
      </c>
      <c r="AW28" s="29">
        <v>0</v>
      </c>
      <c r="AX28" s="20">
        <v>0</v>
      </c>
      <c r="AY28" s="20">
        <v>0</v>
      </c>
      <c r="AZ28" s="20">
        <v>0</v>
      </c>
      <c r="BA28" s="20">
        <v>3169828895</v>
      </c>
      <c r="BB28" s="20">
        <v>963107041</v>
      </c>
      <c r="BC28" s="20">
        <v>0</v>
      </c>
      <c r="BD28" s="20">
        <v>0</v>
      </c>
      <c r="BE28" s="20">
        <v>0</v>
      </c>
      <c r="BF28" s="20">
        <v>0</v>
      </c>
      <c r="BG28" s="20">
        <v>1831202400</v>
      </c>
      <c r="BH28" s="29">
        <v>0</v>
      </c>
      <c r="BI28" s="20">
        <v>0</v>
      </c>
      <c r="BJ28" s="20">
        <v>6395700000</v>
      </c>
      <c r="BK28" s="20">
        <v>546614466500</v>
      </c>
      <c r="BL28" s="20">
        <v>742927082</v>
      </c>
      <c r="BM28" s="20">
        <v>21823253</v>
      </c>
      <c r="BN28" s="20">
        <v>0</v>
      </c>
      <c r="BO28" s="20">
        <v>800000000</v>
      </c>
      <c r="BP28" s="20">
        <v>27105685572</v>
      </c>
      <c r="BQ28" s="20">
        <v>48297301423</v>
      </c>
      <c r="BR28" s="20">
        <v>22920953565</v>
      </c>
      <c r="BS28" s="20">
        <v>0</v>
      </c>
      <c r="BT28" s="20">
        <v>39483500481</v>
      </c>
      <c r="BU28" s="20">
        <v>0</v>
      </c>
      <c r="BV28" s="20">
        <v>0</v>
      </c>
      <c r="BW28" s="20">
        <v>0</v>
      </c>
      <c r="BX28" s="20">
        <v>0</v>
      </c>
      <c r="BY28" s="20">
        <v>15028794645</v>
      </c>
      <c r="BZ28" s="20">
        <v>0</v>
      </c>
      <c r="CA28" s="20">
        <v>205697993.29000002</v>
      </c>
      <c r="CB28" s="20">
        <v>27411536846</v>
      </c>
      <c r="CC28" s="20">
        <v>28845949500</v>
      </c>
      <c r="CD28" s="20">
        <v>17069830200</v>
      </c>
      <c r="CE28" s="20">
        <v>1614630538837</v>
      </c>
      <c r="CF28" s="20">
        <v>0</v>
      </c>
      <c r="CG28" s="20">
        <v>0</v>
      </c>
      <c r="CH28" s="20">
        <v>0</v>
      </c>
      <c r="CI28" s="20">
        <v>3750000000</v>
      </c>
      <c r="CJ28" s="20">
        <v>21281000000</v>
      </c>
      <c r="CK28" s="20">
        <v>23000000</v>
      </c>
      <c r="CL28" s="20">
        <v>0</v>
      </c>
      <c r="CM28" s="20">
        <v>0</v>
      </c>
      <c r="CN28" s="20">
        <v>0</v>
      </c>
      <c r="CO28" s="20">
        <v>0</v>
      </c>
      <c r="CP28" s="20">
        <v>0</v>
      </c>
      <c r="CQ28" s="20">
        <v>0</v>
      </c>
      <c r="CR28" s="20">
        <v>599787455816</v>
      </c>
      <c r="CS28" s="20">
        <v>33535499680</v>
      </c>
      <c r="CT28" s="20">
        <v>21972637000</v>
      </c>
      <c r="CU28" s="20">
        <v>39773073247.57</v>
      </c>
      <c r="CV28" s="20">
        <v>27773071279.799999</v>
      </c>
      <c r="CW28" s="20">
        <v>0</v>
      </c>
      <c r="CX28" s="20">
        <v>38916253000</v>
      </c>
      <c r="CY28" s="20">
        <v>571584600</v>
      </c>
      <c r="CZ28" s="20">
        <v>35391522746</v>
      </c>
      <c r="DA28" s="20">
        <v>0</v>
      </c>
      <c r="DB28" s="20">
        <v>0</v>
      </c>
      <c r="DC28" s="20">
        <v>0</v>
      </c>
      <c r="DD28" s="20">
        <v>268508789635.76999</v>
      </c>
      <c r="DE28" s="20">
        <v>0</v>
      </c>
      <c r="DF28" s="20">
        <v>0</v>
      </c>
      <c r="DG28" s="20">
        <v>474133512</v>
      </c>
      <c r="DH28" s="20">
        <v>0</v>
      </c>
      <c r="DI28" s="20">
        <v>31181589348</v>
      </c>
      <c r="DJ28" s="20">
        <v>0</v>
      </c>
      <c r="DK28" s="20">
        <v>0</v>
      </c>
      <c r="DL28" s="20">
        <v>0</v>
      </c>
      <c r="DM28" s="29">
        <v>0</v>
      </c>
      <c r="DN28" s="20">
        <v>0</v>
      </c>
      <c r="DO28" s="20">
        <v>0</v>
      </c>
      <c r="DP28" s="20">
        <v>187358500</v>
      </c>
      <c r="DQ28" s="20">
        <v>0</v>
      </c>
      <c r="DR28" s="20">
        <v>0</v>
      </c>
      <c r="DS28" s="20">
        <v>16564168400</v>
      </c>
      <c r="DT28" s="20">
        <v>0</v>
      </c>
      <c r="DU28" s="20">
        <v>0</v>
      </c>
      <c r="DV28" s="20">
        <v>211055929080.06</v>
      </c>
      <c r="DW28" s="20">
        <v>0</v>
      </c>
      <c r="DX28" s="20">
        <v>1144750000</v>
      </c>
      <c r="DY28" s="20">
        <v>0</v>
      </c>
      <c r="DZ28" s="20">
        <v>21091200</v>
      </c>
      <c r="EA28" s="20">
        <v>0</v>
      </c>
      <c r="EB28" s="20">
        <v>0</v>
      </c>
      <c r="EC28" s="20">
        <v>35372873</v>
      </c>
      <c r="ED28" s="20">
        <v>0</v>
      </c>
      <c r="EE28" s="20">
        <v>0</v>
      </c>
      <c r="EF28" s="20">
        <v>0</v>
      </c>
      <c r="EG28" s="20">
        <v>723095812552</v>
      </c>
      <c r="EH28" s="20">
        <v>486108250</v>
      </c>
      <c r="EI28" s="20">
        <v>0</v>
      </c>
      <c r="EJ28" s="20">
        <v>0</v>
      </c>
      <c r="EK28" s="20">
        <v>92101822</v>
      </c>
      <c r="EL28" s="20">
        <v>112689700</v>
      </c>
      <c r="EM28" s="20">
        <v>0</v>
      </c>
      <c r="EN28" s="20">
        <v>0</v>
      </c>
      <c r="EO28" s="20">
        <v>0</v>
      </c>
      <c r="EP28" s="20">
        <v>0</v>
      </c>
      <c r="EQ28" s="20">
        <v>0</v>
      </c>
      <c r="ER28" s="20">
        <v>0</v>
      </c>
      <c r="ES28" s="20">
        <v>0</v>
      </c>
      <c r="ET28" s="20">
        <v>0</v>
      </c>
      <c r="EU28" s="20">
        <v>0</v>
      </c>
      <c r="EV28" s="20">
        <v>220723950</v>
      </c>
      <c r="EW28" s="20">
        <v>0</v>
      </c>
      <c r="EX28" s="20">
        <v>5461539028033</v>
      </c>
      <c r="EY28" s="20">
        <v>77609872900</v>
      </c>
      <c r="EZ28" s="20">
        <v>128214611000</v>
      </c>
      <c r="FA28" s="20">
        <v>95088516722</v>
      </c>
      <c r="FB28" s="20">
        <v>8880040132</v>
      </c>
      <c r="FC28" s="20">
        <v>2199676203</v>
      </c>
      <c r="FD28" s="20">
        <v>76056106800</v>
      </c>
      <c r="FE28" s="20">
        <v>30620480</v>
      </c>
      <c r="FF28" s="20">
        <v>0</v>
      </c>
      <c r="FG28" s="20">
        <v>45165375000</v>
      </c>
      <c r="FH28" s="20">
        <v>49038846435</v>
      </c>
      <c r="FI28" s="20">
        <v>387618500</v>
      </c>
      <c r="FJ28" s="20">
        <v>29685190000</v>
      </c>
      <c r="FK28" s="20">
        <v>0</v>
      </c>
      <c r="FL28" s="20">
        <v>30555217586</v>
      </c>
      <c r="FM28" s="20">
        <v>59370773584</v>
      </c>
      <c r="FN28" s="20">
        <v>7070872640</v>
      </c>
      <c r="FO28" s="20">
        <v>0</v>
      </c>
      <c r="FP28" s="20">
        <v>0</v>
      </c>
      <c r="FQ28" s="20">
        <v>852232538</v>
      </c>
      <c r="FR28" s="20">
        <v>0</v>
      </c>
      <c r="FS28" s="20">
        <v>0</v>
      </c>
      <c r="FT28" s="20">
        <v>0</v>
      </c>
      <c r="FU28" s="20">
        <v>0</v>
      </c>
      <c r="FV28" s="20">
        <v>0</v>
      </c>
      <c r="FW28" s="20">
        <v>0</v>
      </c>
      <c r="FX28" s="20">
        <v>0</v>
      </c>
      <c r="FY28" s="20">
        <v>2426558335</v>
      </c>
      <c r="FZ28" s="20">
        <v>3263403899363</v>
      </c>
      <c r="GA28" s="20">
        <v>1530927373</v>
      </c>
      <c r="GB28" s="20">
        <v>72503957986</v>
      </c>
      <c r="GC28" s="20">
        <v>0</v>
      </c>
      <c r="GD28" s="20">
        <v>0</v>
      </c>
      <c r="GE28" s="20">
        <v>99511500</v>
      </c>
      <c r="GF28" s="20">
        <v>295190340</v>
      </c>
      <c r="GG28" s="20">
        <v>370922000</v>
      </c>
      <c r="GH28" s="20">
        <v>223996600</v>
      </c>
      <c r="GI28" s="20">
        <v>0</v>
      </c>
      <c r="GJ28" s="20">
        <v>3986379197</v>
      </c>
      <c r="GK28" s="20">
        <v>1999822000</v>
      </c>
      <c r="GL28" s="20">
        <v>4422146578</v>
      </c>
      <c r="GM28" s="20">
        <v>0</v>
      </c>
      <c r="GN28" s="20">
        <v>562563825</v>
      </c>
      <c r="GO28" s="20">
        <v>6280724375</v>
      </c>
      <c r="GP28" s="20">
        <v>0</v>
      </c>
      <c r="GQ28" s="20">
        <v>4017581925</v>
      </c>
      <c r="GR28" s="20">
        <v>0</v>
      </c>
      <c r="GS28" s="20">
        <v>0</v>
      </c>
      <c r="GT28" s="20">
        <v>13821310</v>
      </c>
      <c r="GU28" s="20">
        <v>11462887636</v>
      </c>
      <c r="GV28" s="20">
        <v>0</v>
      </c>
      <c r="GW28" s="20">
        <v>53792637757.019997</v>
      </c>
      <c r="GX28" s="20">
        <v>1557126950</v>
      </c>
      <c r="GY28" s="20">
        <v>0</v>
      </c>
      <c r="GZ28" s="20">
        <v>0</v>
      </c>
      <c r="HA28" s="20">
        <v>4507625240</v>
      </c>
      <c r="HB28" s="20">
        <v>34955684000</v>
      </c>
      <c r="HC28" s="20">
        <v>0</v>
      </c>
      <c r="HD28" s="20">
        <v>0</v>
      </c>
      <c r="HE28" s="20">
        <v>0</v>
      </c>
      <c r="HF28" s="20">
        <v>0</v>
      </c>
      <c r="HG28" s="20">
        <v>0</v>
      </c>
      <c r="HH28" s="20">
        <v>0</v>
      </c>
      <c r="HI28" s="20">
        <v>0</v>
      </c>
      <c r="HJ28" s="20">
        <v>472309827352.46997</v>
      </c>
      <c r="HK28" s="20">
        <v>0</v>
      </c>
      <c r="HL28" s="20">
        <v>5484747012</v>
      </c>
      <c r="HM28" s="20">
        <v>2614074597</v>
      </c>
      <c r="HN28" s="20">
        <v>34793261504</v>
      </c>
      <c r="HO28" s="20">
        <v>0</v>
      </c>
      <c r="HP28" s="20">
        <v>4934876837720</v>
      </c>
      <c r="HQ28" s="20">
        <v>0</v>
      </c>
      <c r="HR28" s="20">
        <v>3171740750</v>
      </c>
      <c r="HS28" s="20">
        <v>52328752536</v>
      </c>
      <c r="HT28" s="20">
        <v>1128378150</v>
      </c>
      <c r="HU28" s="20">
        <v>79346313588</v>
      </c>
      <c r="HV28" s="20">
        <v>638334900</v>
      </c>
      <c r="HW28" s="20">
        <v>849380490</v>
      </c>
      <c r="HX28" s="20">
        <v>73744060392</v>
      </c>
      <c r="HY28" s="20">
        <v>15123063810.5</v>
      </c>
      <c r="HZ28" s="20">
        <v>2637736163</v>
      </c>
      <c r="IA28" s="20">
        <v>0</v>
      </c>
      <c r="IB28" s="20">
        <v>723686400</v>
      </c>
      <c r="IC28" s="20">
        <v>57121491379</v>
      </c>
      <c r="ID28" s="20">
        <v>15303673890</v>
      </c>
      <c r="IE28" s="20">
        <v>15881615890.5</v>
      </c>
      <c r="IF28" s="20">
        <v>2146885150</v>
      </c>
      <c r="IG28" s="20">
        <v>673983950</v>
      </c>
      <c r="IH28" s="20">
        <v>3376507901.4499998</v>
      </c>
      <c r="II28" s="20">
        <v>2081065300</v>
      </c>
      <c r="IJ28" s="20">
        <v>53362250000</v>
      </c>
      <c r="IK28" s="20">
        <v>1536248184</v>
      </c>
      <c r="IL28" s="20">
        <v>0</v>
      </c>
      <c r="IM28" s="20">
        <v>34995479470</v>
      </c>
      <c r="IN28" s="20">
        <v>1037848315564</v>
      </c>
      <c r="IO28" s="20">
        <v>0</v>
      </c>
      <c r="IP28" s="20">
        <v>0</v>
      </c>
      <c r="IQ28" s="20">
        <v>7046547506</v>
      </c>
      <c r="IR28" s="20">
        <v>78954624099.860001</v>
      </c>
      <c r="IS28" s="20">
        <v>79418389996</v>
      </c>
      <c r="IT28" s="20">
        <v>0</v>
      </c>
      <c r="IU28" s="20">
        <v>0</v>
      </c>
      <c r="IV28" s="20">
        <v>0</v>
      </c>
      <c r="IW28" s="20">
        <v>78330600</v>
      </c>
      <c r="IX28" s="20">
        <v>0</v>
      </c>
      <c r="IY28" s="20">
        <v>0</v>
      </c>
      <c r="IZ28" s="20">
        <v>0</v>
      </c>
      <c r="JA28" s="20">
        <v>0</v>
      </c>
      <c r="JB28" s="20">
        <v>0</v>
      </c>
      <c r="JC28" s="20">
        <v>435940602883.48999</v>
      </c>
      <c r="JD28" s="20">
        <v>22595631270</v>
      </c>
      <c r="JE28" s="20">
        <v>27611400000</v>
      </c>
      <c r="JF28" s="20">
        <v>0</v>
      </c>
      <c r="JG28" s="20">
        <v>0</v>
      </c>
      <c r="JH28" s="20">
        <v>13943002757</v>
      </c>
      <c r="JI28" s="20">
        <v>3791236986</v>
      </c>
      <c r="JJ28" s="20">
        <v>2458452000</v>
      </c>
      <c r="JK28" s="20">
        <v>82023409000</v>
      </c>
      <c r="JL28" s="20">
        <v>0</v>
      </c>
      <c r="JM28" s="20">
        <v>636834769</v>
      </c>
      <c r="JN28" s="20">
        <v>0</v>
      </c>
      <c r="JO28" s="20">
        <v>0</v>
      </c>
      <c r="JP28" s="20">
        <v>0</v>
      </c>
      <c r="JQ28" s="20">
        <v>0</v>
      </c>
      <c r="JR28" s="20">
        <v>527398944684.14001</v>
      </c>
      <c r="JS28" s="20">
        <v>0</v>
      </c>
      <c r="JT28" s="20">
        <v>784100000</v>
      </c>
      <c r="JU28" s="20">
        <v>0</v>
      </c>
      <c r="JV28" s="20">
        <v>2576672200</v>
      </c>
      <c r="JW28" s="20">
        <v>927500000</v>
      </c>
      <c r="JX28" s="20">
        <v>0</v>
      </c>
      <c r="JY28" s="20">
        <v>1348081000</v>
      </c>
      <c r="JZ28" s="20">
        <v>400000000</v>
      </c>
      <c r="KA28" s="20">
        <v>2334859999</v>
      </c>
      <c r="KB28" s="20">
        <v>0</v>
      </c>
      <c r="KC28" s="20">
        <v>0</v>
      </c>
      <c r="KD28" s="20">
        <v>401669692</v>
      </c>
      <c r="KE28" s="20">
        <v>807000000</v>
      </c>
      <c r="KF28" s="20">
        <v>0</v>
      </c>
      <c r="KG28" s="20">
        <v>1195304364064</v>
      </c>
      <c r="KH28" s="20">
        <v>2865288000</v>
      </c>
      <c r="KI28" s="20">
        <v>81642800</v>
      </c>
      <c r="KJ28" s="20">
        <v>25887125042</v>
      </c>
      <c r="KK28" s="20">
        <v>925999000</v>
      </c>
      <c r="KL28" s="20">
        <v>0</v>
      </c>
      <c r="KM28" s="20">
        <v>4702440500</v>
      </c>
      <c r="KN28" s="20">
        <v>3286269000</v>
      </c>
      <c r="KO28" s="20">
        <v>2535780000</v>
      </c>
      <c r="KP28" s="20">
        <v>851904176</v>
      </c>
      <c r="KQ28" s="20">
        <v>0</v>
      </c>
      <c r="KR28" s="20">
        <v>0</v>
      </c>
      <c r="KS28" s="20">
        <v>0</v>
      </c>
      <c r="KT28" s="20">
        <v>0</v>
      </c>
      <c r="KU28" s="20">
        <v>2563201309381.7998</v>
      </c>
      <c r="KV28" s="20">
        <v>0</v>
      </c>
      <c r="KW28" s="20">
        <v>0</v>
      </c>
      <c r="KX28" s="20">
        <v>0</v>
      </c>
      <c r="KY28" s="20">
        <v>0</v>
      </c>
      <c r="KZ28" s="20">
        <v>0</v>
      </c>
      <c r="LA28" s="20">
        <v>0</v>
      </c>
      <c r="LB28" s="20">
        <v>0</v>
      </c>
      <c r="LC28" s="20">
        <v>0</v>
      </c>
      <c r="LD28" s="20">
        <v>0</v>
      </c>
      <c r="LE28" s="20">
        <v>0</v>
      </c>
      <c r="LF28" s="20">
        <v>293834636812</v>
      </c>
      <c r="LG28" s="20">
        <v>0</v>
      </c>
      <c r="LH28" s="20">
        <v>0</v>
      </c>
      <c r="LI28" s="20">
        <v>358326936</v>
      </c>
      <c r="LJ28" s="20">
        <v>0</v>
      </c>
      <c r="LK28" s="20">
        <v>0</v>
      </c>
      <c r="LL28" s="20">
        <v>397183039</v>
      </c>
      <c r="LM28" s="20">
        <v>0</v>
      </c>
      <c r="LN28" s="20">
        <v>0</v>
      </c>
      <c r="LO28" s="20">
        <v>0</v>
      </c>
      <c r="LP28" s="20">
        <v>0</v>
      </c>
      <c r="LQ28" s="20">
        <v>0</v>
      </c>
      <c r="LR28" s="20">
        <v>0</v>
      </c>
      <c r="LS28" s="20">
        <v>0</v>
      </c>
      <c r="LT28" s="20">
        <v>0</v>
      </c>
      <c r="LU28" s="20">
        <v>0</v>
      </c>
      <c r="LV28" s="20">
        <v>305162965537</v>
      </c>
      <c r="LW28" s="20">
        <v>4231548575</v>
      </c>
      <c r="LX28" s="20">
        <v>329281142</v>
      </c>
      <c r="LY28" s="20">
        <v>470924780</v>
      </c>
      <c r="LZ28" s="20">
        <v>0</v>
      </c>
      <c r="MA28" s="20">
        <v>1439322180</v>
      </c>
      <c r="MB28" s="20">
        <v>0</v>
      </c>
      <c r="MC28" s="20">
        <v>977166000</v>
      </c>
      <c r="MD28" s="20">
        <v>0</v>
      </c>
      <c r="ME28" s="20">
        <v>0</v>
      </c>
      <c r="MF28" s="20">
        <v>499410182</v>
      </c>
      <c r="MG28" s="20">
        <v>0</v>
      </c>
      <c r="MH28" s="20">
        <v>0</v>
      </c>
      <c r="MI28" s="20">
        <v>0</v>
      </c>
      <c r="MJ28" s="20">
        <v>1101354583380.3999</v>
      </c>
      <c r="MK28" s="20">
        <v>15338017506</v>
      </c>
      <c r="ML28" s="20">
        <v>0</v>
      </c>
      <c r="MM28" s="20">
        <v>1754472000</v>
      </c>
      <c r="MN28" s="20">
        <v>32833089817</v>
      </c>
      <c r="MO28" s="20">
        <v>0</v>
      </c>
      <c r="MP28" s="20">
        <v>4231605836</v>
      </c>
      <c r="MQ28" s="20">
        <v>0</v>
      </c>
      <c r="MR28" s="20">
        <v>32223810285</v>
      </c>
      <c r="MS28" s="20">
        <v>1219712355</v>
      </c>
      <c r="MT28" s="20">
        <v>0</v>
      </c>
      <c r="MU28" s="20">
        <v>16237848583</v>
      </c>
      <c r="MV28" s="20">
        <v>21347330813</v>
      </c>
      <c r="MW28" s="20">
        <v>182606900</v>
      </c>
      <c r="MX28" s="20">
        <v>15216191751</v>
      </c>
      <c r="MY28" s="20">
        <v>0</v>
      </c>
      <c r="MZ28" s="20">
        <v>0</v>
      </c>
      <c r="NA28" s="20">
        <v>385128000</v>
      </c>
      <c r="NB28" s="20">
        <v>12454105250</v>
      </c>
      <c r="NC28" s="20">
        <v>0</v>
      </c>
      <c r="ND28" s="20">
        <v>0</v>
      </c>
      <c r="NE28" s="20">
        <v>0</v>
      </c>
      <c r="NF28" s="20">
        <v>0</v>
      </c>
      <c r="NG28" s="20">
        <v>7538003864</v>
      </c>
      <c r="NH28" s="20">
        <v>24224599250</v>
      </c>
      <c r="NI28" s="20">
        <v>203217977515.75</v>
      </c>
      <c r="NJ28" s="20">
        <v>0</v>
      </c>
      <c r="NK28" s="20">
        <v>0</v>
      </c>
      <c r="NL28" s="20">
        <v>0</v>
      </c>
      <c r="NM28" s="20">
        <v>50000000</v>
      </c>
      <c r="NN28" s="20">
        <v>0</v>
      </c>
      <c r="NO28" s="20">
        <v>0</v>
      </c>
      <c r="NP28" s="20">
        <v>83584235800</v>
      </c>
      <c r="NQ28" s="20">
        <v>0</v>
      </c>
      <c r="NR28" s="20">
        <v>15953041073</v>
      </c>
      <c r="NS28" s="20">
        <v>0</v>
      </c>
      <c r="NT28" s="20">
        <v>0</v>
      </c>
      <c r="NU28" s="20">
        <v>0</v>
      </c>
      <c r="NV28" s="20">
        <v>0</v>
      </c>
      <c r="NW28" s="20">
        <v>0</v>
      </c>
      <c r="NX28" s="20">
        <v>910123409935.69995</v>
      </c>
      <c r="NY28" s="20">
        <v>272387605144.5</v>
      </c>
      <c r="NZ28" s="20">
        <v>2420830000</v>
      </c>
      <c r="OA28" s="20">
        <v>8207839784.9899998</v>
      </c>
      <c r="OB28" s="20">
        <v>31767119143.5</v>
      </c>
      <c r="OC28" s="20">
        <v>45967898352.899994</v>
      </c>
      <c r="OD28" s="20">
        <v>19805557641.169998</v>
      </c>
      <c r="OE28" s="20">
        <v>1219295539.97</v>
      </c>
      <c r="OF28" s="20">
        <v>6689000000</v>
      </c>
      <c r="OG28" s="20">
        <v>29044000000</v>
      </c>
      <c r="OH28" s="20">
        <v>454803322649.59003</v>
      </c>
      <c r="OI28" s="20">
        <v>27845700381</v>
      </c>
      <c r="OJ28" s="20">
        <v>16544478367</v>
      </c>
      <c r="OK28" s="20">
        <v>792813643</v>
      </c>
      <c r="OL28" s="20">
        <v>4063943000</v>
      </c>
      <c r="OM28" s="20">
        <v>0</v>
      </c>
      <c r="ON28" s="20">
        <v>36372552652</v>
      </c>
      <c r="OO28" s="20">
        <v>0</v>
      </c>
      <c r="OP28" s="20">
        <v>0</v>
      </c>
      <c r="OQ28" s="20">
        <v>0</v>
      </c>
      <c r="OR28" s="20">
        <v>0</v>
      </c>
      <c r="OS28" s="20">
        <v>267099624615</v>
      </c>
      <c r="OT28" s="20">
        <v>656199400</v>
      </c>
      <c r="OU28" s="20">
        <v>0</v>
      </c>
      <c r="OV28" s="20">
        <v>0</v>
      </c>
      <c r="OW28" s="20">
        <v>0</v>
      </c>
      <c r="OX28" s="20">
        <v>516250000</v>
      </c>
      <c r="OY28" s="20">
        <v>267424573</v>
      </c>
      <c r="OZ28" s="20">
        <v>0</v>
      </c>
      <c r="PA28" s="20">
        <v>0</v>
      </c>
      <c r="PB28" s="20">
        <v>0</v>
      </c>
      <c r="PC28" s="20">
        <v>0</v>
      </c>
      <c r="PD28" s="20">
        <v>0</v>
      </c>
      <c r="PE28" s="20">
        <v>0</v>
      </c>
      <c r="PF28" s="20">
        <v>0</v>
      </c>
      <c r="PG28" s="20">
        <v>57820000</v>
      </c>
      <c r="PH28" s="20">
        <v>0</v>
      </c>
      <c r="PI28" s="20">
        <v>16400000000</v>
      </c>
      <c r="PJ28" s="20">
        <v>0</v>
      </c>
      <c r="PK28" s="20">
        <v>0</v>
      </c>
      <c r="PL28" s="20">
        <v>0</v>
      </c>
      <c r="PM28" s="20">
        <v>0</v>
      </c>
      <c r="PN28" s="20">
        <v>0</v>
      </c>
      <c r="PO28" s="20">
        <v>0</v>
      </c>
      <c r="PP28" s="20">
        <v>102848333804</v>
      </c>
      <c r="PQ28" s="20">
        <v>0</v>
      </c>
      <c r="PR28" s="20">
        <v>0</v>
      </c>
      <c r="PS28" s="20">
        <v>0</v>
      </c>
      <c r="PT28" s="20">
        <v>0</v>
      </c>
      <c r="PU28" s="20">
        <v>0</v>
      </c>
      <c r="PV28" s="20">
        <v>0</v>
      </c>
      <c r="PW28" s="20">
        <v>0</v>
      </c>
      <c r="PX28" s="20">
        <v>0</v>
      </c>
      <c r="PY28" s="20">
        <v>0</v>
      </c>
      <c r="PZ28" s="20">
        <v>0</v>
      </c>
      <c r="QA28" s="20">
        <v>0</v>
      </c>
      <c r="QB28" s="20">
        <v>280781136077</v>
      </c>
      <c r="QC28" s="20">
        <v>0</v>
      </c>
      <c r="QD28" s="20">
        <v>0</v>
      </c>
      <c r="QE28" s="20">
        <v>0</v>
      </c>
      <c r="QF28" s="20">
        <v>0</v>
      </c>
      <c r="QG28" s="20">
        <v>0</v>
      </c>
      <c r="QH28" s="20">
        <v>0</v>
      </c>
      <c r="QI28" s="20">
        <v>0</v>
      </c>
      <c r="QJ28" s="20">
        <v>0</v>
      </c>
      <c r="QK28" s="20">
        <v>0</v>
      </c>
      <c r="QL28" s="20">
        <v>1131200000</v>
      </c>
      <c r="QM28" s="20">
        <v>0</v>
      </c>
      <c r="QN28" s="20">
        <v>0</v>
      </c>
      <c r="QO28" s="20">
        <v>0</v>
      </c>
      <c r="QP28" s="20">
        <v>0</v>
      </c>
      <c r="QQ28" s="20">
        <v>0</v>
      </c>
      <c r="QR28" s="20">
        <v>0</v>
      </c>
      <c r="QS28" s="20">
        <v>0</v>
      </c>
      <c r="QT28" s="20">
        <v>0</v>
      </c>
      <c r="QU28" s="20">
        <v>0</v>
      </c>
      <c r="QV28" s="20">
        <v>0</v>
      </c>
      <c r="QW28" s="20">
        <v>0</v>
      </c>
      <c r="QX28" s="20">
        <v>0</v>
      </c>
      <c r="QY28" s="20">
        <v>0</v>
      </c>
      <c r="QZ28" s="20">
        <v>0</v>
      </c>
      <c r="RA28" s="20">
        <v>0</v>
      </c>
      <c r="RB28" s="20">
        <v>0</v>
      </c>
      <c r="RC28" s="20">
        <v>0</v>
      </c>
      <c r="RD28" s="20">
        <v>0</v>
      </c>
      <c r="RE28" s="20">
        <v>0</v>
      </c>
      <c r="RF28" s="20">
        <v>83272108294</v>
      </c>
      <c r="RG28" s="20">
        <v>0</v>
      </c>
      <c r="RH28" s="20">
        <v>0</v>
      </c>
      <c r="RI28" s="20">
        <v>0</v>
      </c>
      <c r="RJ28" s="20">
        <v>0</v>
      </c>
      <c r="RK28" s="20">
        <v>841332750</v>
      </c>
      <c r="RL28" s="20">
        <v>0</v>
      </c>
      <c r="RM28" s="20">
        <v>0</v>
      </c>
      <c r="RN28" s="20">
        <v>0</v>
      </c>
      <c r="RO28" s="20">
        <v>0</v>
      </c>
      <c r="RP28" s="20">
        <v>0</v>
      </c>
      <c r="RQ28" s="20">
        <v>1764024522670</v>
      </c>
      <c r="RR28" s="20">
        <v>27777332316</v>
      </c>
      <c r="RS28" s="20">
        <v>7021327364</v>
      </c>
      <c r="RT28" s="20">
        <v>0</v>
      </c>
      <c r="RU28" s="20">
        <v>0</v>
      </c>
      <c r="RV28" s="20">
        <v>0</v>
      </c>
      <c r="RW28" s="20">
        <v>0</v>
      </c>
      <c r="RX28" s="20">
        <v>0</v>
      </c>
      <c r="RY28" s="20">
        <v>0</v>
      </c>
      <c r="RZ28" s="20">
        <v>413656178547.41998</v>
      </c>
      <c r="SA28" s="20">
        <v>3799663037</v>
      </c>
      <c r="SB28" s="20">
        <v>21221350000</v>
      </c>
      <c r="SC28" s="20">
        <v>440741368</v>
      </c>
      <c r="SD28" s="20">
        <v>0</v>
      </c>
      <c r="SE28" s="20">
        <v>0</v>
      </c>
      <c r="SF28" s="20">
        <v>2210294745</v>
      </c>
      <c r="SG28" s="20">
        <v>44327983150.790001</v>
      </c>
      <c r="SH28" s="20">
        <v>112638501788</v>
      </c>
      <c r="SI28" s="20">
        <v>0</v>
      </c>
      <c r="SJ28" s="20">
        <v>1231290540</v>
      </c>
      <c r="SK28" s="20">
        <v>0</v>
      </c>
      <c r="SL28" s="20">
        <v>33774747811</v>
      </c>
      <c r="SM28" s="20">
        <v>25600000000</v>
      </c>
      <c r="SN28" s="20">
        <v>15987475000</v>
      </c>
      <c r="SO28" s="20">
        <v>252894343624.64001</v>
      </c>
      <c r="SP28" s="20">
        <v>0</v>
      </c>
      <c r="SQ28" s="20">
        <v>0</v>
      </c>
      <c r="SR28" s="20">
        <v>0</v>
      </c>
      <c r="SS28" s="20">
        <v>0</v>
      </c>
      <c r="ST28" s="20">
        <v>0</v>
      </c>
      <c r="SU28" s="20">
        <v>0</v>
      </c>
      <c r="SV28" s="20">
        <v>0</v>
      </c>
      <c r="SW28" s="20">
        <v>713746669550</v>
      </c>
      <c r="SX28" s="20">
        <v>0</v>
      </c>
      <c r="SY28" s="20">
        <v>0</v>
      </c>
      <c r="SZ28" s="20">
        <v>0</v>
      </c>
      <c r="TA28" s="20">
        <v>0</v>
      </c>
      <c r="TB28" s="20">
        <v>0</v>
      </c>
      <c r="TC28" s="20">
        <v>0</v>
      </c>
      <c r="TD28" s="20">
        <v>0</v>
      </c>
      <c r="TE28" s="20">
        <v>0</v>
      </c>
      <c r="TF28" s="20">
        <v>6450000000</v>
      </c>
      <c r="TG28" s="20">
        <v>0</v>
      </c>
      <c r="TH28" s="20">
        <v>0</v>
      </c>
      <c r="TI28" s="20">
        <v>0</v>
      </c>
      <c r="TJ28" s="20">
        <v>0</v>
      </c>
      <c r="TK28" s="20">
        <v>69999999998</v>
      </c>
      <c r="TL28" s="20">
        <v>995156136.39999998</v>
      </c>
      <c r="TM28" s="20">
        <v>0</v>
      </c>
      <c r="TN28" s="20">
        <v>253491800</v>
      </c>
      <c r="TO28" s="20">
        <v>0</v>
      </c>
      <c r="TP28" s="20">
        <v>6439999998</v>
      </c>
      <c r="TQ28" s="20">
        <v>0</v>
      </c>
      <c r="TR28" s="20">
        <v>0</v>
      </c>
      <c r="TS28" s="20">
        <v>44550450998</v>
      </c>
      <c r="TT28" s="20">
        <v>141636400000</v>
      </c>
      <c r="TU28" s="20">
        <v>0</v>
      </c>
      <c r="TV28" s="20">
        <v>0</v>
      </c>
      <c r="TW28" s="20">
        <v>0</v>
      </c>
    </row>
    <row r="29" spans="1:543" ht="15" x14ac:dyDescent="0.25">
      <c r="A29" s="23">
        <v>5</v>
      </c>
      <c r="B29" s="23">
        <v>1</v>
      </c>
      <c r="C29" s="23">
        <v>7</v>
      </c>
      <c r="D29" s="24" t="s">
        <v>568</v>
      </c>
      <c r="E29" s="25">
        <v>0</v>
      </c>
      <c r="F29" s="25">
        <v>3631194507</v>
      </c>
      <c r="G29" s="25">
        <v>42385623986</v>
      </c>
      <c r="H29" s="25">
        <v>13240224336</v>
      </c>
      <c r="I29" s="25">
        <v>4227037192</v>
      </c>
      <c r="J29" s="25">
        <v>33302197807</v>
      </c>
      <c r="K29" s="25">
        <v>21289365258</v>
      </c>
      <c r="L29" s="25">
        <v>597130959</v>
      </c>
      <c r="M29" s="25">
        <v>55962815760</v>
      </c>
      <c r="N29" s="25">
        <v>0</v>
      </c>
      <c r="O29" s="25">
        <v>30988719183</v>
      </c>
      <c r="P29" s="25">
        <v>4141851568</v>
      </c>
      <c r="Q29" s="25">
        <v>522340000</v>
      </c>
      <c r="R29" s="25">
        <v>11814861308</v>
      </c>
      <c r="S29" s="25">
        <v>11062828000</v>
      </c>
      <c r="T29" s="25">
        <v>28291266315</v>
      </c>
      <c r="U29" s="25">
        <v>21657128301</v>
      </c>
      <c r="V29" s="25">
        <v>0</v>
      </c>
      <c r="W29" s="25">
        <v>7547319754</v>
      </c>
      <c r="X29" s="25">
        <v>5550000000</v>
      </c>
      <c r="Y29" s="25">
        <v>5420689696</v>
      </c>
      <c r="Z29" s="25">
        <v>13151462169</v>
      </c>
      <c r="AA29" s="25">
        <v>0</v>
      </c>
      <c r="AB29" s="25">
        <v>0</v>
      </c>
      <c r="AC29" s="25">
        <v>1053174611548</v>
      </c>
      <c r="AD29" s="25">
        <v>61723021635</v>
      </c>
      <c r="AE29" s="25">
        <v>20587309000</v>
      </c>
      <c r="AF29" s="25">
        <v>36896444823</v>
      </c>
      <c r="AG29" s="25">
        <v>11489581832</v>
      </c>
      <c r="AH29" s="25">
        <v>10947324726</v>
      </c>
      <c r="AI29" s="25">
        <v>41761291297</v>
      </c>
      <c r="AJ29" s="25">
        <v>16733229413</v>
      </c>
      <c r="AK29" s="25">
        <v>6827278000</v>
      </c>
      <c r="AL29" s="25">
        <v>19754097075</v>
      </c>
      <c r="AM29" s="25">
        <v>32994910000</v>
      </c>
      <c r="AN29" s="25">
        <v>7549059300</v>
      </c>
      <c r="AO29" s="25">
        <v>22104516706</v>
      </c>
      <c r="AP29" s="25">
        <v>17551705263</v>
      </c>
      <c r="AQ29" s="25">
        <v>0</v>
      </c>
      <c r="AR29" s="25">
        <v>1166137982</v>
      </c>
      <c r="AS29" s="25">
        <v>672133202.36000001</v>
      </c>
      <c r="AT29" s="25">
        <v>333316598</v>
      </c>
      <c r="AU29" s="25">
        <v>447980750</v>
      </c>
      <c r="AV29" s="25">
        <v>654503502</v>
      </c>
      <c r="AW29" s="28">
        <v>910000000</v>
      </c>
      <c r="AX29" s="25">
        <v>9187843692</v>
      </c>
      <c r="AY29" s="25">
        <v>0</v>
      </c>
      <c r="AZ29" s="25">
        <v>10343699537</v>
      </c>
      <c r="BA29" s="25">
        <v>32229334316</v>
      </c>
      <c r="BB29" s="25">
        <v>19749949260</v>
      </c>
      <c r="BC29" s="25">
        <v>24886359364</v>
      </c>
      <c r="BD29" s="25">
        <v>14823440735</v>
      </c>
      <c r="BE29" s="25">
        <v>20894261628</v>
      </c>
      <c r="BF29" s="25">
        <v>14266773077</v>
      </c>
      <c r="BG29" s="25">
        <v>20345275610</v>
      </c>
      <c r="BH29" s="28">
        <v>14141146946.68</v>
      </c>
      <c r="BI29" s="25">
        <v>7257402318</v>
      </c>
      <c r="BJ29" s="25">
        <v>0</v>
      </c>
      <c r="BK29" s="25">
        <v>94969448844</v>
      </c>
      <c r="BL29" s="25">
        <v>20462109294</v>
      </c>
      <c r="BM29" s="25">
        <v>31034544920.650002</v>
      </c>
      <c r="BN29" s="25">
        <v>31630384411</v>
      </c>
      <c r="BO29" s="25">
        <v>26953528232</v>
      </c>
      <c r="BP29" s="25">
        <v>647842660</v>
      </c>
      <c r="BQ29" s="25">
        <v>703693480</v>
      </c>
      <c r="BR29" s="25">
        <v>0</v>
      </c>
      <c r="BS29" s="25">
        <v>18402741685.040001</v>
      </c>
      <c r="BT29" s="25">
        <v>0</v>
      </c>
      <c r="BU29" s="25">
        <v>443827273</v>
      </c>
      <c r="BV29" s="25">
        <v>492753712</v>
      </c>
      <c r="BW29" s="25">
        <v>756069172</v>
      </c>
      <c r="BX29" s="25">
        <v>2268501356</v>
      </c>
      <c r="BY29" s="25">
        <v>4237492866</v>
      </c>
      <c r="BZ29" s="25">
        <v>340387713</v>
      </c>
      <c r="CA29" s="25">
        <v>8091700523</v>
      </c>
      <c r="CB29" s="25">
        <v>738336832</v>
      </c>
      <c r="CC29" s="25">
        <v>499999996</v>
      </c>
      <c r="CD29" s="25">
        <v>651832944</v>
      </c>
      <c r="CE29" s="25">
        <v>114713156243</v>
      </c>
      <c r="CF29" s="25">
        <v>389726417279</v>
      </c>
      <c r="CG29" s="25">
        <v>106237011667</v>
      </c>
      <c r="CH29" s="25">
        <v>68426010000</v>
      </c>
      <c r="CI29" s="25">
        <v>97263868041.889999</v>
      </c>
      <c r="CJ29" s="25">
        <v>421071510</v>
      </c>
      <c r="CK29" s="25">
        <v>112418398382</v>
      </c>
      <c r="CL29" s="25">
        <v>32967733000</v>
      </c>
      <c r="CM29" s="25">
        <v>58755019258</v>
      </c>
      <c r="CN29" s="25">
        <v>121503155197</v>
      </c>
      <c r="CO29" s="25">
        <v>1443022880</v>
      </c>
      <c r="CP29" s="25">
        <v>849425904</v>
      </c>
      <c r="CQ29" s="25">
        <v>102716259539</v>
      </c>
      <c r="CR29" s="25">
        <v>1119972040</v>
      </c>
      <c r="CS29" s="25">
        <v>727384530</v>
      </c>
      <c r="CT29" s="25">
        <v>607129330</v>
      </c>
      <c r="CU29" s="25">
        <v>532133574.86000001</v>
      </c>
      <c r="CV29" s="25">
        <v>614289120.05999994</v>
      </c>
      <c r="CW29" s="25">
        <v>41060000000</v>
      </c>
      <c r="CX29" s="25">
        <v>629718635</v>
      </c>
      <c r="CY29" s="25">
        <v>62032908093</v>
      </c>
      <c r="CZ29" s="25">
        <v>670047067</v>
      </c>
      <c r="DA29" s="25">
        <v>24148182822.509998</v>
      </c>
      <c r="DB29" s="25">
        <v>971706526</v>
      </c>
      <c r="DC29" s="25">
        <v>8960829328</v>
      </c>
      <c r="DD29" s="25">
        <v>1413549040429</v>
      </c>
      <c r="DE29" s="25">
        <v>33487173746</v>
      </c>
      <c r="DF29" s="25">
        <v>339547903271</v>
      </c>
      <c r="DG29" s="25">
        <v>31909471260</v>
      </c>
      <c r="DH29" s="25">
        <v>77433767883</v>
      </c>
      <c r="DI29" s="25">
        <v>45719939021</v>
      </c>
      <c r="DJ29" s="25">
        <v>21448194709</v>
      </c>
      <c r="DK29" s="25">
        <v>861272617</v>
      </c>
      <c r="DL29" s="25">
        <v>2118925184</v>
      </c>
      <c r="DM29" s="28">
        <v>3780396074</v>
      </c>
      <c r="DN29" s="25">
        <v>497251250</v>
      </c>
      <c r="DO29" s="25">
        <v>58675160885</v>
      </c>
      <c r="DP29" s="25">
        <v>32707400000</v>
      </c>
      <c r="DQ29" s="25">
        <v>75803069696</v>
      </c>
      <c r="DR29" s="25">
        <v>27211989081</v>
      </c>
      <c r="DS29" s="25">
        <v>0</v>
      </c>
      <c r="DT29" s="25">
        <v>21935380471.799999</v>
      </c>
      <c r="DU29" s="25">
        <v>12283580000</v>
      </c>
      <c r="DV29" s="25">
        <v>0</v>
      </c>
      <c r="DW29" s="25">
        <v>3389998400</v>
      </c>
      <c r="DX29" s="25">
        <v>14502019750</v>
      </c>
      <c r="DY29" s="25">
        <v>25271609053</v>
      </c>
      <c r="DZ29" s="25">
        <v>731342125</v>
      </c>
      <c r="EA29" s="25">
        <v>24770490606</v>
      </c>
      <c r="EB29" s="25">
        <v>1520127275</v>
      </c>
      <c r="EC29" s="25">
        <v>21032228750</v>
      </c>
      <c r="ED29" s="25">
        <v>17866300150</v>
      </c>
      <c r="EE29" s="25">
        <v>21938224495</v>
      </c>
      <c r="EF29" s="25">
        <v>15640593246</v>
      </c>
      <c r="EG29" s="25">
        <v>20173866284</v>
      </c>
      <c r="EH29" s="25">
        <v>20903070716</v>
      </c>
      <c r="EI29" s="25">
        <v>26324701000</v>
      </c>
      <c r="EJ29" s="25">
        <v>39271080864</v>
      </c>
      <c r="EK29" s="25">
        <v>6992488000</v>
      </c>
      <c r="EL29" s="25">
        <v>120897646900</v>
      </c>
      <c r="EM29" s="25">
        <v>22094134674</v>
      </c>
      <c r="EN29" s="25">
        <v>37463360767</v>
      </c>
      <c r="EO29" s="25">
        <v>25743945140</v>
      </c>
      <c r="EP29" s="25">
        <v>732724000</v>
      </c>
      <c r="EQ29" s="25">
        <v>1117413324</v>
      </c>
      <c r="ER29" s="25">
        <v>26260517100</v>
      </c>
      <c r="ES29" s="25">
        <v>8569199087</v>
      </c>
      <c r="ET29" s="25">
        <v>17657088621.970001</v>
      </c>
      <c r="EU29" s="25">
        <v>15600249790</v>
      </c>
      <c r="EV29" s="25">
        <v>13307637500</v>
      </c>
      <c r="EW29" s="25">
        <v>14005706784</v>
      </c>
      <c r="EX29" s="25">
        <v>3738146028076</v>
      </c>
      <c r="EY29" s="25">
        <v>143374965000</v>
      </c>
      <c r="EZ29" s="25">
        <v>58646820600</v>
      </c>
      <c r="FA29" s="25">
        <v>234081035020</v>
      </c>
      <c r="FB29" s="25">
        <v>109629014450</v>
      </c>
      <c r="FC29" s="25">
        <v>116318641707</v>
      </c>
      <c r="FD29" s="25">
        <v>0</v>
      </c>
      <c r="FE29" s="25">
        <v>70419037223</v>
      </c>
      <c r="FF29" s="25">
        <v>78578326500</v>
      </c>
      <c r="FG29" s="25">
        <v>91424704000</v>
      </c>
      <c r="FH29" s="25">
        <v>0</v>
      </c>
      <c r="FI29" s="25">
        <v>41615151681</v>
      </c>
      <c r="FJ29" s="25">
        <v>2331957450</v>
      </c>
      <c r="FK29" s="25">
        <v>76763793400</v>
      </c>
      <c r="FL29" s="25">
        <v>93605383529</v>
      </c>
      <c r="FM29" s="25">
        <v>0</v>
      </c>
      <c r="FN29" s="25">
        <v>87295702222</v>
      </c>
      <c r="FO29" s="25">
        <v>835418959</v>
      </c>
      <c r="FP29" s="25">
        <v>0</v>
      </c>
      <c r="FQ29" s="25">
        <v>0</v>
      </c>
      <c r="FR29" s="25">
        <v>360914508</v>
      </c>
      <c r="FS29" s="25">
        <v>870815835</v>
      </c>
      <c r="FT29" s="25">
        <v>598607185</v>
      </c>
      <c r="FU29" s="25">
        <v>896792874</v>
      </c>
      <c r="FV29" s="25">
        <v>733672675</v>
      </c>
      <c r="FW29" s="25">
        <v>20131839872</v>
      </c>
      <c r="FX29" s="25">
        <v>118266338400</v>
      </c>
      <c r="FY29" s="25">
        <v>38924419000</v>
      </c>
      <c r="FZ29" s="25">
        <v>2661510573135</v>
      </c>
      <c r="GA29" s="25">
        <v>36681772063</v>
      </c>
      <c r="GB29" s="25">
        <v>0</v>
      </c>
      <c r="GC29" s="25">
        <v>44613378021</v>
      </c>
      <c r="GD29" s="25">
        <v>60590694928</v>
      </c>
      <c r="GE29" s="25">
        <v>80574031150</v>
      </c>
      <c r="GF29" s="25">
        <v>70421623394</v>
      </c>
      <c r="GG29" s="25">
        <v>109541695370</v>
      </c>
      <c r="GH29" s="25">
        <v>58014720669</v>
      </c>
      <c r="GI29" s="25">
        <v>79026601435</v>
      </c>
      <c r="GJ29" s="25">
        <v>45254129609</v>
      </c>
      <c r="GK29" s="25">
        <v>63419705921</v>
      </c>
      <c r="GL29" s="25">
        <v>76771160799</v>
      </c>
      <c r="GM29" s="25">
        <v>47669668699</v>
      </c>
      <c r="GN29" s="25">
        <v>184455220000</v>
      </c>
      <c r="GO29" s="25">
        <v>43212266814</v>
      </c>
      <c r="GP29" s="25">
        <v>89388221060</v>
      </c>
      <c r="GQ29" s="25">
        <v>95667065000</v>
      </c>
      <c r="GR29" s="25">
        <v>43374047242</v>
      </c>
      <c r="GS29" s="25">
        <v>83239932387</v>
      </c>
      <c r="GT29" s="25">
        <v>51816649200</v>
      </c>
      <c r="GU29" s="25">
        <v>75067776740</v>
      </c>
      <c r="GV29" s="25">
        <v>35163035000</v>
      </c>
      <c r="GW29" s="25">
        <v>0</v>
      </c>
      <c r="GX29" s="25">
        <v>67476891126</v>
      </c>
      <c r="GY29" s="25">
        <v>60606116000</v>
      </c>
      <c r="GZ29" s="25">
        <v>70643587819</v>
      </c>
      <c r="HA29" s="25">
        <v>40646938200</v>
      </c>
      <c r="HB29" s="25">
        <v>68412274050</v>
      </c>
      <c r="HC29" s="25">
        <v>51418016600</v>
      </c>
      <c r="HD29" s="25">
        <v>500050400</v>
      </c>
      <c r="HE29" s="25">
        <v>630002000</v>
      </c>
      <c r="HF29" s="25">
        <v>527175300</v>
      </c>
      <c r="HG29" s="25">
        <v>870104900</v>
      </c>
      <c r="HH29" s="25">
        <v>0</v>
      </c>
      <c r="HI29" s="25">
        <v>582234000</v>
      </c>
      <c r="HJ29" s="25">
        <v>121560574535</v>
      </c>
      <c r="HK29" s="25">
        <v>50215239431</v>
      </c>
      <c r="HL29" s="25">
        <v>52289556643</v>
      </c>
      <c r="HM29" s="25">
        <v>36978480853</v>
      </c>
      <c r="HN29" s="25">
        <v>35224009481.25</v>
      </c>
      <c r="HO29" s="25">
        <v>2490776524</v>
      </c>
      <c r="HP29" s="25">
        <v>2362512570627</v>
      </c>
      <c r="HQ29" s="25">
        <v>29835015579.27</v>
      </c>
      <c r="HR29" s="25">
        <v>70409219909</v>
      </c>
      <c r="HS29" s="25">
        <v>835910000</v>
      </c>
      <c r="HT29" s="25">
        <v>157138170037.28</v>
      </c>
      <c r="HU29" s="25">
        <v>0</v>
      </c>
      <c r="HV29" s="25">
        <v>192277210950</v>
      </c>
      <c r="HW29" s="25">
        <v>104108151684</v>
      </c>
      <c r="HX29" s="25">
        <v>999999964</v>
      </c>
      <c r="HY29" s="25">
        <v>87292249482</v>
      </c>
      <c r="HZ29" s="25">
        <v>142748065626.54001</v>
      </c>
      <c r="IA29" s="25">
        <v>63574254746.870003</v>
      </c>
      <c r="IB29" s="25">
        <v>60661827961.5</v>
      </c>
      <c r="IC29" s="25">
        <v>5322981833</v>
      </c>
      <c r="ID29" s="25">
        <v>99808213588</v>
      </c>
      <c r="IE29" s="25">
        <v>98630895857</v>
      </c>
      <c r="IF29" s="25">
        <v>97240080500</v>
      </c>
      <c r="IG29" s="25">
        <v>66490368907.839996</v>
      </c>
      <c r="IH29" s="25">
        <v>100542199110</v>
      </c>
      <c r="II29" s="25">
        <v>38337803900</v>
      </c>
      <c r="IJ29" s="25">
        <v>62234730216</v>
      </c>
      <c r="IK29" s="25">
        <v>90834880100</v>
      </c>
      <c r="IL29" s="25">
        <v>80888322041</v>
      </c>
      <c r="IM29" s="25">
        <v>738503721</v>
      </c>
      <c r="IN29" s="25">
        <v>842689718</v>
      </c>
      <c r="IO29" s="25">
        <v>37043573336</v>
      </c>
      <c r="IP29" s="25">
        <v>83979354960</v>
      </c>
      <c r="IQ29" s="25">
        <v>56480059782</v>
      </c>
      <c r="IR29" s="25">
        <v>471924963.33999997</v>
      </c>
      <c r="IS29" s="25">
        <v>941953100</v>
      </c>
      <c r="IT29" s="25">
        <v>386238752</v>
      </c>
      <c r="IU29" s="25">
        <v>557947900</v>
      </c>
      <c r="IV29" s="25">
        <v>539217568</v>
      </c>
      <c r="IW29" s="25">
        <v>647332837.91999996</v>
      </c>
      <c r="IX29" s="25">
        <v>452105072</v>
      </c>
      <c r="IY29" s="25">
        <v>1872712380</v>
      </c>
      <c r="IZ29" s="25">
        <v>643396802</v>
      </c>
      <c r="JA29" s="25">
        <v>787920000</v>
      </c>
      <c r="JB29" s="25">
        <v>20372416000</v>
      </c>
      <c r="JC29" s="25">
        <v>414606863139</v>
      </c>
      <c r="JD29" s="25">
        <v>431907552</v>
      </c>
      <c r="JE29" s="25">
        <v>4110960000</v>
      </c>
      <c r="JF29" s="25">
        <v>77284653900</v>
      </c>
      <c r="JG29" s="25">
        <v>73454173839</v>
      </c>
      <c r="JH29" s="25">
        <v>816783381</v>
      </c>
      <c r="JI29" s="25">
        <v>30482461786.099998</v>
      </c>
      <c r="JJ29" s="25">
        <v>37806289257.720001</v>
      </c>
      <c r="JK29" s="25">
        <v>626279716</v>
      </c>
      <c r="JL29" s="25">
        <v>1028013750</v>
      </c>
      <c r="JM29" s="25">
        <v>0</v>
      </c>
      <c r="JN29" s="25">
        <v>30426221357</v>
      </c>
      <c r="JO29" s="25">
        <v>18072346700</v>
      </c>
      <c r="JP29" s="25">
        <v>17948851016</v>
      </c>
      <c r="JQ29" s="25">
        <v>24688805000</v>
      </c>
      <c r="JR29" s="25">
        <v>154846272375</v>
      </c>
      <c r="JS29" s="25">
        <v>26956590211</v>
      </c>
      <c r="JT29" s="25">
        <v>28766535416</v>
      </c>
      <c r="JU29" s="25">
        <v>37974173080</v>
      </c>
      <c r="JV29" s="25">
        <v>32890044300</v>
      </c>
      <c r="JW29" s="25">
        <v>42065817030</v>
      </c>
      <c r="JX29" s="25">
        <v>1495963151.8</v>
      </c>
      <c r="JY29" s="25">
        <v>31586289081</v>
      </c>
      <c r="JZ29" s="25">
        <v>40324473125</v>
      </c>
      <c r="KA29" s="25">
        <v>8150406522.9399996</v>
      </c>
      <c r="KB29" s="25">
        <v>26729672636.25</v>
      </c>
      <c r="KC29" s="25">
        <v>4900123614.1899996</v>
      </c>
      <c r="KD29" s="25">
        <v>22140952676</v>
      </c>
      <c r="KE29" s="25">
        <v>34121336382</v>
      </c>
      <c r="KF29" s="25">
        <v>34138998012.990002</v>
      </c>
      <c r="KG29" s="25">
        <v>38419518917</v>
      </c>
      <c r="KH29" s="25">
        <v>35651573000</v>
      </c>
      <c r="KI29" s="25">
        <v>26500838908</v>
      </c>
      <c r="KJ29" s="25">
        <v>564765165</v>
      </c>
      <c r="KK29" s="25">
        <v>19574568374</v>
      </c>
      <c r="KL29" s="25">
        <v>25795193218</v>
      </c>
      <c r="KM29" s="25">
        <v>55824252920.660004</v>
      </c>
      <c r="KN29" s="25">
        <v>27355227656</v>
      </c>
      <c r="KO29" s="25">
        <v>29075430000</v>
      </c>
      <c r="KP29" s="25">
        <v>29860330769</v>
      </c>
      <c r="KQ29" s="25">
        <v>647788481</v>
      </c>
      <c r="KR29" s="25">
        <v>9150366659</v>
      </c>
      <c r="KS29" s="25">
        <v>19739755208</v>
      </c>
      <c r="KT29" s="25">
        <v>63986289319</v>
      </c>
      <c r="KU29" s="25">
        <v>2005786032312</v>
      </c>
      <c r="KV29" s="25">
        <v>77420713873</v>
      </c>
      <c r="KW29" s="25">
        <v>474892250671</v>
      </c>
      <c r="KX29" s="25">
        <v>50919152693</v>
      </c>
      <c r="KY29" s="25">
        <v>154166756105.60001</v>
      </c>
      <c r="KZ29" s="25">
        <v>192486750560.10999</v>
      </c>
      <c r="LA29" s="25">
        <v>751529845</v>
      </c>
      <c r="LB29" s="25">
        <v>346953166</v>
      </c>
      <c r="LC29" s="25">
        <v>839102037</v>
      </c>
      <c r="LD29" s="25">
        <v>55481203602</v>
      </c>
      <c r="LE29" s="25">
        <v>19389300000</v>
      </c>
      <c r="LF29" s="25">
        <v>69957385674</v>
      </c>
      <c r="LG29" s="25">
        <v>27337056597</v>
      </c>
      <c r="LH29" s="25">
        <v>25273352495</v>
      </c>
      <c r="LI29" s="25">
        <v>24765050750</v>
      </c>
      <c r="LJ29" s="25">
        <v>580688127</v>
      </c>
      <c r="LK29" s="25">
        <v>763823568</v>
      </c>
      <c r="LL29" s="25">
        <v>14789172007</v>
      </c>
      <c r="LM29" s="25">
        <v>28500693240</v>
      </c>
      <c r="LN29" s="25">
        <v>466922265</v>
      </c>
      <c r="LO29" s="25">
        <v>29406331062</v>
      </c>
      <c r="LP29" s="25">
        <v>2329446693</v>
      </c>
      <c r="LQ29" s="25">
        <v>20270273710</v>
      </c>
      <c r="LR29" s="25">
        <v>21942484393</v>
      </c>
      <c r="LS29" s="25">
        <v>21650272989</v>
      </c>
      <c r="LT29" s="25">
        <v>19512762788</v>
      </c>
      <c r="LU29" s="25">
        <v>15514668213</v>
      </c>
      <c r="LV29" s="25">
        <v>117267144341</v>
      </c>
      <c r="LW29" s="25">
        <v>36710626148</v>
      </c>
      <c r="LX29" s="25">
        <v>13375734612</v>
      </c>
      <c r="LY29" s="25">
        <v>21574807100.91</v>
      </c>
      <c r="LZ29" s="25">
        <v>16808106362</v>
      </c>
      <c r="MA29" s="25">
        <v>24193297124</v>
      </c>
      <c r="MB29" s="25">
        <v>14342329091</v>
      </c>
      <c r="MC29" s="25">
        <v>29594496210</v>
      </c>
      <c r="MD29" s="25">
        <v>324615000</v>
      </c>
      <c r="ME29" s="25">
        <v>28320257500</v>
      </c>
      <c r="MF29" s="25">
        <v>22684101959</v>
      </c>
      <c r="MG29" s="25">
        <v>23494776062</v>
      </c>
      <c r="MH29" s="25">
        <v>4892622000</v>
      </c>
      <c r="MI29" s="25">
        <v>14528600000</v>
      </c>
      <c r="MJ29" s="25">
        <v>525489443114</v>
      </c>
      <c r="MK29" s="25">
        <v>0</v>
      </c>
      <c r="ML29" s="25">
        <v>30175509000</v>
      </c>
      <c r="MM29" s="25">
        <v>65492145017.839996</v>
      </c>
      <c r="MN29" s="25">
        <v>0</v>
      </c>
      <c r="MO29" s="25">
        <v>16194980247</v>
      </c>
      <c r="MP29" s="25">
        <v>0</v>
      </c>
      <c r="MQ29" s="25">
        <v>14237188000</v>
      </c>
      <c r="MR29" s="25">
        <v>250000000</v>
      </c>
      <c r="MS29" s="25">
        <v>31360254780</v>
      </c>
      <c r="MT29" s="25">
        <v>19996624776</v>
      </c>
      <c r="MU29" s="25">
        <v>0</v>
      </c>
      <c r="MV29" s="25">
        <v>0</v>
      </c>
      <c r="MW29" s="25">
        <v>41445687602</v>
      </c>
      <c r="MX29" s="25">
        <v>0</v>
      </c>
      <c r="MY29" s="25">
        <v>10435822993</v>
      </c>
      <c r="MZ29" s="25">
        <v>15853446401</v>
      </c>
      <c r="NA29" s="25">
        <v>9243200000</v>
      </c>
      <c r="NB29" s="25">
        <v>0</v>
      </c>
      <c r="NC29" s="25">
        <v>29515320238</v>
      </c>
      <c r="ND29" s="25">
        <v>0</v>
      </c>
      <c r="NE29" s="25">
        <v>813490000</v>
      </c>
      <c r="NF29" s="25">
        <v>0</v>
      </c>
      <c r="NG29" s="25">
        <v>64475305264.830002</v>
      </c>
      <c r="NH29" s="25">
        <v>0</v>
      </c>
      <c r="NI29" s="25">
        <v>104700708916</v>
      </c>
      <c r="NJ29" s="25">
        <v>24265406344</v>
      </c>
      <c r="NK29" s="25">
        <v>26012106808</v>
      </c>
      <c r="NL29" s="25">
        <v>29930975000</v>
      </c>
      <c r="NM29" s="25">
        <v>19739967000</v>
      </c>
      <c r="NN29" s="25">
        <v>0</v>
      </c>
      <c r="NO29" s="25">
        <v>254622237</v>
      </c>
      <c r="NP29" s="25">
        <v>430053143</v>
      </c>
      <c r="NQ29" s="25">
        <v>0</v>
      </c>
      <c r="NR29" s="25">
        <v>1401882893</v>
      </c>
      <c r="NS29" s="25">
        <v>37749057761</v>
      </c>
      <c r="NT29" s="25">
        <v>4055087000</v>
      </c>
      <c r="NU29" s="25">
        <v>10935676892</v>
      </c>
      <c r="NV29" s="25">
        <v>14039500000</v>
      </c>
      <c r="NW29" s="25">
        <v>7818750000</v>
      </c>
      <c r="NX29" s="25">
        <v>497128612920.25</v>
      </c>
      <c r="NY29" s="25">
        <v>268781366026.16</v>
      </c>
      <c r="NZ29" s="25">
        <v>71375084865</v>
      </c>
      <c r="OA29" s="25">
        <v>83733566208.070007</v>
      </c>
      <c r="OB29" s="25">
        <v>60969556341.5</v>
      </c>
      <c r="OC29" s="25">
        <v>0</v>
      </c>
      <c r="OD29" s="25">
        <v>56477716428.589996</v>
      </c>
      <c r="OE29" s="25">
        <v>27007417400.77</v>
      </c>
      <c r="OF29" s="25">
        <v>80174694099.889999</v>
      </c>
      <c r="OG29" s="25">
        <v>71371171830.710007</v>
      </c>
      <c r="OH29" s="25">
        <v>38517985669.93</v>
      </c>
      <c r="OI29" s="25">
        <v>0</v>
      </c>
      <c r="OJ29" s="25">
        <v>418205865</v>
      </c>
      <c r="OK29" s="25">
        <v>52259089563.760002</v>
      </c>
      <c r="OL29" s="25">
        <v>40484497776.099998</v>
      </c>
      <c r="OM29" s="25">
        <v>77907789431</v>
      </c>
      <c r="ON29" s="25">
        <v>2058861684</v>
      </c>
      <c r="OO29" s="25">
        <v>0</v>
      </c>
      <c r="OP29" s="25">
        <v>5487460122</v>
      </c>
      <c r="OQ29" s="25">
        <v>17256545531</v>
      </c>
      <c r="OR29" s="25">
        <v>17105979830</v>
      </c>
      <c r="OS29" s="25">
        <v>29252565000</v>
      </c>
      <c r="OT29" s="25">
        <v>17214147211</v>
      </c>
      <c r="OU29" s="25">
        <v>3334616913</v>
      </c>
      <c r="OV29" s="25">
        <v>55445146042</v>
      </c>
      <c r="OW29" s="25">
        <v>0</v>
      </c>
      <c r="OX29" s="25">
        <v>18471220000</v>
      </c>
      <c r="OY29" s="25">
        <v>25501407027</v>
      </c>
      <c r="OZ29" s="25">
        <v>15867017160</v>
      </c>
      <c r="PA29" s="25">
        <v>47156790910</v>
      </c>
      <c r="PB29" s="25">
        <v>0</v>
      </c>
      <c r="PC29" s="25">
        <v>8696680434</v>
      </c>
      <c r="PD29" s="25">
        <v>44042051254</v>
      </c>
      <c r="PE29" s="25">
        <v>41206648928</v>
      </c>
      <c r="PF29" s="25">
        <v>54582843156</v>
      </c>
      <c r="PG29" s="25">
        <v>5321750000</v>
      </c>
      <c r="PH29" s="25">
        <v>30793047700</v>
      </c>
      <c r="PI29" s="25">
        <v>0</v>
      </c>
      <c r="PJ29" s="25">
        <v>50180832500</v>
      </c>
      <c r="PK29" s="25">
        <v>17887896800</v>
      </c>
      <c r="PL29" s="25">
        <v>30902827200</v>
      </c>
      <c r="PM29" s="25">
        <v>23685195452</v>
      </c>
      <c r="PN29" s="25">
        <v>21763615140</v>
      </c>
      <c r="PO29" s="25">
        <v>5492780000</v>
      </c>
      <c r="PP29" s="25">
        <v>24269265178.380001</v>
      </c>
      <c r="PQ29" s="25">
        <v>7460000000</v>
      </c>
      <c r="PR29" s="25">
        <v>8958104155.5599995</v>
      </c>
      <c r="PS29" s="25">
        <v>13353645718</v>
      </c>
      <c r="PT29" s="25">
        <v>12902924070</v>
      </c>
      <c r="PU29" s="25">
        <v>2332315250</v>
      </c>
      <c r="PV29" s="25">
        <v>5523183443</v>
      </c>
      <c r="PW29" s="25">
        <v>13266113600</v>
      </c>
      <c r="PX29" s="25">
        <v>21701900000</v>
      </c>
      <c r="PY29" s="25">
        <v>2588116167</v>
      </c>
      <c r="PZ29" s="25">
        <v>19387776400</v>
      </c>
      <c r="QA29" s="25">
        <v>12127250000</v>
      </c>
      <c r="QB29" s="25">
        <v>4562248918738</v>
      </c>
      <c r="QC29" s="25">
        <v>25688700000</v>
      </c>
      <c r="QD29" s="25">
        <v>95813702103</v>
      </c>
      <c r="QE29" s="25">
        <v>42620000000</v>
      </c>
      <c r="QF29" s="25">
        <v>99808574719</v>
      </c>
      <c r="QG29" s="25">
        <v>12336925000</v>
      </c>
      <c r="QH29" s="25">
        <v>3856874633</v>
      </c>
      <c r="QI29" s="25">
        <v>2720000000</v>
      </c>
      <c r="QJ29" s="25">
        <v>0</v>
      </c>
      <c r="QK29" s="25">
        <v>28963579000</v>
      </c>
      <c r="QL29" s="25">
        <v>0</v>
      </c>
      <c r="QM29" s="25">
        <v>0</v>
      </c>
      <c r="QN29" s="25">
        <v>46700000000</v>
      </c>
      <c r="QO29" s="25">
        <v>64470160000</v>
      </c>
      <c r="QP29" s="25">
        <v>0</v>
      </c>
      <c r="QQ29" s="25">
        <v>0</v>
      </c>
      <c r="QR29" s="25">
        <v>62833098000</v>
      </c>
      <c r="QS29" s="25">
        <v>55747941000</v>
      </c>
      <c r="QT29" s="25">
        <v>53303185900</v>
      </c>
      <c r="QU29" s="25">
        <v>58094955000</v>
      </c>
      <c r="QV29" s="25">
        <v>0</v>
      </c>
      <c r="QW29" s="25">
        <v>7354600000</v>
      </c>
      <c r="QX29" s="25">
        <v>11294106000</v>
      </c>
      <c r="QY29" s="25">
        <v>28896312000</v>
      </c>
      <c r="QZ29" s="25">
        <v>74792234000</v>
      </c>
      <c r="RA29" s="25">
        <v>3570000000</v>
      </c>
      <c r="RB29" s="25">
        <v>72670090527</v>
      </c>
      <c r="RC29" s="25">
        <v>285000000</v>
      </c>
      <c r="RD29" s="25">
        <v>11021350000</v>
      </c>
      <c r="RE29" s="25">
        <v>4175870000</v>
      </c>
      <c r="RF29" s="25">
        <v>0</v>
      </c>
      <c r="RG29" s="25">
        <v>16183345156</v>
      </c>
      <c r="RH29" s="25">
        <v>498370270</v>
      </c>
      <c r="RI29" s="25">
        <v>5640000000</v>
      </c>
      <c r="RJ29" s="25">
        <v>29642479196</v>
      </c>
      <c r="RK29" s="25">
        <v>22785000000</v>
      </c>
      <c r="RL29" s="25">
        <v>0</v>
      </c>
      <c r="RM29" s="25">
        <v>3828160400</v>
      </c>
      <c r="RN29" s="25">
        <v>9667822000</v>
      </c>
      <c r="RO29" s="25">
        <v>72156005884</v>
      </c>
      <c r="RP29" s="25">
        <v>6748306000</v>
      </c>
      <c r="RQ29" s="25">
        <v>0</v>
      </c>
      <c r="RR29" s="25">
        <v>0</v>
      </c>
      <c r="RS29" s="25">
        <v>25600873436</v>
      </c>
      <c r="RT29" s="25">
        <v>18477136374</v>
      </c>
      <c r="RU29" s="25">
        <v>72861518066</v>
      </c>
      <c r="RV29" s="25">
        <v>512320412</v>
      </c>
      <c r="RW29" s="25">
        <v>1062421005</v>
      </c>
      <c r="RX29" s="25">
        <v>816219760</v>
      </c>
      <c r="RY29" s="25">
        <v>314669281</v>
      </c>
      <c r="RZ29" s="25">
        <v>0</v>
      </c>
      <c r="SA29" s="25">
        <v>30758560337</v>
      </c>
      <c r="SB29" s="25">
        <v>117981042</v>
      </c>
      <c r="SC29" s="25">
        <v>0</v>
      </c>
      <c r="SD29" s="25">
        <v>29822184338</v>
      </c>
      <c r="SE29" s="25">
        <v>23571181973</v>
      </c>
      <c r="SF29" s="25">
        <v>27998424352</v>
      </c>
      <c r="SG29" s="25">
        <v>289753150</v>
      </c>
      <c r="SH29" s="25">
        <v>0</v>
      </c>
      <c r="SI29" s="25">
        <v>20498614823</v>
      </c>
      <c r="SJ29" s="25">
        <v>23210704611</v>
      </c>
      <c r="SK29" s="25">
        <v>385846572</v>
      </c>
      <c r="SL29" s="25">
        <v>0</v>
      </c>
      <c r="SM29" s="25">
        <v>0</v>
      </c>
      <c r="SN29" s="25">
        <v>0</v>
      </c>
      <c r="SO29" s="25">
        <v>197356710621.98999</v>
      </c>
      <c r="SP29" s="25">
        <v>21104828710</v>
      </c>
      <c r="SQ29" s="25">
        <v>50449211004</v>
      </c>
      <c r="SR29" s="25">
        <v>38090251000</v>
      </c>
      <c r="SS29" s="25">
        <v>0</v>
      </c>
      <c r="ST29" s="25">
        <v>2133359731</v>
      </c>
      <c r="SU29" s="25">
        <v>52985708870.5</v>
      </c>
      <c r="SV29" s="25">
        <v>48450678000</v>
      </c>
      <c r="SW29" s="25">
        <v>1485457206925</v>
      </c>
      <c r="SX29" s="25">
        <v>2421279212</v>
      </c>
      <c r="SY29" s="25">
        <v>7537888000</v>
      </c>
      <c r="SZ29" s="25">
        <v>8638200000</v>
      </c>
      <c r="TA29" s="25">
        <v>0</v>
      </c>
      <c r="TB29" s="25">
        <v>6381900000</v>
      </c>
      <c r="TC29" s="25">
        <v>16890149000</v>
      </c>
      <c r="TD29" s="25">
        <v>19372500000</v>
      </c>
      <c r="TE29" s="25">
        <v>8170000000</v>
      </c>
      <c r="TF29" s="25">
        <v>0</v>
      </c>
      <c r="TG29" s="25">
        <v>10902100000</v>
      </c>
      <c r="TH29" s="25">
        <v>31856250000</v>
      </c>
      <c r="TI29" s="25">
        <v>0</v>
      </c>
      <c r="TJ29" s="25">
        <v>190000000</v>
      </c>
      <c r="TK29" s="25">
        <v>42595241663.82</v>
      </c>
      <c r="TL29" s="25">
        <v>15441731563.98</v>
      </c>
      <c r="TM29" s="25">
        <v>8716322642</v>
      </c>
      <c r="TN29" s="25">
        <v>37493241146</v>
      </c>
      <c r="TO29" s="25">
        <v>20121800000</v>
      </c>
      <c r="TP29" s="25">
        <v>484924525</v>
      </c>
      <c r="TQ29" s="25">
        <v>15046459784</v>
      </c>
      <c r="TR29" s="25">
        <v>0</v>
      </c>
      <c r="TS29" s="25">
        <v>359888499.26999998</v>
      </c>
      <c r="TT29" s="25">
        <v>0</v>
      </c>
      <c r="TU29" s="25">
        <v>51245598169</v>
      </c>
      <c r="TV29" s="25">
        <v>558726128</v>
      </c>
      <c r="TW29" s="25">
        <v>39258766562</v>
      </c>
    </row>
    <row r="30" spans="1:543" ht="15" x14ac:dyDescent="0.25">
      <c r="A30" s="10">
        <v>5</v>
      </c>
      <c r="B30" s="10">
        <v>1</v>
      </c>
      <c r="C30" s="10">
        <v>8</v>
      </c>
      <c r="D30" s="11" t="s">
        <v>569</v>
      </c>
      <c r="E30" s="12">
        <v>1867102810</v>
      </c>
      <c r="F30" s="12">
        <v>22284900</v>
      </c>
      <c r="G30" s="12">
        <v>212341000</v>
      </c>
      <c r="H30" s="12">
        <v>1386352000</v>
      </c>
      <c r="I30" s="12">
        <v>431007700</v>
      </c>
      <c r="J30" s="12">
        <v>446133455</v>
      </c>
      <c r="K30" s="12">
        <v>5414867000</v>
      </c>
      <c r="L30" s="12">
        <v>736825500</v>
      </c>
      <c r="M30" s="12">
        <v>1798408870</v>
      </c>
      <c r="N30" s="12">
        <v>5297538950</v>
      </c>
      <c r="O30" s="12">
        <v>1049267448</v>
      </c>
      <c r="P30" s="12">
        <v>468064375</v>
      </c>
      <c r="Q30" s="12">
        <v>29094554</v>
      </c>
      <c r="R30" s="12">
        <v>307472424</v>
      </c>
      <c r="S30" s="12">
        <v>460400000</v>
      </c>
      <c r="T30" s="12">
        <v>999306300</v>
      </c>
      <c r="U30" s="12">
        <v>5729158600</v>
      </c>
      <c r="V30" s="12">
        <v>1137059875</v>
      </c>
      <c r="W30" s="12">
        <v>613381380</v>
      </c>
      <c r="X30" s="12">
        <v>614071000</v>
      </c>
      <c r="Y30" s="12">
        <v>1182325785</v>
      </c>
      <c r="Z30" s="12">
        <v>620815000</v>
      </c>
      <c r="AA30" s="12">
        <v>799500000</v>
      </c>
      <c r="AB30" s="12">
        <v>2853000</v>
      </c>
      <c r="AC30" s="12">
        <v>4482346000</v>
      </c>
      <c r="AD30" s="12">
        <v>60487600</v>
      </c>
      <c r="AE30" s="12">
        <v>3704955000</v>
      </c>
      <c r="AF30" s="12">
        <v>780663991</v>
      </c>
      <c r="AG30" s="12">
        <v>220000000</v>
      </c>
      <c r="AH30" s="12">
        <v>1434163750</v>
      </c>
      <c r="AI30" s="12">
        <v>0</v>
      </c>
      <c r="AJ30" s="12">
        <v>686520875</v>
      </c>
      <c r="AK30" s="12">
        <v>83656876</v>
      </c>
      <c r="AL30" s="12">
        <v>3925200000</v>
      </c>
      <c r="AM30" s="12">
        <v>10000000000</v>
      </c>
      <c r="AN30" s="12">
        <v>757915600</v>
      </c>
      <c r="AO30" s="12">
        <v>4813222500</v>
      </c>
      <c r="AP30" s="12">
        <v>4986390000</v>
      </c>
      <c r="AQ30" s="12">
        <v>0</v>
      </c>
      <c r="AR30" s="12">
        <v>518506250</v>
      </c>
      <c r="AS30" s="12">
        <v>5824124750</v>
      </c>
      <c r="AT30" s="12">
        <v>0</v>
      </c>
      <c r="AU30" s="12">
        <v>1230950000</v>
      </c>
      <c r="AV30" s="12">
        <v>0</v>
      </c>
      <c r="AW30" s="16">
        <v>0</v>
      </c>
      <c r="AX30" s="12">
        <v>0</v>
      </c>
      <c r="AY30" s="12">
        <v>568143500</v>
      </c>
      <c r="AZ30" s="12">
        <v>2073099438</v>
      </c>
      <c r="BA30" s="12">
        <v>169051350</v>
      </c>
      <c r="BB30" s="12">
        <v>382830500</v>
      </c>
      <c r="BC30" s="12">
        <v>349488050</v>
      </c>
      <c r="BD30" s="12">
        <v>251200000</v>
      </c>
      <c r="BE30" s="12">
        <v>196646000</v>
      </c>
      <c r="BF30" s="12">
        <v>0</v>
      </c>
      <c r="BG30" s="12">
        <v>395666000</v>
      </c>
      <c r="BH30" s="13">
        <v>80335700</v>
      </c>
      <c r="BI30" s="12">
        <v>29559000</v>
      </c>
      <c r="BJ30" s="12">
        <v>0</v>
      </c>
      <c r="BK30" s="12">
        <v>603311684</v>
      </c>
      <c r="BL30" s="12">
        <v>942409363</v>
      </c>
      <c r="BM30" s="12">
        <v>612874760</v>
      </c>
      <c r="BN30" s="12">
        <v>1701225000</v>
      </c>
      <c r="BO30" s="12">
        <v>296177000</v>
      </c>
      <c r="BP30" s="12">
        <v>296177000</v>
      </c>
      <c r="BQ30" s="12">
        <v>3162509140</v>
      </c>
      <c r="BR30" s="12">
        <v>200318000</v>
      </c>
      <c r="BS30" s="12">
        <v>3129424000</v>
      </c>
      <c r="BT30" s="12">
        <v>93500000</v>
      </c>
      <c r="BU30" s="12">
        <v>0</v>
      </c>
      <c r="BV30" s="12">
        <v>0</v>
      </c>
      <c r="BW30" s="12">
        <v>1606494148</v>
      </c>
      <c r="BX30" s="12">
        <v>0</v>
      </c>
      <c r="BY30" s="12">
        <v>2629368000</v>
      </c>
      <c r="BZ30" s="12">
        <v>1568037000</v>
      </c>
      <c r="CA30" s="12">
        <v>0</v>
      </c>
      <c r="CB30" s="12">
        <v>0</v>
      </c>
      <c r="CC30" s="12">
        <v>7451000</v>
      </c>
      <c r="CD30" s="12">
        <v>1677237000</v>
      </c>
      <c r="CE30" s="12">
        <v>0</v>
      </c>
      <c r="CF30" s="12">
        <v>0</v>
      </c>
      <c r="CG30" s="12">
        <v>0</v>
      </c>
      <c r="CH30" s="12">
        <v>0</v>
      </c>
      <c r="CI30" s="12">
        <v>1156983866</v>
      </c>
      <c r="CJ30" s="12">
        <v>0</v>
      </c>
      <c r="CK30" s="12">
        <v>798814000</v>
      </c>
      <c r="CL30" s="12">
        <v>0</v>
      </c>
      <c r="CM30" s="12">
        <v>1464951444</v>
      </c>
      <c r="CN30" s="12">
        <v>705283625</v>
      </c>
      <c r="CO30" s="12">
        <v>0</v>
      </c>
      <c r="CP30" s="12">
        <v>749781460</v>
      </c>
      <c r="CQ30" s="12">
        <v>0</v>
      </c>
      <c r="CR30" s="12">
        <v>1710355000</v>
      </c>
      <c r="CS30" s="12">
        <v>377062000</v>
      </c>
      <c r="CT30" s="12">
        <v>0</v>
      </c>
      <c r="CU30" s="12">
        <v>0</v>
      </c>
      <c r="CV30" s="12">
        <v>535120000</v>
      </c>
      <c r="CW30" s="12">
        <v>0</v>
      </c>
      <c r="CX30" s="12">
        <v>454000000</v>
      </c>
      <c r="CY30" s="12">
        <v>536000000</v>
      </c>
      <c r="CZ30" s="12">
        <v>454060636.94999999</v>
      </c>
      <c r="DA30" s="12">
        <v>1973855000</v>
      </c>
      <c r="DB30" s="12">
        <v>493478000</v>
      </c>
      <c r="DC30" s="12">
        <v>176848000</v>
      </c>
      <c r="DD30" s="12">
        <v>857938369</v>
      </c>
      <c r="DE30" s="12">
        <v>1079676000</v>
      </c>
      <c r="DF30" s="12">
        <v>142684830</v>
      </c>
      <c r="DG30" s="12">
        <v>42513302</v>
      </c>
      <c r="DH30" s="12">
        <v>149483000</v>
      </c>
      <c r="DI30" s="12">
        <v>75000000</v>
      </c>
      <c r="DJ30" s="12">
        <v>133797000</v>
      </c>
      <c r="DK30" s="12">
        <v>1092920533</v>
      </c>
      <c r="DL30" s="12">
        <v>346428000</v>
      </c>
      <c r="DM30" s="13">
        <v>836406000</v>
      </c>
      <c r="DN30" s="12">
        <v>341012750</v>
      </c>
      <c r="DO30" s="12">
        <v>0</v>
      </c>
      <c r="DP30" s="12">
        <v>137350000</v>
      </c>
      <c r="DQ30" s="12">
        <v>443007500</v>
      </c>
      <c r="DR30" s="12">
        <v>914312932</v>
      </c>
      <c r="DS30" s="12">
        <v>20884345000</v>
      </c>
      <c r="DT30" s="12">
        <v>0</v>
      </c>
      <c r="DU30" s="12">
        <v>0</v>
      </c>
      <c r="DV30" s="12">
        <v>505443000</v>
      </c>
      <c r="DW30" s="12">
        <v>200209700</v>
      </c>
      <c r="DX30" s="12">
        <v>0</v>
      </c>
      <c r="DY30" s="12">
        <v>0</v>
      </c>
      <c r="DZ30" s="12">
        <v>0</v>
      </c>
      <c r="EA30" s="12">
        <v>0</v>
      </c>
      <c r="EB30" s="12">
        <v>1249051863</v>
      </c>
      <c r="EC30" s="12">
        <v>432082800</v>
      </c>
      <c r="ED30" s="12">
        <v>0</v>
      </c>
      <c r="EE30" s="12">
        <v>56605000</v>
      </c>
      <c r="EF30" s="12">
        <v>1696530000</v>
      </c>
      <c r="EG30" s="12">
        <v>5230162000</v>
      </c>
      <c r="EH30" s="12">
        <v>335958000</v>
      </c>
      <c r="EI30" s="12">
        <v>982771500</v>
      </c>
      <c r="EJ30" s="12">
        <v>2248690000</v>
      </c>
      <c r="EK30" s="12">
        <v>597450000</v>
      </c>
      <c r="EL30" s="12">
        <v>450168600</v>
      </c>
      <c r="EM30" s="12">
        <v>4388956500</v>
      </c>
      <c r="EN30" s="12">
        <v>479300000</v>
      </c>
      <c r="EO30" s="12">
        <v>27572000</v>
      </c>
      <c r="EP30" s="12">
        <v>1133000000</v>
      </c>
      <c r="EQ30" s="12">
        <v>7540000</v>
      </c>
      <c r="ER30" s="12">
        <v>0</v>
      </c>
      <c r="ES30" s="12">
        <v>25500000</v>
      </c>
      <c r="ET30" s="12">
        <v>1673212550</v>
      </c>
      <c r="EU30" s="12">
        <v>0</v>
      </c>
      <c r="EV30" s="12">
        <v>13265000</v>
      </c>
      <c r="EW30" s="12">
        <v>2136402124</v>
      </c>
      <c r="EX30" s="12">
        <v>130078898</v>
      </c>
      <c r="EY30" s="12">
        <v>1283514857</v>
      </c>
      <c r="EZ30" s="12">
        <v>2099356912</v>
      </c>
      <c r="FA30" s="12">
        <v>12440850557</v>
      </c>
      <c r="FB30" s="12">
        <v>0</v>
      </c>
      <c r="FC30" s="12">
        <v>2974440400</v>
      </c>
      <c r="FD30" s="12">
        <v>0</v>
      </c>
      <c r="FE30" s="12">
        <v>8796058625</v>
      </c>
      <c r="FF30" s="12">
        <v>592250000</v>
      </c>
      <c r="FG30" s="12">
        <v>0</v>
      </c>
      <c r="FH30" s="12">
        <v>867044371</v>
      </c>
      <c r="FI30" s="12">
        <v>746254000</v>
      </c>
      <c r="FJ30" s="12">
        <v>0</v>
      </c>
      <c r="FK30" s="12">
        <v>2758400000</v>
      </c>
      <c r="FL30" s="12">
        <v>1144563340</v>
      </c>
      <c r="FM30" s="12">
        <v>0</v>
      </c>
      <c r="FN30" s="12">
        <v>6617413000</v>
      </c>
      <c r="FO30" s="12">
        <v>65560700</v>
      </c>
      <c r="FP30" s="12">
        <v>2762804789</v>
      </c>
      <c r="FQ30" s="12">
        <v>2533275000</v>
      </c>
      <c r="FR30" s="12">
        <v>29053000</v>
      </c>
      <c r="FS30" s="12">
        <v>1034788450</v>
      </c>
      <c r="FT30" s="12">
        <v>917995800</v>
      </c>
      <c r="FU30" s="12">
        <v>6890989521</v>
      </c>
      <c r="FV30" s="12">
        <v>1035423000</v>
      </c>
      <c r="FW30" s="12">
        <v>0</v>
      </c>
      <c r="FX30" s="12">
        <v>7295573400</v>
      </c>
      <c r="FY30" s="12">
        <v>0</v>
      </c>
      <c r="FZ30" s="12">
        <v>8211750300</v>
      </c>
      <c r="GA30" s="12">
        <v>170000000</v>
      </c>
      <c r="GB30" s="12">
        <v>15844594</v>
      </c>
      <c r="GC30" s="12">
        <v>761450400</v>
      </c>
      <c r="GD30" s="12">
        <v>0</v>
      </c>
      <c r="GE30" s="12">
        <v>0</v>
      </c>
      <c r="GF30" s="12">
        <v>3206521766</v>
      </c>
      <c r="GG30" s="12">
        <v>12360652</v>
      </c>
      <c r="GH30" s="12">
        <v>136309293</v>
      </c>
      <c r="GI30" s="12">
        <v>0</v>
      </c>
      <c r="GJ30" s="12">
        <v>632967783</v>
      </c>
      <c r="GK30" s="12">
        <v>101470000</v>
      </c>
      <c r="GL30" s="12">
        <v>30000000</v>
      </c>
      <c r="GM30" s="12">
        <v>1316913000</v>
      </c>
      <c r="GN30" s="12">
        <v>816100000</v>
      </c>
      <c r="GO30" s="12">
        <v>1519720000</v>
      </c>
      <c r="GP30" s="12">
        <v>903498000</v>
      </c>
      <c r="GQ30" s="12">
        <v>865186850</v>
      </c>
      <c r="GR30" s="12">
        <v>1186575000</v>
      </c>
      <c r="GS30" s="12">
        <v>403800000</v>
      </c>
      <c r="GT30" s="12">
        <v>0</v>
      </c>
      <c r="GU30" s="12">
        <v>137929700</v>
      </c>
      <c r="GV30" s="12">
        <v>97125000</v>
      </c>
      <c r="GW30" s="12">
        <v>497295750</v>
      </c>
      <c r="GX30" s="12">
        <v>298478000</v>
      </c>
      <c r="GY30" s="12">
        <v>284500000</v>
      </c>
      <c r="GZ30" s="12">
        <v>2797742000</v>
      </c>
      <c r="HA30" s="12">
        <v>416416000</v>
      </c>
      <c r="HB30" s="12">
        <v>0</v>
      </c>
      <c r="HC30" s="12">
        <v>2470971000</v>
      </c>
      <c r="HD30" s="12">
        <v>106022000</v>
      </c>
      <c r="HE30" s="12">
        <v>1175170000</v>
      </c>
      <c r="HF30" s="12">
        <v>99700000</v>
      </c>
      <c r="HG30" s="12">
        <v>1777048020</v>
      </c>
      <c r="HH30" s="12">
        <v>33409391</v>
      </c>
      <c r="HI30" s="12">
        <v>0</v>
      </c>
      <c r="HJ30" s="12">
        <v>1953935000</v>
      </c>
      <c r="HK30" s="12">
        <v>347262487</v>
      </c>
      <c r="HL30" s="12">
        <v>357337000</v>
      </c>
      <c r="HM30" s="12">
        <v>79120000</v>
      </c>
      <c r="HN30" s="12">
        <v>841163588</v>
      </c>
      <c r="HO30" s="12">
        <v>543911672</v>
      </c>
      <c r="HP30" s="12">
        <v>93319440251</v>
      </c>
      <c r="HQ30" s="12">
        <v>207381900</v>
      </c>
      <c r="HR30" s="12">
        <v>0</v>
      </c>
      <c r="HS30" s="12">
        <v>2566953857</v>
      </c>
      <c r="HT30" s="12">
        <v>1000181000</v>
      </c>
      <c r="HU30" s="12">
        <v>984170000</v>
      </c>
      <c r="HV30" s="12">
        <v>577185000</v>
      </c>
      <c r="HW30" s="12">
        <v>0</v>
      </c>
      <c r="HX30" s="12">
        <v>150400000</v>
      </c>
      <c r="HY30" s="12">
        <v>1840300495.23</v>
      </c>
      <c r="HZ30" s="12">
        <v>0</v>
      </c>
      <c r="IA30" s="12">
        <v>364110000</v>
      </c>
      <c r="IB30" s="12">
        <v>0</v>
      </c>
      <c r="IC30" s="12">
        <v>0</v>
      </c>
      <c r="ID30" s="12">
        <v>2499375000</v>
      </c>
      <c r="IE30" s="12">
        <v>0</v>
      </c>
      <c r="IF30" s="12">
        <v>355856592</v>
      </c>
      <c r="IG30" s="12">
        <v>25000000</v>
      </c>
      <c r="IH30" s="12">
        <v>1126164500</v>
      </c>
      <c r="II30" s="12">
        <v>3103255000</v>
      </c>
      <c r="IJ30" s="12">
        <v>1910842342.1500001</v>
      </c>
      <c r="IK30" s="12">
        <v>3605893752</v>
      </c>
      <c r="IL30" s="12">
        <v>1630878000</v>
      </c>
      <c r="IM30" s="12">
        <v>613955000</v>
      </c>
      <c r="IN30" s="12">
        <v>1793770944</v>
      </c>
      <c r="IO30" s="12">
        <v>1764789000</v>
      </c>
      <c r="IP30" s="12">
        <v>1922371000</v>
      </c>
      <c r="IQ30" s="12">
        <v>0</v>
      </c>
      <c r="IR30" s="12">
        <v>6219550</v>
      </c>
      <c r="IS30" s="12">
        <v>563369550</v>
      </c>
      <c r="IT30" s="12">
        <v>130462000</v>
      </c>
      <c r="IU30" s="12">
        <v>496146771</v>
      </c>
      <c r="IV30" s="12">
        <v>0</v>
      </c>
      <c r="IW30" s="12">
        <v>13261351</v>
      </c>
      <c r="IX30" s="12">
        <v>207571600</v>
      </c>
      <c r="IY30" s="12">
        <v>0</v>
      </c>
      <c r="IZ30" s="12">
        <v>1031236512</v>
      </c>
      <c r="JA30" s="12">
        <v>0</v>
      </c>
      <c r="JB30" s="12">
        <v>0</v>
      </c>
      <c r="JC30" s="12">
        <v>0</v>
      </c>
      <c r="JD30" s="12">
        <v>160000000</v>
      </c>
      <c r="JE30" s="12">
        <v>389000000</v>
      </c>
      <c r="JF30" s="12">
        <v>2859063000</v>
      </c>
      <c r="JG30" s="12">
        <v>0</v>
      </c>
      <c r="JH30" s="12">
        <v>153300000</v>
      </c>
      <c r="JI30" s="12">
        <v>2785822076</v>
      </c>
      <c r="JJ30" s="12">
        <v>114600000</v>
      </c>
      <c r="JK30" s="12">
        <v>115568000</v>
      </c>
      <c r="JL30" s="12">
        <v>1727744</v>
      </c>
      <c r="JM30" s="12">
        <v>0</v>
      </c>
      <c r="JN30" s="12">
        <v>1230863595</v>
      </c>
      <c r="JO30" s="12">
        <v>50244500</v>
      </c>
      <c r="JP30" s="12">
        <v>270947484</v>
      </c>
      <c r="JQ30" s="12">
        <v>227537823</v>
      </c>
      <c r="JR30" s="12">
        <v>967936000</v>
      </c>
      <c r="JS30" s="12">
        <v>0</v>
      </c>
      <c r="JT30" s="12">
        <v>42000000</v>
      </c>
      <c r="JU30" s="12">
        <v>716170625</v>
      </c>
      <c r="JV30" s="12">
        <v>94220000</v>
      </c>
      <c r="JW30" s="12">
        <v>607853700</v>
      </c>
      <c r="JX30" s="12">
        <v>9426000</v>
      </c>
      <c r="JY30" s="12">
        <v>962620000</v>
      </c>
      <c r="JZ30" s="12">
        <v>0</v>
      </c>
      <c r="KA30" s="12">
        <v>0</v>
      </c>
      <c r="KB30" s="12">
        <v>0</v>
      </c>
      <c r="KC30" s="12">
        <v>109000000</v>
      </c>
      <c r="KD30" s="12">
        <v>583346789</v>
      </c>
      <c r="KE30" s="12">
        <v>77000000</v>
      </c>
      <c r="KF30" s="12">
        <v>0</v>
      </c>
      <c r="KG30" s="12">
        <v>2503980601</v>
      </c>
      <c r="KH30" s="12">
        <v>1107172500</v>
      </c>
      <c r="KI30" s="12">
        <v>294993250</v>
      </c>
      <c r="KJ30" s="12">
        <v>0</v>
      </c>
      <c r="KK30" s="12">
        <v>388000000</v>
      </c>
      <c r="KL30" s="12">
        <v>0</v>
      </c>
      <c r="KM30" s="12">
        <v>0</v>
      </c>
      <c r="KN30" s="12">
        <v>471121000</v>
      </c>
      <c r="KO30" s="12">
        <v>0</v>
      </c>
      <c r="KP30" s="12">
        <v>287681546</v>
      </c>
      <c r="KQ30" s="12">
        <v>792750000</v>
      </c>
      <c r="KR30" s="12">
        <v>15030080</v>
      </c>
      <c r="KS30" s="12">
        <v>153088779</v>
      </c>
      <c r="KT30" s="12">
        <v>1317219500</v>
      </c>
      <c r="KU30" s="12">
        <v>1500000000</v>
      </c>
      <c r="KV30" s="12">
        <v>2558210146.8699999</v>
      </c>
      <c r="KW30" s="12">
        <v>0</v>
      </c>
      <c r="KX30" s="12">
        <v>3190941441.2600002</v>
      </c>
      <c r="KY30" s="12">
        <v>820011000</v>
      </c>
      <c r="KZ30" s="12">
        <v>349320521.31999999</v>
      </c>
      <c r="LA30" s="12">
        <v>4757524974</v>
      </c>
      <c r="LB30" s="12">
        <v>0</v>
      </c>
      <c r="LC30" s="12">
        <v>97871675</v>
      </c>
      <c r="LD30" s="12">
        <v>334919349</v>
      </c>
      <c r="LE30" s="12">
        <v>0</v>
      </c>
      <c r="LF30" s="12">
        <v>1586104055</v>
      </c>
      <c r="LG30" s="12">
        <v>2176972400</v>
      </c>
      <c r="LH30" s="12">
        <v>0</v>
      </c>
      <c r="LI30" s="12">
        <v>495364900</v>
      </c>
      <c r="LJ30" s="12">
        <v>341475000</v>
      </c>
      <c r="LK30" s="12">
        <v>2899545187</v>
      </c>
      <c r="LL30" s="12">
        <v>133582500</v>
      </c>
      <c r="LM30" s="12">
        <v>0</v>
      </c>
      <c r="LN30" s="12">
        <v>0</v>
      </c>
      <c r="LO30" s="12">
        <v>273500000</v>
      </c>
      <c r="LP30" s="12">
        <v>0</v>
      </c>
      <c r="LQ30" s="12">
        <v>31210000</v>
      </c>
      <c r="LR30" s="12">
        <v>57081000</v>
      </c>
      <c r="LS30" s="12">
        <v>765512000</v>
      </c>
      <c r="LT30" s="12">
        <v>0</v>
      </c>
      <c r="LU30" s="12">
        <v>350993700</v>
      </c>
      <c r="LV30" s="12">
        <v>833976000</v>
      </c>
      <c r="LW30" s="12">
        <v>146500000</v>
      </c>
      <c r="LX30" s="12">
        <v>255800000</v>
      </c>
      <c r="LY30" s="12">
        <v>783334833</v>
      </c>
      <c r="LZ30" s="12">
        <v>1889600000</v>
      </c>
      <c r="MA30" s="12">
        <v>2575630000</v>
      </c>
      <c r="MB30" s="12">
        <v>795720300</v>
      </c>
      <c r="MC30" s="12">
        <v>197634000</v>
      </c>
      <c r="MD30" s="12">
        <v>1342801250</v>
      </c>
      <c r="ME30" s="12">
        <v>1863196485.72</v>
      </c>
      <c r="MF30" s="12">
        <v>2960500707.5500002</v>
      </c>
      <c r="MG30" s="12">
        <v>1578620000</v>
      </c>
      <c r="MH30" s="12">
        <v>0</v>
      </c>
      <c r="MI30" s="12">
        <v>0</v>
      </c>
      <c r="MJ30" s="12">
        <v>0</v>
      </c>
      <c r="MK30" s="12">
        <v>1155016437</v>
      </c>
      <c r="ML30" s="12">
        <v>0</v>
      </c>
      <c r="MM30" s="12">
        <v>0</v>
      </c>
      <c r="MN30" s="12">
        <v>736361534.60000002</v>
      </c>
      <c r="MO30" s="12">
        <v>1205497250</v>
      </c>
      <c r="MP30" s="12">
        <v>0</v>
      </c>
      <c r="MQ30" s="12">
        <v>0</v>
      </c>
      <c r="MR30" s="12">
        <v>0</v>
      </c>
      <c r="MS30" s="12">
        <v>313540000</v>
      </c>
      <c r="MT30" s="12">
        <v>372650000</v>
      </c>
      <c r="MU30" s="12">
        <v>265500000</v>
      </c>
      <c r="MV30" s="12">
        <v>543948000</v>
      </c>
      <c r="MW30" s="12">
        <v>379821400</v>
      </c>
      <c r="MX30" s="12">
        <v>4004177427</v>
      </c>
      <c r="MY30" s="12">
        <v>894920000</v>
      </c>
      <c r="MZ30" s="12">
        <v>18489094</v>
      </c>
      <c r="NA30" s="12">
        <v>93000000</v>
      </c>
      <c r="NB30" s="12">
        <v>0</v>
      </c>
      <c r="NC30" s="12">
        <v>969546500</v>
      </c>
      <c r="ND30" s="12">
        <v>301784800</v>
      </c>
      <c r="NE30" s="12">
        <v>0</v>
      </c>
      <c r="NF30" s="12">
        <v>0</v>
      </c>
      <c r="NG30" s="12">
        <v>0</v>
      </c>
      <c r="NH30" s="12">
        <v>0</v>
      </c>
      <c r="NI30" s="12">
        <v>0</v>
      </c>
      <c r="NJ30" s="12">
        <v>0</v>
      </c>
      <c r="NK30" s="12">
        <v>445000000</v>
      </c>
      <c r="NL30" s="12">
        <v>650000000</v>
      </c>
      <c r="NM30" s="12">
        <v>0</v>
      </c>
      <c r="NN30" s="12">
        <v>0</v>
      </c>
      <c r="NO30" s="12">
        <v>400000</v>
      </c>
      <c r="NP30" s="12">
        <v>0</v>
      </c>
      <c r="NQ30" s="12">
        <v>353000000</v>
      </c>
      <c r="NR30" s="12">
        <v>126256200</v>
      </c>
      <c r="NS30" s="12">
        <v>2726665000</v>
      </c>
      <c r="NT30" s="12">
        <v>50000000</v>
      </c>
      <c r="NU30" s="12">
        <v>42949000</v>
      </c>
      <c r="NV30" s="12">
        <v>0</v>
      </c>
      <c r="NW30" s="12">
        <v>0</v>
      </c>
      <c r="NX30" s="12">
        <v>4342146195.4399996</v>
      </c>
      <c r="NY30" s="12">
        <v>203145290</v>
      </c>
      <c r="NZ30" s="12">
        <v>1131142014.1700001</v>
      </c>
      <c r="OA30" s="12">
        <v>7025899514.79</v>
      </c>
      <c r="OB30" s="12">
        <v>611702250</v>
      </c>
      <c r="OC30" s="12">
        <v>0</v>
      </c>
      <c r="OD30" s="12">
        <v>0</v>
      </c>
      <c r="OE30" s="12">
        <v>112635500</v>
      </c>
      <c r="OF30" s="12">
        <v>636913892.64999998</v>
      </c>
      <c r="OG30" s="12">
        <v>24649875</v>
      </c>
      <c r="OH30" s="12">
        <v>105278000</v>
      </c>
      <c r="OI30" s="12">
        <v>1272647400</v>
      </c>
      <c r="OJ30" s="12">
        <v>398943000</v>
      </c>
      <c r="OK30" s="12">
        <v>57000000</v>
      </c>
      <c r="OL30" s="12">
        <v>275843000</v>
      </c>
      <c r="OM30" s="12">
        <v>4230144000</v>
      </c>
      <c r="ON30" s="12">
        <v>37020000</v>
      </c>
      <c r="OO30" s="12">
        <v>369772500</v>
      </c>
      <c r="OP30" s="12">
        <v>977353000</v>
      </c>
      <c r="OQ30" s="12">
        <v>528044500</v>
      </c>
      <c r="OR30" s="12">
        <v>0</v>
      </c>
      <c r="OS30" s="12">
        <v>18769507737</v>
      </c>
      <c r="OT30" s="12">
        <v>835942662</v>
      </c>
      <c r="OU30" s="12">
        <v>0</v>
      </c>
      <c r="OV30" s="12">
        <v>318916000</v>
      </c>
      <c r="OW30" s="12">
        <v>807686045</v>
      </c>
      <c r="OX30" s="12">
        <v>5316659000</v>
      </c>
      <c r="OY30" s="12">
        <v>1808431640</v>
      </c>
      <c r="OZ30" s="12">
        <v>1204535300</v>
      </c>
      <c r="PA30" s="12">
        <v>5593497825</v>
      </c>
      <c r="PB30" s="12">
        <v>0</v>
      </c>
      <c r="PC30" s="12">
        <v>0</v>
      </c>
      <c r="PD30" s="12">
        <v>44834000</v>
      </c>
      <c r="PE30" s="12">
        <v>722943490</v>
      </c>
      <c r="PF30" s="12">
        <v>0</v>
      </c>
      <c r="PG30" s="12">
        <v>331912526</v>
      </c>
      <c r="PH30" s="12">
        <v>1679441975</v>
      </c>
      <c r="PI30" s="12">
        <v>3066066522</v>
      </c>
      <c r="PJ30" s="12">
        <v>12229916552</v>
      </c>
      <c r="PK30" s="12">
        <v>0</v>
      </c>
      <c r="PL30" s="12">
        <v>216126103</v>
      </c>
      <c r="PM30" s="12">
        <v>759730916</v>
      </c>
      <c r="PN30" s="12">
        <v>0</v>
      </c>
      <c r="PO30" s="12">
        <v>0</v>
      </c>
      <c r="PP30" s="12">
        <v>1841897000</v>
      </c>
      <c r="PQ30" s="12">
        <v>438516000</v>
      </c>
      <c r="PR30" s="12">
        <v>983274000</v>
      </c>
      <c r="PS30" s="12">
        <v>200000000</v>
      </c>
      <c r="PT30" s="12">
        <v>2792858000</v>
      </c>
      <c r="PU30" s="12">
        <v>2486055800</v>
      </c>
      <c r="PV30" s="12">
        <v>1596148991.9300001</v>
      </c>
      <c r="PW30" s="12">
        <v>1115792000</v>
      </c>
      <c r="PX30" s="12">
        <v>120355000</v>
      </c>
      <c r="PY30" s="12">
        <v>488000000</v>
      </c>
      <c r="PZ30" s="12">
        <v>2498885873.29</v>
      </c>
      <c r="QA30" s="12">
        <v>4916328500</v>
      </c>
      <c r="QB30" s="12">
        <v>11595345000</v>
      </c>
      <c r="QC30" s="12">
        <v>500000000</v>
      </c>
      <c r="QD30" s="12">
        <v>1827033789</v>
      </c>
      <c r="QE30" s="12">
        <v>2999999442</v>
      </c>
      <c r="QF30" s="12">
        <v>0</v>
      </c>
      <c r="QG30" s="12">
        <v>1373250000</v>
      </c>
      <c r="QH30" s="12">
        <v>125235000</v>
      </c>
      <c r="QI30" s="12">
        <v>51175000</v>
      </c>
      <c r="QJ30" s="12">
        <v>45350000000</v>
      </c>
      <c r="QK30" s="12">
        <v>1043000000</v>
      </c>
      <c r="QL30" s="12">
        <v>727605000</v>
      </c>
      <c r="QM30" s="12">
        <v>95400000</v>
      </c>
      <c r="QN30" s="12">
        <v>236673245</v>
      </c>
      <c r="QO30" s="12">
        <v>146652000</v>
      </c>
      <c r="QP30" s="12">
        <v>0</v>
      </c>
      <c r="QQ30" s="12">
        <v>0</v>
      </c>
      <c r="QR30" s="12">
        <v>3250000000</v>
      </c>
      <c r="QS30" s="12">
        <v>0</v>
      </c>
      <c r="QT30" s="12">
        <v>288183000</v>
      </c>
      <c r="QU30" s="12">
        <v>0</v>
      </c>
      <c r="QV30" s="12">
        <v>350000000</v>
      </c>
      <c r="QW30" s="12">
        <v>0</v>
      </c>
      <c r="QX30" s="12">
        <v>1300000000</v>
      </c>
      <c r="QY30" s="12">
        <v>299049920</v>
      </c>
      <c r="QZ30" s="12">
        <v>400000000</v>
      </c>
      <c r="RA30" s="12">
        <v>2500000000</v>
      </c>
      <c r="RB30" s="12">
        <v>21759275000</v>
      </c>
      <c r="RC30" s="12">
        <v>2078058000</v>
      </c>
      <c r="RD30" s="12">
        <v>5549755000</v>
      </c>
      <c r="RE30" s="12">
        <v>0</v>
      </c>
      <c r="RF30" s="12">
        <v>500000000</v>
      </c>
      <c r="RG30" s="12">
        <v>321594950</v>
      </c>
      <c r="RH30" s="12">
        <v>9686580000</v>
      </c>
      <c r="RI30" s="12">
        <v>1808850000</v>
      </c>
      <c r="RJ30" s="12">
        <v>999425000</v>
      </c>
      <c r="RK30" s="12">
        <v>2626846000</v>
      </c>
      <c r="RL30" s="12">
        <v>1842004000</v>
      </c>
      <c r="RM30" s="12">
        <v>399900000</v>
      </c>
      <c r="RN30" s="12">
        <v>846751000</v>
      </c>
      <c r="RO30" s="12">
        <v>0</v>
      </c>
      <c r="RP30" s="12">
        <v>0</v>
      </c>
      <c r="RQ30" s="12">
        <v>0</v>
      </c>
      <c r="RR30" s="12">
        <v>3121234400</v>
      </c>
      <c r="RS30" s="12">
        <v>569451000</v>
      </c>
      <c r="RT30" s="12">
        <v>98064000</v>
      </c>
      <c r="RU30" s="12">
        <v>3760769058</v>
      </c>
      <c r="RV30" s="12">
        <v>12000000</v>
      </c>
      <c r="RW30" s="12">
        <v>224041282</v>
      </c>
      <c r="RX30" s="12">
        <v>22000000</v>
      </c>
      <c r="RY30" s="12">
        <v>271519968</v>
      </c>
      <c r="RZ30" s="12">
        <v>16884440</v>
      </c>
      <c r="SA30" s="12">
        <v>1376745000</v>
      </c>
      <c r="SB30" s="12">
        <v>0</v>
      </c>
      <c r="SC30" s="12">
        <v>8449090</v>
      </c>
      <c r="SD30" s="12">
        <v>11095000</v>
      </c>
      <c r="SE30" s="12">
        <v>37919680</v>
      </c>
      <c r="SF30" s="12">
        <v>2919382000</v>
      </c>
      <c r="SG30" s="12">
        <v>0</v>
      </c>
      <c r="SH30" s="12">
        <v>1058215000</v>
      </c>
      <c r="SI30" s="12">
        <v>255874885</v>
      </c>
      <c r="SJ30" s="12">
        <v>67535000</v>
      </c>
      <c r="SK30" s="12">
        <v>2242451</v>
      </c>
      <c r="SL30" s="12">
        <v>0</v>
      </c>
      <c r="SM30" s="12">
        <v>0</v>
      </c>
      <c r="SN30" s="12">
        <v>96682000</v>
      </c>
      <c r="SO30" s="12">
        <v>30000000</v>
      </c>
      <c r="SP30" s="12">
        <v>348500000</v>
      </c>
      <c r="SQ30" s="12">
        <v>0</v>
      </c>
      <c r="SR30" s="12">
        <v>0</v>
      </c>
      <c r="SS30" s="12">
        <v>12678600</v>
      </c>
      <c r="ST30" s="12">
        <v>0</v>
      </c>
      <c r="SU30" s="12">
        <v>1653748400</v>
      </c>
      <c r="SV30" s="12">
        <v>0</v>
      </c>
      <c r="SW30" s="12">
        <v>0</v>
      </c>
      <c r="SX30" s="12">
        <v>976470000</v>
      </c>
      <c r="SY30" s="12">
        <v>1500000000</v>
      </c>
      <c r="SZ30" s="12">
        <v>0</v>
      </c>
      <c r="TA30" s="12">
        <v>0</v>
      </c>
      <c r="TB30" s="12">
        <v>90599000</v>
      </c>
      <c r="TC30" s="12">
        <v>626272141</v>
      </c>
      <c r="TD30" s="12">
        <v>150000000</v>
      </c>
      <c r="TE30" s="12">
        <v>771925760</v>
      </c>
      <c r="TF30" s="12">
        <v>412700000</v>
      </c>
      <c r="TG30" s="12">
        <v>0</v>
      </c>
      <c r="TH30" s="12">
        <v>0</v>
      </c>
      <c r="TI30" s="12">
        <v>1115000000</v>
      </c>
      <c r="TJ30" s="12">
        <v>416250000</v>
      </c>
      <c r="TK30" s="12">
        <v>0</v>
      </c>
      <c r="TL30" s="12">
        <v>551683537</v>
      </c>
      <c r="TM30" s="12">
        <v>0</v>
      </c>
      <c r="TN30" s="12">
        <v>0</v>
      </c>
      <c r="TO30" s="12">
        <v>4791627027.1999998</v>
      </c>
      <c r="TP30" s="12">
        <v>225525000</v>
      </c>
      <c r="TQ30" s="12">
        <v>0</v>
      </c>
      <c r="TR30" s="12">
        <v>400000000</v>
      </c>
      <c r="TS30" s="12">
        <v>0</v>
      </c>
      <c r="TT30" s="12">
        <v>0</v>
      </c>
      <c r="TU30" s="12">
        <v>1856218478</v>
      </c>
      <c r="TV30" s="12">
        <v>250515342.31999999</v>
      </c>
      <c r="TW30" s="12">
        <v>6000000000</v>
      </c>
    </row>
    <row r="31" spans="1:543" ht="15" x14ac:dyDescent="0.25">
      <c r="A31" s="7">
        <v>5</v>
      </c>
      <c r="B31" s="7">
        <v>2</v>
      </c>
      <c r="C31" s="7"/>
      <c r="D31" s="8" t="s">
        <v>570</v>
      </c>
      <c r="E31" s="9">
        <f>SUM(E32:E34)</f>
        <v>4696103319345.7998</v>
      </c>
      <c r="F31" s="9">
        <f t="shared" ref="F31:BQ31" si="54">SUM(F32:F34)</f>
        <v>471842695245</v>
      </c>
      <c r="G31" s="9">
        <f t="shared" si="54"/>
        <v>351271199983</v>
      </c>
      <c r="H31" s="9">
        <f t="shared" si="54"/>
        <v>396518130170</v>
      </c>
      <c r="I31" s="9">
        <f t="shared" si="54"/>
        <v>371351348803</v>
      </c>
      <c r="J31" s="9">
        <f t="shared" si="54"/>
        <v>423150838914</v>
      </c>
      <c r="K31" s="9">
        <f t="shared" si="54"/>
        <v>380148073055</v>
      </c>
      <c r="L31" s="9">
        <f t="shared" si="54"/>
        <v>697335251571</v>
      </c>
      <c r="M31" s="9">
        <f t="shared" si="54"/>
        <v>820588663757.13</v>
      </c>
      <c r="N31" s="9">
        <f t="shared" si="54"/>
        <v>410660936976.81</v>
      </c>
      <c r="O31" s="9">
        <f t="shared" si="54"/>
        <v>376791339143</v>
      </c>
      <c r="P31" s="9">
        <f t="shared" si="54"/>
        <v>263935042297</v>
      </c>
      <c r="Q31" s="9">
        <f t="shared" si="54"/>
        <v>417365330273</v>
      </c>
      <c r="R31" s="9">
        <f t="shared" si="54"/>
        <v>184908015073</v>
      </c>
      <c r="S31" s="9">
        <f t="shared" si="54"/>
        <v>263000218972.71002</v>
      </c>
      <c r="T31" s="9">
        <f t="shared" si="54"/>
        <v>320839313764</v>
      </c>
      <c r="U31" s="9">
        <f t="shared" si="54"/>
        <v>367673179624</v>
      </c>
      <c r="V31" s="9">
        <f t="shared" si="54"/>
        <v>326934622573</v>
      </c>
      <c r="W31" s="9">
        <f t="shared" si="54"/>
        <v>277585343677</v>
      </c>
      <c r="X31" s="9">
        <f t="shared" si="54"/>
        <v>566652123581</v>
      </c>
      <c r="Y31" s="9">
        <f t="shared" si="54"/>
        <v>432766584091.45001</v>
      </c>
      <c r="Z31" s="9">
        <f t="shared" si="54"/>
        <v>362865545332</v>
      </c>
      <c r="AA31" s="9">
        <f t="shared" si="54"/>
        <v>330161590838</v>
      </c>
      <c r="AB31" s="9">
        <f t="shared" si="54"/>
        <v>234608999936</v>
      </c>
      <c r="AC31" s="9">
        <f t="shared" si="54"/>
        <v>2292605269258.2002</v>
      </c>
      <c r="AD31" s="9">
        <f t="shared" si="54"/>
        <v>598141766509</v>
      </c>
      <c r="AE31" s="9">
        <f t="shared" si="54"/>
        <v>277656092389.08997</v>
      </c>
      <c r="AF31" s="9">
        <f t="shared" si="54"/>
        <v>1003758371714.21</v>
      </c>
      <c r="AG31" s="9">
        <f t="shared" si="54"/>
        <v>276508074900.12</v>
      </c>
      <c r="AH31" s="9">
        <f t="shared" si="54"/>
        <v>356010918910.16003</v>
      </c>
      <c r="AI31" s="9">
        <f t="shared" si="54"/>
        <v>492707604991.57001</v>
      </c>
      <c r="AJ31" s="9">
        <f t="shared" si="54"/>
        <v>368880866955</v>
      </c>
      <c r="AK31" s="9">
        <f t="shared" si="54"/>
        <v>317128250539</v>
      </c>
      <c r="AL31" s="9">
        <f t="shared" si="54"/>
        <v>504754993756.29004</v>
      </c>
      <c r="AM31" s="9">
        <f t="shared" si="54"/>
        <v>345678351671</v>
      </c>
      <c r="AN31" s="9">
        <f t="shared" si="54"/>
        <v>263398533280.38</v>
      </c>
      <c r="AO31" s="9">
        <f t="shared" si="54"/>
        <v>284515540986.87</v>
      </c>
      <c r="AP31" s="9">
        <f t="shared" si="54"/>
        <v>343714644795</v>
      </c>
      <c r="AQ31" s="9">
        <f t="shared" si="54"/>
        <v>354054482000</v>
      </c>
      <c r="AR31" s="9">
        <f t="shared" si="54"/>
        <v>1635232076419.46</v>
      </c>
      <c r="AS31" s="9">
        <f t="shared" si="54"/>
        <v>229221786358.95001</v>
      </c>
      <c r="AT31" s="9">
        <f t="shared" si="54"/>
        <v>244696369704.64001</v>
      </c>
      <c r="AU31" s="9">
        <f t="shared" si="54"/>
        <v>282085930388</v>
      </c>
      <c r="AV31" s="9">
        <f t="shared" si="54"/>
        <v>314656802545.57996</v>
      </c>
      <c r="AW31" s="9">
        <f t="shared" si="54"/>
        <v>245475122345</v>
      </c>
      <c r="AX31" s="9">
        <f t="shared" si="54"/>
        <v>243680621824</v>
      </c>
      <c r="AY31" s="9">
        <f t="shared" si="54"/>
        <v>445997189630</v>
      </c>
      <c r="AZ31" s="9">
        <f t="shared" si="54"/>
        <v>334353276969.35999</v>
      </c>
      <c r="BA31" s="9">
        <f t="shared" si="54"/>
        <v>351617969442.58997</v>
      </c>
      <c r="BB31" s="9">
        <f t="shared" si="54"/>
        <v>270958178639</v>
      </c>
      <c r="BC31" s="9">
        <f t="shared" si="54"/>
        <v>393922165492</v>
      </c>
      <c r="BD31" s="9">
        <f t="shared" si="54"/>
        <v>252943274537.41998</v>
      </c>
      <c r="BE31" s="9">
        <f t="shared" si="54"/>
        <v>280073185939</v>
      </c>
      <c r="BF31" s="9">
        <f t="shared" si="54"/>
        <v>406986730218</v>
      </c>
      <c r="BG31" s="9">
        <f t="shared" si="54"/>
        <v>359405025618.02002</v>
      </c>
      <c r="BH31" s="9">
        <f t="shared" si="54"/>
        <v>269220128684</v>
      </c>
      <c r="BI31" s="9">
        <f t="shared" si="54"/>
        <v>224658012695</v>
      </c>
      <c r="BJ31" s="9">
        <f t="shared" si="54"/>
        <v>256436018689</v>
      </c>
      <c r="BK31" s="9">
        <f t="shared" si="54"/>
        <v>1651799638008.9502</v>
      </c>
      <c r="BL31" s="9">
        <f t="shared" si="54"/>
        <v>330865239343</v>
      </c>
      <c r="BM31" s="9">
        <f t="shared" si="54"/>
        <v>335137105570</v>
      </c>
      <c r="BN31" s="9">
        <f t="shared" si="54"/>
        <v>377507973043.25</v>
      </c>
      <c r="BO31" s="9">
        <f t="shared" si="54"/>
        <v>334687912769</v>
      </c>
      <c r="BP31" s="9">
        <f t="shared" si="54"/>
        <v>316159043839</v>
      </c>
      <c r="BQ31" s="9">
        <f t="shared" si="54"/>
        <v>385171090939</v>
      </c>
      <c r="BR31" s="9">
        <f t="shared" ref="BR31:EC31" si="55">SUM(BR32:BR34)</f>
        <v>281514126641</v>
      </c>
      <c r="BS31" s="9">
        <f t="shared" si="55"/>
        <v>357695338887.59998</v>
      </c>
      <c r="BT31" s="9">
        <f t="shared" si="55"/>
        <v>250365793220</v>
      </c>
      <c r="BU31" s="9">
        <f t="shared" si="55"/>
        <v>170156719377.83002</v>
      </c>
      <c r="BV31" s="9">
        <f t="shared" si="55"/>
        <v>181277848296</v>
      </c>
      <c r="BW31" s="9">
        <f t="shared" si="55"/>
        <v>638267491867</v>
      </c>
      <c r="BX31" s="9">
        <f t="shared" si="55"/>
        <v>221558988855</v>
      </c>
      <c r="BY31" s="9">
        <f t="shared" si="55"/>
        <v>238216771154.47</v>
      </c>
      <c r="BZ31" s="9">
        <f t="shared" si="55"/>
        <v>224561691193.45999</v>
      </c>
      <c r="CA31" s="9">
        <f t="shared" si="55"/>
        <v>233849032384</v>
      </c>
      <c r="CB31" s="9">
        <f t="shared" si="55"/>
        <v>352540636110</v>
      </c>
      <c r="CC31" s="9">
        <f t="shared" si="55"/>
        <v>293366027696</v>
      </c>
      <c r="CD31" s="9">
        <f t="shared" si="55"/>
        <v>292758145961</v>
      </c>
      <c r="CE31" s="9">
        <f t="shared" si="55"/>
        <v>2170603791019.6699</v>
      </c>
      <c r="CF31" s="9">
        <f t="shared" si="55"/>
        <v>1963936275024.6001</v>
      </c>
      <c r="CG31" s="9">
        <f t="shared" si="55"/>
        <v>839947677285.25</v>
      </c>
      <c r="CH31" s="9">
        <f t="shared" si="55"/>
        <v>979756323896.78003</v>
      </c>
      <c r="CI31" s="9">
        <f t="shared" si="55"/>
        <v>999272840435.76001</v>
      </c>
      <c r="CJ31" s="9">
        <f t="shared" si="55"/>
        <v>735786837518</v>
      </c>
      <c r="CK31" s="9">
        <f t="shared" si="55"/>
        <v>712958431003.56006</v>
      </c>
      <c r="CL31" s="9">
        <f t="shared" si="55"/>
        <v>1030667427767</v>
      </c>
      <c r="CM31" s="9">
        <f t="shared" si="55"/>
        <v>632312267061.21997</v>
      </c>
      <c r="CN31" s="9">
        <f t="shared" si="55"/>
        <v>1564671747478</v>
      </c>
      <c r="CO31" s="9">
        <f t="shared" si="55"/>
        <v>691854959333.91992</v>
      </c>
      <c r="CP31" s="9">
        <f t="shared" si="55"/>
        <v>1142914597613</v>
      </c>
      <c r="CQ31" s="9">
        <f t="shared" si="55"/>
        <v>662143055421</v>
      </c>
      <c r="CR31" s="9">
        <f t="shared" si="55"/>
        <v>1450725929231.3701</v>
      </c>
      <c r="CS31" s="9">
        <f t="shared" si="55"/>
        <v>390851910116.29004</v>
      </c>
      <c r="CT31" s="9">
        <f t="shared" si="55"/>
        <v>404489566534.42999</v>
      </c>
      <c r="CU31" s="9">
        <f t="shared" si="55"/>
        <v>335580624301</v>
      </c>
      <c r="CV31" s="9">
        <f t="shared" si="55"/>
        <v>422385335185</v>
      </c>
      <c r="CW31" s="9">
        <f t="shared" si="55"/>
        <v>463681602958</v>
      </c>
      <c r="CX31" s="9">
        <f t="shared" si="55"/>
        <v>371337682105</v>
      </c>
      <c r="CY31" s="9">
        <f t="shared" si="55"/>
        <v>900266067575.45996</v>
      </c>
      <c r="CZ31" s="9">
        <f t="shared" si="55"/>
        <v>492055813734.60999</v>
      </c>
      <c r="DA31" s="9">
        <f t="shared" si="55"/>
        <v>530693644244</v>
      </c>
      <c r="DB31" s="9">
        <f t="shared" si="55"/>
        <v>567726189969.5</v>
      </c>
      <c r="DC31" s="9">
        <f t="shared" si="55"/>
        <v>314150214378.82996</v>
      </c>
      <c r="DD31" s="9">
        <f t="shared" si="55"/>
        <v>1747509329833.71</v>
      </c>
      <c r="DE31" s="9">
        <f t="shared" si="55"/>
        <v>706938468151</v>
      </c>
      <c r="DF31" s="9">
        <f t="shared" si="55"/>
        <v>2361689789682.0698</v>
      </c>
      <c r="DG31" s="9">
        <f t="shared" si="55"/>
        <v>662243456973.69995</v>
      </c>
      <c r="DH31" s="9">
        <f t="shared" si="55"/>
        <v>1015991375686.23</v>
      </c>
      <c r="DI31" s="9">
        <f t="shared" si="55"/>
        <v>753651173644</v>
      </c>
      <c r="DJ31" s="9">
        <f t="shared" si="55"/>
        <v>536427171195.09998</v>
      </c>
      <c r="DK31" s="9">
        <f t="shared" si="55"/>
        <v>1283786167339</v>
      </c>
      <c r="DL31" s="9">
        <f t="shared" si="55"/>
        <v>583341239394.94995</v>
      </c>
      <c r="DM31" s="9">
        <f t="shared" si="55"/>
        <v>499571011538</v>
      </c>
      <c r="DN31" s="9">
        <f t="shared" si="55"/>
        <v>527300735294.88</v>
      </c>
      <c r="DO31" s="9">
        <f t="shared" si="55"/>
        <v>1248179738524.5601</v>
      </c>
      <c r="DP31" s="9">
        <f t="shared" si="55"/>
        <v>505001421010</v>
      </c>
      <c r="DQ31" s="9">
        <f t="shared" si="55"/>
        <v>475166298380.29004</v>
      </c>
      <c r="DR31" s="9">
        <f t="shared" si="55"/>
        <v>486762989433.73004</v>
      </c>
      <c r="DS31" s="9">
        <f t="shared" si="55"/>
        <v>557647805124.81006</v>
      </c>
      <c r="DT31" s="9">
        <f t="shared" si="55"/>
        <v>327154783894.5</v>
      </c>
      <c r="DU31" s="9">
        <f t="shared" si="55"/>
        <v>453300639364</v>
      </c>
      <c r="DV31" s="9">
        <f t="shared" si="55"/>
        <v>893131563277</v>
      </c>
      <c r="DW31" s="9">
        <f t="shared" si="55"/>
        <v>248530601938</v>
      </c>
      <c r="DX31" s="9">
        <f t="shared" si="55"/>
        <v>269506426728</v>
      </c>
      <c r="DY31" s="9">
        <f t="shared" si="55"/>
        <v>274913727992</v>
      </c>
      <c r="DZ31" s="9">
        <f t="shared" si="55"/>
        <v>298710796040.5</v>
      </c>
      <c r="EA31" s="9">
        <f t="shared" si="55"/>
        <v>278963234767</v>
      </c>
      <c r="EB31" s="9">
        <f t="shared" si="55"/>
        <v>354206199148</v>
      </c>
      <c r="EC31" s="9">
        <f t="shared" si="55"/>
        <v>345771591367</v>
      </c>
      <c r="ED31" s="9">
        <f t="shared" ref="ED31:GO31" si="56">SUM(ED32:ED34)</f>
        <v>258786770471</v>
      </c>
      <c r="EE31" s="9">
        <f t="shared" si="56"/>
        <v>265756261262</v>
      </c>
      <c r="EF31" s="9">
        <f t="shared" si="56"/>
        <v>237773920938</v>
      </c>
      <c r="EG31" s="9">
        <f t="shared" si="56"/>
        <v>2309626502536.02</v>
      </c>
      <c r="EH31" s="9">
        <f t="shared" si="56"/>
        <v>259949219713</v>
      </c>
      <c r="EI31" s="9">
        <f t="shared" si="56"/>
        <v>449881182877</v>
      </c>
      <c r="EJ31" s="9">
        <f t="shared" si="56"/>
        <v>559824112388</v>
      </c>
      <c r="EK31" s="9">
        <f t="shared" si="56"/>
        <v>371455174618</v>
      </c>
      <c r="EL31" s="9">
        <f t="shared" si="56"/>
        <v>573743258995</v>
      </c>
      <c r="EM31" s="9">
        <f t="shared" si="56"/>
        <v>400164443112</v>
      </c>
      <c r="EN31" s="9">
        <f t="shared" si="56"/>
        <v>360503964524.76001</v>
      </c>
      <c r="EO31" s="9">
        <f t="shared" si="56"/>
        <v>381013934980</v>
      </c>
      <c r="EP31" s="9">
        <f t="shared" si="56"/>
        <v>722501938299.87988</v>
      </c>
      <c r="EQ31" s="9">
        <f t="shared" si="56"/>
        <v>312332198143</v>
      </c>
      <c r="ER31" s="9">
        <f t="shared" si="56"/>
        <v>418148233212</v>
      </c>
      <c r="ES31" s="9">
        <f t="shared" si="56"/>
        <v>266578159911.58002</v>
      </c>
      <c r="ET31" s="9">
        <f t="shared" si="56"/>
        <v>297221832503.96997</v>
      </c>
      <c r="EU31" s="9">
        <f t="shared" si="56"/>
        <v>295114867795</v>
      </c>
      <c r="EV31" s="9">
        <f t="shared" si="56"/>
        <v>128817825525</v>
      </c>
      <c r="EW31" s="9">
        <f t="shared" si="56"/>
        <v>25167779696112</v>
      </c>
      <c r="EX31" s="9">
        <f t="shared" si="56"/>
        <v>3370088628627</v>
      </c>
      <c r="EY31" s="9">
        <f t="shared" si="56"/>
        <v>1412873302889</v>
      </c>
      <c r="EZ31" s="9">
        <f t="shared" si="56"/>
        <v>2086132822800</v>
      </c>
      <c r="FA31" s="9">
        <f t="shared" si="56"/>
        <v>2322415538534</v>
      </c>
      <c r="FB31" s="9">
        <f t="shared" si="56"/>
        <v>650780295204</v>
      </c>
      <c r="FC31" s="9">
        <f t="shared" si="56"/>
        <v>945247049975.96997</v>
      </c>
      <c r="FD31" s="9">
        <f t="shared" si="56"/>
        <v>903564217871</v>
      </c>
      <c r="FE31" s="9">
        <f t="shared" si="56"/>
        <v>1190710654945</v>
      </c>
      <c r="FF31" s="9">
        <f t="shared" si="56"/>
        <v>1189568664763</v>
      </c>
      <c r="FG31" s="9">
        <f t="shared" si="56"/>
        <v>1329823593357</v>
      </c>
      <c r="FH31" s="9">
        <f t="shared" si="56"/>
        <v>511351846750</v>
      </c>
      <c r="FI31" s="9">
        <f t="shared" si="56"/>
        <v>791314352658</v>
      </c>
      <c r="FJ31" s="9">
        <f t="shared" si="56"/>
        <v>559267120867</v>
      </c>
      <c r="FK31" s="9">
        <f t="shared" si="56"/>
        <v>812215887667</v>
      </c>
      <c r="FL31" s="9">
        <f t="shared" si="56"/>
        <v>1190472601507</v>
      </c>
      <c r="FM31" s="9">
        <f t="shared" si="56"/>
        <v>697117794331</v>
      </c>
      <c r="FN31" s="9">
        <f t="shared" si="56"/>
        <v>775557474168</v>
      </c>
      <c r="FO31" s="9">
        <f t="shared" si="56"/>
        <v>1908773788355</v>
      </c>
      <c r="FP31" s="9">
        <f t="shared" si="56"/>
        <v>1427835808651</v>
      </c>
      <c r="FQ31" s="9">
        <f t="shared" si="56"/>
        <v>799086563703</v>
      </c>
      <c r="FR31" s="9">
        <f t="shared" si="56"/>
        <v>543747391358</v>
      </c>
      <c r="FS31" s="9">
        <f t="shared" si="56"/>
        <v>1089658382152</v>
      </c>
      <c r="FT31" s="9">
        <f t="shared" si="56"/>
        <v>408780468106</v>
      </c>
      <c r="FU31" s="9">
        <f t="shared" si="56"/>
        <v>539962147845.09998</v>
      </c>
      <c r="FV31" s="9">
        <f t="shared" si="56"/>
        <v>438795677959</v>
      </c>
      <c r="FW31" s="9">
        <f t="shared" si="56"/>
        <v>256951740820</v>
      </c>
      <c r="FX31" s="9">
        <f t="shared" si="56"/>
        <v>675891141524.40991</v>
      </c>
      <c r="FY31" s="9">
        <f t="shared" si="56"/>
        <v>100714203893</v>
      </c>
      <c r="FZ31" s="9">
        <f t="shared" si="56"/>
        <v>3968365248818</v>
      </c>
      <c r="GA31" s="9">
        <f t="shared" si="56"/>
        <v>373004101013</v>
      </c>
      <c r="GB31" s="9">
        <f t="shared" si="56"/>
        <v>842358058099</v>
      </c>
      <c r="GC31" s="9">
        <f t="shared" si="56"/>
        <v>404079062791.92999</v>
      </c>
      <c r="GD31" s="9">
        <f t="shared" si="56"/>
        <v>461833674351</v>
      </c>
      <c r="GE31" s="9">
        <f t="shared" si="56"/>
        <v>550232345748</v>
      </c>
      <c r="GF31" s="9">
        <f t="shared" si="56"/>
        <v>587958359562</v>
      </c>
      <c r="GG31" s="9">
        <f t="shared" si="56"/>
        <v>761704105859</v>
      </c>
      <c r="GH31" s="9">
        <f t="shared" si="56"/>
        <v>752466470941</v>
      </c>
      <c r="GI31" s="9">
        <f t="shared" si="56"/>
        <v>577461623931</v>
      </c>
      <c r="GJ31" s="9">
        <f t="shared" si="56"/>
        <v>643223695183</v>
      </c>
      <c r="GK31" s="9">
        <f t="shared" si="56"/>
        <v>493817875638</v>
      </c>
      <c r="GL31" s="9">
        <f t="shared" si="56"/>
        <v>727402277293.38</v>
      </c>
      <c r="GM31" s="9">
        <f t="shared" si="56"/>
        <v>547899758669</v>
      </c>
      <c r="GN31" s="9">
        <f t="shared" si="56"/>
        <v>465747410640</v>
      </c>
      <c r="GO31" s="9">
        <f t="shared" si="56"/>
        <v>502752884652</v>
      </c>
      <c r="GP31" s="9">
        <f t="shared" ref="GP31:JA31" si="57">SUM(GP32:GP34)</f>
        <v>530665579329</v>
      </c>
      <c r="GQ31" s="9">
        <f t="shared" si="57"/>
        <v>641211386367</v>
      </c>
      <c r="GR31" s="9">
        <f t="shared" si="57"/>
        <v>513415930390</v>
      </c>
      <c r="GS31" s="9">
        <f t="shared" si="57"/>
        <v>441515662028</v>
      </c>
      <c r="GT31" s="9">
        <f t="shared" si="57"/>
        <v>407122429152</v>
      </c>
      <c r="GU31" s="9">
        <f t="shared" si="57"/>
        <v>384673314278</v>
      </c>
      <c r="GV31" s="9">
        <f t="shared" si="57"/>
        <v>478746970751.06</v>
      </c>
      <c r="GW31" s="9">
        <f t="shared" si="57"/>
        <v>537373848369.22998</v>
      </c>
      <c r="GX31" s="9">
        <f t="shared" si="57"/>
        <v>573943612833</v>
      </c>
      <c r="GY31" s="9">
        <f t="shared" si="57"/>
        <v>372582689324</v>
      </c>
      <c r="GZ31" s="9">
        <f t="shared" si="57"/>
        <v>579589643334</v>
      </c>
      <c r="HA31" s="9">
        <f t="shared" si="57"/>
        <v>427119269576</v>
      </c>
      <c r="HB31" s="9">
        <f t="shared" si="57"/>
        <v>445788112375</v>
      </c>
      <c r="HC31" s="9">
        <f t="shared" si="57"/>
        <v>417182700171</v>
      </c>
      <c r="HD31" s="9">
        <f t="shared" si="57"/>
        <v>341697705278</v>
      </c>
      <c r="HE31" s="9">
        <f t="shared" si="57"/>
        <v>332498380344</v>
      </c>
      <c r="HF31" s="9">
        <f t="shared" si="57"/>
        <v>268293903257</v>
      </c>
      <c r="HG31" s="9">
        <f t="shared" si="57"/>
        <v>1527580718220</v>
      </c>
      <c r="HH31" s="9">
        <f t="shared" si="57"/>
        <v>563336605450.63</v>
      </c>
      <c r="HI31" s="9">
        <f t="shared" si="57"/>
        <v>351441957423</v>
      </c>
      <c r="HJ31" s="9">
        <f t="shared" si="57"/>
        <v>1139476639208.9399</v>
      </c>
      <c r="HK31" s="9">
        <f t="shared" si="57"/>
        <v>595463706222</v>
      </c>
      <c r="HL31" s="9">
        <f t="shared" si="57"/>
        <v>352054153827.81</v>
      </c>
      <c r="HM31" s="9">
        <f t="shared" si="57"/>
        <v>296217522457</v>
      </c>
      <c r="HN31" s="9">
        <f t="shared" si="57"/>
        <v>634352700291.79004</v>
      </c>
      <c r="HO31" s="9">
        <f t="shared" si="57"/>
        <v>546925542979</v>
      </c>
      <c r="HP31" s="9">
        <f t="shared" si="57"/>
        <v>5359379854160.5</v>
      </c>
      <c r="HQ31" s="9">
        <f t="shared" si="57"/>
        <v>549780971115.77002</v>
      </c>
      <c r="HR31" s="9">
        <f t="shared" si="57"/>
        <v>994978541323.08997</v>
      </c>
      <c r="HS31" s="9">
        <f t="shared" si="57"/>
        <v>606833866400</v>
      </c>
      <c r="HT31" s="9">
        <f t="shared" si="57"/>
        <v>1154112072900.48</v>
      </c>
      <c r="HU31" s="9">
        <f t="shared" si="57"/>
        <v>637978477690.53003</v>
      </c>
      <c r="HV31" s="9">
        <f t="shared" si="57"/>
        <v>945293817062.06006</v>
      </c>
      <c r="HW31" s="9">
        <f t="shared" si="57"/>
        <v>1014205767782.9299</v>
      </c>
      <c r="HX31" s="9">
        <f t="shared" si="57"/>
        <v>665982995699.15002</v>
      </c>
      <c r="HY31" s="9">
        <f t="shared" si="57"/>
        <v>611875854328.68994</v>
      </c>
      <c r="HZ31" s="9">
        <f t="shared" si="57"/>
        <v>671106895189.40002</v>
      </c>
      <c r="IA31" s="9">
        <f t="shared" si="57"/>
        <v>443728565289</v>
      </c>
      <c r="IB31" s="9">
        <f t="shared" si="57"/>
        <v>434307199957.81</v>
      </c>
      <c r="IC31" s="9">
        <f t="shared" si="57"/>
        <v>390266469483.26001</v>
      </c>
      <c r="ID31" s="9">
        <f t="shared" si="57"/>
        <v>1116521592263.74</v>
      </c>
      <c r="IE31" s="9">
        <f t="shared" si="57"/>
        <v>657783695240.08997</v>
      </c>
      <c r="IF31" s="9">
        <f t="shared" si="57"/>
        <v>612783063183.65991</v>
      </c>
      <c r="IG31" s="9">
        <f t="shared" si="57"/>
        <v>485590345794.58002</v>
      </c>
      <c r="IH31" s="9">
        <f t="shared" si="57"/>
        <v>397832875316</v>
      </c>
      <c r="II31" s="9">
        <f t="shared" si="57"/>
        <v>439167220668</v>
      </c>
      <c r="IJ31" s="9">
        <f t="shared" si="57"/>
        <v>746402773393.37</v>
      </c>
      <c r="IK31" s="9">
        <f t="shared" si="57"/>
        <v>471354367351</v>
      </c>
      <c r="IL31" s="9">
        <f t="shared" si="57"/>
        <v>578536165359.71997</v>
      </c>
      <c r="IM31" s="9">
        <f t="shared" si="57"/>
        <v>555981940583</v>
      </c>
      <c r="IN31" s="9">
        <f t="shared" si="57"/>
        <v>1382031673865.2</v>
      </c>
      <c r="IO31" s="9">
        <f t="shared" si="57"/>
        <v>559757614259.71997</v>
      </c>
      <c r="IP31" s="9">
        <f t="shared" si="57"/>
        <v>517052836540.53998</v>
      </c>
      <c r="IQ31" s="9">
        <f t="shared" si="57"/>
        <v>428327027209.40002</v>
      </c>
      <c r="IR31" s="9">
        <f t="shared" si="57"/>
        <v>621436879917.95996</v>
      </c>
      <c r="IS31" s="9">
        <f t="shared" si="57"/>
        <v>665321474768.29004</v>
      </c>
      <c r="IT31" s="9">
        <f t="shared" si="57"/>
        <v>307153786942.69</v>
      </c>
      <c r="IU31" s="9">
        <f t="shared" si="57"/>
        <v>346847389897.07996</v>
      </c>
      <c r="IV31" s="9">
        <f t="shared" si="57"/>
        <v>415057448454.16998</v>
      </c>
      <c r="IW31" s="9">
        <f t="shared" si="57"/>
        <v>679463653513.84009</v>
      </c>
      <c r="IX31" s="9">
        <f t="shared" si="57"/>
        <v>335235407670.85999</v>
      </c>
      <c r="IY31" s="9">
        <f t="shared" si="57"/>
        <v>237105927861</v>
      </c>
      <c r="IZ31" s="9">
        <f t="shared" si="57"/>
        <v>337534347832.96997</v>
      </c>
      <c r="JA31" s="9">
        <f t="shared" si="57"/>
        <v>3218428797131</v>
      </c>
      <c r="JB31" s="9">
        <f t="shared" ref="JB31:LM31" si="58">SUM(JB32:JB34)</f>
        <v>253622247357</v>
      </c>
      <c r="JC31" s="9">
        <f t="shared" si="58"/>
        <v>1437157454756.52</v>
      </c>
      <c r="JD31" s="9">
        <f t="shared" si="58"/>
        <v>426963127970</v>
      </c>
      <c r="JE31" s="9">
        <f t="shared" si="58"/>
        <v>482026546385.53998</v>
      </c>
      <c r="JF31" s="9">
        <f t="shared" si="58"/>
        <v>649123961625.46997</v>
      </c>
      <c r="JG31" s="9">
        <f t="shared" si="58"/>
        <v>876121901660.70996</v>
      </c>
      <c r="JH31" s="9">
        <f t="shared" si="58"/>
        <v>314869486561.58997</v>
      </c>
      <c r="JI31" s="9">
        <f t="shared" si="58"/>
        <v>476076499587.22998</v>
      </c>
      <c r="JJ31" s="9">
        <f t="shared" si="58"/>
        <v>466408957404.04999</v>
      </c>
      <c r="JK31" s="9">
        <f t="shared" si="58"/>
        <v>520564943450.22998</v>
      </c>
      <c r="JL31" s="9">
        <f t="shared" si="58"/>
        <v>743364073291</v>
      </c>
      <c r="JM31" s="9">
        <f t="shared" si="58"/>
        <v>289557045779</v>
      </c>
      <c r="JN31" s="9">
        <f t="shared" si="58"/>
        <v>332432051717.22998</v>
      </c>
      <c r="JO31" s="9">
        <f t="shared" si="58"/>
        <v>447800704009</v>
      </c>
      <c r="JP31" s="9">
        <f t="shared" si="58"/>
        <v>295911158293</v>
      </c>
      <c r="JQ31" s="9">
        <f t="shared" si="58"/>
        <v>463545893955</v>
      </c>
      <c r="JR31" s="9">
        <f t="shared" si="58"/>
        <v>1427559599492.46</v>
      </c>
      <c r="JS31" s="9">
        <f t="shared" si="58"/>
        <v>352584746881.67004</v>
      </c>
      <c r="JT31" s="9">
        <f t="shared" si="58"/>
        <v>327365410949.5</v>
      </c>
      <c r="JU31" s="9">
        <f t="shared" si="58"/>
        <v>535091618626</v>
      </c>
      <c r="JV31" s="9">
        <f t="shared" si="58"/>
        <v>566028610714.30005</v>
      </c>
      <c r="JW31" s="9">
        <f t="shared" si="58"/>
        <v>737712387542.41992</v>
      </c>
      <c r="JX31" s="9">
        <f t="shared" si="58"/>
        <v>337532354322.15002</v>
      </c>
      <c r="JY31" s="9">
        <f t="shared" si="58"/>
        <v>552449777767.68005</v>
      </c>
      <c r="JZ31" s="9">
        <f t="shared" si="58"/>
        <v>425690538789</v>
      </c>
      <c r="KA31" s="9">
        <f t="shared" si="58"/>
        <v>402620381642.87</v>
      </c>
      <c r="KB31" s="9">
        <f t="shared" si="58"/>
        <v>294850542746.04999</v>
      </c>
      <c r="KC31" s="9">
        <f t="shared" si="58"/>
        <v>333124470199.37</v>
      </c>
      <c r="KD31" s="9">
        <f t="shared" si="58"/>
        <v>336062226948</v>
      </c>
      <c r="KE31" s="9">
        <f t="shared" si="58"/>
        <v>501573637228.91998</v>
      </c>
      <c r="KF31" s="9">
        <f t="shared" si="58"/>
        <v>292328739590.41998</v>
      </c>
      <c r="KG31" s="9">
        <f t="shared" si="58"/>
        <v>2534370863799.8999</v>
      </c>
      <c r="KH31" s="9">
        <f t="shared" si="58"/>
        <v>593462967246.87</v>
      </c>
      <c r="KI31" s="9">
        <f t="shared" si="58"/>
        <v>498634434873</v>
      </c>
      <c r="KJ31" s="9">
        <f t="shared" si="58"/>
        <v>368551487081</v>
      </c>
      <c r="KK31" s="9">
        <f t="shared" si="58"/>
        <v>498412555873</v>
      </c>
      <c r="KL31" s="9">
        <f t="shared" si="58"/>
        <v>374569972748.70001</v>
      </c>
      <c r="KM31" s="9">
        <f t="shared" si="58"/>
        <v>688513989757</v>
      </c>
      <c r="KN31" s="9">
        <f t="shared" si="58"/>
        <v>489319084939</v>
      </c>
      <c r="KO31" s="9">
        <f t="shared" si="58"/>
        <v>577281181329.92993</v>
      </c>
      <c r="KP31" s="9">
        <f t="shared" si="58"/>
        <v>464700539454.53003</v>
      </c>
      <c r="KQ31" s="9">
        <f t="shared" si="58"/>
        <v>448517436981</v>
      </c>
      <c r="KR31" s="9">
        <f t="shared" si="58"/>
        <v>612471632324</v>
      </c>
      <c r="KS31" s="9">
        <f t="shared" si="58"/>
        <v>468725341471</v>
      </c>
      <c r="KT31" s="9">
        <f t="shared" si="58"/>
        <v>790774574221.69995</v>
      </c>
      <c r="KU31" s="9">
        <f t="shared" si="58"/>
        <v>4365891036162.5</v>
      </c>
      <c r="KV31" s="9">
        <f t="shared" si="58"/>
        <v>1504811572201.02</v>
      </c>
      <c r="KW31" s="9">
        <f t="shared" si="58"/>
        <v>3763616448684.7998</v>
      </c>
      <c r="KX31" s="9">
        <f t="shared" si="58"/>
        <v>1003445612587.1</v>
      </c>
      <c r="KY31" s="9">
        <f t="shared" si="58"/>
        <v>2170909440390.3999</v>
      </c>
      <c r="KZ31" s="9">
        <f t="shared" si="58"/>
        <v>1166884159657.6802</v>
      </c>
      <c r="LA31" s="9">
        <f t="shared" si="58"/>
        <v>1494734887491.74</v>
      </c>
      <c r="LB31" s="9">
        <f t="shared" si="58"/>
        <v>943350691720</v>
      </c>
      <c r="LC31" s="9">
        <f t="shared" si="58"/>
        <v>1827594314786.3401</v>
      </c>
      <c r="LD31" s="9">
        <f t="shared" si="58"/>
        <v>855718060967</v>
      </c>
      <c r="LE31" s="9">
        <f t="shared" si="58"/>
        <v>257193139933.25</v>
      </c>
      <c r="LF31" s="9">
        <f t="shared" si="58"/>
        <v>1053394683236</v>
      </c>
      <c r="LG31" s="9">
        <f t="shared" si="58"/>
        <v>277367196558</v>
      </c>
      <c r="LH31" s="9">
        <f t="shared" si="58"/>
        <v>323274250049</v>
      </c>
      <c r="LI31" s="9">
        <f t="shared" si="58"/>
        <v>322124842810</v>
      </c>
      <c r="LJ31" s="9">
        <f t="shared" si="58"/>
        <v>327055736060</v>
      </c>
      <c r="LK31" s="9">
        <f t="shared" si="58"/>
        <v>448170293195</v>
      </c>
      <c r="LL31" s="9">
        <f t="shared" si="58"/>
        <v>276542868838</v>
      </c>
      <c r="LM31" s="9">
        <f t="shared" si="58"/>
        <v>260914214602.38</v>
      </c>
      <c r="LN31" s="9">
        <f t="shared" ref="LN31:NY31" si="59">SUM(LN32:LN34)</f>
        <v>232497372439</v>
      </c>
      <c r="LO31" s="9">
        <f t="shared" si="59"/>
        <v>283862016458</v>
      </c>
      <c r="LP31" s="9">
        <f t="shared" si="59"/>
        <v>226977093169</v>
      </c>
      <c r="LQ31" s="9">
        <f t="shared" si="59"/>
        <v>276016473392</v>
      </c>
      <c r="LR31" s="9">
        <f t="shared" si="59"/>
        <v>202478286052.5</v>
      </c>
      <c r="LS31" s="9">
        <f t="shared" si="59"/>
        <v>231163736294</v>
      </c>
      <c r="LT31" s="9">
        <f t="shared" si="59"/>
        <v>232824711144</v>
      </c>
      <c r="LU31" s="9">
        <f t="shared" si="59"/>
        <v>223708358584</v>
      </c>
      <c r="LV31" s="9">
        <f t="shared" si="59"/>
        <v>959821406577.52002</v>
      </c>
      <c r="LW31" s="9">
        <f t="shared" si="59"/>
        <v>509697738957.02002</v>
      </c>
      <c r="LX31" s="9">
        <f t="shared" si="59"/>
        <v>211597193139</v>
      </c>
      <c r="LY31" s="9">
        <f t="shared" si="59"/>
        <v>269005495641.48999</v>
      </c>
      <c r="LZ31" s="9">
        <f t="shared" si="59"/>
        <v>304062137254</v>
      </c>
      <c r="MA31" s="9">
        <f t="shared" si="59"/>
        <v>407812219495.21997</v>
      </c>
      <c r="MB31" s="9">
        <f t="shared" si="59"/>
        <v>215955286716</v>
      </c>
      <c r="MC31" s="9">
        <f t="shared" si="59"/>
        <v>404213244949</v>
      </c>
      <c r="MD31" s="9">
        <f t="shared" si="59"/>
        <v>542421716923</v>
      </c>
      <c r="ME31" s="9">
        <f t="shared" si="59"/>
        <v>388584242689</v>
      </c>
      <c r="MF31" s="9">
        <f t="shared" si="59"/>
        <v>372145060007.58997</v>
      </c>
      <c r="MG31" s="9">
        <f t="shared" si="59"/>
        <v>317978604947.59998</v>
      </c>
      <c r="MH31" s="9">
        <f t="shared" si="59"/>
        <v>81259477891</v>
      </c>
      <c r="MI31" s="9">
        <f t="shared" si="59"/>
        <v>255946952548</v>
      </c>
      <c r="MJ31" s="9">
        <f t="shared" si="59"/>
        <v>1701007973772.6001</v>
      </c>
      <c r="MK31" s="9">
        <f t="shared" si="59"/>
        <v>300316882369</v>
      </c>
      <c r="ML31" s="9">
        <f t="shared" si="59"/>
        <v>234824319805</v>
      </c>
      <c r="MM31" s="9">
        <f t="shared" si="59"/>
        <v>512975940832</v>
      </c>
      <c r="MN31" s="9">
        <f t="shared" si="59"/>
        <v>407837825270.87</v>
      </c>
      <c r="MO31" s="9">
        <f t="shared" si="59"/>
        <v>246165327277</v>
      </c>
      <c r="MP31" s="9">
        <f t="shared" si="59"/>
        <v>560841692762</v>
      </c>
      <c r="MQ31" s="9">
        <f t="shared" si="59"/>
        <v>358594280559</v>
      </c>
      <c r="MR31" s="9">
        <f t="shared" si="59"/>
        <v>408707292026.07001</v>
      </c>
      <c r="MS31" s="9">
        <f t="shared" si="59"/>
        <v>376128991635.83997</v>
      </c>
      <c r="MT31" s="9">
        <f t="shared" si="59"/>
        <v>457728195644</v>
      </c>
      <c r="MU31" s="9">
        <f t="shared" si="59"/>
        <v>440507560743.31</v>
      </c>
      <c r="MV31" s="9">
        <f t="shared" si="59"/>
        <v>383338671348</v>
      </c>
      <c r="MW31" s="9">
        <f t="shared" si="59"/>
        <v>291671069107</v>
      </c>
      <c r="MX31" s="9">
        <f t="shared" si="59"/>
        <v>304736098875</v>
      </c>
      <c r="MY31" s="9">
        <f t="shared" si="59"/>
        <v>328870098557.59998</v>
      </c>
      <c r="MZ31" s="9">
        <f t="shared" si="59"/>
        <v>273634648790</v>
      </c>
      <c r="NA31" s="9">
        <f t="shared" si="59"/>
        <v>329888256036</v>
      </c>
      <c r="NB31" s="9">
        <f t="shared" si="59"/>
        <v>304423075522.5</v>
      </c>
      <c r="NC31" s="9">
        <f t="shared" si="59"/>
        <v>469861999723.40002</v>
      </c>
      <c r="ND31" s="9">
        <f t="shared" si="59"/>
        <v>274014230256</v>
      </c>
      <c r="NE31" s="9">
        <f t="shared" si="59"/>
        <v>1273760006771.22</v>
      </c>
      <c r="NF31" s="9">
        <f t="shared" si="59"/>
        <v>233838431271</v>
      </c>
      <c r="NG31" s="9">
        <f t="shared" si="59"/>
        <v>559547639402.65002</v>
      </c>
      <c r="NH31" s="9">
        <f t="shared" si="59"/>
        <v>312046796915</v>
      </c>
      <c r="NI31" s="9">
        <f t="shared" si="59"/>
        <v>916470303892</v>
      </c>
      <c r="NJ31" s="9">
        <f t="shared" si="59"/>
        <v>339208838356</v>
      </c>
      <c r="NK31" s="9">
        <f t="shared" si="59"/>
        <v>330842310940</v>
      </c>
      <c r="NL31" s="9">
        <f t="shared" si="59"/>
        <v>350540020351</v>
      </c>
      <c r="NM31" s="9">
        <f t="shared" si="59"/>
        <v>358130692800</v>
      </c>
      <c r="NN31" s="9">
        <f t="shared" si="59"/>
        <v>464646578506</v>
      </c>
      <c r="NO31" s="9">
        <f t="shared" si="59"/>
        <v>237733119818</v>
      </c>
      <c r="NP31" s="9">
        <f t="shared" si="59"/>
        <v>453239423857</v>
      </c>
      <c r="NQ31" s="9">
        <f t="shared" si="59"/>
        <v>402657354030</v>
      </c>
      <c r="NR31" s="9">
        <f t="shared" si="59"/>
        <v>279081702526</v>
      </c>
      <c r="NS31" s="9">
        <f t="shared" si="59"/>
        <v>348405949941.38</v>
      </c>
      <c r="NT31" s="9">
        <f t="shared" si="59"/>
        <v>443059394967</v>
      </c>
      <c r="NU31" s="9">
        <f t="shared" si="59"/>
        <v>325001745976</v>
      </c>
      <c r="NV31" s="9">
        <f t="shared" si="59"/>
        <v>149897335467</v>
      </c>
      <c r="NW31" s="9">
        <f t="shared" si="59"/>
        <v>91516445763</v>
      </c>
      <c r="NX31" s="9">
        <f t="shared" si="59"/>
        <v>891859839425.34009</v>
      </c>
      <c r="NY31" s="9">
        <f t="shared" si="59"/>
        <v>1503052852275.5</v>
      </c>
      <c r="NZ31" s="9">
        <f t="shared" ref="NZ31:QK31" si="60">SUM(NZ32:NZ34)</f>
        <v>209289400429.89999</v>
      </c>
      <c r="OA31" s="9">
        <f t="shared" si="60"/>
        <v>472840986203.22998</v>
      </c>
      <c r="OB31" s="9">
        <f t="shared" si="60"/>
        <v>468698043828.44995</v>
      </c>
      <c r="OC31" s="9">
        <f t="shared" si="60"/>
        <v>300832095952.32996</v>
      </c>
      <c r="OD31" s="9">
        <f t="shared" si="60"/>
        <v>403463141689.20001</v>
      </c>
      <c r="OE31" s="9">
        <f t="shared" si="60"/>
        <v>253708098213.63</v>
      </c>
      <c r="OF31" s="9">
        <f t="shared" si="60"/>
        <v>383266012702.57001</v>
      </c>
      <c r="OG31" s="9">
        <f t="shared" si="60"/>
        <v>730183029709</v>
      </c>
      <c r="OH31" s="9">
        <f t="shared" si="60"/>
        <v>769684676622</v>
      </c>
      <c r="OI31" s="9">
        <f t="shared" si="60"/>
        <v>332032385342.58997</v>
      </c>
      <c r="OJ31" s="9">
        <f t="shared" si="60"/>
        <v>224327693865</v>
      </c>
      <c r="OK31" s="9">
        <f t="shared" si="60"/>
        <v>431486972266</v>
      </c>
      <c r="OL31" s="9">
        <f t="shared" si="60"/>
        <v>445318022273.22998</v>
      </c>
      <c r="OM31" s="9">
        <f t="shared" si="60"/>
        <v>419301469711</v>
      </c>
      <c r="ON31" s="9">
        <f t="shared" si="60"/>
        <v>368753739910</v>
      </c>
      <c r="OO31" s="9">
        <f t="shared" si="60"/>
        <v>417846696222</v>
      </c>
      <c r="OP31" s="9">
        <f t="shared" si="60"/>
        <v>207021547049</v>
      </c>
      <c r="OQ31" s="9">
        <f t="shared" si="60"/>
        <v>309347763039</v>
      </c>
      <c r="OR31" s="9">
        <f t="shared" si="60"/>
        <v>241826241588</v>
      </c>
      <c r="OS31" s="9">
        <f t="shared" si="60"/>
        <v>877352883451</v>
      </c>
      <c r="OT31" s="9">
        <f t="shared" si="60"/>
        <v>333253361104</v>
      </c>
      <c r="OU31" s="9">
        <f t="shared" si="60"/>
        <v>188246601899</v>
      </c>
      <c r="OV31" s="9">
        <f t="shared" si="60"/>
        <v>235563214633</v>
      </c>
      <c r="OW31" s="9">
        <f t="shared" si="60"/>
        <v>215538352643</v>
      </c>
      <c r="OX31" s="9">
        <f t="shared" si="60"/>
        <v>277859261923</v>
      </c>
      <c r="OY31" s="9">
        <f t="shared" si="60"/>
        <v>163032589486.03</v>
      </c>
      <c r="OZ31" s="9">
        <f t="shared" si="60"/>
        <v>358842217734</v>
      </c>
      <c r="PA31" s="9">
        <f t="shared" si="60"/>
        <v>208765637061</v>
      </c>
      <c r="PB31" s="9">
        <f t="shared" si="60"/>
        <v>0</v>
      </c>
      <c r="PC31" s="9">
        <f t="shared" si="60"/>
        <v>232497072510</v>
      </c>
      <c r="PD31" s="9">
        <f t="shared" si="60"/>
        <v>318485983521</v>
      </c>
      <c r="PE31" s="9">
        <f t="shared" si="60"/>
        <v>255800878760</v>
      </c>
      <c r="PF31" s="9">
        <f t="shared" si="60"/>
        <v>200010540534</v>
      </c>
      <c r="PG31" s="9">
        <f t="shared" si="60"/>
        <v>327776922073</v>
      </c>
      <c r="PH31" s="9">
        <f t="shared" si="60"/>
        <v>202567149616</v>
      </c>
      <c r="PI31" s="9">
        <f t="shared" si="60"/>
        <v>293810716087</v>
      </c>
      <c r="PJ31" s="9">
        <f t="shared" si="60"/>
        <v>167741272288</v>
      </c>
      <c r="PK31" s="9">
        <f t="shared" si="60"/>
        <v>198589776305</v>
      </c>
      <c r="PL31" s="9">
        <f t="shared" si="60"/>
        <v>254899318499</v>
      </c>
      <c r="PM31" s="9">
        <f t="shared" si="60"/>
        <v>226772700718</v>
      </c>
      <c r="PN31" s="9">
        <f t="shared" si="60"/>
        <v>225350732661</v>
      </c>
      <c r="PO31" s="9">
        <f t="shared" si="60"/>
        <v>82561211265</v>
      </c>
      <c r="PP31" s="9">
        <f t="shared" si="60"/>
        <v>786356743162</v>
      </c>
      <c r="PQ31" s="9">
        <f t="shared" si="60"/>
        <v>274956339305.56</v>
      </c>
      <c r="PR31" s="9">
        <f t="shared" si="60"/>
        <v>358868040550.79004</v>
      </c>
      <c r="PS31" s="9">
        <f t="shared" si="60"/>
        <v>227097144297.75</v>
      </c>
      <c r="PT31" s="9">
        <f t="shared" si="60"/>
        <v>228158232675.45001</v>
      </c>
      <c r="PU31" s="9">
        <f t="shared" si="60"/>
        <v>296400062425</v>
      </c>
      <c r="PV31" s="9">
        <f t="shared" si="60"/>
        <v>262166653875</v>
      </c>
      <c r="PW31" s="9">
        <f t="shared" si="60"/>
        <v>291387816358</v>
      </c>
      <c r="PX31" s="9">
        <f t="shared" si="60"/>
        <v>261902584693</v>
      </c>
      <c r="PY31" s="9">
        <f t="shared" si="60"/>
        <v>218973392567</v>
      </c>
      <c r="PZ31" s="9">
        <f t="shared" si="60"/>
        <v>304177582488</v>
      </c>
      <c r="QA31" s="9">
        <f t="shared" si="60"/>
        <v>307405999117</v>
      </c>
      <c r="QB31" s="9">
        <f t="shared" si="60"/>
        <v>3687823970497</v>
      </c>
      <c r="QC31" s="9">
        <f t="shared" si="60"/>
        <v>395197812729</v>
      </c>
      <c r="QD31" s="9">
        <f t="shared" si="60"/>
        <v>440413655293</v>
      </c>
      <c r="QE31" s="9">
        <f t="shared" si="60"/>
        <v>495695816144</v>
      </c>
      <c r="QF31" s="9">
        <f t="shared" si="60"/>
        <v>988632647952</v>
      </c>
      <c r="QG31" s="9">
        <f t="shared" si="60"/>
        <v>988581165023</v>
      </c>
      <c r="QH31" s="9">
        <f t="shared" si="60"/>
        <v>384486717045</v>
      </c>
      <c r="QI31" s="9">
        <f t="shared" si="60"/>
        <v>426850993856</v>
      </c>
      <c r="QJ31" s="9">
        <f t="shared" si="60"/>
        <v>545255779910</v>
      </c>
      <c r="QK31" s="9">
        <f t="shared" si="60"/>
        <v>419971156929</v>
      </c>
      <c r="QL31" s="9">
        <f t="shared" ref="QL31:SW31" si="61">SUM(QL32:QL34)</f>
        <v>567752365278</v>
      </c>
      <c r="QM31" s="9">
        <f t="shared" si="61"/>
        <v>571042677928</v>
      </c>
      <c r="QN31" s="9">
        <f t="shared" si="61"/>
        <v>343602324157</v>
      </c>
      <c r="QO31" s="9">
        <f t="shared" si="61"/>
        <v>475184185056</v>
      </c>
      <c r="QP31" s="9">
        <f t="shared" si="61"/>
        <v>687976888518</v>
      </c>
      <c r="QQ31" s="9">
        <f t="shared" si="61"/>
        <v>518187289596</v>
      </c>
      <c r="QR31" s="9">
        <f t="shared" si="61"/>
        <v>781651846473.29004</v>
      </c>
      <c r="QS31" s="9">
        <f t="shared" si="61"/>
        <v>551167025790</v>
      </c>
      <c r="QT31" s="9">
        <f t="shared" si="61"/>
        <v>655528647535</v>
      </c>
      <c r="QU31" s="9">
        <f t="shared" si="61"/>
        <v>427773884202</v>
      </c>
      <c r="QV31" s="9">
        <f t="shared" si="61"/>
        <v>464567923439</v>
      </c>
      <c r="QW31" s="9">
        <f t="shared" si="61"/>
        <v>645645564032</v>
      </c>
      <c r="QX31" s="9">
        <f t="shared" si="61"/>
        <v>645726477304</v>
      </c>
      <c r="QY31" s="9">
        <f t="shared" si="61"/>
        <v>620983490679.39001</v>
      </c>
      <c r="QZ31" s="9">
        <f t="shared" si="61"/>
        <v>638650691701</v>
      </c>
      <c r="RA31" s="9">
        <f t="shared" si="61"/>
        <v>435217044709</v>
      </c>
      <c r="RB31" s="9">
        <f t="shared" si="61"/>
        <v>692538495239</v>
      </c>
      <c r="RC31" s="9">
        <f t="shared" si="61"/>
        <v>589459832368</v>
      </c>
      <c r="RD31" s="9">
        <f t="shared" si="61"/>
        <v>607929829873</v>
      </c>
      <c r="RE31" s="9">
        <f t="shared" si="61"/>
        <v>458697473895</v>
      </c>
      <c r="RF31" s="9">
        <f t="shared" si="61"/>
        <v>808940542623.41992</v>
      </c>
      <c r="RG31" s="9">
        <f t="shared" si="61"/>
        <v>342560330562</v>
      </c>
      <c r="RH31" s="9">
        <f t="shared" si="61"/>
        <v>282986936312.23999</v>
      </c>
      <c r="RI31" s="9">
        <f t="shared" si="61"/>
        <v>264823512000</v>
      </c>
      <c r="RJ31" s="9">
        <f t="shared" si="61"/>
        <v>400976515557</v>
      </c>
      <c r="RK31" s="9">
        <f t="shared" si="61"/>
        <v>335408404847.94</v>
      </c>
      <c r="RL31" s="9">
        <f t="shared" si="61"/>
        <v>363537005379.77002</v>
      </c>
      <c r="RM31" s="9">
        <f t="shared" si="61"/>
        <v>226854272638</v>
      </c>
      <c r="RN31" s="9">
        <f t="shared" si="61"/>
        <v>314639298524</v>
      </c>
      <c r="RO31" s="9">
        <f t="shared" si="61"/>
        <v>241198303827</v>
      </c>
      <c r="RP31" s="9">
        <f t="shared" si="61"/>
        <v>60772421076</v>
      </c>
      <c r="RQ31" s="9">
        <f t="shared" si="61"/>
        <v>2033770834174</v>
      </c>
      <c r="RR31" s="9">
        <f t="shared" si="61"/>
        <v>730453797601</v>
      </c>
      <c r="RS31" s="9">
        <f t="shared" si="61"/>
        <v>494464826631</v>
      </c>
      <c r="RT31" s="9">
        <f t="shared" si="61"/>
        <v>864224153411</v>
      </c>
      <c r="RU31" s="9">
        <f t="shared" si="61"/>
        <v>2097436171062</v>
      </c>
      <c r="RV31" s="9">
        <f t="shared" si="61"/>
        <v>598776193234</v>
      </c>
      <c r="RW31" s="9">
        <f t="shared" si="61"/>
        <v>1460067210428</v>
      </c>
      <c r="RX31" s="9">
        <f t="shared" si="61"/>
        <v>405305730614</v>
      </c>
      <c r="RY31" s="9">
        <f t="shared" si="61"/>
        <v>5351284624020</v>
      </c>
      <c r="RZ31" s="9">
        <f t="shared" si="61"/>
        <v>669593144042.34998</v>
      </c>
      <c r="SA31" s="9">
        <f t="shared" si="61"/>
        <v>383772217197.62</v>
      </c>
      <c r="SB31" s="9">
        <f t="shared" si="61"/>
        <v>336323633447.5</v>
      </c>
      <c r="SC31" s="9">
        <f t="shared" si="61"/>
        <v>315456527168.20996</v>
      </c>
      <c r="SD31" s="9">
        <f t="shared" si="61"/>
        <v>342053275258.09998</v>
      </c>
      <c r="SE31" s="9">
        <f t="shared" si="61"/>
        <v>298930787887.69</v>
      </c>
      <c r="SF31" s="9">
        <f t="shared" si="61"/>
        <v>341530606723.81</v>
      </c>
      <c r="SG31" s="9">
        <f t="shared" si="61"/>
        <v>299067443896.20001</v>
      </c>
      <c r="SH31" s="9">
        <f t="shared" si="61"/>
        <v>530341860271</v>
      </c>
      <c r="SI31" s="9">
        <f t="shared" si="61"/>
        <v>271949935047.76001</v>
      </c>
      <c r="SJ31" s="9">
        <f t="shared" si="61"/>
        <v>289543087913.73999</v>
      </c>
      <c r="SK31" s="9">
        <f t="shared" si="61"/>
        <v>284420087227</v>
      </c>
      <c r="SL31" s="9">
        <f t="shared" si="61"/>
        <v>221685141789.29999</v>
      </c>
      <c r="SM31" s="9">
        <f t="shared" si="61"/>
        <v>211958688597.79999</v>
      </c>
      <c r="SN31" s="9">
        <f t="shared" si="61"/>
        <v>191297341635</v>
      </c>
      <c r="SO31" s="9">
        <f t="shared" si="61"/>
        <v>1914902208754.8999</v>
      </c>
      <c r="SP31" s="9">
        <f t="shared" si="61"/>
        <v>621951227245</v>
      </c>
      <c r="SQ31" s="9">
        <f t="shared" si="61"/>
        <v>481084609094</v>
      </c>
      <c r="SR31" s="9">
        <f t="shared" si="61"/>
        <v>667601836135.34009</v>
      </c>
      <c r="SS31" s="9">
        <f t="shared" si="61"/>
        <v>990511077422.42993</v>
      </c>
      <c r="ST31" s="9">
        <f t="shared" si="61"/>
        <v>593565515824</v>
      </c>
      <c r="SU31" s="9">
        <f t="shared" si="61"/>
        <v>362582767617</v>
      </c>
      <c r="SV31" s="9">
        <f t="shared" si="61"/>
        <v>594805631197.19995</v>
      </c>
      <c r="SW31" s="9">
        <f t="shared" si="61"/>
        <v>2045088446973</v>
      </c>
      <c r="SX31" s="9">
        <f t="shared" ref="SX31:TZ31" si="62">SUM(SX32:SX34)</f>
        <v>518842472144</v>
      </c>
      <c r="SY31" s="9">
        <f t="shared" si="62"/>
        <v>380017844789</v>
      </c>
      <c r="SZ31" s="9">
        <f t="shared" si="62"/>
        <v>802846483600</v>
      </c>
      <c r="TA31" s="9">
        <f t="shared" si="62"/>
        <v>496057150050</v>
      </c>
      <c r="TB31" s="9">
        <f t="shared" si="62"/>
        <v>659059328969</v>
      </c>
      <c r="TC31" s="9">
        <f t="shared" si="62"/>
        <v>455112539071</v>
      </c>
      <c r="TD31" s="9">
        <f t="shared" si="62"/>
        <v>944030990043</v>
      </c>
      <c r="TE31" s="9">
        <f t="shared" si="62"/>
        <v>391017052890</v>
      </c>
      <c r="TF31" s="9">
        <f t="shared" si="62"/>
        <v>554688765780</v>
      </c>
      <c r="TG31" s="9">
        <f t="shared" si="62"/>
        <v>553929245985</v>
      </c>
      <c r="TH31" s="9">
        <f t="shared" si="62"/>
        <v>397134598789</v>
      </c>
      <c r="TI31" s="9">
        <f t="shared" si="62"/>
        <v>70870977932.830002</v>
      </c>
      <c r="TJ31" s="9">
        <f t="shared" si="62"/>
        <v>92085477076</v>
      </c>
      <c r="TK31" s="9">
        <f t="shared" si="62"/>
        <v>681552311232</v>
      </c>
      <c r="TL31" s="9">
        <f t="shared" si="62"/>
        <v>280471561621</v>
      </c>
      <c r="TM31" s="9">
        <f t="shared" si="62"/>
        <v>316200532861</v>
      </c>
      <c r="TN31" s="9">
        <f t="shared" si="62"/>
        <v>335660506704.91003</v>
      </c>
      <c r="TO31" s="9">
        <f t="shared" si="62"/>
        <v>245350022959.5</v>
      </c>
      <c r="TP31" s="9">
        <f t="shared" si="62"/>
        <v>334137055087</v>
      </c>
      <c r="TQ31" s="9">
        <f t="shared" si="62"/>
        <v>109478678084</v>
      </c>
      <c r="TR31" s="9">
        <f t="shared" si="62"/>
        <v>461108103449</v>
      </c>
      <c r="TS31" s="9">
        <f t="shared" si="62"/>
        <v>1128388486138.1499</v>
      </c>
      <c r="TT31" s="9">
        <f t="shared" si="62"/>
        <v>1244828431318.4302</v>
      </c>
      <c r="TU31" s="9">
        <f t="shared" si="62"/>
        <v>1044624880477.1899</v>
      </c>
      <c r="TV31" s="9">
        <f t="shared" si="62"/>
        <v>1179515096515.0801</v>
      </c>
      <c r="TW31" s="9">
        <f t="shared" si="62"/>
        <v>732410430845.80005</v>
      </c>
    </row>
    <row r="32" spans="1:543" ht="15" x14ac:dyDescent="0.25">
      <c r="A32" s="10">
        <v>5</v>
      </c>
      <c r="B32" s="10">
        <v>2</v>
      </c>
      <c r="C32" s="10">
        <v>1</v>
      </c>
      <c r="D32" s="11" t="s">
        <v>562</v>
      </c>
      <c r="E32" s="12">
        <v>0</v>
      </c>
      <c r="F32" s="12">
        <v>45431776967</v>
      </c>
      <c r="G32" s="12">
        <v>0</v>
      </c>
      <c r="H32" s="12">
        <v>0</v>
      </c>
      <c r="I32" s="12">
        <v>54311896217</v>
      </c>
      <c r="J32" s="12">
        <v>0</v>
      </c>
      <c r="K32" s="12">
        <v>0</v>
      </c>
      <c r="L32" s="12">
        <v>88529056214</v>
      </c>
      <c r="M32" s="12">
        <v>90648880612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51876310202</v>
      </c>
      <c r="U32" s="12">
        <v>0</v>
      </c>
      <c r="V32" s="12">
        <v>0</v>
      </c>
      <c r="W32" s="12">
        <v>0</v>
      </c>
      <c r="X32" s="12">
        <v>68362227674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39843848688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34105849225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32387442464</v>
      </c>
      <c r="BD32" s="12">
        <v>22465231365</v>
      </c>
      <c r="BE32" s="12">
        <v>0</v>
      </c>
      <c r="BF32" s="12">
        <v>41717283998</v>
      </c>
      <c r="BG32" s="12">
        <v>0</v>
      </c>
      <c r="BH32" s="12">
        <v>0</v>
      </c>
      <c r="BI32" s="12">
        <v>0</v>
      </c>
      <c r="BJ32" s="12">
        <v>0</v>
      </c>
      <c r="BK32" s="12">
        <v>116677136218.17</v>
      </c>
      <c r="BL32" s="12">
        <v>0</v>
      </c>
      <c r="BM32" s="12">
        <v>0</v>
      </c>
      <c r="BN32" s="12">
        <v>0</v>
      </c>
      <c r="BO32" s="12">
        <v>10120701000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41075714313.470001</v>
      </c>
      <c r="BZ32" s="12">
        <v>13136997525</v>
      </c>
      <c r="CA32" s="12">
        <v>0</v>
      </c>
      <c r="CB32" s="12">
        <v>0</v>
      </c>
      <c r="CC32" s="12">
        <v>0</v>
      </c>
      <c r="CD32" s="12">
        <v>0</v>
      </c>
      <c r="CE32" s="12">
        <v>188187846533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0</v>
      </c>
      <c r="CL32" s="12">
        <v>0</v>
      </c>
      <c r="CM32" s="12">
        <v>0</v>
      </c>
      <c r="CN32" s="12">
        <v>0</v>
      </c>
      <c r="CO32" s="12">
        <v>0</v>
      </c>
      <c r="CP32" s="12">
        <v>0</v>
      </c>
      <c r="CQ32" s="12">
        <v>0</v>
      </c>
      <c r="CR32" s="12">
        <v>0</v>
      </c>
      <c r="CS32" s="12">
        <v>0</v>
      </c>
      <c r="CT32" s="12">
        <v>0</v>
      </c>
      <c r="CU32" s="12">
        <v>0</v>
      </c>
      <c r="CV32" s="12">
        <v>0</v>
      </c>
      <c r="CW32" s="12">
        <v>0</v>
      </c>
      <c r="CX32" s="12">
        <v>0</v>
      </c>
      <c r="CY32" s="12">
        <v>81588937498</v>
      </c>
      <c r="CZ32" s="12">
        <v>0</v>
      </c>
      <c r="DA32" s="12">
        <v>40100852991</v>
      </c>
      <c r="DB32" s="12">
        <v>0</v>
      </c>
      <c r="DC32" s="12">
        <v>53409616930</v>
      </c>
      <c r="DD32" s="12">
        <v>0</v>
      </c>
      <c r="DE32" s="12">
        <v>63232005115</v>
      </c>
      <c r="DF32" s="12">
        <v>107002172852</v>
      </c>
      <c r="DG32" s="12">
        <v>0</v>
      </c>
      <c r="DH32" s="12">
        <v>0</v>
      </c>
      <c r="DI32" s="12">
        <v>0</v>
      </c>
      <c r="DJ32" s="12">
        <v>0</v>
      </c>
      <c r="DK32" s="12">
        <v>0</v>
      </c>
      <c r="DL32" s="12">
        <v>0</v>
      </c>
      <c r="DM32" s="12">
        <v>0</v>
      </c>
      <c r="DN32" s="12">
        <v>15303947608</v>
      </c>
      <c r="DO32" s="12">
        <v>54000232664.470001</v>
      </c>
      <c r="DP32" s="12">
        <v>14767141400</v>
      </c>
      <c r="DQ32" s="12">
        <v>0</v>
      </c>
      <c r="DR32" s="12">
        <v>0</v>
      </c>
      <c r="DS32" s="12">
        <v>0</v>
      </c>
      <c r="DT32" s="12">
        <v>0</v>
      </c>
      <c r="DU32" s="12">
        <v>0</v>
      </c>
      <c r="DV32" s="12">
        <v>0</v>
      </c>
      <c r="DW32" s="12">
        <v>0</v>
      </c>
      <c r="DX32" s="12">
        <v>0</v>
      </c>
      <c r="DY32" s="12">
        <v>0</v>
      </c>
      <c r="DZ32" s="12">
        <v>0</v>
      </c>
      <c r="EA32" s="12">
        <v>0</v>
      </c>
      <c r="EB32" s="12">
        <v>0</v>
      </c>
      <c r="EC32" s="12">
        <v>65343618782</v>
      </c>
      <c r="ED32" s="12">
        <v>0</v>
      </c>
      <c r="EE32" s="12">
        <v>0</v>
      </c>
      <c r="EF32" s="12">
        <v>0</v>
      </c>
      <c r="EG32" s="12">
        <v>109214896332</v>
      </c>
      <c r="EH32" s="12">
        <v>0</v>
      </c>
      <c r="EI32" s="12">
        <v>0</v>
      </c>
      <c r="EJ32" s="12">
        <v>0</v>
      </c>
      <c r="EK32" s="12">
        <v>0</v>
      </c>
      <c r="EL32" s="12">
        <v>58469739064</v>
      </c>
      <c r="EM32" s="12">
        <v>0</v>
      </c>
      <c r="EN32" s="12">
        <v>0</v>
      </c>
      <c r="EO32" s="12">
        <v>0</v>
      </c>
      <c r="EP32" s="12">
        <v>0</v>
      </c>
      <c r="EQ32" s="12">
        <v>0</v>
      </c>
      <c r="ER32" s="12">
        <v>0</v>
      </c>
      <c r="ES32" s="12">
        <v>0</v>
      </c>
      <c r="ET32" s="12">
        <v>0</v>
      </c>
      <c r="EU32" s="12">
        <v>0</v>
      </c>
      <c r="EV32" s="12">
        <v>10945561750</v>
      </c>
      <c r="EW32" s="12">
        <v>2132264554976</v>
      </c>
      <c r="EX32" s="12">
        <v>0</v>
      </c>
      <c r="EY32" s="12">
        <v>0</v>
      </c>
      <c r="EZ32" s="12">
        <v>0</v>
      </c>
      <c r="FA32" s="12">
        <v>0</v>
      </c>
      <c r="FB32" s="12">
        <v>95233618556</v>
      </c>
      <c r="FC32" s="12">
        <v>0</v>
      </c>
      <c r="FD32" s="12">
        <v>0</v>
      </c>
      <c r="FE32" s="12">
        <v>0</v>
      </c>
      <c r="FF32" s="12">
        <v>0</v>
      </c>
      <c r="FG32" s="12">
        <v>0</v>
      </c>
      <c r="FH32" s="12">
        <v>0</v>
      </c>
      <c r="FI32" s="12">
        <v>0</v>
      </c>
      <c r="FJ32" s="12">
        <v>0</v>
      </c>
      <c r="FK32" s="12">
        <v>0</v>
      </c>
      <c r="FL32" s="12">
        <v>0</v>
      </c>
      <c r="FM32" s="12">
        <v>0</v>
      </c>
      <c r="FN32" s="12">
        <v>0</v>
      </c>
      <c r="FO32" s="12">
        <v>0</v>
      </c>
      <c r="FP32" s="12">
        <v>0</v>
      </c>
      <c r="FQ32" s="12">
        <v>0</v>
      </c>
      <c r="FR32" s="12">
        <v>0</v>
      </c>
      <c r="FS32" s="12">
        <v>0</v>
      </c>
      <c r="FT32" s="12">
        <v>0</v>
      </c>
      <c r="FU32" s="12">
        <v>0</v>
      </c>
      <c r="FV32" s="12">
        <v>0</v>
      </c>
      <c r="FW32" s="12">
        <v>0</v>
      </c>
      <c r="FX32" s="12">
        <v>0</v>
      </c>
      <c r="FY32" s="12">
        <v>0</v>
      </c>
      <c r="FZ32" s="12">
        <v>0</v>
      </c>
      <c r="GA32" s="12">
        <v>0</v>
      </c>
      <c r="GB32" s="12">
        <v>0</v>
      </c>
      <c r="GC32" s="12">
        <v>0</v>
      </c>
      <c r="GD32" s="12">
        <v>0</v>
      </c>
      <c r="GE32" s="12">
        <v>32183332532</v>
      </c>
      <c r="GF32" s="12">
        <v>0</v>
      </c>
      <c r="GG32" s="12">
        <v>0</v>
      </c>
      <c r="GH32" s="12">
        <v>0</v>
      </c>
      <c r="GI32" s="12">
        <v>0</v>
      </c>
      <c r="GJ32" s="12">
        <v>0</v>
      </c>
      <c r="GK32" s="12">
        <v>0</v>
      </c>
      <c r="GL32" s="12">
        <v>52757998608</v>
      </c>
      <c r="GM32" s="12">
        <v>0</v>
      </c>
      <c r="GN32" s="12">
        <v>0</v>
      </c>
      <c r="GO32" s="12">
        <v>0</v>
      </c>
      <c r="GP32" s="12">
        <v>0</v>
      </c>
      <c r="GQ32" s="12">
        <v>0</v>
      </c>
      <c r="GR32" s="12">
        <v>0</v>
      </c>
      <c r="GS32" s="12">
        <v>0</v>
      </c>
      <c r="GT32" s="12">
        <v>0</v>
      </c>
      <c r="GU32" s="12">
        <v>0</v>
      </c>
      <c r="GV32" s="12">
        <v>0</v>
      </c>
      <c r="GW32" s="12">
        <v>0</v>
      </c>
      <c r="GX32" s="12">
        <v>0</v>
      </c>
      <c r="GY32" s="12">
        <v>0</v>
      </c>
      <c r="GZ32" s="12">
        <v>0</v>
      </c>
      <c r="HA32" s="12">
        <v>40060522279</v>
      </c>
      <c r="HB32" s="12">
        <v>0</v>
      </c>
      <c r="HC32" s="12">
        <v>0</v>
      </c>
      <c r="HD32" s="12">
        <v>28870699600</v>
      </c>
      <c r="HE32" s="12">
        <v>0</v>
      </c>
      <c r="HF32" s="12">
        <v>0</v>
      </c>
      <c r="HG32" s="12">
        <v>0</v>
      </c>
      <c r="HH32" s="12">
        <v>0</v>
      </c>
      <c r="HI32" s="12">
        <v>0</v>
      </c>
      <c r="HJ32" s="12">
        <v>0</v>
      </c>
      <c r="HK32" s="12">
        <v>0</v>
      </c>
      <c r="HL32" s="12">
        <v>0</v>
      </c>
      <c r="HM32" s="12">
        <v>0</v>
      </c>
      <c r="HN32" s="12">
        <v>0</v>
      </c>
      <c r="HO32" s="12">
        <v>0</v>
      </c>
      <c r="HP32" s="12">
        <v>0</v>
      </c>
      <c r="HQ32" s="12">
        <v>0</v>
      </c>
      <c r="HR32" s="12">
        <v>0</v>
      </c>
      <c r="HS32" s="12">
        <v>0</v>
      </c>
      <c r="HT32" s="12">
        <v>0</v>
      </c>
      <c r="HU32" s="12">
        <v>21008432750</v>
      </c>
      <c r="HV32" s="12">
        <v>0</v>
      </c>
      <c r="HW32" s="12">
        <v>0</v>
      </c>
      <c r="HX32" s="12">
        <v>0</v>
      </c>
      <c r="HY32" s="12">
        <v>29430724950</v>
      </c>
      <c r="HZ32" s="12">
        <v>0</v>
      </c>
      <c r="IA32" s="12">
        <v>0</v>
      </c>
      <c r="IB32" s="12">
        <v>0</v>
      </c>
      <c r="IC32" s="12">
        <v>0</v>
      </c>
      <c r="ID32" s="12">
        <v>0</v>
      </c>
      <c r="IE32" s="12">
        <v>0</v>
      </c>
      <c r="IF32" s="12">
        <v>0</v>
      </c>
      <c r="IG32" s="12">
        <v>0</v>
      </c>
      <c r="IH32" s="12">
        <v>35969228876.739998</v>
      </c>
      <c r="II32" s="12">
        <v>0</v>
      </c>
      <c r="IJ32" s="12">
        <v>0</v>
      </c>
      <c r="IK32" s="12">
        <v>0</v>
      </c>
      <c r="IL32" s="12">
        <v>0</v>
      </c>
      <c r="IM32" s="12">
        <v>0</v>
      </c>
      <c r="IN32" s="12">
        <v>0</v>
      </c>
      <c r="IO32" s="12">
        <v>0</v>
      </c>
      <c r="IP32" s="12">
        <v>0</v>
      </c>
      <c r="IQ32" s="12">
        <v>0</v>
      </c>
      <c r="IR32" s="12">
        <v>0</v>
      </c>
      <c r="IS32" s="12">
        <v>0</v>
      </c>
      <c r="IT32" s="12">
        <v>0</v>
      </c>
      <c r="IU32" s="12">
        <v>0</v>
      </c>
      <c r="IV32" s="12">
        <v>44328666318.169998</v>
      </c>
      <c r="IW32" s="12">
        <v>0</v>
      </c>
      <c r="IX32" s="12">
        <v>0</v>
      </c>
      <c r="IY32" s="12">
        <v>0</v>
      </c>
      <c r="IZ32" s="12">
        <v>0</v>
      </c>
      <c r="JA32" s="12">
        <v>0</v>
      </c>
      <c r="JB32" s="12">
        <v>0</v>
      </c>
      <c r="JC32" s="12">
        <v>0</v>
      </c>
      <c r="JD32" s="12">
        <v>0</v>
      </c>
      <c r="JE32" s="12">
        <v>0</v>
      </c>
      <c r="JF32" s="12">
        <v>0</v>
      </c>
      <c r="JG32" s="12">
        <v>0</v>
      </c>
      <c r="JH32" s="12">
        <v>0</v>
      </c>
      <c r="JI32" s="12">
        <v>0</v>
      </c>
      <c r="JJ32" s="12">
        <v>0</v>
      </c>
      <c r="JK32" s="12">
        <v>0</v>
      </c>
      <c r="JL32" s="12">
        <v>74516471030</v>
      </c>
      <c r="JM32" s="12">
        <v>0</v>
      </c>
      <c r="JN32" s="12">
        <v>0</v>
      </c>
      <c r="JO32" s="12">
        <v>0</v>
      </c>
      <c r="JP32" s="12">
        <v>0</v>
      </c>
      <c r="JQ32" s="12">
        <v>0</v>
      </c>
      <c r="JR32" s="12">
        <v>0</v>
      </c>
      <c r="JS32" s="12">
        <v>0</v>
      </c>
      <c r="JT32" s="12">
        <v>0</v>
      </c>
      <c r="JU32" s="12">
        <v>23379493036</v>
      </c>
      <c r="JV32" s="12">
        <v>0</v>
      </c>
      <c r="JW32" s="12">
        <v>0</v>
      </c>
      <c r="JX32" s="12">
        <v>0</v>
      </c>
      <c r="JY32" s="12">
        <v>40530032814.25</v>
      </c>
      <c r="JZ32" s="12">
        <v>0</v>
      </c>
      <c r="KA32" s="12">
        <v>0</v>
      </c>
      <c r="KB32" s="12">
        <v>0</v>
      </c>
      <c r="KC32" s="12">
        <v>0</v>
      </c>
      <c r="KD32" s="12">
        <v>0</v>
      </c>
      <c r="KE32" s="12">
        <v>0</v>
      </c>
      <c r="KF32" s="12">
        <v>0</v>
      </c>
      <c r="KG32" s="12">
        <v>0</v>
      </c>
      <c r="KH32" s="12">
        <v>0</v>
      </c>
      <c r="KI32" s="12">
        <v>0</v>
      </c>
      <c r="KJ32" s="12">
        <v>0</v>
      </c>
      <c r="KK32" s="12">
        <v>0</v>
      </c>
      <c r="KL32" s="12">
        <v>0</v>
      </c>
      <c r="KM32" s="12">
        <v>0</v>
      </c>
      <c r="KN32" s="12">
        <v>0</v>
      </c>
      <c r="KO32" s="12">
        <v>0</v>
      </c>
      <c r="KP32" s="12">
        <v>0</v>
      </c>
      <c r="KQ32" s="12">
        <v>0</v>
      </c>
      <c r="KR32" s="12">
        <v>0</v>
      </c>
      <c r="KS32" s="12">
        <v>0</v>
      </c>
      <c r="KT32" s="12">
        <v>0</v>
      </c>
      <c r="KU32" s="12">
        <v>0</v>
      </c>
      <c r="KV32" s="12">
        <v>0</v>
      </c>
      <c r="KW32" s="12">
        <v>0</v>
      </c>
      <c r="KX32" s="12">
        <v>0</v>
      </c>
      <c r="KY32" s="12">
        <v>0</v>
      </c>
      <c r="KZ32" s="12">
        <v>0</v>
      </c>
      <c r="LA32" s="12">
        <v>0</v>
      </c>
      <c r="LB32" s="12">
        <v>0</v>
      </c>
      <c r="LC32" s="12">
        <v>0</v>
      </c>
      <c r="LD32" s="12">
        <v>0</v>
      </c>
      <c r="LE32" s="12">
        <v>0</v>
      </c>
      <c r="LF32" s="12">
        <v>0</v>
      </c>
      <c r="LG32" s="12">
        <v>0</v>
      </c>
      <c r="LH32" s="12">
        <v>0</v>
      </c>
      <c r="LI32" s="12">
        <v>23695109513</v>
      </c>
      <c r="LJ32" s="12">
        <v>0</v>
      </c>
      <c r="LK32" s="12">
        <v>0</v>
      </c>
      <c r="LL32" s="12">
        <v>0</v>
      </c>
      <c r="LM32" s="12">
        <v>0</v>
      </c>
      <c r="LN32" s="12">
        <v>0</v>
      </c>
      <c r="LO32" s="12">
        <v>0</v>
      </c>
      <c r="LP32" s="12">
        <v>0</v>
      </c>
      <c r="LQ32" s="12">
        <v>0</v>
      </c>
      <c r="LR32" s="12">
        <v>0</v>
      </c>
      <c r="LS32" s="12">
        <v>0</v>
      </c>
      <c r="LT32" s="12">
        <v>0</v>
      </c>
      <c r="LU32" s="12">
        <v>0</v>
      </c>
      <c r="LV32" s="12">
        <v>0</v>
      </c>
      <c r="LW32" s="12">
        <v>0</v>
      </c>
      <c r="LX32" s="12">
        <v>0</v>
      </c>
      <c r="LY32" s="12">
        <v>0</v>
      </c>
      <c r="LZ32" s="12">
        <v>0</v>
      </c>
      <c r="MA32" s="12">
        <v>39343626630</v>
      </c>
      <c r="MB32" s="12">
        <v>0</v>
      </c>
      <c r="MC32" s="12">
        <v>0</v>
      </c>
      <c r="MD32" s="12">
        <v>0</v>
      </c>
      <c r="ME32" s="12">
        <v>0</v>
      </c>
      <c r="MF32" s="12">
        <v>0</v>
      </c>
      <c r="MG32" s="12">
        <v>0</v>
      </c>
      <c r="MH32" s="12">
        <v>0</v>
      </c>
      <c r="MI32" s="12">
        <v>0</v>
      </c>
      <c r="MJ32" s="12">
        <v>0</v>
      </c>
      <c r="MK32" s="12">
        <v>0</v>
      </c>
      <c r="ML32" s="12">
        <v>0</v>
      </c>
      <c r="MM32" s="12">
        <v>0</v>
      </c>
      <c r="MN32" s="12">
        <v>0</v>
      </c>
      <c r="MO32" s="12">
        <v>0</v>
      </c>
      <c r="MP32" s="12">
        <v>0</v>
      </c>
      <c r="MQ32" s="12">
        <v>0</v>
      </c>
      <c r="MR32" s="12">
        <v>0</v>
      </c>
      <c r="MS32" s="12">
        <v>0</v>
      </c>
      <c r="MT32" s="12">
        <v>0</v>
      </c>
      <c r="MU32" s="12">
        <v>0</v>
      </c>
      <c r="MV32" s="12">
        <v>0</v>
      </c>
      <c r="MW32" s="12">
        <v>0</v>
      </c>
      <c r="MX32" s="12">
        <v>0</v>
      </c>
      <c r="MY32" s="12">
        <v>0</v>
      </c>
      <c r="MZ32" s="12">
        <v>0</v>
      </c>
      <c r="NA32" s="12">
        <v>0</v>
      </c>
      <c r="NB32" s="12">
        <v>0</v>
      </c>
      <c r="NC32" s="12">
        <v>0</v>
      </c>
      <c r="ND32" s="12">
        <v>0</v>
      </c>
      <c r="NE32" s="12">
        <v>0</v>
      </c>
      <c r="NF32" s="12">
        <v>0</v>
      </c>
      <c r="NG32" s="12">
        <v>0</v>
      </c>
      <c r="NH32" s="12">
        <v>0</v>
      </c>
      <c r="NI32" s="12">
        <v>0</v>
      </c>
      <c r="NJ32" s="12">
        <v>0</v>
      </c>
      <c r="NK32" s="12">
        <v>0</v>
      </c>
      <c r="NL32" s="12">
        <v>0</v>
      </c>
      <c r="NM32" s="12">
        <v>0</v>
      </c>
      <c r="NN32" s="12">
        <v>0</v>
      </c>
      <c r="NO32" s="12">
        <v>0</v>
      </c>
      <c r="NP32" s="12">
        <v>0</v>
      </c>
      <c r="NQ32" s="12">
        <v>0</v>
      </c>
      <c r="NR32" s="12">
        <v>0</v>
      </c>
      <c r="NS32" s="12">
        <v>0</v>
      </c>
      <c r="NT32" s="12">
        <v>28878765257</v>
      </c>
      <c r="NU32" s="12">
        <v>0</v>
      </c>
      <c r="NV32" s="12">
        <v>0</v>
      </c>
      <c r="NW32" s="12">
        <v>0</v>
      </c>
      <c r="NX32" s="12">
        <v>0</v>
      </c>
      <c r="NY32" s="12">
        <v>0</v>
      </c>
      <c r="NZ32" s="12">
        <v>0</v>
      </c>
      <c r="OA32" s="12">
        <v>0</v>
      </c>
      <c r="OB32" s="12">
        <v>0</v>
      </c>
      <c r="OC32" s="12">
        <v>0</v>
      </c>
      <c r="OD32" s="12">
        <v>16731570750</v>
      </c>
      <c r="OE32" s="12">
        <v>0</v>
      </c>
      <c r="OF32" s="12">
        <v>0</v>
      </c>
      <c r="OG32" s="12">
        <v>0</v>
      </c>
      <c r="OH32" s="12">
        <v>0</v>
      </c>
      <c r="OI32" s="12">
        <v>0</v>
      </c>
      <c r="OJ32" s="12">
        <v>0</v>
      </c>
      <c r="OK32" s="12">
        <v>33862902265</v>
      </c>
      <c r="OL32" s="12">
        <v>0</v>
      </c>
      <c r="OM32" s="12">
        <v>0</v>
      </c>
      <c r="ON32" s="12">
        <v>0</v>
      </c>
      <c r="OO32" s="12">
        <v>0</v>
      </c>
      <c r="OP32" s="12">
        <v>0</v>
      </c>
      <c r="OQ32" s="12">
        <v>0</v>
      </c>
      <c r="OR32" s="12">
        <v>0</v>
      </c>
      <c r="OS32" s="12">
        <v>0</v>
      </c>
      <c r="OT32" s="12">
        <v>45442344863</v>
      </c>
      <c r="OU32" s="12">
        <v>0</v>
      </c>
      <c r="OV32" s="12">
        <v>0</v>
      </c>
      <c r="OW32" s="12">
        <v>0</v>
      </c>
      <c r="OX32" s="12">
        <v>0</v>
      </c>
      <c r="OY32" s="12">
        <v>0</v>
      </c>
      <c r="OZ32" s="12">
        <v>0</v>
      </c>
      <c r="PA32" s="12">
        <v>22268441003</v>
      </c>
      <c r="PB32" s="12">
        <v>0</v>
      </c>
      <c r="PC32" s="12">
        <v>46835108408</v>
      </c>
      <c r="PD32" s="12">
        <v>0</v>
      </c>
      <c r="PE32" s="12">
        <v>0</v>
      </c>
      <c r="PF32" s="12">
        <v>0</v>
      </c>
      <c r="PG32" s="12">
        <v>38701940346</v>
      </c>
      <c r="PH32" s="12">
        <v>0</v>
      </c>
      <c r="PI32" s="12">
        <v>0</v>
      </c>
      <c r="PJ32" s="12">
        <v>0</v>
      </c>
      <c r="PK32" s="12">
        <v>0</v>
      </c>
      <c r="PL32" s="12">
        <v>41573392949</v>
      </c>
      <c r="PM32" s="12">
        <v>0</v>
      </c>
      <c r="PN32" s="12">
        <v>0</v>
      </c>
      <c r="PO32" s="12">
        <v>0</v>
      </c>
      <c r="PP32" s="12">
        <v>0</v>
      </c>
      <c r="PQ32" s="12">
        <v>0</v>
      </c>
      <c r="PR32" s="12">
        <v>0</v>
      </c>
      <c r="PS32" s="12">
        <v>0</v>
      </c>
      <c r="PT32" s="12">
        <v>0</v>
      </c>
      <c r="PU32" s="12">
        <v>23279587390</v>
      </c>
      <c r="PV32" s="12">
        <v>0</v>
      </c>
      <c r="PW32" s="12">
        <v>0</v>
      </c>
      <c r="PX32" s="12">
        <v>0</v>
      </c>
      <c r="PY32" s="12">
        <v>0</v>
      </c>
      <c r="PZ32" s="12">
        <v>0</v>
      </c>
      <c r="QA32" s="12">
        <v>29164806084</v>
      </c>
      <c r="QB32" s="12">
        <v>0</v>
      </c>
      <c r="QC32" s="12">
        <v>29211314899</v>
      </c>
      <c r="QD32" s="12">
        <v>0</v>
      </c>
      <c r="QE32" s="12">
        <v>0</v>
      </c>
      <c r="QF32" s="12">
        <v>0</v>
      </c>
      <c r="QG32" s="12">
        <v>0</v>
      </c>
      <c r="QH32" s="12">
        <v>0</v>
      </c>
      <c r="QI32" s="12">
        <v>0</v>
      </c>
      <c r="QJ32" s="12">
        <v>0</v>
      </c>
      <c r="QK32" s="12">
        <v>0</v>
      </c>
      <c r="QL32" s="12">
        <v>0</v>
      </c>
      <c r="QM32" s="12">
        <v>0</v>
      </c>
      <c r="QN32" s="12">
        <v>0</v>
      </c>
      <c r="QO32" s="12">
        <v>0</v>
      </c>
      <c r="QP32" s="12">
        <v>0</v>
      </c>
      <c r="QQ32" s="12">
        <v>0</v>
      </c>
      <c r="QR32" s="12">
        <v>44362682731.290001</v>
      </c>
      <c r="QS32" s="12">
        <v>0</v>
      </c>
      <c r="QT32" s="12">
        <v>0</v>
      </c>
      <c r="QU32" s="12">
        <v>0</v>
      </c>
      <c r="QV32" s="12">
        <v>0</v>
      </c>
      <c r="QW32" s="12">
        <v>61951160000</v>
      </c>
      <c r="QX32" s="12">
        <v>0</v>
      </c>
      <c r="QY32" s="12">
        <v>18122663645</v>
      </c>
      <c r="QZ32" s="12">
        <v>0</v>
      </c>
      <c r="RA32" s="12">
        <v>0</v>
      </c>
      <c r="RB32" s="12">
        <v>49308806550</v>
      </c>
      <c r="RC32" s="12">
        <v>57934419995</v>
      </c>
      <c r="RD32" s="12">
        <v>35872405000</v>
      </c>
      <c r="RE32" s="12">
        <v>31245401000</v>
      </c>
      <c r="RF32" s="12">
        <v>0</v>
      </c>
      <c r="RG32" s="12">
        <v>0</v>
      </c>
      <c r="RH32" s="12">
        <v>0</v>
      </c>
      <c r="RI32" s="12">
        <v>9746674000</v>
      </c>
      <c r="RJ32" s="12">
        <v>0</v>
      </c>
      <c r="RK32" s="12">
        <v>0</v>
      </c>
      <c r="RL32" s="12">
        <v>0</v>
      </c>
      <c r="RM32" s="12">
        <v>0</v>
      </c>
      <c r="RN32" s="12">
        <v>0</v>
      </c>
      <c r="RO32" s="12">
        <v>0</v>
      </c>
      <c r="RP32" s="12">
        <v>0</v>
      </c>
      <c r="RQ32" s="12">
        <v>0</v>
      </c>
      <c r="RR32" s="12">
        <v>0</v>
      </c>
      <c r="RS32" s="12">
        <v>0</v>
      </c>
      <c r="RT32" s="12">
        <v>0</v>
      </c>
      <c r="RU32" s="12">
        <v>0</v>
      </c>
      <c r="RV32" s="12">
        <v>0</v>
      </c>
      <c r="RW32" s="12">
        <v>0</v>
      </c>
      <c r="RX32" s="12">
        <v>0</v>
      </c>
      <c r="RY32" s="12">
        <v>0</v>
      </c>
      <c r="RZ32" s="12">
        <v>0</v>
      </c>
      <c r="SA32" s="12">
        <v>0</v>
      </c>
      <c r="SB32" s="12">
        <v>0</v>
      </c>
      <c r="SC32" s="12">
        <v>0</v>
      </c>
      <c r="SD32" s="12">
        <v>0</v>
      </c>
      <c r="SE32" s="12">
        <v>0</v>
      </c>
      <c r="SF32" s="12">
        <v>0</v>
      </c>
      <c r="SG32" s="12">
        <v>0</v>
      </c>
      <c r="SH32" s="12">
        <v>0</v>
      </c>
      <c r="SI32" s="12">
        <v>0</v>
      </c>
      <c r="SJ32" s="12">
        <v>0</v>
      </c>
      <c r="SK32" s="12">
        <v>0</v>
      </c>
      <c r="SL32" s="12">
        <v>0</v>
      </c>
      <c r="SM32" s="12">
        <v>0</v>
      </c>
      <c r="SN32" s="12">
        <v>0</v>
      </c>
      <c r="SO32" s="12">
        <v>0</v>
      </c>
      <c r="SP32" s="12">
        <v>114754200000</v>
      </c>
      <c r="SQ32" s="12">
        <v>0</v>
      </c>
      <c r="SR32" s="12">
        <v>0</v>
      </c>
      <c r="SS32" s="12">
        <v>0</v>
      </c>
      <c r="ST32" s="12">
        <v>81966115806</v>
      </c>
      <c r="SU32" s="12">
        <v>0</v>
      </c>
      <c r="SV32" s="12">
        <v>0</v>
      </c>
      <c r="SW32" s="12">
        <v>0</v>
      </c>
      <c r="SX32" s="12">
        <v>0</v>
      </c>
      <c r="SY32" s="12">
        <v>0</v>
      </c>
      <c r="SZ32" s="12">
        <v>0</v>
      </c>
      <c r="TA32" s="12">
        <v>0</v>
      </c>
      <c r="TB32" s="12">
        <v>0</v>
      </c>
      <c r="TC32" s="12">
        <v>0</v>
      </c>
      <c r="TD32" s="12">
        <v>0</v>
      </c>
      <c r="TE32" s="12">
        <v>0</v>
      </c>
      <c r="TF32" s="12">
        <v>71710429870</v>
      </c>
      <c r="TG32" s="12">
        <v>0</v>
      </c>
      <c r="TH32" s="12">
        <v>0</v>
      </c>
      <c r="TI32" s="12">
        <v>0</v>
      </c>
      <c r="TJ32" s="12">
        <v>0</v>
      </c>
      <c r="TK32" s="12">
        <v>0</v>
      </c>
      <c r="TL32" s="12">
        <v>43417257977</v>
      </c>
      <c r="TM32" s="12">
        <v>0</v>
      </c>
      <c r="TN32" s="12">
        <v>0</v>
      </c>
      <c r="TO32" s="12">
        <v>0</v>
      </c>
      <c r="TP32" s="12">
        <v>0</v>
      </c>
      <c r="TQ32" s="12">
        <v>0</v>
      </c>
      <c r="TR32" s="12">
        <v>0</v>
      </c>
      <c r="TS32" s="12">
        <v>0</v>
      </c>
      <c r="TT32" s="12">
        <v>0</v>
      </c>
      <c r="TU32" s="12">
        <v>0</v>
      </c>
      <c r="TV32" s="12">
        <v>0</v>
      </c>
      <c r="TW32" s="12">
        <v>0</v>
      </c>
    </row>
    <row r="33" spans="1:543" ht="15" x14ac:dyDescent="0.25">
      <c r="A33" s="10">
        <v>5</v>
      </c>
      <c r="B33" s="10">
        <v>2</v>
      </c>
      <c r="C33" s="10">
        <v>2</v>
      </c>
      <c r="D33" s="11" t="s">
        <v>571</v>
      </c>
      <c r="E33" s="12">
        <v>2288623906808.7998</v>
      </c>
      <c r="F33" s="12">
        <v>197765553872</v>
      </c>
      <c r="G33" s="12">
        <v>142949080159</v>
      </c>
      <c r="H33" s="12">
        <v>172126784612</v>
      </c>
      <c r="I33" s="12">
        <v>136012108751</v>
      </c>
      <c r="J33" s="12">
        <v>171202509038</v>
      </c>
      <c r="K33" s="12">
        <v>186417532968</v>
      </c>
      <c r="L33" s="12">
        <v>258948562272</v>
      </c>
      <c r="M33" s="12">
        <v>358532995248</v>
      </c>
      <c r="N33" s="12">
        <v>151493328666.81</v>
      </c>
      <c r="O33" s="12">
        <v>168461818139</v>
      </c>
      <c r="P33" s="12">
        <v>124775180795</v>
      </c>
      <c r="Q33" s="12">
        <v>209801132277</v>
      </c>
      <c r="R33" s="12">
        <v>84889811388</v>
      </c>
      <c r="S33" s="12">
        <v>113665841605.71001</v>
      </c>
      <c r="T33" s="12">
        <v>101498540210</v>
      </c>
      <c r="U33" s="12">
        <v>139320963529</v>
      </c>
      <c r="V33" s="12">
        <v>185471856258</v>
      </c>
      <c r="W33" s="12">
        <v>75510273800</v>
      </c>
      <c r="X33" s="12">
        <v>149208172534</v>
      </c>
      <c r="Y33" s="12">
        <v>204238001626.45001</v>
      </c>
      <c r="Z33" s="12">
        <v>126874945311</v>
      </c>
      <c r="AA33" s="12">
        <v>143905588989</v>
      </c>
      <c r="AB33" s="12">
        <v>81750213058</v>
      </c>
      <c r="AC33" s="12">
        <v>1146633040611.2</v>
      </c>
      <c r="AD33" s="12">
        <v>173953515405</v>
      </c>
      <c r="AE33" s="12">
        <v>121943986112.09</v>
      </c>
      <c r="AF33" s="12">
        <v>450052481731.29999</v>
      </c>
      <c r="AG33" s="12">
        <v>120843054243.85001</v>
      </c>
      <c r="AH33" s="12">
        <v>146985320902.16</v>
      </c>
      <c r="AI33" s="12">
        <v>163164810259.69</v>
      </c>
      <c r="AJ33" s="12">
        <v>187112692998</v>
      </c>
      <c r="AK33" s="12">
        <v>119186091205</v>
      </c>
      <c r="AL33" s="12">
        <v>278384219076</v>
      </c>
      <c r="AM33" s="12">
        <v>123328126285</v>
      </c>
      <c r="AN33" s="12">
        <v>161187977437</v>
      </c>
      <c r="AO33" s="12">
        <v>138051229923.91</v>
      </c>
      <c r="AP33" s="12">
        <v>187567499267</v>
      </c>
      <c r="AQ33" s="12">
        <v>166663786613</v>
      </c>
      <c r="AR33" s="12">
        <v>851348898697.82996</v>
      </c>
      <c r="AS33" s="12">
        <v>116688417465.95</v>
      </c>
      <c r="AT33" s="12">
        <v>138815386889.39999</v>
      </c>
      <c r="AU33" s="12">
        <v>141834666160</v>
      </c>
      <c r="AV33" s="12">
        <v>151074678500.57999</v>
      </c>
      <c r="AW33" s="15">
        <v>141442794475</v>
      </c>
      <c r="AX33" s="12">
        <v>99247219315</v>
      </c>
      <c r="AY33" s="12">
        <v>247052884639</v>
      </c>
      <c r="AZ33" s="12">
        <v>110405273458.36</v>
      </c>
      <c r="BA33" s="12">
        <v>168179384421</v>
      </c>
      <c r="BB33" s="12">
        <v>103200302510</v>
      </c>
      <c r="BC33" s="12">
        <v>151516423578</v>
      </c>
      <c r="BD33" s="12">
        <v>127267748858.42</v>
      </c>
      <c r="BE33" s="12">
        <v>108121691071</v>
      </c>
      <c r="BF33" s="12">
        <v>120313798770</v>
      </c>
      <c r="BG33" s="12">
        <v>145730636873.01999</v>
      </c>
      <c r="BH33" s="15">
        <v>127612585280</v>
      </c>
      <c r="BI33" s="12">
        <v>71328106987</v>
      </c>
      <c r="BJ33" s="12">
        <v>76690338507</v>
      </c>
      <c r="BK33" s="12">
        <v>749234578235.21997</v>
      </c>
      <c r="BL33" s="12">
        <v>139504634247</v>
      </c>
      <c r="BM33" s="12">
        <v>181997115541</v>
      </c>
      <c r="BN33" s="12">
        <v>179972933522.25</v>
      </c>
      <c r="BO33" s="12">
        <v>166599357343</v>
      </c>
      <c r="BP33" s="12">
        <v>158191189413</v>
      </c>
      <c r="BQ33" s="12">
        <v>171880503951</v>
      </c>
      <c r="BR33" s="12">
        <v>136934582429</v>
      </c>
      <c r="BS33" s="12">
        <v>181768857169.60001</v>
      </c>
      <c r="BT33" s="12">
        <v>127319086611</v>
      </c>
      <c r="BU33" s="12">
        <v>93605168741.830002</v>
      </c>
      <c r="BV33" s="12">
        <v>116565182850</v>
      </c>
      <c r="BW33" s="12">
        <v>365317497610</v>
      </c>
      <c r="BX33" s="12">
        <v>116314760365</v>
      </c>
      <c r="BY33" s="12">
        <v>109056142774</v>
      </c>
      <c r="BZ33" s="12">
        <v>127602403193.3</v>
      </c>
      <c r="CA33" s="12">
        <v>106285971948</v>
      </c>
      <c r="CB33" s="12">
        <v>159448262656</v>
      </c>
      <c r="CC33" s="12">
        <v>109747275954</v>
      </c>
      <c r="CD33" s="12">
        <v>108915573986</v>
      </c>
      <c r="CE33" s="12">
        <v>1358771641721.5</v>
      </c>
      <c r="CF33" s="12">
        <v>647618789878</v>
      </c>
      <c r="CG33" s="12">
        <v>445910094114.64001</v>
      </c>
      <c r="CH33" s="12">
        <v>422146727478.78003</v>
      </c>
      <c r="CI33" s="12">
        <v>374844225944.76001</v>
      </c>
      <c r="CJ33" s="12">
        <v>377352844044</v>
      </c>
      <c r="CK33" s="12">
        <v>385480839831.28003</v>
      </c>
      <c r="CL33" s="12">
        <v>469477722311</v>
      </c>
      <c r="CM33" s="12">
        <v>301645238039.5</v>
      </c>
      <c r="CN33" s="12">
        <v>559323547949</v>
      </c>
      <c r="CO33" s="12">
        <v>308684369795.91998</v>
      </c>
      <c r="CP33" s="12">
        <v>495816158250</v>
      </c>
      <c r="CQ33" s="12">
        <v>373009053482</v>
      </c>
      <c r="CR33" s="12">
        <v>632666666190.80005</v>
      </c>
      <c r="CS33" s="12">
        <v>149195919217</v>
      </c>
      <c r="CT33" s="12">
        <v>209302113717</v>
      </c>
      <c r="CU33" s="12">
        <v>134086043532</v>
      </c>
      <c r="CV33" s="12">
        <v>179383677708</v>
      </c>
      <c r="CW33" s="12">
        <v>127343208378</v>
      </c>
      <c r="CX33" s="12">
        <v>142728727129</v>
      </c>
      <c r="CY33" s="12">
        <v>220118188768.10001</v>
      </c>
      <c r="CZ33" s="12">
        <v>152769072440.60999</v>
      </c>
      <c r="DA33" s="12">
        <v>132940075183</v>
      </c>
      <c r="DB33" s="12">
        <v>271629484774.5</v>
      </c>
      <c r="DC33" s="12">
        <v>102692175860</v>
      </c>
      <c r="DD33" s="12">
        <v>1014127014898</v>
      </c>
      <c r="DE33" s="12">
        <v>274156447827</v>
      </c>
      <c r="DF33" s="12">
        <v>877206616567.17004</v>
      </c>
      <c r="DG33" s="12">
        <v>248779302002</v>
      </c>
      <c r="DH33" s="12">
        <v>381712494746.22998</v>
      </c>
      <c r="DI33" s="12">
        <v>308653069175</v>
      </c>
      <c r="DJ33" s="12">
        <v>245562782120.10001</v>
      </c>
      <c r="DK33" s="12">
        <v>664899345643</v>
      </c>
      <c r="DL33" s="12">
        <v>232092997126.95001</v>
      </c>
      <c r="DM33" s="15">
        <v>196240639642</v>
      </c>
      <c r="DN33" s="12">
        <v>216885487914.88</v>
      </c>
      <c r="DO33" s="12">
        <v>540576930704.40997</v>
      </c>
      <c r="DP33" s="12">
        <v>156001160527</v>
      </c>
      <c r="DQ33" s="12">
        <v>236301857184.29001</v>
      </c>
      <c r="DR33" s="12">
        <v>160370123041.89001</v>
      </c>
      <c r="DS33" s="12">
        <v>192632849142</v>
      </c>
      <c r="DT33" s="12">
        <v>89923581163.300003</v>
      </c>
      <c r="DU33" s="12">
        <v>97574379191</v>
      </c>
      <c r="DV33" s="12">
        <v>588078024867</v>
      </c>
      <c r="DW33" s="12">
        <v>122151594667</v>
      </c>
      <c r="DX33" s="12">
        <v>137194022206</v>
      </c>
      <c r="DY33" s="12">
        <v>105327676102</v>
      </c>
      <c r="DZ33" s="12">
        <v>143753471961</v>
      </c>
      <c r="EA33" s="12">
        <v>140950859062</v>
      </c>
      <c r="EB33" s="12">
        <v>140792823899</v>
      </c>
      <c r="EC33" s="12">
        <v>134411591034</v>
      </c>
      <c r="ED33" s="12">
        <v>100995273514</v>
      </c>
      <c r="EE33" s="12">
        <v>101703652119</v>
      </c>
      <c r="EF33" s="12">
        <v>117595803472</v>
      </c>
      <c r="EG33" s="12">
        <v>1274956923030.1001</v>
      </c>
      <c r="EH33" s="12">
        <v>99667447390</v>
      </c>
      <c r="EI33" s="12">
        <v>243823952467</v>
      </c>
      <c r="EJ33" s="12">
        <v>206335347425</v>
      </c>
      <c r="EK33" s="12">
        <v>157367625231</v>
      </c>
      <c r="EL33" s="12">
        <v>301550350533</v>
      </c>
      <c r="EM33" s="12">
        <v>163975778636</v>
      </c>
      <c r="EN33" s="12">
        <v>186645481525.76001</v>
      </c>
      <c r="EO33" s="12">
        <v>148746461241</v>
      </c>
      <c r="EP33" s="12">
        <v>368311410151.21997</v>
      </c>
      <c r="EQ33" s="12">
        <v>184596585597</v>
      </c>
      <c r="ER33" s="12">
        <v>155633706523</v>
      </c>
      <c r="ES33" s="12">
        <v>136927718366.58</v>
      </c>
      <c r="ET33" s="12">
        <v>139672244322</v>
      </c>
      <c r="EU33" s="12">
        <v>129562913186</v>
      </c>
      <c r="EV33" s="12">
        <v>42907079498</v>
      </c>
      <c r="EW33" s="12">
        <v>12624396750887</v>
      </c>
      <c r="EX33" s="12">
        <v>2010286013464</v>
      </c>
      <c r="EY33" s="12">
        <v>939501476184</v>
      </c>
      <c r="EZ33" s="12">
        <v>917576648326</v>
      </c>
      <c r="FA33" s="12">
        <v>1090165857161</v>
      </c>
      <c r="FB33" s="12">
        <v>206114240151</v>
      </c>
      <c r="FC33" s="12">
        <v>476959529820.96997</v>
      </c>
      <c r="FD33" s="12">
        <v>580262239133</v>
      </c>
      <c r="FE33" s="12">
        <v>703256906869</v>
      </c>
      <c r="FF33" s="12">
        <v>806237643701</v>
      </c>
      <c r="FG33" s="12">
        <v>736972196028</v>
      </c>
      <c r="FH33" s="12">
        <v>295741156253</v>
      </c>
      <c r="FI33" s="12">
        <v>261457838285</v>
      </c>
      <c r="FJ33" s="12">
        <v>229027667694</v>
      </c>
      <c r="FK33" s="12">
        <v>327992367146</v>
      </c>
      <c r="FL33" s="12">
        <v>767563652340</v>
      </c>
      <c r="FM33" s="12">
        <v>312087579090</v>
      </c>
      <c r="FN33" s="12">
        <v>217060968240</v>
      </c>
      <c r="FO33" s="12">
        <v>937333189024</v>
      </c>
      <c r="FP33" s="12">
        <v>708357486697</v>
      </c>
      <c r="FQ33" s="12">
        <v>299750681278</v>
      </c>
      <c r="FR33" s="12">
        <v>308513793722</v>
      </c>
      <c r="FS33" s="12">
        <v>507653919575</v>
      </c>
      <c r="FT33" s="12">
        <v>292700212591</v>
      </c>
      <c r="FU33" s="12">
        <v>263186746407.10001</v>
      </c>
      <c r="FV33" s="12">
        <v>287349176601</v>
      </c>
      <c r="FW33" s="12">
        <v>106889617058</v>
      </c>
      <c r="FX33" s="12">
        <v>344738840393.40997</v>
      </c>
      <c r="FY33" s="12">
        <v>40125474174</v>
      </c>
      <c r="FZ33" s="12">
        <v>2397685838048</v>
      </c>
      <c r="GA33" s="12">
        <v>166509939387</v>
      </c>
      <c r="GB33" s="12">
        <v>482193159458</v>
      </c>
      <c r="GC33" s="12">
        <v>246774866536.92999</v>
      </c>
      <c r="GD33" s="12">
        <v>126696918105</v>
      </c>
      <c r="GE33" s="12">
        <v>214196195338</v>
      </c>
      <c r="GF33" s="12">
        <v>304985959434</v>
      </c>
      <c r="GG33" s="12">
        <v>347268672823</v>
      </c>
      <c r="GH33" s="12">
        <v>212112472062</v>
      </c>
      <c r="GI33" s="12">
        <v>276939441264</v>
      </c>
      <c r="GJ33" s="12">
        <v>454299287729</v>
      </c>
      <c r="GK33" s="12">
        <v>270529974738</v>
      </c>
      <c r="GL33" s="12">
        <v>208865920877.38</v>
      </c>
      <c r="GM33" s="12">
        <v>286313682947</v>
      </c>
      <c r="GN33" s="12">
        <v>197190374831</v>
      </c>
      <c r="GO33" s="12">
        <v>245902063947</v>
      </c>
      <c r="GP33" s="12">
        <v>211643391964</v>
      </c>
      <c r="GQ33" s="12">
        <v>416558190433</v>
      </c>
      <c r="GR33" s="12">
        <v>325543463516</v>
      </c>
      <c r="GS33" s="12">
        <v>277126956583</v>
      </c>
      <c r="GT33" s="12">
        <v>294872761866</v>
      </c>
      <c r="GU33" s="12">
        <v>167910375566</v>
      </c>
      <c r="GV33" s="12">
        <v>327292056989.06</v>
      </c>
      <c r="GW33" s="12">
        <v>265108433326.23001</v>
      </c>
      <c r="GX33" s="12">
        <v>306724557779</v>
      </c>
      <c r="GY33" s="12">
        <v>174624735414</v>
      </c>
      <c r="GZ33" s="12">
        <v>353501994415</v>
      </c>
      <c r="HA33" s="12">
        <v>188606981218</v>
      </c>
      <c r="HB33" s="12">
        <v>221900555840</v>
      </c>
      <c r="HC33" s="12">
        <v>211084690020</v>
      </c>
      <c r="HD33" s="12">
        <v>185204026462</v>
      </c>
      <c r="HE33" s="12">
        <v>173315224211</v>
      </c>
      <c r="HF33" s="12">
        <v>148020934531</v>
      </c>
      <c r="HG33" s="12">
        <v>727399487313</v>
      </c>
      <c r="HH33" s="12">
        <v>276844848456.63</v>
      </c>
      <c r="HI33" s="12">
        <v>235843125829</v>
      </c>
      <c r="HJ33" s="12">
        <v>697030165607.93994</v>
      </c>
      <c r="HK33" s="12">
        <v>285048415456</v>
      </c>
      <c r="HL33" s="12">
        <v>224764432337.20001</v>
      </c>
      <c r="HM33" s="12">
        <v>149640568942</v>
      </c>
      <c r="HN33" s="12">
        <v>351490651032.78998</v>
      </c>
      <c r="HO33" s="12">
        <v>353847263385</v>
      </c>
      <c r="HP33" s="12">
        <v>4151923220786.7002</v>
      </c>
      <c r="HQ33" s="12">
        <v>217952338644.76999</v>
      </c>
      <c r="HR33" s="12">
        <v>436431864175.35999</v>
      </c>
      <c r="HS33" s="12">
        <v>221573412648</v>
      </c>
      <c r="HT33" s="12">
        <v>616425271012.47998</v>
      </c>
      <c r="HU33" s="12">
        <v>305474554811.53003</v>
      </c>
      <c r="HV33" s="12">
        <v>421488919880</v>
      </c>
      <c r="HW33" s="12">
        <v>476684511753.92999</v>
      </c>
      <c r="HX33" s="12">
        <v>310933877436.08002</v>
      </c>
      <c r="HY33" s="12">
        <v>257248037810.48001</v>
      </c>
      <c r="HZ33" s="12">
        <v>317671279911</v>
      </c>
      <c r="IA33" s="12">
        <v>206971829138</v>
      </c>
      <c r="IB33" s="12">
        <v>194836826560.41</v>
      </c>
      <c r="IC33" s="12">
        <v>199333913789.26001</v>
      </c>
      <c r="ID33" s="12">
        <v>615017918829.73999</v>
      </c>
      <c r="IE33" s="12">
        <v>292313694619.73999</v>
      </c>
      <c r="IF33" s="12">
        <v>335343602105.65997</v>
      </c>
      <c r="IG33" s="12">
        <v>241601991235.57001</v>
      </c>
      <c r="IH33" s="12">
        <v>161434465274.26001</v>
      </c>
      <c r="II33" s="12">
        <v>198349135489</v>
      </c>
      <c r="IJ33" s="12">
        <v>419634986913.37</v>
      </c>
      <c r="IK33" s="12">
        <v>294370652289</v>
      </c>
      <c r="IL33" s="12">
        <v>359336695111.71997</v>
      </c>
      <c r="IM33" s="12">
        <v>201925219215</v>
      </c>
      <c r="IN33" s="12">
        <v>690868186165.85999</v>
      </c>
      <c r="IO33" s="12">
        <v>234704576636.72</v>
      </c>
      <c r="IP33" s="12">
        <v>239267478309</v>
      </c>
      <c r="IQ33" s="12">
        <v>147364657355</v>
      </c>
      <c r="IR33" s="12">
        <v>259034642990.64001</v>
      </c>
      <c r="IS33" s="12">
        <v>349775308718.66998</v>
      </c>
      <c r="IT33" s="12">
        <v>180827459379.69</v>
      </c>
      <c r="IU33" s="12">
        <v>193298337751.07999</v>
      </c>
      <c r="IV33" s="12">
        <v>169194840387</v>
      </c>
      <c r="IW33" s="12">
        <v>361001601091.84003</v>
      </c>
      <c r="IX33" s="12">
        <v>193643459740.23999</v>
      </c>
      <c r="IY33" s="12">
        <v>128127281800</v>
      </c>
      <c r="IZ33" s="12">
        <v>230610989994.25</v>
      </c>
      <c r="JA33" s="12">
        <v>1814062371710</v>
      </c>
      <c r="JB33" s="12">
        <v>116995361823</v>
      </c>
      <c r="JC33" s="12">
        <v>946938050513.52002</v>
      </c>
      <c r="JD33" s="12">
        <v>150941192792</v>
      </c>
      <c r="JE33" s="12">
        <v>132439125636</v>
      </c>
      <c r="JF33" s="12">
        <v>274169219990.47</v>
      </c>
      <c r="JG33" s="12">
        <v>500905580926.5</v>
      </c>
      <c r="JH33" s="12">
        <v>121733574298.59</v>
      </c>
      <c r="JI33" s="12">
        <v>177999500709.23001</v>
      </c>
      <c r="JJ33" s="12">
        <v>212327625456.04999</v>
      </c>
      <c r="JK33" s="12">
        <v>285933090627.47998</v>
      </c>
      <c r="JL33" s="12">
        <v>247322439492</v>
      </c>
      <c r="JM33" s="12">
        <v>113346444669</v>
      </c>
      <c r="JN33" s="12">
        <v>127990340665</v>
      </c>
      <c r="JO33" s="12">
        <v>211660141827</v>
      </c>
      <c r="JP33" s="12">
        <v>114433512694</v>
      </c>
      <c r="JQ33" s="12">
        <v>150730613970</v>
      </c>
      <c r="JR33" s="12">
        <v>613051775882.56995</v>
      </c>
      <c r="JS33" s="12">
        <v>172169284658</v>
      </c>
      <c r="JT33" s="12">
        <v>127231594392</v>
      </c>
      <c r="JU33" s="12">
        <v>199462800222</v>
      </c>
      <c r="JV33" s="12">
        <v>173123922127.42999</v>
      </c>
      <c r="JW33" s="12">
        <v>310581887911.91998</v>
      </c>
      <c r="JX33" s="12">
        <v>145614043236.53</v>
      </c>
      <c r="JY33" s="12">
        <v>188996502184.97</v>
      </c>
      <c r="JZ33" s="12">
        <v>138104739398</v>
      </c>
      <c r="KA33" s="12">
        <v>140861731370.67999</v>
      </c>
      <c r="KB33" s="12">
        <v>111137175763.2</v>
      </c>
      <c r="KC33" s="12">
        <v>118955423709</v>
      </c>
      <c r="KD33" s="12">
        <v>117133447229</v>
      </c>
      <c r="KE33" s="12">
        <v>225596646795.23999</v>
      </c>
      <c r="KF33" s="12">
        <v>152470595419.56</v>
      </c>
      <c r="KG33" s="12">
        <v>1267486875284.8999</v>
      </c>
      <c r="KH33" s="12">
        <v>261997390410.39001</v>
      </c>
      <c r="KI33" s="12">
        <v>155798105900.03</v>
      </c>
      <c r="KJ33" s="12">
        <v>149399528193</v>
      </c>
      <c r="KK33" s="12">
        <v>248275998730</v>
      </c>
      <c r="KL33" s="12">
        <v>167488589498.70001</v>
      </c>
      <c r="KM33" s="12">
        <v>270445751594</v>
      </c>
      <c r="KN33" s="12">
        <v>177335895452</v>
      </c>
      <c r="KO33" s="12">
        <v>241568348279.92999</v>
      </c>
      <c r="KP33" s="12">
        <v>210824741328.38</v>
      </c>
      <c r="KQ33" s="12">
        <v>166087438700</v>
      </c>
      <c r="KR33" s="12">
        <v>288787812910</v>
      </c>
      <c r="KS33" s="12">
        <v>168473053098</v>
      </c>
      <c r="KT33" s="12">
        <v>289745156326</v>
      </c>
      <c r="KU33" s="12">
        <v>2154573720691.5</v>
      </c>
      <c r="KV33" s="12">
        <v>465671876249.71997</v>
      </c>
      <c r="KW33" s="12">
        <v>1181212017432.8</v>
      </c>
      <c r="KX33" s="12">
        <v>302100334618.10999</v>
      </c>
      <c r="KY33" s="12">
        <v>711468725268</v>
      </c>
      <c r="KZ33" s="12">
        <v>310800982478</v>
      </c>
      <c r="LA33" s="12">
        <v>461928499689.34003</v>
      </c>
      <c r="LB33" s="12">
        <v>491347647136</v>
      </c>
      <c r="LC33" s="12">
        <v>504938020140.34003</v>
      </c>
      <c r="LD33" s="12">
        <v>293638128864</v>
      </c>
      <c r="LE33" s="12">
        <v>112530926680.25</v>
      </c>
      <c r="LF33" s="12">
        <v>546671365294</v>
      </c>
      <c r="LG33" s="12">
        <v>144969005796</v>
      </c>
      <c r="LH33" s="12">
        <v>135392179158</v>
      </c>
      <c r="LI33" s="12">
        <v>149989908678</v>
      </c>
      <c r="LJ33" s="12">
        <v>152198692552</v>
      </c>
      <c r="LK33" s="12">
        <v>239290063010</v>
      </c>
      <c r="LL33" s="12">
        <v>150351531559</v>
      </c>
      <c r="LM33" s="12">
        <v>127961040799.38</v>
      </c>
      <c r="LN33" s="12">
        <v>86299119022</v>
      </c>
      <c r="LO33" s="12">
        <v>135789176855</v>
      </c>
      <c r="LP33" s="12">
        <v>91461840811</v>
      </c>
      <c r="LQ33" s="12">
        <v>92908128602</v>
      </c>
      <c r="LR33" s="12">
        <v>103955247505.5</v>
      </c>
      <c r="LS33" s="12">
        <v>78298046126</v>
      </c>
      <c r="LT33" s="12">
        <v>98881358105</v>
      </c>
      <c r="LU33" s="12">
        <v>97347510107</v>
      </c>
      <c r="LV33" s="12">
        <v>682989598427.52002</v>
      </c>
      <c r="LW33" s="12">
        <v>250069262613</v>
      </c>
      <c r="LX33" s="12">
        <v>92009587000</v>
      </c>
      <c r="LY33" s="12">
        <v>129753331989.46001</v>
      </c>
      <c r="LZ33" s="12">
        <v>139887558090</v>
      </c>
      <c r="MA33" s="12">
        <v>184579670862.22</v>
      </c>
      <c r="MB33" s="12">
        <v>104315464050</v>
      </c>
      <c r="MC33" s="12">
        <v>218332768242</v>
      </c>
      <c r="MD33" s="12">
        <v>273762117147</v>
      </c>
      <c r="ME33" s="12">
        <v>181645263054</v>
      </c>
      <c r="MF33" s="12">
        <v>167047385233.59</v>
      </c>
      <c r="MG33" s="12">
        <v>159827040821.60001</v>
      </c>
      <c r="MH33" s="12">
        <v>33639680659</v>
      </c>
      <c r="MI33" s="12">
        <v>95443538016</v>
      </c>
      <c r="MJ33" s="12">
        <v>1024770764721.6</v>
      </c>
      <c r="MK33" s="12">
        <v>176540515070</v>
      </c>
      <c r="ML33" s="12">
        <v>114378240832</v>
      </c>
      <c r="MM33" s="12">
        <v>303396569836</v>
      </c>
      <c r="MN33" s="12">
        <v>188877116257.63</v>
      </c>
      <c r="MO33" s="12">
        <v>131945934820</v>
      </c>
      <c r="MP33" s="12">
        <v>181158379442</v>
      </c>
      <c r="MQ33" s="12">
        <v>209019428192</v>
      </c>
      <c r="MR33" s="12">
        <v>244385812273</v>
      </c>
      <c r="MS33" s="14">
        <v>263859275243.84</v>
      </c>
      <c r="MT33" s="12">
        <v>159905796295</v>
      </c>
      <c r="MU33" s="12">
        <v>134778122829.31</v>
      </c>
      <c r="MV33" s="12">
        <v>193223042979</v>
      </c>
      <c r="MW33" s="12">
        <v>122905606991</v>
      </c>
      <c r="MX33" s="12">
        <v>115829872746</v>
      </c>
      <c r="MY33" s="12">
        <v>171381663721.60001</v>
      </c>
      <c r="MZ33" s="12">
        <v>107541314461</v>
      </c>
      <c r="NA33" s="12">
        <v>178967643789</v>
      </c>
      <c r="NB33" s="12">
        <v>116060844775.5</v>
      </c>
      <c r="NC33" s="12">
        <v>199165785462.39999</v>
      </c>
      <c r="ND33" s="12">
        <v>176916378926</v>
      </c>
      <c r="NE33" s="12">
        <v>810499462010</v>
      </c>
      <c r="NF33" s="12">
        <v>137415261951</v>
      </c>
      <c r="NG33" s="12">
        <v>237470015187</v>
      </c>
      <c r="NH33" s="12">
        <v>128694255160</v>
      </c>
      <c r="NI33" s="12">
        <v>362977174093</v>
      </c>
      <c r="NJ33" s="12">
        <v>115600812096</v>
      </c>
      <c r="NK33" s="12">
        <v>187928636745</v>
      </c>
      <c r="NL33" s="12">
        <v>185054632645</v>
      </c>
      <c r="NM33" s="12">
        <v>161098859645</v>
      </c>
      <c r="NN33" s="12">
        <v>169740219370</v>
      </c>
      <c r="NO33" s="12">
        <v>120829130344</v>
      </c>
      <c r="NP33" s="12">
        <v>201244795310</v>
      </c>
      <c r="NQ33" s="12">
        <v>133160147945</v>
      </c>
      <c r="NR33" s="12">
        <v>116114542814</v>
      </c>
      <c r="NS33" s="12">
        <v>116190938074.38</v>
      </c>
      <c r="NT33" s="12">
        <v>198279232890</v>
      </c>
      <c r="NU33" s="12">
        <v>113467045895</v>
      </c>
      <c r="NV33" s="12">
        <v>46159861000</v>
      </c>
      <c r="NW33" s="12">
        <v>32502643269</v>
      </c>
      <c r="NX33" s="12">
        <v>521274534813.46002</v>
      </c>
      <c r="NY33" s="12">
        <v>553983515030.20996</v>
      </c>
      <c r="NZ33" s="12">
        <v>139072131179.89999</v>
      </c>
      <c r="OA33" s="12">
        <v>289213122411.22998</v>
      </c>
      <c r="OB33" s="12">
        <v>247111900697.64999</v>
      </c>
      <c r="OC33" s="12">
        <v>138974386701.32999</v>
      </c>
      <c r="OD33" s="12">
        <v>209173812348.20001</v>
      </c>
      <c r="OE33" s="12">
        <v>153891727153.63</v>
      </c>
      <c r="OF33" s="12">
        <v>246921150230.60001</v>
      </c>
      <c r="OG33" s="12">
        <v>496141308053</v>
      </c>
      <c r="OH33" s="12">
        <v>346887246482</v>
      </c>
      <c r="OI33" s="12">
        <v>129394330342</v>
      </c>
      <c r="OJ33" s="12">
        <v>103720298090</v>
      </c>
      <c r="OK33" s="12">
        <v>194726762473</v>
      </c>
      <c r="OL33" s="12">
        <v>145158753228.23001</v>
      </c>
      <c r="OM33" s="12">
        <v>192207864236</v>
      </c>
      <c r="ON33" s="12">
        <v>164852318955</v>
      </c>
      <c r="OO33" s="12">
        <v>186014316485</v>
      </c>
      <c r="OP33" s="12">
        <v>87496387641</v>
      </c>
      <c r="OQ33" s="12">
        <v>94901791359</v>
      </c>
      <c r="OR33" s="12">
        <v>95386279308</v>
      </c>
      <c r="OS33" s="12">
        <v>469752094481</v>
      </c>
      <c r="OT33" s="12">
        <v>137533434569</v>
      </c>
      <c r="OU33" s="12">
        <v>91568298153</v>
      </c>
      <c r="OV33" s="12">
        <v>113984315480</v>
      </c>
      <c r="OW33" s="12">
        <v>127345619439</v>
      </c>
      <c r="OX33" s="12">
        <v>154483349889</v>
      </c>
      <c r="OY33" s="12">
        <v>69447921132.160004</v>
      </c>
      <c r="OZ33" s="12">
        <v>124429242048</v>
      </c>
      <c r="PA33" s="12">
        <v>83362988261</v>
      </c>
      <c r="PB33" s="12">
        <v>0</v>
      </c>
      <c r="PC33" s="12">
        <v>75782126047</v>
      </c>
      <c r="PD33" s="12">
        <v>141850382455</v>
      </c>
      <c r="PE33" s="12">
        <v>122671816991</v>
      </c>
      <c r="PF33" s="12">
        <v>92036065298</v>
      </c>
      <c r="PG33" s="12">
        <v>166119961528</v>
      </c>
      <c r="PH33" s="12">
        <v>98086331637</v>
      </c>
      <c r="PI33" s="12">
        <v>94926794542</v>
      </c>
      <c r="PJ33" s="12">
        <v>68599866331</v>
      </c>
      <c r="PK33" s="12">
        <v>87986162923</v>
      </c>
      <c r="PL33" s="12">
        <v>116414141541</v>
      </c>
      <c r="PM33" s="12">
        <v>94096182255</v>
      </c>
      <c r="PN33" s="12">
        <v>89109612880</v>
      </c>
      <c r="PO33" s="12">
        <v>48398822628</v>
      </c>
      <c r="PP33" s="12">
        <v>417026836827</v>
      </c>
      <c r="PQ33" s="12">
        <v>129363398333.56</v>
      </c>
      <c r="PR33" s="12">
        <v>152889023130.79001</v>
      </c>
      <c r="PS33" s="12">
        <v>108613808361</v>
      </c>
      <c r="PT33" s="12">
        <v>130370910338</v>
      </c>
      <c r="PU33" s="12">
        <v>143130081670</v>
      </c>
      <c r="PV33" s="12">
        <v>125496094870</v>
      </c>
      <c r="PW33" s="12">
        <v>153140749155</v>
      </c>
      <c r="PX33" s="12">
        <v>152882324233</v>
      </c>
      <c r="PY33" s="12">
        <v>104514078705</v>
      </c>
      <c r="PZ33" s="12">
        <v>152692316270</v>
      </c>
      <c r="QA33" s="12">
        <v>104134405133</v>
      </c>
      <c r="QB33" s="12">
        <v>1998521177884</v>
      </c>
      <c r="QC33" s="12">
        <v>227747446897</v>
      </c>
      <c r="QD33" s="12">
        <v>224304991411</v>
      </c>
      <c r="QE33" s="12">
        <v>201765811877</v>
      </c>
      <c r="QF33" s="12">
        <v>459655075726</v>
      </c>
      <c r="QG33" s="12">
        <v>551147767326</v>
      </c>
      <c r="QH33" s="12">
        <v>198295477278</v>
      </c>
      <c r="QI33" s="12">
        <v>251937089156</v>
      </c>
      <c r="QJ33" s="12">
        <v>321459255060</v>
      </c>
      <c r="QK33" s="12">
        <v>200307699038</v>
      </c>
      <c r="QL33" s="12">
        <v>330151796818</v>
      </c>
      <c r="QM33" s="12">
        <v>297640753118</v>
      </c>
      <c r="QN33" s="12">
        <v>143575568834</v>
      </c>
      <c r="QO33" s="12">
        <v>314572809591</v>
      </c>
      <c r="QP33" s="12">
        <v>336328097438</v>
      </c>
      <c r="QQ33" s="12">
        <v>198321125074</v>
      </c>
      <c r="QR33" s="12">
        <v>292371474402</v>
      </c>
      <c r="QS33" s="12">
        <v>298977625023</v>
      </c>
      <c r="QT33" s="12">
        <v>342995127044</v>
      </c>
      <c r="QU33" s="12">
        <v>175204081198.39001</v>
      </c>
      <c r="QV33" s="12">
        <v>169558564814</v>
      </c>
      <c r="QW33" s="12">
        <v>280355449817</v>
      </c>
      <c r="QX33" s="12">
        <v>261251701897</v>
      </c>
      <c r="QY33" s="12">
        <v>251179909784.39001</v>
      </c>
      <c r="QZ33" s="12">
        <v>254495270659</v>
      </c>
      <c r="RA33" s="12">
        <v>165323293850</v>
      </c>
      <c r="RB33" s="12">
        <v>331407944513</v>
      </c>
      <c r="RC33" s="12">
        <v>224221630252</v>
      </c>
      <c r="RD33" s="12">
        <v>192104927589</v>
      </c>
      <c r="RE33" s="12">
        <v>230810606347</v>
      </c>
      <c r="RF33" s="12">
        <v>380975840039.41998</v>
      </c>
      <c r="RG33" s="12">
        <v>131939734129</v>
      </c>
      <c r="RH33" s="12">
        <v>133808505425</v>
      </c>
      <c r="RI33" s="12">
        <v>127828904490</v>
      </c>
      <c r="RJ33" s="12">
        <v>160604604988</v>
      </c>
      <c r="RK33" s="12">
        <v>140118327031.45001</v>
      </c>
      <c r="RL33" s="12">
        <v>192206427496.76999</v>
      </c>
      <c r="RM33" s="12">
        <v>112602955077</v>
      </c>
      <c r="RN33" s="12">
        <v>143940679714</v>
      </c>
      <c r="RO33" s="12">
        <v>141497407045</v>
      </c>
      <c r="RP33" s="12">
        <v>33966645906</v>
      </c>
      <c r="RQ33" s="12">
        <v>1342286491217</v>
      </c>
      <c r="RR33" s="12">
        <v>335246282605</v>
      </c>
      <c r="RS33" s="12">
        <v>203182348887</v>
      </c>
      <c r="RT33" s="12">
        <v>507459408501</v>
      </c>
      <c r="RU33" s="12">
        <v>845891236995</v>
      </c>
      <c r="RV33" s="12">
        <v>281231356115</v>
      </c>
      <c r="RW33" s="12">
        <v>1011718973854</v>
      </c>
      <c r="RX33" s="12">
        <v>253996563819</v>
      </c>
      <c r="RY33" s="12">
        <v>601077705839</v>
      </c>
      <c r="RZ33" s="12">
        <v>364039655088</v>
      </c>
      <c r="SA33" s="12">
        <v>222477744514.22</v>
      </c>
      <c r="SB33" s="12">
        <v>184753135011.5</v>
      </c>
      <c r="SC33" s="12">
        <v>145009806159.20999</v>
      </c>
      <c r="SD33" s="12">
        <v>145932410854.10001</v>
      </c>
      <c r="SE33" s="12">
        <v>134577205603.92999</v>
      </c>
      <c r="SF33" s="12">
        <v>165012320100.81</v>
      </c>
      <c r="SG33" s="12">
        <v>130281531994</v>
      </c>
      <c r="SH33" s="12">
        <v>297917117074</v>
      </c>
      <c r="SI33" s="12">
        <v>98248313103.759995</v>
      </c>
      <c r="SJ33" s="12">
        <v>140966227584.73999</v>
      </c>
      <c r="SK33" s="12">
        <v>208428513533</v>
      </c>
      <c r="SL33" s="12">
        <v>96365196212.300003</v>
      </c>
      <c r="SM33" s="12">
        <v>90346995224.800003</v>
      </c>
      <c r="SN33" s="12">
        <v>90342107858</v>
      </c>
      <c r="SO33" s="12">
        <v>1196907727475.8999</v>
      </c>
      <c r="SP33" s="12">
        <v>325595374836</v>
      </c>
      <c r="SQ33" s="12">
        <v>262238057729</v>
      </c>
      <c r="SR33" s="12">
        <v>406986732186.95001</v>
      </c>
      <c r="SS33" s="12">
        <v>497763393671.13</v>
      </c>
      <c r="ST33" s="12">
        <v>297580151905</v>
      </c>
      <c r="SU33" s="12">
        <v>174776483899</v>
      </c>
      <c r="SV33" s="12">
        <v>328868071288.20001</v>
      </c>
      <c r="SW33" s="12">
        <v>853300365131</v>
      </c>
      <c r="SX33" s="12">
        <v>228436079914</v>
      </c>
      <c r="SY33" s="12">
        <v>230122993235</v>
      </c>
      <c r="SZ33" s="12">
        <v>370551501466</v>
      </c>
      <c r="TA33" s="12">
        <v>293017129731</v>
      </c>
      <c r="TB33" s="12">
        <v>299160672782</v>
      </c>
      <c r="TC33" s="12">
        <v>188086565138</v>
      </c>
      <c r="TD33" s="12">
        <v>293413052765</v>
      </c>
      <c r="TE33" s="12">
        <v>190626390675</v>
      </c>
      <c r="TF33" s="12">
        <v>207011297459</v>
      </c>
      <c r="TG33" s="12">
        <v>251686581148</v>
      </c>
      <c r="TH33" s="12">
        <v>171329044174</v>
      </c>
      <c r="TI33" s="12">
        <v>33474656440.830002</v>
      </c>
      <c r="TJ33" s="12">
        <v>45906936376</v>
      </c>
      <c r="TK33" s="12">
        <v>414534048882</v>
      </c>
      <c r="TL33" s="12">
        <v>104835964636</v>
      </c>
      <c r="TM33" s="12">
        <v>156991539369</v>
      </c>
      <c r="TN33" s="12">
        <v>195530534302.91</v>
      </c>
      <c r="TO33" s="12">
        <v>140687383538.5</v>
      </c>
      <c r="TP33" s="12">
        <v>149699328339</v>
      </c>
      <c r="TQ33" s="12">
        <v>40094427909</v>
      </c>
      <c r="TR33" s="12">
        <v>236468945819</v>
      </c>
      <c r="TS33" s="12">
        <v>335121170216</v>
      </c>
      <c r="TT33" s="12">
        <v>382288019976</v>
      </c>
      <c r="TU33" s="12">
        <v>272565580739.81</v>
      </c>
      <c r="TV33" s="12">
        <v>323772570548.88</v>
      </c>
      <c r="TW33" s="12">
        <v>193275866987.79999</v>
      </c>
    </row>
    <row r="34" spans="1:543" ht="15" x14ac:dyDescent="0.25">
      <c r="A34" s="10">
        <v>5</v>
      </c>
      <c r="B34" s="10">
        <v>2</v>
      </c>
      <c r="C34" s="10">
        <v>3</v>
      </c>
      <c r="D34" s="11" t="s">
        <v>572</v>
      </c>
      <c r="E34" s="12">
        <v>2407479412537</v>
      </c>
      <c r="F34" s="12">
        <v>228645364406</v>
      </c>
      <c r="G34" s="12">
        <v>208322119824</v>
      </c>
      <c r="H34" s="12">
        <v>224391345558</v>
      </c>
      <c r="I34" s="12">
        <v>181027343835</v>
      </c>
      <c r="J34" s="12">
        <v>251948329876</v>
      </c>
      <c r="K34" s="12">
        <v>193730540087</v>
      </c>
      <c r="L34" s="12">
        <v>349857633085</v>
      </c>
      <c r="M34" s="12">
        <v>371406787897.13</v>
      </c>
      <c r="N34" s="12">
        <v>259167608310</v>
      </c>
      <c r="O34" s="12">
        <v>208329521004</v>
      </c>
      <c r="P34" s="12">
        <v>139159861502</v>
      </c>
      <c r="Q34" s="12">
        <v>207564197996</v>
      </c>
      <c r="R34" s="12">
        <v>100018203685</v>
      </c>
      <c r="S34" s="12">
        <v>149334377367</v>
      </c>
      <c r="T34" s="12">
        <v>167464463352</v>
      </c>
      <c r="U34" s="12">
        <v>228352216095</v>
      </c>
      <c r="V34" s="12">
        <v>141462766315</v>
      </c>
      <c r="W34" s="12">
        <v>202075069877</v>
      </c>
      <c r="X34" s="12">
        <v>349081723373</v>
      </c>
      <c r="Y34" s="12">
        <v>228528582465</v>
      </c>
      <c r="Z34" s="12">
        <v>235990600021</v>
      </c>
      <c r="AA34" s="12">
        <v>186256001849</v>
      </c>
      <c r="AB34" s="12">
        <v>152858786878</v>
      </c>
      <c r="AC34" s="12">
        <v>1145972228647</v>
      </c>
      <c r="AD34" s="12">
        <v>424188251104</v>
      </c>
      <c r="AE34" s="12">
        <v>155712106277</v>
      </c>
      <c r="AF34" s="12">
        <v>553705889982.91003</v>
      </c>
      <c r="AG34" s="12">
        <v>155665020656.26999</v>
      </c>
      <c r="AH34" s="12">
        <v>209025598008</v>
      </c>
      <c r="AI34" s="12">
        <v>329542794731.88</v>
      </c>
      <c r="AJ34" s="12">
        <v>181768173957</v>
      </c>
      <c r="AK34" s="12">
        <v>158098310646</v>
      </c>
      <c r="AL34" s="12">
        <v>226370774680.29001</v>
      </c>
      <c r="AM34" s="12">
        <v>222350225386</v>
      </c>
      <c r="AN34" s="12">
        <v>102210555843.38</v>
      </c>
      <c r="AO34" s="12">
        <v>146464311062.95999</v>
      </c>
      <c r="AP34" s="12">
        <v>156147145528</v>
      </c>
      <c r="AQ34" s="12">
        <v>153284846162</v>
      </c>
      <c r="AR34" s="12">
        <v>783883177721.63</v>
      </c>
      <c r="AS34" s="12">
        <v>112533368893</v>
      </c>
      <c r="AT34" s="12">
        <v>105880982815.24001</v>
      </c>
      <c r="AU34" s="12">
        <v>140251264228</v>
      </c>
      <c r="AV34" s="12">
        <v>163582124045</v>
      </c>
      <c r="AW34" s="15">
        <v>104032327870</v>
      </c>
      <c r="AX34" s="12">
        <v>144433402509</v>
      </c>
      <c r="AY34" s="12">
        <v>198944304991</v>
      </c>
      <c r="AZ34" s="12">
        <v>223948003511</v>
      </c>
      <c r="BA34" s="12">
        <v>183438585021.59</v>
      </c>
      <c r="BB34" s="12">
        <v>167757876129</v>
      </c>
      <c r="BC34" s="12">
        <v>210018299450</v>
      </c>
      <c r="BD34" s="12">
        <v>103210294314</v>
      </c>
      <c r="BE34" s="12">
        <v>171951494868</v>
      </c>
      <c r="BF34" s="12">
        <v>244955647450</v>
      </c>
      <c r="BG34" s="12">
        <v>213674388745</v>
      </c>
      <c r="BH34" s="15">
        <v>141607543404</v>
      </c>
      <c r="BI34" s="12">
        <v>153329905708</v>
      </c>
      <c r="BJ34" s="12">
        <v>179745680182</v>
      </c>
      <c r="BK34" s="12">
        <v>785887923555.56006</v>
      </c>
      <c r="BL34" s="12">
        <v>191360605096</v>
      </c>
      <c r="BM34" s="12">
        <v>153139990029</v>
      </c>
      <c r="BN34" s="12">
        <v>197535039521</v>
      </c>
      <c r="BO34" s="12">
        <v>157967854426</v>
      </c>
      <c r="BP34" s="12">
        <v>157967854426</v>
      </c>
      <c r="BQ34" s="12">
        <v>213290586988</v>
      </c>
      <c r="BR34" s="12">
        <v>144579544212</v>
      </c>
      <c r="BS34" s="12">
        <v>175926481718</v>
      </c>
      <c r="BT34" s="12">
        <v>123046706609</v>
      </c>
      <c r="BU34" s="12">
        <v>76551550636</v>
      </c>
      <c r="BV34" s="12">
        <v>64712665446</v>
      </c>
      <c r="BW34" s="12">
        <v>272949994257</v>
      </c>
      <c r="BX34" s="12">
        <v>105244228490</v>
      </c>
      <c r="BY34" s="12">
        <v>88084914067</v>
      </c>
      <c r="BZ34" s="12">
        <v>83822290475.160004</v>
      </c>
      <c r="CA34" s="12">
        <v>127563060436</v>
      </c>
      <c r="CB34" s="12">
        <v>193092373454</v>
      </c>
      <c r="CC34" s="12">
        <v>183618751742</v>
      </c>
      <c r="CD34" s="12">
        <v>183842571975</v>
      </c>
      <c r="CE34" s="12">
        <v>623644302765.17004</v>
      </c>
      <c r="CF34" s="12">
        <v>1316317485146.6001</v>
      </c>
      <c r="CG34" s="12">
        <v>394037583170.60999</v>
      </c>
      <c r="CH34" s="12">
        <v>557609596418</v>
      </c>
      <c r="CI34" s="12">
        <v>624428614491</v>
      </c>
      <c r="CJ34" s="12">
        <v>358433993474</v>
      </c>
      <c r="CK34" s="12">
        <v>327477591172.28003</v>
      </c>
      <c r="CL34" s="12">
        <v>561189705456</v>
      </c>
      <c r="CM34" s="12">
        <v>330667029021.71997</v>
      </c>
      <c r="CN34" s="12">
        <v>1005348199529</v>
      </c>
      <c r="CO34" s="12">
        <v>383170589538</v>
      </c>
      <c r="CP34" s="12">
        <v>647098439363</v>
      </c>
      <c r="CQ34" s="12">
        <v>289134001939</v>
      </c>
      <c r="CR34" s="12">
        <v>818059263040.56995</v>
      </c>
      <c r="CS34" s="12">
        <v>241655990899.29001</v>
      </c>
      <c r="CT34" s="12">
        <v>195187452817.42999</v>
      </c>
      <c r="CU34" s="12">
        <v>201494580769</v>
      </c>
      <c r="CV34" s="12">
        <v>243001657477</v>
      </c>
      <c r="CW34" s="12">
        <v>336338394580</v>
      </c>
      <c r="CX34" s="12">
        <v>228608954976</v>
      </c>
      <c r="CY34" s="12">
        <v>598558941309.35999</v>
      </c>
      <c r="CZ34" s="12">
        <v>339286741294</v>
      </c>
      <c r="DA34" s="12">
        <v>357652716070</v>
      </c>
      <c r="DB34" s="12">
        <v>296096705195</v>
      </c>
      <c r="DC34" s="12">
        <v>158048421588.82999</v>
      </c>
      <c r="DD34" s="12">
        <v>733382314935.70996</v>
      </c>
      <c r="DE34" s="12">
        <v>369550015209</v>
      </c>
      <c r="DF34" s="12">
        <v>1377481000262.8999</v>
      </c>
      <c r="DG34" s="12">
        <v>413464154971.70001</v>
      </c>
      <c r="DH34" s="12">
        <v>634278880940</v>
      </c>
      <c r="DI34" s="12">
        <v>444998104469</v>
      </c>
      <c r="DJ34" s="12">
        <v>290864389075</v>
      </c>
      <c r="DK34" s="12">
        <v>618886821696</v>
      </c>
      <c r="DL34" s="12">
        <v>351248242268</v>
      </c>
      <c r="DM34" s="15">
        <v>303330371896</v>
      </c>
      <c r="DN34" s="12">
        <v>295111299772</v>
      </c>
      <c r="DO34" s="12">
        <v>653602575155.68005</v>
      </c>
      <c r="DP34" s="12">
        <v>334233119083</v>
      </c>
      <c r="DQ34" s="12">
        <v>238864441196</v>
      </c>
      <c r="DR34" s="12">
        <v>326392866391.84003</v>
      </c>
      <c r="DS34" s="12">
        <v>365014955982.81</v>
      </c>
      <c r="DT34" s="12">
        <v>237231202731.20001</v>
      </c>
      <c r="DU34" s="12">
        <v>355726260173</v>
      </c>
      <c r="DV34" s="12">
        <v>305053538410</v>
      </c>
      <c r="DW34" s="12">
        <v>126379007271</v>
      </c>
      <c r="DX34" s="12">
        <v>132312404522</v>
      </c>
      <c r="DY34" s="12">
        <v>169586051890</v>
      </c>
      <c r="DZ34" s="12">
        <v>154957324079.5</v>
      </c>
      <c r="EA34" s="12">
        <v>138012375705</v>
      </c>
      <c r="EB34" s="12">
        <v>213413375249</v>
      </c>
      <c r="EC34" s="12">
        <v>146016381551</v>
      </c>
      <c r="ED34" s="12">
        <v>157791496957</v>
      </c>
      <c r="EE34" s="12">
        <v>164052609143</v>
      </c>
      <c r="EF34" s="12">
        <v>120178117466</v>
      </c>
      <c r="EG34" s="12">
        <v>925454683173.92004</v>
      </c>
      <c r="EH34" s="12">
        <v>160281772323</v>
      </c>
      <c r="EI34" s="12">
        <v>206057230410</v>
      </c>
      <c r="EJ34" s="12">
        <v>353488764963</v>
      </c>
      <c r="EK34" s="12">
        <v>214087549387</v>
      </c>
      <c r="EL34" s="12">
        <v>213723169398</v>
      </c>
      <c r="EM34" s="12">
        <v>236188664476</v>
      </c>
      <c r="EN34" s="12">
        <v>173858482999</v>
      </c>
      <c r="EO34" s="12">
        <v>232267473739</v>
      </c>
      <c r="EP34" s="12">
        <v>354190528148.65997</v>
      </c>
      <c r="EQ34" s="12">
        <v>127735612546</v>
      </c>
      <c r="ER34" s="12">
        <v>262514526689</v>
      </c>
      <c r="ES34" s="12">
        <v>129650441545</v>
      </c>
      <c r="ET34" s="12">
        <v>157549588181.97</v>
      </c>
      <c r="EU34" s="12">
        <v>165551954609</v>
      </c>
      <c r="EV34" s="12">
        <v>74965184277</v>
      </c>
      <c r="EW34" s="12">
        <v>10411118390249</v>
      </c>
      <c r="EX34" s="12">
        <v>1359802615163</v>
      </c>
      <c r="EY34" s="12">
        <v>473371826705</v>
      </c>
      <c r="EZ34" s="12">
        <v>1168556174474</v>
      </c>
      <c r="FA34" s="12">
        <v>1232249681373</v>
      </c>
      <c r="FB34" s="12">
        <v>349432436497</v>
      </c>
      <c r="FC34" s="12">
        <v>468287520155</v>
      </c>
      <c r="FD34" s="12">
        <v>323301978738</v>
      </c>
      <c r="FE34" s="12">
        <v>487453748076</v>
      </c>
      <c r="FF34" s="12">
        <v>383331021062</v>
      </c>
      <c r="FG34" s="12">
        <v>592851397329</v>
      </c>
      <c r="FH34" s="12">
        <v>215610690497</v>
      </c>
      <c r="FI34" s="12">
        <v>529856514373</v>
      </c>
      <c r="FJ34" s="12">
        <v>330239453173</v>
      </c>
      <c r="FK34" s="12">
        <v>484223520521</v>
      </c>
      <c r="FL34" s="12">
        <v>422908949167</v>
      </c>
      <c r="FM34" s="12">
        <v>385030215241</v>
      </c>
      <c r="FN34" s="12">
        <v>558496505928</v>
      </c>
      <c r="FO34" s="12">
        <v>971440599331</v>
      </c>
      <c r="FP34" s="12">
        <v>719478321954</v>
      </c>
      <c r="FQ34" s="12">
        <v>499335882425</v>
      </c>
      <c r="FR34" s="12">
        <v>235233597636</v>
      </c>
      <c r="FS34" s="12">
        <v>582004462577</v>
      </c>
      <c r="FT34" s="12">
        <v>116080255515</v>
      </c>
      <c r="FU34" s="12">
        <v>276775401438</v>
      </c>
      <c r="FV34" s="12">
        <v>151446501358</v>
      </c>
      <c r="FW34" s="12">
        <v>150062123762</v>
      </c>
      <c r="FX34" s="12">
        <v>331152301131</v>
      </c>
      <c r="FY34" s="12">
        <v>60588729719</v>
      </c>
      <c r="FZ34" s="12">
        <v>1570679410770</v>
      </c>
      <c r="GA34" s="12">
        <v>206494161626</v>
      </c>
      <c r="GB34" s="12">
        <v>360164898641</v>
      </c>
      <c r="GC34" s="12">
        <v>157304196255</v>
      </c>
      <c r="GD34" s="12">
        <v>335136756246</v>
      </c>
      <c r="GE34" s="12">
        <v>303852817878</v>
      </c>
      <c r="GF34" s="12">
        <v>282972400128</v>
      </c>
      <c r="GG34" s="12">
        <v>414435433036</v>
      </c>
      <c r="GH34" s="12">
        <v>540353998879</v>
      </c>
      <c r="GI34" s="12">
        <v>300522182667</v>
      </c>
      <c r="GJ34" s="12">
        <v>188924407454</v>
      </c>
      <c r="GK34" s="12">
        <v>223287900900</v>
      </c>
      <c r="GL34" s="12">
        <v>465778357808</v>
      </c>
      <c r="GM34" s="12">
        <v>261586075722</v>
      </c>
      <c r="GN34" s="12">
        <v>268557035809</v>
      </c>
      <c r="GO34" s="12">
        <v>256850820705</v>
      </c>
      <c r="GP34" s="12">
        <v>319022187365</v>
      </c>
      <c r="GQ34" s="12">
        <v>224653195934</v>
      </c>
      <c r="GR34" s="12">
        <v>187872466874</v>
      </c>
      <c r="GS34" s="12">
        <v>164388705445</v>
      </c>
      <c r="GT34" s="12">
        <v>112249667286</v>
      </c>
      <c r="GU34" s="12">
        <v>216762938712</v>
      </c>
      <c r="GV34" s="12">
        <v>151454913762</v>
      </c>
      <c r="GW34" s="12">
        <v>272265415043</v>
      </c>
      <c r="GX34" s="12">
        <v>267219055054</v>
      </c>
      <c r="GY34" s="12">
        <v>197957953910</v>
      </c>
      <c r="GZ34" s="12">
        <v>226087648919</v>
      </c>
      <c r="HA34" s="12">
        <v>198451766079</v>
      </c>
      <c r="HB34" s="12">
        <v>223887556535</v>
      </c>
      <c r="HC34" s="12">
        <v>206098010151</v>
      </c>
      <c r="HD34" s="12">
        <v>127622979216</v>
      </c>
      <c r="HE34" s="12">
        <v>159183156133</v>
      </c>
      <c r="HF34" s="12">
        <v>120272968726</v>
      </c>
      <c r="HG34" s="12">
        <v>800181230907</v>
      </c>
      <c r="HH34" s="12">
        <v>286491756994</v>
      </c>
      <c r="HI34" s="12">
        <v>115598831594</v>
      </c>
      <c r="HJ34" s="12">
        <v>442446473601</v>
      </c>
      <c r="HK34" s="12">
        <v>310415290766</v>
      </c>
      <c r="HL34" s="12">
        <v>127289721490.61</v>
      </c>
      <c r="HM34" s="12">
        <v>146576953515</v>
      </c>
      <c r="HN34" s="12">
        <v>282862049259</v>
      </c>
      <c r="HO34" s="12">
        <v>193078279594</v>
      </c>
      <c r="HP34" s="12">
        <v>1207456633373.8</v>
      </c>
      <c r="HQ34" s="12">
        <v>331828632471</v>
      </c>
      <c r="HR34" s="12">
        <v>558546677147.72998</v>
      </c>
      <c r="HS34" s="12">
        <v>385260453752</v>
      </c>
      <c r="HT34" s="12">
        <v>537686801888</v>
      </c>
      <c r="HU34" s="12">
        <v>311495490129</v>
      </c>
      <c r="HV34" s="12">
        <v>523804897182.06</v>
      </c>
      <c r="HW34" s="12">
        <v>537521256029</v>
      </c>
      <c r="HX34" s="12">
        <v>355049118263.07001</v>
      </c>
      <c r="HY34" s="12">
        <v>325197091568.21002</v>
      </c>
      <c r="HZ34" s="12">
        <v>353435615278.40002</v>
      </c>
      <c r="IA34" s="12">
        <v>236756736151</v>
      </c>
      <c r="IB34" s="12">
        <v>239470373397.39999</v>
      </c>
      <c r="IC34" s="12">
        <v>190932555694</v>
      </c>
      <c r="ID34" s="12">
        <v>501503673434</v>
      </c>
      <c r="IE34" s="12">
        <v>365470000620.34998</v>
      </c>
      <c r="IF34" s="12">
        <v>277439461078</v>
      </c>
      <c r="IG34" s="12">
        <v>243988354559.01001</v>
      </c>
      <c r="IH34" s="12">
        <v>200429181165</v>
      </c>
      <c r="II34" s="12">
        <v>240818085179</v>
      </c>
      <c r="IJ34" s="12">
        <v>326767786480</v>
      </c>
      <c r="IK34" s="12">
        <v>176983715062</v>
      </c>
      <c r="IL34" s="12">
        <v>219199470248</v>
      </c>
      <c r="IM34" s="12">
        <v>354056721368</v>
      </c>
      <c r="IN34" s="12">
        <v>691163487699.33997</v>
      </c>
      <c r="IO34" s="12">
        <v>325053037623</v>
      </c>
      <c r="IP34" s="12">
        <v>277785358231.53998</v>
      </c>
      <c r="IQ34" s="12">
        <v>280962369854.40002</v>
      </c>
      <c r="IR34" s="12">
        <v>362402236927.32001</v>
      </c>
      <c r="IS34" s="12">
        <v>315546166049.62</v>
      </c>
      <c r="IT34" s="12">
        <v>126326327563</v>
      </c>
      <c r="IU34" s="12">
        <v>153549052146</v>
      </c>
      <c r="IV34" s="12">
        <v>201533941749</v>
      </c>
      <c r="IW34" s="12">
        <v>318462052422</v>
      </c>
      <c r="IX34" s="12">
        <v>141591947930.62</v>
      </c>
      <c r="IY34" s="12">
        <v>108978646061</v>
      </c>
      <c r="IZ34" s="12">
        <v>106923357838.72</v>
      </c>
      <c r="JA34" s="12">
        <v>1404366425421</v>
      </c>
      <c r="JB34" s="12">
        <v>136626885534</v>
      </c>
      <c r="JC34" s="12">
        <v>490219404243</v>
      </c>
      <c r="JD34" s="12">
        <v>276021935178</v>
      </c>
      <c r="JE34" s="12">
        <v>349587420749.53998</v>
      </c>
      <c r="JF34" s="12">
        <v>374954741635</v>
      </c>
      <c r="JG34" s="12">
        <v>375216320734.21002</v>
      </c>
      <c r="JH34" s="12">
        <v>193135912263</v>
      </c>
      <c r="JI34" s="12">
        <v>298076998878</v>
      </c>
      <c r="JJ34" s="12">
        <v>254081331948</v>
      </c>
      <c r="JK34" s="12">
        <v>234631852822.75</v>
      </c>
      <c r="JL34" s="12">
        <v>421525162769</v>
      </c>
      <c r="JM34" s="12">
        <v>176210601110</v>
      </c>
      <c r="JN34" s="12">
        <v>204441711052.23001</v>
      </c>
      <c r="JO34" s="12">
        <v>236140562182</v>
      </c>
      <c r="JP34" s="12">
        <v>181477645599</v>
      </c>
      <c r="JQ34" s="12">
        <v>312815279985</v>
      </c>
      <c r="JR34" s="12">
        <v>814507823609.89001</v>
      </c>
      <c r="JS34" s="12">
        <v>180415462223.67001</v>
      </c>
      <c r="JT34" s="12">
        <v>200133816557.5</v>
      </c>
      <c r="JU34" s="12">
        <v>312249325368</v>
      </c>
      <c r="JV34" s="12">
        <v>392904688586.87</v>
      </c>
      <c r="JW34" s="12">
        <v>427130499630.5</v>
      </c>
      <c r="JX34" s="12">
        <v>191918311085.62</v>
      </c>
      <c r="JY34" s="12">
        <v>322923242768.46002</v>
      </c>
      <c r="JZ34" s="12">
        <v>287585799391</v>
      </c>
      <c r="KA34" s="12">
        <v>261758650272.19</v>
      </c>
      <c r="KB34" s="12">
        <v>183713366982.85001</v>
      </c>
      <c r="KC34" s="12">
        <v>214169046490.37</v>
      </c>
      <c r="KD34" s="12">
        <v>218928779719</v>
      </c>
      <c r="KE34" s="12">
        <v>275976990433.67999</v>
      </c>
      <c r="KF34" s="12">
        <v>139858144170.85999</v>
      </c>
      <c r="KG34" s="12">
        <v>1266883988515</v>
      </c>
      <c r="KH34" s="12">
        <v>331465576836.47998</v>
      </c>
      <c r="KI34" s="12">
        <v>342836328972.96997</v>
      </c>
      <c r="KJ34" s="12">
        <v>219151958888</v>
      </c>
      <c r="KK34" s="12">
        <v>250136557143</v>
      </c>
      <c r="KL34" s="12">
        <v>207081383250</v>
      </c>
      <c r="KM34" s="12">
        <v>418068238163</v>
      </c>
      <c r="KN34" s="12">
        <v>311983189487</v>
      </c>
      <c r="KO34" s="12">
        <v>335712833050</v>
      </c>
      <c r="KP34" s="12">
        <v>253875798126.14999</v>
      </c>
      <c r="KQ34" s="12">
        <v>282429998281</v>
      </c>
      <c r="KR34" s="12">
        <v>323683819414</v>
      </c>
      <c r="KS34" s="12">
        <v>300252288373</v>
      </c>
      <c r="KT34" s="12">
        <v>501029417895.70001</v>
      </c>
      <c r="KU34" s="12">
        <v>2211317315471</v>
      </c>
      <c r="KV34" s="12">
        <v>1039139695951.3</v>
      </c>
      <c r="KW34" s="12">
        <v>2582404431252</v>
      </c>
      <c r="KX34" s="12">
        <v>701345277968.98999</v>
      </c>
      <c r="KY34" s="12">
        <v>1459440715122.3999</v>
      </c>
      <c r="KZ34" s="12">
        <v>856083177179.68005</v>
      </c>
      <c r="LA34" s="12">
        <v>1032806387802.4</v>
      </c>
      <c r="LB34" s="12">
        <v>452003044584</v>
      </c>
      <c r="LC34" s="12">
        <v>1322656294646</v>
      </c>
      <c r="LD34" s="12">
        <v>562079932103</v>
      </c>
      <c r="LE34" s="12">
        <v>144662213253</v>
      </c>
      <c r="LF34" s="12">
        <v>506723317942</v>
      </c>
      <c r="LG34" s="12">
        <v>132398190762</v>
      </c>
      <c r="LH34" s="12">
        <v>187882070891</v>
      </c>
      <c r="LI34" s="12">
        <v>148439824619</v>
      </c>
      <c r="LJ34" s="12">
        <v>174857043508</v>
      </c>
      <c r="LK34" s="12">
        <v>208880230185</v>
      </c>
      <c r="LL34" s="12">
        <v>126191337279</v>
      </c>
      <c r="LM34" s="12">
        <v>132953173803</v>
      </c>
      <c r="LN34" s="12">
        <v>146198253417</v>
      </c>
      <c r="LO34" s="12">
        <v>148072839603</v>
      </c>
      <c r="LP34" s="12">
        <v>135515252358</v>
      </c>
      <c r="LQ34" s="12">
        <v>183108344790</v>
      </c>
      <c r="LR34" s="12">
        <v>98523038547</v>
      </c>
      <c r="LS34" s="12">
        <v>152865690168</v>
      </c>
      <c r="LT34" s="12">
        <v>133943353039</v>
      </c>
      <c r="LU34" s="12">
        <v>126360848477</v>
      </c>
      <c r="LV34" s="12">
        <v>276831808150</v>
      </c>
      <c r="LW34" s="12">
        <v>259628476344.01999</v>
      </c>
      <c r="LX34" s="12">
        <v>119587606139</v>
      </c>
      <c r="LY34" s="12">
        <v>139252163652.03</v>
      </c>
      <c r="LZ34" s="12">
        <v>164174579164</v>
      </c>
      <c r="MA34" s="12">
        <v>183888922003</v>
      </c>
      <c r="MB34" s="12">
        <v>111639822666</v>
      </c>
      <c r="MC34" s="12">
        <v>185880476707</v>
      </c>
      <c r="MD34" s="12">
        <v>268659599776</v>
      </c>
      <c r="ME34" s="12">
        <v>206938979635</v>
      </c>
      <c r="MF34" s="12">
        <v>205097674774</v>
      </c>
      <c r="MG34" s="12">
        <v>158151564126</v>
      </c>
      <c r="MH34" s="12">
        <v>47619797232</v>
      </c>
      <c r="MI34" s="12">
        <v>160503414532</v>
      </c>
      <c r="MJ34" s="12">
        <v>676237209051</v>
      </c>
      <c r="MK34" s="12">
        <v>123776367299</v>
      </c>
      <c r="ML34" s="12">
        <v>120446078973</v>
      </c>
      <c r="MM34" s="12">
        <v>209579370996</v>
      </c>
      <c r="MN34" s="12">
        <v>218960709013.23999</v>
      </c>
      <c r="MO34" s="12">
        <v>114219392457</v>
      </c>
      <c r="MP34" s="12">
        <v>379683313320</v>
      </c>
      <c r="MQ34" s="12">
        <v>149574852367</v>
      </c>
      <c r="MR34" s="12">
        <v>164321479753.07001</v>
      </c>
      <c r="MS34" s="12">
        <v>112269716392</v>
      </c>
      <c r="MT34" s="12">
        <v>297822399349</v>
      </c>
      <c r="MU34" s="12">
        <v>305729437914</v>
      </c>
      <c r="MV34" s="12">
        <v>190115628369</v>
      </c>
      <c r="MW34" s="12">
        <v>168765462116</v>
      </c>
      <c r="MX34" s="12">
        <v>188906226129</v>
      </c>
      <c r="MY34" s="12">
        <v>157488434836</v>
      </c>
      <c r="MZ34" s="12">
        <v>166093334329</v>
      </c>
      <c r="NA34" s="12">
        <v>150920612247</v>
      </c>
      <c r="NB34" s="12">
        <v>188362230747</v>
      </c>
      <c r="NC34" s="12">
        <v>270696214261</v>
      </c>
      <c r="ND34" s="12">
        <v>97097851330</v>
      </c>
      <c r="NE34" s="12">
        <v>463260544761.21997</v>
      </c>
      <c r="NF34" s="12">
        <v>96423169320</v>
      </c>
      <c r="NG34" s="12">
        <v>322077624215.65002</v>
      </c>
      <c r="NH34" s="12">
        <v>183352541755</v>
      </c>
      <c r="NI34" s="12">
        <v>553493129799</v>
      </c>
      <c r="NJ34" s="12">
        <v>223608026260</v>
      </c>
      <c r="NK34" s="12">
        <v>142913674195</v>
      </c>
      <c r="NL34" s="12">
        <v>165485387706</v>
      </c>
      <c r="NM34" s="12">
        <v>197031833155</v>
      </c>
      <c r="NN34" s="12">
        <v>294906359136</v>
      </c>
      <c r="NO34" s="12">
        <v>116903989474</v>
      </c>
      <c r="NP34" s="12">
        <v>251994628547</v>
      </c>
      <c r="NQ34" s="12">
        <v>269497206085</v>
      </c>
      <c r="NR34" s="12">
        <v>162967159712</v>
      </c>
      <c r="NS34" s="12">
        <v>232215011867</v>
      </c>
      <c r="NT34" s="12">
        <v>215901396820</v>
      </c>
      <c r="NU34" s="12">
        <v>211534700081</v>
      </c>
      <c r="NV34" s="12">
        <v>103737474467</v>
      </c>
      <c r="NW34" s="12">
        <v>59013802494</v>
      </c>
      <c r="NX34" s="12">
        <v>370585304611.88</v>
      </c>
      <c r="NY34" s="12">
        <v>949069337245.29004</v>
      </c>
      <c r="NZ34" s="12">
        <v>70217269250</v>
      </c>
      <c r="OA34" s="12">
        <v>183627863792</v>
      </c>
      <c r="OB34" s="12">
        <v>221586143130.79999</v>
      </c>
      <c r="OC34" s="12">
        <v>161857709251</v>
      </c>
      <c r="OD34" s="12">
        <v>177557758591</v>
      </c>
      <c r="OE34" s="12">
        <v>99816371060</v>
      </c>
      <c r="OF34" s="12">
        <v>136344862471.97</v>
      </c>
      <c r="OG34" s="12">
        <v>234041721656</v>
      </c>
      <c r="OH34" s="12">
        <v>422797430140</v>
      </c>
      <c r="OI34" s="12">
        <v>202638055000.59</v>
      </c>
      <c r="OJ34" s="12">
        <v>120607395775</v>
      </c>
      <c r="OK34" s="12">
        <v>202897307528</v>
      </c>
      <c r="OL34" s="12">
        <v>300159269045</v>
      </c>
      <c r="OM34" s="12">
        <v>227093605475</v>
      </c>
      <c r="ON34" s="12">
        <v>203901420955</v>
      </c>
      <c r="OO34" s="12">
        <v>231832379737</v>
      </c>
      <c r="OP34" s="12">
        <v>119525159408</v>
      </c>
      <c r="OQ34" s="12">
        <v>214445971680</v>
      </c>
      <c r="OR34" s="12">
        <v>146439962280</v>
      </c>
      <c r="OS34" s="12">
        <v>407600788970</v>
      </c>
      <c r="OT34" s="12">
        <v>150277581672</v>
      </c>
      <c r="OU34" s="12">
        <v>96678303746</v>
      </c>
      <c r="OV34" s="12">
        <v>121578899153</v>
      </c>
      <c r="OW34" s="12">
        <v>88192733204</v>
      </c>
      <c r="OX34" s="12">
        <v>123375912034</v>
      </c>
      <c r="OY34" s="12">
        <v>93584668353.869995</v>
      </c>
      <c r="OZ34" s="12">
        <v>234412975686</v>
      </c>
      <c r="PA34" s="12">
        <v>103134207797</v>
      </c>
      <c r="PB34" s="12">
        <v>0</v>
      </c>
      <c r="PC34" s="12">
        <v>109879838055</v>
      </c>
      <c r="PD34" s="12">
        <v>176635601066</v>
      </c>
      <c r="PE34" s="12">
        <v>133129061769</v>
      </c>
      <c r="PF34" s="12">
        <v>107974475236</v>
      </c>
      <c r="PG34" s="12">
        <v>122955020199</v>
      </c>
      <c r="PH34" s="12">
        <v>104480817979</v>
      </c>
      <c r="PI34" s="12">
        <v>198883921545</v>
      </c>
      <c r="PJ34" s="12">
        <v>99141405957</v>
      </c>
      <c r="PK34" s="12">
        <v>110603613382</v>
      </c>
      <c r="PL34" s="12">
        <v>96911784009</v>
      </c>
      <c r="PM34" s="12">
        <v>132676518463</v>
      </c>
      <c r="PN34" s="12">
        <v>136241119781</v>
      </c>
      <c r="PO34" s="12">
        <v>34162388637</v>
      </c>
      <c r="PP34" s="12">
        <v>369329906335</v>
      </c>
      <c r="PQ34" s="12">
        <v>145592940972</v>
      </c>
      <c r="PR34" s="12">
        <v>205979017420</v>
      </c>
      <c r="PS34" s="12">
        <v>118483335936.75</v>
      </c>
      <c r="PT34" s="12">
        <v>97787322337.449997</v>
      </c>
      <c r="PU34" s="12">
        <v>129990393365</v>
      </c>
      <c r="PV34" s="12">
        <v>136670559005</v>
      </c>
      <c r="PW34" s="12">
        <v>138247067203</v>
      </c>
      <c r="PX34" s="12">
        <v>109020260460</v>
      </c>
      <c r="PY34" s="12">
        <v>114459313862</v>
      </c>
      <c r="PZ34" s="12">
        <v>151485266218</v>
      </c>
      <c r="QA34" s="12">
        <v>174106787900</v>
      </c>
      <c r="QB34" s="12">
        <v>1689302792613</v>
      </c>
      <c r="QC34" s="12">
        <v>138239050933</v>
      </c>
      <c r="QD34" s="12">
        <v>216108663882</v>
      </c>
      <c r="QE34" s="12">
        <v>293930004267</v>
      </c>
      <c r="QF34" s="12">
        <v>528977572226</v>
      </c>
      <c r="QG34" s="12">
        <v>437433397697</v>
      </c>
      <c r="QH34" s="12">
        <v>186191239767</v>
      </c>
      <c r="QI34" s="12">
        <v>174913904700</v>
      </c>
      <c r="QJ34" s="12">
        <v>223796524850</v>
      </c>
      <c r="QK34" s="12">
        <v>219663457891</v>
      </c>
      <c r="QL34" s="12">
        <v>237600568460</v>
      </c>
      <c r="QM34" s="12">
        <v>273401924810</v>
      </c>
      <c r="QN34" s="12">
        <v>200026755323</v>
      </c>
      <c r="QO34" s="12">
        <v>160611375465</v>
      </c>
      <c r="QP34" s="12">
        <v>351648791080</v>
      </c>
      <c r="QQ34" s="12">
        <v>319866164522</v>
      </c>
      <c r="QR34" s="12">
        <v>444917689340</v>
      </c>
      <c r="QS34" s="12">
        <v>252189400767</v>
      </c>
      <c r="QT34" s="12">
        <v>312533520491</v>
      </c>
      <c r="QU34" s="12">
        <v>252569803003.60999</v>
      </c>
      <c r="QV34" s="12">
        <v>295009358625</v>
      </c>
      <c r="QW34" s="12">
        <v>303338954215</v>
      </c>
      <c r="QX34" s="12">
        <v>384474775407</v>
      </c>
      <c r="QY34" s="12">
        <v>351680917250</v>
      </c>
      <c r="QZ34" s="12">
        <v>384155421042</v>
      </c>
      <c r="RA34" s="12">
        <v>269893750859</v>
      </c>
      <c r="RB34" s="12">
        <v>311821744176</v>
      </c>
      <c r="RC34" s="12">
        <v>307303782121</v>
      </c>
      <c r="RD34" s="12">
        <v>379952497284</v>
      </c>
      <c r="RE34" s="12">
        <v>196641466548</v>
      </c>
      <c r="RF34" s="12">
        <v>427964702584</v>
      </c>
      <c r="RG34" s="12">
        <v>210620596433</v>
      </c>
      <c r="RH34" s="12">
        <v>149178430887.23999</v>
      </c>
      <c r="RI34" s="12">
        <v>127247933510</v>
      </c>
      <c r="RJ34" s="12">
        <v>240371910569</v>
      </c>
      <c r="RK34" s="12">
        <v>195290077816.48999</v>
      </c>
      <c r="RL34" s="12">
        <v>171330577883</v>
      </c>
      <c r="RM34" s="12">
        <v>114251317561</v>
      </c>
      <c r="RN34" s="12">
        <v>170698618810</v>
      </c>
      <c r="RO34" s="12">
        <v>99700896782</v>
      </c>
      <c r="RP34" s="12">
        <v>26805775170</v>
      </c>
      <c r="RQ34" s="12">
        <v>691484342957</v>
      </c>
      <c r="RR34" s="12">
        <v>395207514996</v>
      </c>
      <c r="RS34" s="12">
        <v>291282477744</v>
      </c>
      <c r="RT34" s="12">
        <v>356764744910</v>
      </c>
      <c r="RU34" s="12">
        <v>1251544934067</v>
      </c>
      <c r="RV34" s="12">
        <v>317544837119</v>
      </c>
      <c r="RW34" s="12">
        <v>448348236574</v>
      </c>
      <c r="RX34" s="12">
        <v>151309166795</v>
      </c>
      <c r="RY34" s="12">
        <v>4750206918181</v>
      </c>
      <c r="RZ34" s="12">
        <v>305553488954.34998</v>
      </c>
      <c r="SA34" s="12">
        <v>161294472683.39999</v>
      </c>
      <c r="SB34" s="12">
        <v>151570498436</v>
      </c>
      <c r="SC34" s="12">
        <v>170446721009</v>
      </c>
      <c r="SD34" s="12">
        <v>196120864404</v>
      </c>
      <c r="SE34" s="12">
        <v>164353582283.76001</v>
      </c>
      <c r="SF34" s="12">
        <v>176518286623</v>
      </c>
      <c r="SG34" s="12">
        <v>168785911902.20001</v>
      </c>
      <c r="SH34" s="12">
        <v>232424743197</v>
      </c>
      <c r="SI34" s="12">
        <v>173701621944</v>
      </c>
      <c r="SJ34" s="12">
        <v>148576860329</v>
      </c>
      <c r="SK34" s="12">
        <v>75991573694</v>
      </c>
      <c r="SL34" s="12">
        <v>125319945577</v>
      </c>
      <c r="SM34" s="12">
        <v>121611693373</v>
      </c>
      <c r="SN34" s="12">
        <v>100955233777</v>
      </c>
      <c r="SO34" s="12">
        <v>717994481279</v>
      </c>
      <c r="SP34" s="12">
        <v>181601652409</v>
      </c>
      <c r="SQ34" s="12">
        <v>218846551365</v>
      </c>
      <c r="SR34" s="12">
        <v>260615103948.39001</v>
      </c>
      <c r="SS34" s="12">
        <v>492747683751.29999</v>
      </c>
      <c r="ST34" s="12">
        <v>214019248113</v>
      </c>
      <c r="SU34" s="12">
        <v>187806283718</v>
      </c>
      <c r="SV34" s="12">
        <v>265937559909</v>
      </c>
      <c r="SW34" s="12">
        <v>1191788081842</v>
      </c>
      <c r="SX34" s="12">
        <v>290406392230</v>
      </c>
      <c r="SY34" s="12">
        <v>149894851554</v>
      </c>
      <c r="SZ34" s="12">
        <v>432294982134</v>
      </c>
      <c r="TA34" s="12">
        <v>203040020319</v>
      </c>
      <c r="TB34" s="12">
        <v>359898656187</v>
      </c>
      <c r="TC34" s="12">
        <v>267025973933</v>
      </c>
      <c r="TD34" s="12">
        <v>650617937278</v>
      </c>
      <c r="TE34" s="12">
        <v>200390662215</v>
      </c>
      <c r="TF34" s="12">
        <v>275967038451</v>
      </c>
      <c r="TG34" s="12">
        <v>302242664837</v>
      </c>
      <c r="TH34" s="12">
        <v>225805554615</v>
      </c>
      <c r="TI34" s="12">
        <v>37396321492</v>
      </c>
      <c r="TJ34" s="12">
        <v>46178540700</v>
      </c>
      <c r="TK34" s="12">
        <v>267018262350</v>
      </c>
      <c r="TL34" s="12">
        <v>132218339008</v>
      </c>
      <c r="TM34" s="12">
        <v>159208993492</v>
      </c>
      <c r="TN34" s="12">
        <v>140129972402</v>
      </c>
      <c r="TO34" s="12">
        <v>104662639421</v>
      </c>
      <c r="TP34" s="12">
        <v>184437726748</v>
      </c>
      <c r="TQ34" s="12">
        <v>69384250175</v>
      </c>
      <c r="TR34" s="12">
        <v>224639157630</v>
      </c>
      <c r="TS34" s="12">
        <v>793267315922.15002</v>
      </c>
      <c r="TT34" s="12">
        <v>862540411342.43005</v>
      </c>
      <c r="TU34" s="12">
        <v>772059299737.38</v>
      </c>
      <c r="TV34" s="12">
        <v>855742525966.19995</v>
      </c>
      <c r="TW34" s="12">
        <v>539134563858</v>
      </c>
    </row>
    <row r="35" spans="1:543" ht="15" x14ac:dyDescent="0.25">
      <c r="A35" s="30"/>
      <c r="B35" s="30"/>
      <c r="C35" s="30"/>
      <c r="D35" s="31" t="s">
        <v>573</v>
      </c>
      <c r="E35" s="32">
        <f>E4-E21</f>
        <v>-439522626677.48047</v>
      </c>
      <c r="F35" s="32">
        <f t="shared" ref="F35:BQ35" si="63">F4-F21</f>
        <v>66506690219.040039</v>
      </c>
      <c r="G35" s="32">
        <f t="shared" si="63"/>
        <v>8385859079.4301758</v>
      </c>
      <c r="H35" s="32">
        <f t="shared" si="63"/>
        <v>42118056356.440063</v>
      </c>
      <c r="I35" s="32">
        <f t="shared" si="63"/>
        <v>31259765901.23999</v>
      </c>
      <c r="J35" s="32">
        <f t="shared" si="63"/>
        <v>-33995378751.919922</v>
      </c>
      <c r="K35" s="32">
        <f t="shared" si="63"/>
        <v>-7634920366.3800049</v>
      </c>
      <c r="L35" s="32">
        <f t="shared" si="63"/>
        <v>17029116030.369873</v>
      </c>
      <c r="M35" s="32">
        <f t="shared" si="63"/>
        <v>51144092068.699951</v>
      </c>
      <c r="N35" s="32">
        <f t="shared" si="63"/>
        <v>40612811350</v>
      </c>
      <c r="O35" s="32">
        <f t="shared" si="63"/>
        <v>57154221214.160156</v>
      </c>
      <c r="P35" s="32">
        <f t="shared" si="63"/>
        <v>86333246123.070068</v>
      </c>
      <c r="Q35" s="32">
        <f t="shared" si="63"/>
        <v>37947675046</v>
      </c>
      <c r="R35" s="32">
        <f t="shared" si="63"/>
        <v>3772391278.2800293</v>
      </c>
      <c r="S35" s="32">
        <f t="shared" si="63"/>
        <v>26924798537.150024</v>
      </c>
      <c r="T35" s="32">
        <f t="shared" si="63"/>
        <v>40789366962.73999</v>
      </c>
      <c r="U35" s="32">
        <f t="shared" si="63"/>
        <v>63798579347.880005</v>
      </c>
      <c r="V35" s="32">
        <f t="shared" si="63"/>
        <v>48214122224.27002</v>
      </c>
      <c r="W35" s="32">
        <f t="shared" si="63"/>
        <v>5100620817.3199463</v>
      </c>
      <c r="X35" s="32">
        <f t="shared" si="63"/>
        <v>-8816487710.8300781</v>
      </c>
      <c r="Y35" s="32">
        <f t="shared" si="63"/>
        <v>27851309983.300049</v>
      </c>
      <c r="Z35" s="32">
        <f t="shared" si="63"/>
        <v>14335791956</v>
      </c>
      <c r="AA35" s="32">
        <f t="shared" si="63"/>
        <v>14599831939.5</v>
      </c>
      <c r="AB35" s="32">
        <f t="shared" si="63"/>
        <v>20132325056.390015</v>
      </c>
      <c r="AC35" s="32">
        <f t="shared" si="63"/>
        <v>-36528156468.580078</v>
      </c>
      <c r="AD35" s="32">
        <f t="shared" si="63"/>
        <v>98861961642.179688</v>
      </c>
      <c r="AE35" s="32">
        <f t="shared" si="63"/>
        <v>20887165418.360107</v>
      </c>
      <c r="AF35" s="32">
        <f t="shared" si="63"/>
        <v>57951825919.640625</v>
      </c>
      <c r="AG35" s="32">
        <f t="shared" si="63"/>
        <v>121240791722.93005</v>
      </c>
      <c r="AH35" s="32">
        <f t="shared" si="63"/>
        <v>-54798122042.920044</v>
      </c>
      <c r="AI35" s="32">
        <f t="shared" si="63"/>
        <v>76847170639.639893</v>
      </c>
      <c r="AJ35" s="32">
        <f t="shared" si="63"/>
        <v>60540839303.099976</v>
      </c>
      <c r="AK35" s="32">
        <f t="shared" si="63"/>
        <v>3264856951.3599854</v>
      </c>
      <c r="AL35" s="32">
        <f t="shared" si="63"/>
        <v>-3801580512</v>
      </c>
      <c r="AM35" s="32">
        <f t="shared" si="63"/>
        <v>28621993847.119995</v>
      </c>
      <c r="AN35" s="32">
        <f t="shared" si="63"/>
        <v>87729700421.469971</v>
      </c>
      <c r="AO35" s="32">
        <f t="shared" si="63"/>
        <v>56654680469.98999</v>
      </c>
      <c r="AP35" s="32">
        <f t="shared" si="63"/>
        <v>-9563981774.3699951</v>
      </c>
      <c r="AQ35" s="32">
        <f t="shared" si="63"/>
        <v>-216936982.90002441</v>
      </c>
      <c r="AR35" s="32">
        <f t="shared" si="63"/>
        <v>318472529146.02051</v>
      </c>
      <c r="AS35" s="32">
        <f t="shared" si="63"/>
        <v>57400150197.380005</v>
      </c>
      <c r="AT35" s="32">
        <f t="shared" si="63"/>
        <v>196932562.34997559</v>
      </c>
      <c r="AU35" s="32">
        <f t="shared" si="63"/>
        <v>-4009250834.0400391</v>
      </c>
      <c r="AV35" s="32">
        <f t="shared" si="63"/>
        <v>14606077372.390015</v>
      </c>
      <c r="AW35" s="32">
        <f t="shared" si="63"/>
        <v>34958952460.939941</v>
      </c>
      <c r="AX35" s="32">
        <f t="shared" si="63"/>
        <v>47259569595.299988</v>
      </c>
      <c r="AY35" s="32">
        <f t="shared" si="63"/>
        <v>-75861768173.680054</v>
      </c>
      <c r="AZ35" s="32">
        <f t="shared" si="63"/>
        <v>20624736803.02002</v>
      </c>
      <c r="BA35" s="32">
        <f t="shared" si="63"/>
        <v>76708341276.940063</v>
      </c>
      <c r="BB35" s="32">
        <f t="shared" si="63"/>
        <v>40750194110.550049</v>
      </c>
      <c r="BC35" s="32">
        <f t="shared" si="63"/>
        <v>86998658397.560059</v>
      </c>
      <c r="BD35" s="32">
        <f t="shared" si="63"/>
        <v>78455884717.509949</v>
      </c>
      <c r="BE35" s="32">
        <f t="shared" si="63"/>
        <v>15435235502.330078</v>
      </c>
      <c r="BF35" s="32">
        <f t="shared" si="63"/>
        <v>16255631602.650024</v>
      </c>
      <c r="BG35" s="32">
        <f t="shared" si="63"/>
        <v>21270200530.329956</v>
      </c>
      <c r="BH35" s="32">
        <f t="shared" si="63"/>
        <v>43603781490.640015</v>
      </c>
      <c r="BI35" s="32">
        <f t="shared" si="63"/>
        <v>2294579535.1900024</v>
      </c>
      <c r="BJ35" s="32">
        <f t="shared" si="63"/>
        <v>11311227629.75</v>
      </c>
      <c r="BK35" s="32">
        <f t="shared" si="63"/>
        <v>152165405288.75977</v>
      </c>
      <c r="BL35" s="32">
        <f t="shared" si="63"/>
        <v>17868009045.689941</v>
      </c>
      <c r="BM35" s="32">
        <f t="shared" si="63"/>
        <v>36019926952.970093</v>
      </c>
      <c r="BN35" s="32">
        <f t="shared" si="63"/>
        <v>5934462214.8100586</v>
      </c>
      <c r="BO35" s="32">
        <f t="shared" si="63"/>
        <v>45939290391.170044</v>
      </c>
      <c r="BP35" s="32">
        <f t="shared" si="63"/>
        <v>45939290391.170044</v>
      </c>
      <c r="BQ35" s="32">
        <f t="shared" si="63"/>
        <v>31149594010.339844</v>
      </c>
      <c r="BR35" s="32">
        <f t="shared" ref="BR35:EC35" si="64">BR4-BR21</f>
        <v>39947331532.219971</v>
      </c>
      <c r="BS35" s="32">
        <f t="shared" si="64"/>
        <v>39866564067.359985</v>
      </c>
      <c r="BT35" s="32">
        <f t="shared" si="64"/>
        <v>33712400178.689941</v>
      </c>
      <c r="BU35" s="32">
        <f t="shared" si="64"/>
        <v>53374568613.169983</v>
      </c>
      <c r="BV35" s="32">
        <f t="shared" si="64"/>
        <v>68663746697.330017</v>
      </c>
      <c r="BW35" s="32">
        <f t="shared" si="64"/>
        <v>119198530881.43994</v>
      </c>
      <c r="BX35" s="32">
        <f t="shared" si="64"/>
        <v>10001434785.330078</v>
      </c>
      <c r="BY35" s="32">
        <f t="shared" si="64"/>
        <v>16012353193.530029</v>
      </c>
      <c r="BZ35" s="32">
        <f t="shared" si="64"/>
        <v>36553210134.000061</v>
      </c>
      <c r="CA35" s="32">
        <f t="shared" si="64"/>
        <v>46446947208.439941</v>
      </c>
      <c r="CB35" s="32">
        <f t="shared" si="64"/>
        <v>45428881594.199951</v>
      </c>
      <c r="CC35" s="32">
        <f t="shared" si="64"/>
        <v>5962707193.1199951</v>
      </c>
      <c r="CD35" s="32">
        <f t="shared" si="64"/>
        <v>34944843090.159912</v>
      </c>
      <c r="CE35" s="32">
        <f t="shared" si="64"/>
        <v>2530335396093.8594</v>
      </c>
      <c r="CF35" s="32">
        <f t="shared" si="64"/>
        <v>440387211584.3999</v>
      </c>
      <c r="CG35" s="32">
        <f t="shared" si="64"/>
        <v>92295245965.889893</v>
      </c>
      <c r="CH35" s="32">
        <f t="shared" si="64"/>
        <v>-98838582389.699951</v>
      </c>
      <c r="CI35" s="32">
        <f t="shared" si="64"/>
        <v>170841324568.78027</v>
      </c>
      <c r="CJ35" s="32">
        <f t="shared" si="64"/>
        <v>27114386382.649902</v>
      </c>
      <c r="CK35" s="32">
        <f t="shared" si="64"/>
        <v>11479448962.149902</v>
      </c>
      <c r="CL35" s="32">
        <f t="shared" si="64"/>
        <v>570960447240.1499</v>
      </c>
      <c r="CM35" s="32">
        <f t="shared" si="64"/>
        <v>77698500396.709961</v>
      </c>
      <c r="CN35" s="32">
        <f t="shared" si="64"/>
        <v>-1723786910.840332</v>
      </c>
      <c r="CO35" s="32">
        <f t="shared" si="64"/>
        <v>-30446396941.77002</v>
      </c>
      <c r="CP35" s="32">
        <f t="shared" si="64"/>
        <v>27588950734.660156</v>
      </c>
      <c r="CQ35" s="32">
        <f t="shared" si="64"/>
        <v>-67285215113.659912</v>
      </c>
      <c r="CR35" s="32">
        <f t="shared" si="64"/>
        <v>-39577042470.460449</v>
      </c>
      <c r="CS35" s="32">
        <f t="shared" si="64"/>
        <v>-3530992119.6300049</v>
      </c>
      <c r="CT35" s="32">
        <f t="shared" si="64"/>
        <v>3475428228.9801025</v>
      </c>
      <c r="CU35" s="32">
        <f t="shared" si="64"/>
        <v>31581666753.480103</v>
      </c>
      <c r="CV35" s="32">
        <f t="shared" si="64"/>
        <v>14522989129.809937</v>
      </c>
      <c r="CW35" s="32">
        <f t="shared" si="64"/>
        <v>-15399454421.140015</v>
      </c>
      <c r="CX35" s="32">
        <f t="shared" si="64"/>
        <v>51664633826.089966</v>
      </c>
      <c r="CY35" s="32">
        <f t="shared" si="64"/>
        <v>-225566810663.0498</v>
      </c>
      <c r="CZ35" s="32">
        <f t="shared" si="64"/>
        <v>-26684482100.849976</v>
      </c>
      <c r="DA35" s="32">
        <f t="shared" si="64"/>
        <v>-13124298399.97998</v>
      </c>
      <c r="DB35" s="32">
        <f t="shared" si="64"/>
        <v>42701644319.780029</v>
      </c>
      <c r="DC35" s="32">
        <f t="shared" si="64"/>
        <v>43399457962.470093</v>
      </c>
      <c r="DD35" s="32">
        <f t="shared" si="64"/>
        <v>470566168610.12988</v>
      </c>
      <c r="DE35" s="32">
        <f t="shared" si="64"/>
        <v>145919145503.36011</v>
      </c>
      <c r="DF35" s="32">
        <f t="shared" si="64"/>
        <v>-374234650803.55957</v>
      </c>
      <c r="DG35" s="32">
        <f t="shared" si="64"/>
        <v>-77599211744.52002</v>
      </c>
      <c r="DH35" s="32">
        <f t="shared" si="64"/>
        <v>14139165955.429932</v>
      </c>
      <c r="DI35" s="32">
        <f t="shared" si="64"/>
        <v>85860013616.52002</v>
      </c>
      <c r="DJ35" s="32">
        <f t="shared" si="64"/>
        <v>51832355511.599976</v>
      </c>
      <c r="DK35" s="32">
        <f t="shared" si="64"/>
        <v>116569118243</v>
      </c>
      <c r="DL35" s="32">
        <f t="shared" si="64"/>
        <v>-51519277379.939941</v>
      </c>
      <c r="DM35" s="32">
        <f t="shared" si="64"/>
        <v>22624650281.450073</v>
      </c>
      <c r="DN35" s="32">
        <f t="shared" si="64"/>
        <v>22077600927.710083</v>
      </c>
      <c r="DO35" s="32">
        <f t="shared" si="64"/>
        <v>-82124641964.339844</v>
      </c>
      <c r="DP35" s="32">
        <f t="shared" si="64"/>
        <v>80286486046.98999</v>
      </c>
      <c r="DQ35" s="32">
        <f t="shared" si="64"/>
        <v>51262489328.119873</v>
      </c>
      <c r="DR35" s="32">
        <f t="shared" si="64"/>
        <v>17513564488.140015</v>
      </c>
      <c r="DS35" s="32">
        <f t="shared" si="64"/>
        <v>-36984733113.089966</v>
      </c>
      <c r="DT35" s="32">
        <f t="shared" si="64"/>
        <v>14424292248.650024</v>
      </c>
      <c r="DU35" s="32">
        <f t="shared" si="64"/>
        <v>68452874153.439941</v>
      </c>
      <c r="DV35" s="32">
        <f t="shared" si="64"/>
        <v>51517396622.76001</v>
      </c>
      <c r="DW35" s="32">
        <f t="shared" si="64"/>
        <v>5156717495.2199707</v>
      </c>
      <c r="DX35" s="32">
        <f t="shared" si="64"/>
        <v>49519166878.790039</v>
      </c>
      <c r="DY35" s="32">
        <f t="shared" si="64"/>
        <v>40504695834.25</v>
      </c>
      <c r="DZ35" s="32">
        <f t="shared" si="64"/>
        <v>55386584519.449951</v>
      </c>
      <c r="EA35" s="32">
        <f t="shared" si="64"/>
        <v>5911554937.2099609</v>
      </c>
      <c r="EB35" s="32">
        <f t="shared" si="64"/>
        <v>-42336379168.340088</v>
      </c>
      <c r="EC35" s="32">
        <f t="shared" si="64"/>
        <v>46664799972.390015</v>
      </c>
      <c r="ED35" s="32">
        <f t="shared" ref="ED35:GO35" si="65">ED4-ED21</f>
        <v>-567268413.79998779</v>
      </c>
      <c r="EE35" s="32">
        <f t="shared" si="65"/>
        <v>30692924083.339966</v>
      </c>
      <c r="EF35" s="32">
        <f t="shared" si="65"/>
        <v>36423646827.070068</v>
      </c>
      <c r="EG35" s="32">
        <f t="shared" si="65"/>
        <v>72344974637.709961</v>
      </c>
      <c r="EH35" s="32">
        <f t="shared" si="65"/>
        <v>7207792458.2900391</v>
      </c>
      <c r="EI35" s="32">
        <f t="shared" si="65"/>
        <v>86839685721.959961</v>
      </c>
      <c r="EJ35" s="32">
        <f t="shared" si="65"/>
        <v>65143510564.02002</v>
      </c>
      <c r="EK35" s="32">
        <f t="shared" si="65"/>
        <v>129229364031.70996</v>
      </c>
      <c r="EL35" s="32">
        <f t="shared" si="65"/>
        <v>38080524015.030029</v>
      </c>
      <c r="EM35" s="32">
        <f t="shared" si="65"/>
        <v>30043642845.02002</v>
      </c>
      <c r="EN35" s="32">
        <f t="shared" si="65"/>
        <v>28670990813.160034</v>
      </c>
      <c r="EO35" s="32">
        <f t="shared" si="65"/>
        <v>25666314632.650024</v>
      </c>
      <c r="EP35" s="32">
        <f t="shared" si="65"/>
        <v>36528741699.310059</v>
      </c>
      <c r="EQ35" s="32">
        <f t="shared" si="65"/>
        <v>11768956560.419922</v>
      </c>
      <c r="ER35" s="32">
        <f t="shared" si="65"/>
        <v>-17204657943.290039</v>
      </c>
      <c r="ES35" s="32">
        <f t="shared" si="65"/>
        <v>41699994614.159912</v>
      </c>
      <c r="ET35" s="32">
        <f t="shared" si="65"/>
        <v>39746112195.719971</v>
      </c>
      <c r="EU35" s="32">
        <f t="shared" si="65"/>
        <v>47957573253.459961</v>
      </c>
      <c r="EV35" s="32">
        <f t="shared" si="65"/>
        <v>61039170721.719971</v>
      </c>
      <c r="EW35" s="32">
        <f t="shared" si="65"/>
        <v>6024636262206.7031</v>
      </c>
      <c r="EX35" s="32">
        <f t="shared" si="65"/>
        <v>1512964566224</v>
      </c>
      <c r="EY35" s="32">
        <f t="shared" si="65"/>
        <v>215713321473</v>
      </c>
      <c r="EZ35" s="32">
        <f t="shared" si="65"/>
        <v>163100729406</v>
      </c>
      <c r="FA35" s="32">
        <f t="shared" si="65"/>
        <v>478209864694</v>
      </c>
      <c r="FB35" s="32">
        <f t="shared" si="65"/>
        <v>-1475758911</v>
      </c>
      <c r="FC35" s="32">
        <f t="shared" si="65"/>
        <v>41118198545.980469</v>
      </c>
      <c r="FD35" s="32">
        <f t="shared" si="65"/>
        <v>166628190276</v>
      </c>
      <c r="FE35" s="32">
        <f t="shared" si="65"/>
        <v>106374722633</v>
      </c>
      <c r="FF35" s="32">
        <f t="shared" si="65"/>
        <v>29360001409</v>
      </c>
      <c r="FG35" s="32">
        <f t="shared" si="65"/>
        <v>46982338764.200195</v>
      </c>
      <c r="FH35" s="32">
        <f t="shared" si="65"/>
        <v>92037449403</v>
      </c>
      <c r="FI35" s="32">
        <f t="shared" si="65"/>
        <v>46888989594</v>
      </c>
      <c r="FJ35" s="32">
        <f t="shared" si="65"/>
        <v>58286841658</v>
      </c>
      <c r="FK35" s="32">
        <f t="shared" si="65"/>
        <v>61997876992</v>
      </c>
      <c r="FL35" s="32">
        <f t="shared" si="65"/>
        <v>168943322106.85986</v>
      </c>
      <c r="FM35" s="32">
        <f t="shared" si="65"/>
        <v>36809865565.300049</v>
      </c>
      <c r="FN35" s="32">
        <f t="shared" si="65"/>
        <v>149577240894</v>
      </c>
      <c r="FO35" s="32">
        <f t="shared" si="65"/>
        <v>518350803412</v>
      </c>
      <c r="FP35" s="32">
        <f t="shared" si="65"/>
        <v>372524712081.5498</v>
      </c>
      <c r="FQ35" s="32">
        <f t="shared" si="65"/>
        <v>54734905392</v>
      </c>
      <c r="FR35" s="32">
        <f t="shared" si="65"/>
        <v>39618962586</v>
      </c>
      <c r="FS35" s="32">
        <f t="shared" si="65"/>
        <v>196537951743.22998</v>
      </c>
      <c r="FT35" s="32">
        <f t="shared" si="65"/>
        <v>79798824673</v>
      </c>
      <c r="FU35" s="32">
        <f t="shared" si="65"/>
        <v>139590781513.25</v>
      </c>
      <c r="FV35" s="32">
        <f t="shared" si="65"/>
        <v>74512977325.560059</v>
      </c>
      <c r="FW35" s="32">
        <f t="shared" si="65"/>
        <v>32636347454</v>
      </c>
      <c r="FX35" s="32">
        <f t="shared" si="65"/>
        <v>43585650734.290039</v>
      </c>
      <c r="FY35" s="32">
        <f t="shared" si="65"/>
        <v>130002373865</v>
      </c>
      <c r="FZ35" s="32">
        <f t="shared" si="65"/>
        <v>71394970039</v>
      </c>
      <c r="GA35" s="32">
        <f t="shared" si="65"/>
        <v>53630231657</v>
      </c>
      <c r="GB35" s="32">
        <f t="shared" si="65"/>
        <v>23097927231.399902</v>
      </c>
      <c r="GC35" s="32">
        <f t="shared" si="65"/>
        <v>-1064062383.0100098</v>
      </c>
      <c r="GD35" s="32">
        <f t="shared" si="65"/>
        <v>48275257386</v>
      </c>
      <c r="GE35" s="32">
        <f t="shared" si="65"/>
        <v>55673000748</v>
      </c>
      <c r="GF35" s="32">
        <f t="shared" si="65"/>
        <v>76751324107</v>
      </c>
      <c r="GG35" s="32">
        <f t="shared" si="65"/>
        <v>161792291331.6499</v>
      </c>
      <c r="GH35" s="32">
        <f t="shared" si="65"/>
        <v>76992058986</v>
      </c>
      <c r="GI35" s="32">
        <f t="shared" si="65"/>
        <v>65161621193</v>
      </c>
      <c r="GJ35" s="32">
        <f t="shared" si="65"/>
        <v>94254817056</v>
      </c>
      <c r="GK35" s="32">
        <f t="shared" si="65"/>
        <v>6942985709</v>
      </c>
      <c r="GL35" s="32">
        <f t="shared" si="65"/>
        <v>60545821848.620117</v>
      </c>
      <c r="GM35" s="32">
        <f t="shared" si="65"/>
        <v>131755149499</v>
      </c>
      <c r="GN35" s="32">
        <f t="shared" si="65"/>
        <v>35635475552</v>
      </c>
      <c r="GO35" s="32">
        <f t="shared" si="65"/>
        <v>101967943973</v>
      </c>
      <c r="GP35" s="32">
        <f t="shared" ref="GP35:JA35" si="66">GP4-GP21</f>
        <v>614262609</v>
      </c>
      <c r="GQ35" s="32">
        <f t="shared" si="66"/>
        <v>77842451562</v>
      </c>
      <c r="GR35" s="32">
        <f t="shared" si="66"/>
        <v>78594743814.459961</v>
      </c>
      <c r="GS35" s="32">
        <f t="shared" si="66"/>
        <v>71487707337</v>
      </c>
      <c r="GT35" s="32">
        <f t="shared" si="66"/>
        <v>73782163776</v>
      </c>
      <c r="GU35" s="32">
        <f t="shared" si="66"/>
        <v>-4471580686</v>
      </c>
      <c r="GV35" s="32">
        <f t="shared" si="66"/>
        <v>53679110033.209961</v>
      </c>
      <c r="GW35" s="32">
        <f t="shared" si="66"/>
        <v>23684148040.75</v>
      </c>
      <c r="GX35" s="32">
        <f t="shared" si="66"/>
        <v>64917332496</v>
      </c>
      <c r="GY35" s="32">
        <f t="shared" si="66"/>
        <v>44107576989</v>
      </c>
      <c r="GZ35" s="32">
        <f t="shared" si="66"/>
        <v>128468917277</v>
      </c>
      <c r="HA35" s="32">
        <f t="shared" si="66"/>
        <v>55259265174</v>
      </c>
      <c r="HB35" s="32">
        <f t="shared" si="66"/>
        <v>59605102697</v>
      </c>
      <c r="HC35" s="32">
        <f t="shared" si="66"/>
        <v>56822029598</v>
      </c>
      <c r="HD35" s="32">
        <f t="shared" si="66"/>
        <v>52892244000</v>
      </c>
      <c r="HE35" s="32">
        <f t="shared" si="66"/>
        <v>25315503091</v>
      </c>
      <c r="HF35" s="32">
        <f t="shared" si="66"/>
        <v>81831886117</v>
      </c>
      <c r="HG35" s="32">
        <f t="shared" si="66"/>
        <v>208833152487</v>
      </c>
      <c r="HH35" s="32">
        <f t="shared" si="66"/>
        <v>45747948486.190186</v>
      </c>
      <c r="HI35" s="32">
        <f t="shared" si="66"/>
        <v>35568197312</v>
      </c>
      <c r="HJ35" s="32">
        <f t="shared" si="66"/>
        <v>158803559995.75</v>
      </c>
      <c r="HK35" s="32">
        <f t="shared" si="66"/>
        <v>113565863886.18994</v>
      </c>
      <c r="HL35" s="32">
        <f t="shared" si="66"/>
        <v>105778787525.52979</v>
      </c>
      <c r="HM35" s="32">
        <f t="shared" si="66"/>
        <v>59847427956.159912</v>
      </c>
      <c r="HN35" s="32">
        <f t="shared" si="66"/>
        <v>180342753595.80981</v>
      </c>
      <c r="HO35" s="32">
        <f t="shared" si="66"/>
        <v>123131967216.06006</v>
      </c>
      <c r="HP35" s="32">
        <f t="shared" si="66"/>
        <v>766164587305.30078</v>
      </c>
      <c r="HQ35" s="32">
        <f t="shared" si="66"/>
        <v>79486766372.859863</v>
      </c>
      <c r="HR35" s="32">
        <f t="shared" si="66"/>
        <v>119654422380.94043</v>
      </c>
      <c r="HS35" s="32">
        <f t="shared" si="66"/>
        <v>124511179978.4502</v>
      </c>
      <c r="HT35" s="32">
        <f t="shared" si="66"/>
        <v>101451034024.39014</v>
      </c>
      <c r="HU35" s="32">
        <f t="shared" si="66"/>
        <v>63379122064.149902</v>
      </c>
      <c r="HV35" s="32">
        <f t="shared" si="66"/>
        <v>33565526581.159668</v>
      </c>
      <c r="HW35" s="32">
        <f t="shared" si="66"/>
        <v>101528983374.88037</v>
      </c>
      <c r="HX35" s="32">
        <f t="shared" si="66"/>
        <v>125745381230.22998</v>
      </c>
      <c r="HY35" s="32">
        <f t="shared" si="66"/>
        <v>239039688879.78003</v>
      </c>
      <c r="HZ35" s="32">
        <f t="shared" si="66"/>
        <v>55965866598.720215</v>
      </c>
      <c r="IA35" s="32">
        <f t="shared" si="66"/>
        <v>73023060695.189941</v>
      </c>
      <c r="IB35" s="32">
        <f t="shared" si="66"/>
        <v>72345352698.290039</v>
      </c>
      <c r="IC35" s="32">
        <f t="shared" si="66"/>
        <v>93008740681.689941</v>
      </c>
      <c r="ID35" s="32">
        <f t="shared" si="66"/>
        <v>194357104096.99023</v>
      </c>
      <c r="IE35" s="32">
        <f t="shared" si="66"/>
        <v>180354518926.66992</v>
      </c>
      <c r="IF35" s="32">
        <f t="shared" si="66"/>
        <v>90745029071.180176</v>
      </c>
      <c r="IG35" s="32">
        <f t="shared" si="66"/>
        <v>99332897419.609863</v>
      </c>
      <c r="IH35" s="32">
        <f t="shared" si="66"/>
        <v>57853819297.899902</v>
      </c>
      <c r="II35" s="32">
        <f t="shared" si="66"/>
        <v>142385967164.96997</v>
      </c>
      <c r="IJ35" s="32">
        <f t="shared" si="66"/>
        <v>207006896168.63037</v>
      </c>
      <c r="IK35" s="32">
        <f t="shared" si="66"/>
        <v>78297879308.939941</v>
      </c>
      <c r="IL35" s="32">
        <f t="shared" si="66"/>
        <v>131843131339.51001</v>
      </c>
      <c r="IM35" s="32">
        <f t="shared" si="66"/>
        <v>91474885576.870117</v>
      </c>
      <c r="IN35" s="32">
        <f t="shared" si="66"/>
        <v>-617887495399.83984</v>
      </c>
      <c r="IO35" s="32">
        <f t="shared" si="66"/>
        <v>53546706642.47998</v>
      </c>
      <c r="IP35" s="32">
        <f t="shared" si="66"/>
        <v>40033383082.949951</v>
      </c>
      <c r="IQ35" s="32">
        <f t="shared" si="66"/>
        <v>125727919065.47021</v>
      </c>
      <c r="IR35" s="32">
        <f t="shared" si="66"/>
        <v>55489048168.309814</v>
      </c>
      <c r="IS35" s="32">
        <f t="shared" si="66"/>
        <v>67752752419.679932</v>
      </c>
      <c r="IT35" s="32">
        <f t="shared" si="66"/>
        <v>44216504831.769897</v>
      </c>
      <c r="IU35" s="32">
        <f t="shared" si="66"/>
        <v>210874226984.25989</v>
      </c>
      <c r="IV35" s="32">
        <f t="shared" si="66"/>
        <v>85044022865.710083</v>
      </c>
      <c r="IW35" s="32">
        <f t="shared" si="66"/>
        <v>161864839522.88989</v>
      </c>
      <c r="IX35" s="32">
        <f t="shared" si="66"/>
        <v>57579936962.940063</v>
      </c>
      <c r="IY35" s="32">
        <f t="shared" si="66"/>
        <v>64381010429.48999</v>
      </c>
      <c r="IZ35" s="32">
        <f t="shared" si="66"/>
        <v>94561660589.640015</v>
      </c>
      <c r="JA35" s="32">
        <f t="shared" si="66"/>
        <v>345062651985.33008</v>
      </c>
      <c r="JB35" s="32">
        <f t="shared" ref="JB35:LM35" si="67">JB4-JB21</f>
        <v>70942538819.530029</v>
      </c>
      <c r="JC35" s="32">
        <f t="shared" si="67"/>
        <v>66855970249.319824</v>
      </c>
      <c r="JD35" s="32">
        <f t="shared" si="67"/>
        <v>-53621549200.48999</v>
      </c>
      <c r="JE35" s="32">
        <f t="shared" si="67"/>
        <v>68362775695.76001</v>
      </c>
      <c r="JF35" s="32">
        <f t="shared" si="67"/>
        <v>62238017351.849854</v>
      </c>
      <c r="JG35" s="32">
        <f t="shared" si="67"/>
        <v>-30872670258.589844</v>
      </c>
      <c r="JH35" s="32">
        <f t="shared" si="67"/>
        <v>16804475354.240112</v>
      </c>
      <c r="JI35" s="32">
        <f t="shared" si="67"/>
        <v>29993004487.449951</v>
      </c>
      <c r="JJ35" s="32">
        <f t="shared" si="67"/>
        <v>75693263543.869873</v>
      </c>
      <c r="JK35" s="32">
        <f t="shared" si="67"/>
        <v>70203449125.810059</v>
      </c>
      <c r="JL35" s="32">
        <f t="shared" si="67"/>
        <v>3605688341.4399414</v>
      </c>
      <c r="JM35" s="32">
        <f t="shared" si="67"/>
        <v>51199059065.48999</v>
      </c>
      <c r="JN35" s="32">
        <f t="shared" si="67"/>
        <v>11291492701.72998</v>
      </c>
      <c r="JO35" s="32">
        <f t="shared" si="67"/>
        <v>4881910206.8100586</v>
      </c>
      <c r="JP35" s="32">
        <f t="shared" si="67"/>
        <v>15355572653.98999</v>
      </c>
      <c r="JQ35" s="32">
        <f t="shared" si="67"/>
        <v>60406634289.070068</v>
      </c>
      <c r="JR35" s="32">
        <f t="shared" si="67"/>
        <v>-106105452545.53027</v>
      </c>
      <c r="JS35" s="32">
        <f t="shared" si="67"/>
        <v>14187942372.449829</v>
      </c>
      <c r="JT35" s="32">
        <f t="shared" si="67"/>
        <v>97587291353.140015</v>
      </c>
      <c r="JU35" s="32">
        <f t="shared" si="67"/>
        <v>53107803143.400146</v>
      </c>
      <c r="JV35" s="32">
        <f t="shared" si="67"/>
        <v>-42227167521.640137</v>
      </c>
      <c r="JW35" s="32">
        <f t="shared" si="67"/>
        <v>-31313574156.689941</v>
      </c>
      <c r="JX35" s="32">
        <f t="shared" si="67"/>
        <v>18648873330.929932</v>
      </c>
      <c r="JY35" s="32">
        <f t="shared" si="67"/>
        <v>-22398575479.810059</v>
      </c>
      <c r="JZ35" s="32">
        <f t="shared" si="67"/>
        <v>83584165263.810059</v>
      </c>
      <c r="KA35" s="32">
        <f t="shared" si="67"/>
        <v>-18342263534.959961</v>
      </c>
      <c r="KB35" s="32">
        <f t="shared" si="67"/>
        <v>45555479440.859863</v>
      </c>
      <c r="KC35" s="32">
        <f t="shared" si="67"/>
        <v>59236269397.72998</v>
      </c>
      <c r="KD35" s="32">
        <f t="shared" si="67"/>
        <v>6299981908.460083</v>
      </c>
      <c r="KE35" s="32">
        <f t="shared" si="67"/>
        <v>46355687981.920044</v>
      </c>
      <c r="KF35" s="32">
        <f t="shared" si="67"/>
        <v>71497958014.110107</v>
      </c>
      <c r="KG35" s="32">
        <f t="shared" si="67"/>
        <v>-124663008740.95996</v>
      </c>
      <c r="KH35" s="32">
        <f t="shared" si="67"/>
        <v>-103183053241.56006</v>
      </c>
      <c r="KI35" s="32">
        <f t="shared" si="67"/>
        <v>-17906086040.709961</v>
      </c>
      <c r="KJ35" s="32">
        <f t="shared" si="67"/>
        <v>22509479405.130005</v>
      </c>
      <c r="KK35" s="32">
        <f t="shared" si="67"/>
        <v>-112684889558.75</v>
      </c>
      <c r="KL35" s="32">
        <f t="shared" si="67"/>
        <v>81841965902.150024</v>
      </c>
      <c r="KM35" s="32">
        <f t="shared" si="67"/>
        <v>41475690193.679932</v>
      </c>
      <c r="KN35" s="32">
        <f t="shared" si="67"/>
        <v>-9395300815</v>
      </c>
      <c r="KO35" s="32">
        <f t="shared" si="67"/>
        <v>44315449254.159912</v>
      </c>
      <c r="KP35" s="32">
        <f t="shared" si="67"/>
        <v>44302245930.899902</v>
      </c>
      <c r="KQ35" s="32">
        <f t="shared" si="67"/>
        <v>23835129524.560059</v>
      </c>
      <c r="KR35" s="32">
        <f t="shared" si="67"/>
        <v>63327222638.609863</v>
      </c>
      <c r="KS35" s="32">
        <f t="shared" si="67"/>
        <v>-59560110027.449951</v>
      </c>
      <c r="KT35" s="32">
        <f t="shared" si="67"/>
        <v>-198466315137.46997</v>
      </c>
      <c r="KU35" s="32">
        <f t="shared" si="67"/>
        <v>11272426880.759766</v>
      </c>
      <c r="KV35" s="32">
        <f t="shared" si="67"/>
        <v>106761507221.23047</v>
      </c>
      <c r="KW35" s="32">
        <f t="shared" si="67"/>
        <v>15872515983.129883</v>
      </c>
      <c r="KX35" s="32">
        <f t="shared" si="67"/>
        <v>-39704633849.099854</v>
      </c>
      <c r="KY35" s="32">
        <f t="shared" si="67"/>
        <v>27232623055.439941</v>
      </c>
      <c r="KZ35" s="32">
        <f t="shared" si="67"/>
        <v>66354294868.269775</v>
      </c>
      <c r="LA35" s="32">
        <f t="shared" si="67"/>
        <v>-1044685614.6704102</v>
      </c>
      <c r="LB35" s="32">
        <f t="shared" si="67"/>
        <v>67037173608.769775</v>
      </c>
      <c r="LC35" s="32">
        <f t="shared" si="67"/>
        <v>-356626513562.2002</v>
      </c>
      <c r="LD35" s="32">
        <f t="shared" si="67"/>
        <v>-106927767749.72998</v>
      </c>
      <c r="LE35" s="32">
        <f t="shared" si="67"/>
        <v>312360509012.45996</v>
      </c>
      <c r="LF35" s="32">
        <f t="shared" si="67"/>
        <v>91326315634</v>
      </c>
      <c r="LG35" s="32">
        <f t="shared" si="67"/>
        <v>9072270967</v>
      </c>
      <c r="LH35" s="32">
        <f t="shared" si="67"/>
        <v>17270797167.609985</v>
      </c>
      <c r="LI35" s="32">
        <f t="shared" si="67"/>
        <v>2765318885</v>
      </c>
      <c r="LJ35" s="32">
        <f t="shared" si="67"/>
        <v>28404480294</v>
      </c>
      <c r="LK35" s="32">
        <f t="shared" si="67"/>
        <v>46743718409</v>
      </c>
      <c r="LL35" s="32">
        <f t="shared" si="67"/>
        <v>52735536288</v>
      </c>
      <c r="LM35" s="32">
        <f t="shared" si="67"/>
        <v>-4795287745.3800049</v>
      </c>
      <c r="LN35" s="32">
        <f t="shared" ref="LN35:NY35" si="68">LN4-LN21</f>
        <v>13465697065</v>
      </c>
      <c r="LO35" s="32">
        <f t="shared" si="68"/>
        <v>9179252229</v>
      </c>
      <c r="LP35" s="32">
        <f t="shared" si="68"/>
        <v>-144226488</v>
      </c>
      <c r="LQ35" s="32">
        <f t="shared" si="68"/>
        <v>39543657909.080078</v>
      </c>
      <c r="LR35" s="32">
        <f t="shared" si="68"/>
        <v>26351678275.5</v>
      </c>
      <c r="LS35" s="32">
        <f t="shared" si="68"/>
        <v>6524475592</v>
      </c>
      <c r="LT35" s="32">
        <f t="shared" si="68"/>
        <v>-6516951576.1400146</v>
      </c>
      <c r="LU35" s="32">
        <f t="shared" si="68"/>
        <v>407137813.63995361</v>
      </c>
      <c r="LV35" s="32">
        <f t="shared" si="68"/>
        <v>-5434431989.1899414</v>
      </c>
      <c r="LW35" s="32">
        <f t="shared" si="68"/>
        <v>22349730442.670166</v>
      </c>
      <c r="LX35" s="32">
        <f t="shared" si="68"/>
        <v>36277179555.73999</v>
      </c>
      <c r="LY35" s="32">
        <f t="shared" si="68"/>
        <v>26892605119.679932</v>
      </c>
      <c r="LZ35" s="32">
        <f t="shared" si="68"/>
        <v>20913984575.130005</v>
      </c>
      <c r="MA35" s="32">
        <f t="shared" si="68"/>
        <v>17453026866.140015</v>
      </c>
      <c r="MB35" s="32">
        <f t="shared" si="68"/>
        <v>-675636010.14001465</v>
      </c>
      <c r="MC35" s="32">
        <f t="shared" si="68"/>
        <v>18800028445.75</v>
      </c>
      <c r="MD35" s="32">
        <f t="shared" si="68"/>
        <v>-26522896578.48999</v>
      </c>
      <c r="ME35" s="32">
        <f t="shared" si="68"/>
        <v>25161850533.990112</v>
      </c>
      <c r="MF35" s="32">
        <f t="shared" si="68"/>
        <v>16502418445.460083</v>
      </c>
      <c r="MG35" s="32">
        <f t="shared" si="68"/>
        <v>14117548325.73999</v>
      </c>
      <c r="MH35" s="32">
        <f t="shared" si="68"/>
        <v>17295319204.929993</v>
      </c>
      <c r="MI35" s="32">
        <f t="shared" si="68"/>
        <v>40213738855</v>
      </c>
      <c r="MJ35" s="32">
        <f t="shared" si="68"/>
        <v>-96273417271.910156</v>
      </c>
      <c r="MK35" s="32">
        <f t="shared" si="68"/>
        <v>1497583031.9599609</v>
      </c>
      <c r="ML35" s="32">
        <f t="shared" si="68"/>
        <v>54510697543.75</v>
      </c>
      <c r="MM35" s="32">
        <f t="shared" si="68"/>
        <v>47647608961.97998</v>
      </c>
      <c r="MN35" s="32">
        <f t="shared" si="68"/>
        <v>27588682463.160034</v>
      </c>
      <c r="MO35" s="32">
        <f t="shared" si="68"/>
        <v>80349843906.810059</v>
      </c>
      <c r="MP35" s="32">
        <f t="shared" si="68"/>
        <v>-18084505974.629883</v>
      </c>
      <c r="MQ35" s="32">
        <f t="shared" si="68"/>
        <v>10187732432.609985</v>
      </c>
      <c r="MR35" s="32">
        <f t="shared" si="68"/>
        <v>21599079636.369995</v>
      </c>
      <c r="MS35" s="32">
        <f t="shared" si="68"/>
        <v>45389802982.390015</v>
      </c>
      <c r="MT35" s="32">
        <f t="shared" si="68"/>
        <v>29384463062.949951</v>
      </c>
      <c r="MU35" s="32">
        <f t="shared" si="68"/>
        <v>-35664521769.719971</v>
      </c>
      <c r="MV35" s="32">
        <f t="shared" si="68"/>
        <v>48504732532.320068</v>
      </c>
      <c r="MW35" s="32">
        <f t="shared" si="68"/>
        <v>15653116283.670044</v>
      </c>
      <c r="MX35" s="32">
        <f t="shared" si="68"/>
        <v>8212849812.6099854</v>
      </c>
      <c r="MY35" s="32">
        <f t="shared" si="68"/>
        <v>21323850911.02002</v>
      </c>
      <c r="MZ35" s="32">
        <f t="shared" si="68"/>
        <v>4495678637.5400391</v>
      </c>
      <c r="NA35" s="32">
        <f t="shared" si="68"/>
        <v>45424522012.589966</v>
      </c>
      <c r="NB35" s="32">
        <f t="shared" si="68"/>
        <v>22948552529.169922</v>
      </c>
      <c r="NC35" s="32">
        <f t="shared" si="68"/>
        <v>36919590084.440063</v>
      </c>
      <c r="ND35" s="32">
        <f t="shared" si="68"/>
        <v>97295080191.699951</v>
      </c>
      <c r="NE35" s="32">
        <f t="shared" si="68"/>
        <v>23734281923.680176</v>
      </c>
      <c r="NF35" s="32">
        <f t="shared" si="68"/>
        <v>55791790908.080078</v>
      </c>
      <c r="NG35" s="32">
        <f t="shared" si="68"/>
        <v>58461619739.72998</v>
      </c>
      <c r="NH35" s="32">
        <f t="shared" si="68"/>
        <v>15526669160.5</v>
      </c>
      <c r="NI35" s="32">
        <f t="shared" si="68"/>
        <v>100960033976.69995</v>
      </c>
      <c r="NJ35" s="32">
        <f t="shared" si="68"/>
        <v>20664832464.359985</v>
      </c>
      <c r="NK35" s="32">
        <f t="shared" si="68"/>
        <v>-3825093861.0999756</v>
      </c>
      <c r="NL35" s="32">
        <f t="shared" si="68"/>
        <v>-37910742239.819946</v>
      </c>
      <c r="NM35" s="32">
        <f t="shared" si="68"/>
        <v>-3722437867</v>
      </c>
      <c r="NN35" s="32">
        <f t="shared" si="68"/>
        <v>-8197650723.0999756</v>
      </c>
      <c r="NO35" s="32">
        <f t="shared" si="68"/>
        <v>76178910759.619995</v>
      </c>
      <c r="NP35" s="32">
        <f t="shared" si="68"/>
        <v>-54600316767</v>
      </c>
      <c r="NQ35" s="32">
        <f t="shared" si="68"/>
        <v>-48724475373</v>
      </c>
      <c r="NR35" s="32">
        <f t="shared" si="68"/>
        <v>10619558282</v>
      </c>
      <c r="NS35" s="32">
        <f t="shared" si="68"/>
        <v>1350347629.9799805</v>
      </c>
      <c r="NT35" s="32">
        <f t="shared" si="68"/>
        <v>-6542810948.5</v>
      </c>
      <c r="NU35" s="32">
        <f t="shared" si="68"/>
        <v>17006814303</v>
      </c>
      <c r="NV35" s="32">
        <f t="shared" si="68"/>
        <v>12192559666.799988</v>
      </c>
      <c r="NW35" s="32">
        <f t="shared" si="68"/>
        <v>15893265966</v>
      </c>
      <c r="NX35" s="32">
        <f t="shared" si="68"/>
        <v>86032840316.570313</v>
      </c>
      <c r="NY35" s="32">
        <f t="shared" si="68"/>
        <v>183821905749.75</v>
      </c>
      <c r="NZ35" s="32">
        <f t="shared" ref="NZ35:QK35" si="69">NZ4-NZ21</f>
        <v>31640370520.889893</v>
      </c>
      <c r="OA35" s="32">
        <f t="shared" si="69"/>
        <v>-15376218470.679932</v>
      </c>
      <c r="OB35" s="32">
        <f t="shared" si="69"/>
        <v>47099933811.139648</v>
      </c>
      <c r="OC35" s="32">
        <f t="shared" si="69"/>
        <v>37067111657.030029</v>
      </c>
      <c r="OD35" s="32">
        <f t="shared" si="69"/>
        <v>84175663751.719971</v>
      </c>
      <c r="OE35" s="32">
        <f t="shared" si="69"/>
        <v>45699210111.670044</v>
      </c>
      <c r="OF35" s="32">
        <f t="shared" si="69"/>
        <v>33862784199.809814</v>
      </c>
      <c r="OG35" s="32">
        <f t="shared" si="69"/>
        <v>79589944174.100098</v>
      </c>
      <c r="OH35" s="32">
        <f t="shared" si="69"/>
        <v>175327140453.53027</v>
      </c>
      <c r="OI35" s="32">
        <f t="shared" si="69"/>
        <v>53196676448.760254</v>
      </c>
      <c r="OJ35" s="32">
        <f t="shared" si="69"/>
        <v>56821845713.079956</v>
      </c>
      <c r="OK35" s="32">
        <f t="shared" si="69"/>
        <v>27430522789.380127</v>
      </c>
      <c r="OL35" s="32">
        <f t="shared" si="69"/>
        <v>2491435804.0300293</v>
      </c>
      <c r="OM35" s="32">
        <f t="shared" si="69"/>
        <v>69498044384.010254</v>
      </c>
      <c r="ON35" s="32">
        <f t="shared" si="69"/>
        <v>89904052897.98999</v>
      </c>
      <c r="OO35" s="32">
        <f t="shared" si="69"/>
        <v>38754763555</v>
      </c>
      <c r="OP35" s="32">
        <f t="shared" si="69"/>
        <v>713776188639.22998</v>
      </c>
      <c r="OQ35" s="32">
        <f t="shared" si="69"/>
        <v>11387309688</v>
      </c>
      <c r="OR35" s="32">
        <f t="shared" si="69"/>
        <v>37650546085.5</v>
      </c>
      <c r="OS35" s="32">
        <f t="shared" si="69"/>
        <v>98580576395</v>
      </c>
      <c r="OT35" s="32">
        <f t="shared" si="69"/>
        <v>32172646534.459961</v>
      </c>
      <c r="OU35" s="32">
        <f t="shared" si="69"/>
        <v>45360135694.699951</v>
      </c>
      <c r="OV35" s="32">
        <f t="shared" si="69"/>
        <v>35455458756.680054</v>
      </c>
      <c r="OW35" s="32">
        <f t="shared" si="69"/>
        <v>39308767034</v>
      </c>
      <c r="OX35" s="32">
        <f t="shared" si="69"/>
        <v>43543444474.589966</v>
      </c>
      <c r="OY35" s="32">
        <f t="shared" si="69"/>
        <v>70400966501.069946</v>
      </c>
      <c r="OZ35" s="32">
        <f t="shared" si="69"/>
        <v>29558886313</v>
      </c>
      <c r="PA35" s="32">
        <f t="shared" si="69"/>
        <v>39115419324.330078</v>
      </c>
      <c r="PB35" s="32">
        <f t="shared" si="69"/>
        <v>414558618648.85999</v>
      </c>
      <c r="PC35" s="32">
        <f t="shared" si="69"/>
        <v>64843497956</v>
      </c>
      <c r="PD35" s="32">
        <f t="shared" si="69"/>
        <v>29091427303</v>
      </c>
      <c r="PE35" s="32">
        <f t="shared" si="69"/>
        <v>94155234964</v>
      </c>
      <c r="PF35" s="32">
        <f t="shared" si="69"/>
        <v>44869787756.219971</v>
      </c>
      <c r="PG35" s="32">
        <f t="shared" si="69"/>
        <v>59819158493.969971</v>
      </c>
      <c r="PH35" s="32">
        <f t="shared" si="69"/>
        <v>37710291196.179993</v>
      </c>
      <c r="PI35" s="32">
        <f t="shared" si="69"/>
        <v>83131798299.890015</v>
      </c>
      <c r="PJ35" s="32">
        <f t="shared" si="69"/>
        <v>41116147707.460022</v>
      </c>
      <c r="PK35" s="32">
        <f t="shared" si="69"/>
        <v>44326933438.630005</v>
      </c>
      <c r="PL35" s="32">
        <f t="shared" si="69"/>
        <v>66277446509.630005</v>
      </c>
      <c r="PM35" s="32">
        <f t="shared" si="69"/>
        <v>56307936800</v>
      </c>
      <c r="PN35" s="32">
        <f t="shared" si="69"/>
        <v>65687964995</v>
      </c>
      <c r="PO35" s="32">
        <f t="shared" si="69"/>
        <v>70206882080.390015</v>
      </c>
      <c r="PP35" s="32">
        <f t="shared" si="69"/>
        <v>96896758423.310059</v>
      </c>
      <c r="PQ35" s="32">
        <f t="shared" si="69"/>
        <v>82608653801.380005</v>
      </c>
      <c r="PR35" s="32">
        <f t="shared" si="69"/>
        <v>44733373341.459717</v>
      </c>
      <c r="PS35" s="32">
        <f t="shared" si="69"/>
        <v>16550596256.939941</v>
      </c>
      <c r="PT35" s="32">
        <f t="shared" si="69"/>
        <v>24474788128.809998</v>
      </c>
      <c r="PU35" s="32">
        <f t="shared" si="69"/>
        <v>61332467938</v>
      </c>
      <c r="PV35" s="32">
        <f t="shared" si="69"/>
        <v>55461618469.52002</v>
      </c>
      <c r="PW35" s="32">
        <f t="shared" si="69"/>
        <v>65365081037</v>
      </c>
      <c r="PX35" s="32">
        <f t="shared" si="69"/>
        <v>228651004071.91003</v>
      </c>
      <c r="PY35" s="32">
        <f t="shared" si="69"/>
        <v>3742161279.5900269</v>
      </c>
      <c r="PZ35" s="32">
        <f t="shared" si="69"/>
        <v>100184004744.72998</v>
      </c>
      <c r="QA35" s="32">
        <f t="shared" si="69"/>
        <v>48205831869.559998</v>
      </c>
      <c r="QB35" s="32">
        <f t="shared" si="69"/>
        <v>406032103146</v>
      </c>
      <c r="QC35" s="32">
        <f t="shared" si="69"/>
        <v>6981266129</v>
      </c>
      <c r="QD35" s="32">
        <f t="shared" si="69"/>
        <v>31396035497</v>
      </c>
      <c r="QE35" s="32">
        <f t="shared" si="69"/>
        <v>102616628229</v>
      </c>
      <c r="QF35" s="32">
        <f t="shared" si="69"/>
        <v>113211690994.98999</v>
      </c>
      <c r="QG35" s="32">
        <f t="shared" si="69"/>
        <v>20861920260.379883</v>
      </c>
      <c r="QH35" s="32">
        <f t="shared" si="69"/>
        <v>74040177130</v>
      </c>
      <c r="QI35" s="32">
        <f t="shared" si="69"/>
        <v>20854399887</v>
      </c>
      <c r="QJ35" s="32">
        <f t="shared" si="69"/>
        <v>23515737662</v>
      </c>
      <c r="QK35" s="32">
        <f t="shared" si="69"/>
        <v>15462120050.75</v>
      </c>
      <c r="QL35" s="32">
        <f t="shared" ref="QL35:SW35" si="70">QL4-QL21</f>
        <v>62633937869</v>
      </c>
      <c r="QM35" s="32">
        <f t="shared" si="70"/>
        <v>38825281856</v>
      </c>
      <c r="QN35" s="32">
        <f t="shared" si="70"/>
        <v>89811639181.400024</v>
      </c>
      <c r="QO35" s="32">
        <f t="shared" si="70"/>
        <v>24654101355</v>
      </c>
      <c r="QP35" s="32">
        <f t="shared" si="70"/>
        <v>97070412646</v>
      </c>
      <c r="QQ35" s="32">
        <f t="shared" si="70"/>
        <v>210544554379</v>
      </c>
      <c r="QR35" s="32">
        <f t="shared" si="70"/>
        <v>-42627766230.22998</v>
      </c>
      <c r="QS35" s="32">
        <f t="shared" si="70"/>
        <v>69873074172</v>
      </c>
      <c r="QT35" s="32">
        <f t="shared" si="70"/>
        <v>-16260821659</v>
      </c>
      <c r="QU35" s="32">
        <f t="shared" si="70"/>
        <v>-20416985546.530029</v>
      </c>
      <c r="QV35" s="32">
        <f t="shared" si="70"/>
        <v>20116075136.780029</v>
      </c>
      <c r="QW35" s="32">
        <f t="shared" si="70"/>
        <v>63104838071</v>
      </c>
      <c r="QX35" s="32">
        <f t="shared" si="70"/>
        <v>28200657000</v>
      </c>
      <c r="QY35" s="32">
        <f t="shared" si="70"/>
        <v>33762036547.609985</v>
      </c>
      <c r="QZ35" s="32">
        <f t="shared" si="70"/>
        <v>27531928651</v>
      </c>
      <c r="RA35" s="32">
        <f t="shared" si="70"/>
        <v>12125789625</v>
      </c>
      <c r="RB35" s="32">
        <f t="shared" si="70"/>
        <v>-36674503275</v>
      </c>
      <c r="RC35" s="32">
        <f t="shared" si="70"/>
        <v>-15093576890</v>
      </c>
      <c r="RD35" s="32">
        <f t="shared" si="70"/>
        <v>92047548781</v>
      </c>
      <c r="RE35" s="32">
        <f t="shared" si="70"/>
        <v>33515349265</v>
      </c>
      <c r="RF35" s="32">
        <f t="shared" si="70"/>
        <v>27012327979.5</v>
      </c>
      <c r="RG35" s="32">
        <f t="shared" si="70"/>
        <v>11171926068.199951</v>
      </c>
      <c r="RH35" s="32">
        <f t="shared" si="70"/>
        <v>42051592192.699951</v>
      </c>
      <c r="RI35" s="32">
        <f t="shared" si="70"/>
        <v>-3950000000</v>
      </c>
      <c r="RJ35" s="32">
        <f t="shared" si="70"/>
        <v>-31839802238.569946</v>
      </c>
      <c r="RK35" s="32">
        <f t="shared" si="70"/>
        <v>-24118602255.440063</v>
      </c>
      <c r="RL35" s="32">
        <f t="shared" si="70"/>
        <v>44610129509.349976</v>
      </c>
      <c r="RM35" s="32">
        <f t="shared" si="70"/>
        <v>59170406703</v>
      </c>
      <c r="RN35" s="32">
        <f t="shared" si="70"/>
        <v>11233707010.599976</v>
      </c>
      <c r="RO35" s="32">
        <f t="shared" si="70"/>
        <v>-3191634959.3400269</v>
      </c>
      <c r="RP35" s="32">
        <f t="shared" si="70"/>
        <v>45586572966</v>
      </c>
      <c r="RQ35" s="32">
        <f t="shared" si="70"/>
        <v>876277344715</v>
      </c>
      <c r="RR35" s="32">
        <f t="shared" si="70"/>
        <v>70693819040.149902</v>
      </c>
      <c r="RS35" s="32">
        <f t="shared" si="70"/>
        <v>107012198827.23999</v>
      </c>
      <c r="RT35" s="32">
        <f t="shared" si="70"/>
        <v>102701145693</v>
      </c>
      <c r="RU35" s="32">
        <f t="shared" si="70"/>
        <v>185585761100</v>
      </c>
      <c r="RV35" s="32">
        <f t="shared" si="70"/>
        <v>81600939649</v>
      </c>
      <c r="RW35" s="32">
        <f t="shared" si="70"/>
        <v>360314438207</v>
      </c>
      <c r="RX35" s="32">
        <f t="shared" si="70"/>
        <v>14215624879</v>
      </c>
      <c r="RY35" s="32">
        <f t="shared" si="70"/>
        <v>208459123947</v>
      </c>
      <c r="RZ35" s="32">
        <f t="shared" si="70"/>
        <v>123687564977.21997</v>
      </c>
      <c r="SA35" s="32">
        <f t="shared" si="70"/>
        <v>29142820140.110107</v>
      </c>
      <c r="SB35" s="32">
        <f t="shared" si="70"/>
        <v>64295143068.690063</v>
      </c>
      <c r="SC35" s="32">
        <f t="shared" si="70"/>
        <v>30346531150.039917</v>
      </c>
      <c r="SD35" s="32">
        <f t="shared" si="70"/>
        <v>23210871416.959961</v>
      </c>
      <c r="SE35" s="32">
        <f t="shared" si="70"/>
        <v>60193281674.970093</v>
      </c>
      <c r="SF35" s="32">
        <f t="shared" si="70"/>
        <v>-4047933512.8601074</v>
      </c>
      <c r="SG35" s="32">
        <f t="shared" si="70"/>
        <v>21264884810.97998</v>
      </c>
      <c r="SH35" s="32">
        <f t="shared" si="70"/>
        <v>4559451113.9899902</v>
      </c>
      <c r="SI35" s="32">
        <f t="shared" si="70"/>
        <v>-471119557.18994141</v>
      </c>
      <c r="SJ35" s="32">
        <f t="shared" si="70"/>
        <v>41864493956.550049</v>
      </c>
      <c r="SK35" s="32">
        <f t="shared" si="70"/>
        <v>35339677430.199951</v>
      </c>
      <c r="SL35" s="32">
        <f t="shared" si="70"/>
        <v>33272509322.619995</v>
      </c>
      <c r="SM35" s="32">
        <f t="shared" si="70"/>
        <v>33007933447.919922</v>
      </c>
      <c r="SN35" s="32">
        <f t="shared" si="70"/>
        <v>30229128331.219971</v>
      </c>
      <c r="SO35" s="32">
        <f t="shared" si="70"/>
        <v>-393273542253.37012</v>
      </c>
      <c r="SP35" s="32">
        <f t="shared" si="70"/>
        <v>-73841450966.839966</v>
      </c>
      <c r="SQ35" s="32">
        <f t="shared" si="70"/>
        <v>-83173134395.589966</v>
      </c>
      <c r="SR35" s="32">
        <f t="shared" si="70"/>
        <v>-92449680075.159912</v>
      </c>
      <c r="SS35" s="32">
        <f t="shared" si="70"/>
        <v>53927423298.170166</v>
      </c>
      <c r="ST35" s="32">
        <f t="shared" si="70"/>
        <v>-131975924332.96997</v>
      </c>
      <c r="SU35" s="32">
        <f t="shared" si="70"/>
        <v>-56635696025.420044</v>
      </c>
      <c r="SV35" s="32">
        <f t="shared" si="70"/>
        <v>-136116759389.50989</v>
      </c>
      <c r="SW35" s="32">
        <f t="shared" si="70"/>
        <v>416141413998.21973</v>
      </c>
      <c r="SX35" s="32">
        <f t="shared" ref="SX35:TZ35" si="71">SX4-SX21</f>
        <v>56341467078.219971</v>
      </c>
      <c r="SY35" s="32">
        <f t="shared" si="71"/>
        <v>-55517976108.890015</v>
      </c>
      <c r="SZ35" s="32">
        <f t="shared" si="71"/>
        <v>1391507472</v>
      </c>
      <c r="TA35" s="32">
        <f t="shared" si="71"/>
        <v>28598953937</v>
      </c>
      <c r="TB35" s="32">
        <f t="shared" si="71"/>
        <v>-22970368313.400024</v>
      </c>
      <c r="TC35" s="32">
        <f t="shared" si="71"/>
        <v>-14873942697</v>
      </c>
      <c r="TD35" s="32">
        <f t="shared" si="71"/>
        <v>191363392963.63989</v>
      </c>
      <c r="TE35" s="32">
        <f t="shared" si="71"/>
        <v>42165413707</v>
      </c>
      <c r="TF35" s="32">
        <f t="shared" si="71"/>
        <v>100721261146.39001</v>
      </c>
      <c r="TG35" s="32">
        <f t="shared" si="71"/>
        <v>43288349633</v>
      </c>
      <c r="TH35" s="32">
        <f t="shared" si="71"/>
        <v>54932555921</v>
      </c>
      <c r="TI35" s="32">
        <f t="shared" si="71"/>
        <v>31555023299.169998</v>
      </c>
      <c r="TJ35" s="32">
        <f t="shared" si="71"/>
        <v>53383405143</v>
      </c>
      <c r="TK35" s="32">
        <f t="shared" si="71"/>
        <v>12819607623.469971</v>
      </c>
      <c r="TL35" s="32">
        <f t="shared" si="71"/>
        <v>4359115858.3000488</v>
      </c>
      <c r="TM35" s="32">
        <f t="shared" si="71"/>
        <v>-21021825610.589966</v>
      </c>
      <c r="TN35" s="32">
        <f t="shared" si="71"/>
        <v>53706630023.079956</v>
      </c>
      <c r="TO35" s="32">
        <f t="shared" si="71"/>
        <v>31791091422.190063</v>
      </c>
      <c r="TP35" s="32">
        <f t="shared" si="71"/>
        <v>-22751975292.97998</v>
      </c>
      <c r="TQ35" s="32">
        <f t="shared" si="71"/>
        <v>17333003597.399994</v>
      </c>
      <c r="TR35" s="32">
        <f t="shared" si="71"/>
        <v>870987574066.47998</v>
      </c>
      <c r="TS35" s="32">
        <f t="shared" si="71"/>
        <v>-345531203114.96997</v>
      </c>
      <c r="TT35" s="32">
        <f t="shared" si="71"/>
        <v>-243938496932.46021</v>
      </c>
      <c r="TU35" s="32">
        <f t="shared" si="71"/>
        <v>-80509870351.52002</v>
      </c>
      <c r="TV35" s="32">
        <f t="shared" si="71"/>
        <v>-325885544029.73022</v>
      </c>
      <c r="TW35" s="32">
        <f t="shared" si="71"/>
        <v>50011370093.069946</v>
      </c>
    </row>
    <row r="36" spans="1:543" ht="15" x14ac:dyDescent="0.25">
      <c r="A36" s="4">
        <v>6</v>
      </c>
      <c r="B36" s="4"/>
      <c r="C36" s="4"/>
      <c r="D36" s="5" t="s">
        <v>574</v>
      </c>
      <c r="E36" s="6">
        <f>E37-E45</f>
        <v>1356465864694.8</v>
      </c>
      <c r="F36" s="6">
        <f t="shared" ref="F36:BQ36" si="72">F37-F45</f>
        <v>63560880916.199997</v>
      </c>
      <c r="G36" s="6">
        <f t="shared" si="72"/>
        <v>134149735298.5</v>
      </c>
      <c r="H36" s="6">
        <f t="shared" si="72"/>
        <v>7429010809.3899994</v>
      </c>
      <c r="I36" s="6">
        <f t="shared" si="72"/>
        <v>31243344479.610001</v>
      </c>
      <c r="J36" s="6">
        <f t="shared" si="72"/>
        <v>92343916700.539993</v>
      </c>
      <c r="K36" s="6">
        <f t="shared" si="72"/>
        <v>54638361207.480003</v>
      </c>
      <c r="L36" s="6">
        <f t="shared" si="72"/>
        <v>96045873955.919998</v>
      </c>
      <c r="M36" s="6">
        <f t="shared" si="72"/>
        <v>59223019449.309998</v>
      </c>
      <c r="N36" s="6">
        <f t="shared" si="72"/>
        <v>30609656554.009998</v>
      </c>
      <c r="O36" s="6">
        <f t="shared" si="72"/>
        <v>100249160024.71001</v>
      </c>
      <c r="P36" s="6">
        <f t="shared" si="72"/>
        <v>9716767036.2300034</v>
      </c>
      <c r="Q36" s="6">
        <f t="shared" si="72"/>
        <v>62987795452</v>
      </c>
      <c r="R36" s="6">
        <f t="shared" si="72"/>
        <v>69862601970.330002</v>
      </c>
      <c r="S36" s="6">
        <f t="shared" si="72"/>
        <v>25758736549.540001</v>
      </c>
      <c r="T36" s="6">
        <f t="shared" si="72"/>
        <v>12551593449.84</v>
      </c>
      <c r="U36" s="6">
        <f t="shared" si="72"/>
        <v>-31180753595.889999</v>
      </c>
      <c r="V36" s="6">
        <f t="shared" si="72"/>
        <v>57514129271.82</v>
      </c>
      <c r="W36" s="6">
        <f t="shared" si="72"/>
        <v>70871749278.979996</v>
      </c>
      <c r="X36" s="6">
        <f t="shared" si="72"/>
        <v>39746370270.68</v>
      </c>
      <c r="Y36" s="6">
        <f t="shared" si="72"/>
        <v>71651698709.929993</v>
      </c>
      <c r="Z36" s="6">
        <f t="shared" si="72"/>
        <v>712749267.45999908</v>
      </c>
      <c r="AA36" s="6">
        <f t="shared" si="72"/>
        <v>23823702776.130001</v>
      </c>
      <c r="AB36" s="6">
        <f t="shared" si="72"/>
        <v>1563032406.0799999</v>
      </c>
      <c r="AC36" s="6">
        <f t="shared" si="72"/>
        <v>51426062191.790001</v>
      </c>
      <c r="AD36" s="6">
        <f t="shared" si="72"/>
        <v>61157037113.709999</v>
      </c>
      <c r="AE36" s="6">
        <f t="shared" si="72"/>
        <v>55033169186.540001</v>
      </c>
      <c r="AF36" s="6">
        <f t="shared" si="72"/>
        <v>52834923473.57</v>
      </c>
      <c r="AG36" s="6">
        <f t="shared" si="72"/>
        <v>71731356358.960007</v>
      </c>
      <c r="AH36" s="6">
        <f t="shared" si="72"/>
        <v>36553468282.330002</v>
      </c>
      <c r="AI36" s="6">
        <f t="shared" si="72"/>
        <v>104489258035.58</v>
      </c>
      <c r="AJ36" s="6">
        <f t="shared" si="72"/>
        <v>49786595979.389999</v>
      </c>
      <c r="AK36" s="6">
        <f t="shared" si="72"/>
        <v>98968320304.589996</v>
      </c>
      <c r="AL36" s="6">
        <f t="shared" si="72"/>
        <v>11713814278.830002</v>
      </c>
      <c r="AM36" s="6">
        <f t="shared" si="72"/>
        <v>39721117858.860001</v>
      </c>
      <c r="AN36" s="6">
        <f t="shared" si="72"/>
        <v>-5022835281.6299973</v>
      </c>
      <c r="AO36" s="6">
        <f t="shared" si="72"/>
        <v>34132000696.279999</v>
      </c>
      <c r="AP36" s="6">
        <f t="shared" si="72"/>
        <v>104232758112.45</v>
      </c>
      <c r="AQ36" s="6">
        <f t="shared" si="72"/>
        <v>94743577150.639999</v>
      </c>
      <c r="AR36" s="6">
        <f t="shared" si="72"/>
        <v>52248240805.530006</v>
      </c>
      <c r="AS36" s="6">
        <f t="shared" si="72"/>
        <v>22778210724.57</v>
      </c>
      <c r="AT36" s="6">
        <f t="shared" si="72"/>
        <v>61092870322.260002</v>
      </c>
      <c r="AU36" s="6">
        <f t="shared" si="72"/>
        <v>102121387427.82001</v>
      </c>
      <c r="AV36" s="6">
        <f t="shared" si="72"/>
        <v>56528560309.330002</v>
      </c>
      <c r="AW36" s="6">
        <f t="shared" si="72"/>
        <v>35907331433.279999</v>
      </c>
      <c r="AX36" s="6">
        <f t="shared" si="72"/>
        <v>49573061962.739998</v>
      </c>
      <c r="AY36" s="6">
        <f t="shared" si="72"/>
        <v>0</v>
      </c>
      <c r="AZ36" s="6">
        <f t="shared" si="72"/>
        <v>105102117108.64999</v>
      </c>
      <c r="BA36" s="6">
        <f t="shared" si="72"/>
        <v>7563108853.2399998</v>
      </c>
      <c r="BB36" s="6">
        <f t="shared" si="72"/>
        <v>69530390031.679993</v>
      </c>
      <c r="BC36" s="6">
        <f t="shared" si="72"/>
        <v>22313035862.220001</v>
      </c>
      <c r="BD36" s="6">
        <f t="shared" si="72"/>
        <v>70998797637.449997</v>
      </c>
      <c r="BE36" s="6">
        <f t="shared" si="72"/>
        <v>55026023795.480003</v>
      </c>
      <c r="BF36" s="6">
        <f t="shared" si="72"/>
        <v>77431110389.970001</v>
      </c>
      <c r="BG36" s="6">
        <f t="shared" si="72"/>
        <v>18972851265.57</v>
      </c>
      <c r="BH36" s="6">
        <f t="shared" si="72"/>
        <v>42835324438</v>
      </c>
      <c r="BI36" s="6">
        <f t="shared" si="72"/>
        <v>56254009709.870003</v>
      </c>
      <c r="BJ36" s="6">
        <f t="shared" si="72"/>
        <v>80717612647.25</v>
      </c>
      <c r="BK36" s="6">
        <f t="shared" si="72"/>
        <v>186357418154.94</v>
      </c>
      <c r="BL36" s="6">
        <f t="shared" si="72"/>
        <v>62814039565.209999</v>
      </c>
      <c r="BM36" s="6">
        <f t="shared" si="72"/>
        <v>73098430745.440002</v>
      </c>
      <c r="BN36" s="6">
        <f t="shared" si="72"/>
        <v>195677010584.84</v>
      </c>
      <c r="BO36" s="6">
        <f t="shared" si="72"/>
        <v>84851998838.570007</v>
      </c>
      <c r="BP36" s="6">
        <f t="shared" si="72"/>
        <v>84851998838.570007</v>
      </c>
      <c r="BQ36" s="6">
        <f t="shared" si="72"/>
        <v>98301034862.259995</v>
      </c>
      <c r="BR36" s="6">
        <f t="shared" ref="BR36:EC36" si="73">BR37-BR45</f>
        <v>61682866536.259995</v>
      </c>
      <c r="BS36" s="6">
        <f t="shared" si="73"/>
        <v>62410439294.910004</v>
      </c>
      <c r="BT36" s="6">
        <f t="shared" si="73"/>
        <v>85643461408.270004</v>
      </c>
      <c r="BU36" s="6">
        <f t="shared" si="73"/>
        <v>45741136518.309998</v>
      </c>
      <c r="BV36" s="6">
        <f t="shared" si="73"/>
        <v>81402082735.639999</v>
      </c>
      <c r="BW36" s="6">
        <f t="shared" si="73"/>
        <v>209589098442.09</v>
      </c>
      <c r="BX36" s="6">
        <f t="shared" si="73"/>
        <v>50186328854.889999</v>
      </c>
      <c r="BY36" s="6">
        <f t="shared" si="73"/>
        <v>57294793261.099998</v>
      </c>
      <c r="BZ36" s="6">
        <f t="shared" si="73"/>
        <v>53472299402.869995</v>
      </c>
      <c r="CA36" s="6">
        <f t="shared" si="73"/>
        <v>87751840152.330002</v>
      </c>
      <c r="CB36" s="6">
        <f t="shared" si="73"/>
        <v>81683855527.850006</v>
      </c>
      <c r="CC36" s="6">
        <f t="shared" si="73"/>
        <v>28493218148.209999</v>
      </c>
      <c r="CD36" s="6">
        <f t="shared" si="73"/>
        <v>20528232563</v>
      </c>
      <c r="CE36" s="6">
        <f t="shared" si="73"/>
        <v>1451086907269.8999</v>
      </c>
      <c r="CF36" s="6">
        <f t="shared" si="73"/>
        <v>826162168089.62</v>
      </c>
      <c r="CG36" s="6">
        <f t="shared" si="73"/>
        <v>436211669964.17999</v>
      </c>
      <c r="CH36" s="6">
        <f t="shared" si="73"/>
        <v>473607669042.48999</v>
      </c>
      <c r="CI36" s="6">
        <f t="shared" si="73"/>
        <v>435336386785.40997</v>
      </c>
      <c r="CJ36" s="6">
        <f t="shared" si="73"/>
        <v>322566439865.09998</v>
      </c>
      <c r="CK36" s="6">
        <f t="shared" si="73"/>
        <v>653389169525.38</v>
      </c>
      <c r="CL36" s="6">
        <f t="shared" si="73"/>
        <v>180498441110.76001</v>
      </c>
      <c r="CM36" s="6">
        <f t="shared" si="73"/>
        <v>38351839594.690002</v>
      </c>
      <c r="CN36" s="6">
        <f t="shared" si="73"/>
        <v>912185264154.21997</v>
      </c>
      <c r="CO36" s="6">
        <f t="shared" si="73"/>
        <v>205224690403.41</v>
      </c>
      <c r="CP36" s="6">
        <f t="shared" si="73"/>
        <v>458956245076.69</v>
      </c>
      <c r="CQ36" s="6">
        <f t="shared" si="73"/>
        <v>408097498609.26001</v>
      </c>
      <c r="CR36" s="6">
        <f t="shared" si="73"/>
        <v>514103467111.39001</v>
      </c>
      <c r="CS36" s="6">
        <f t="shared" si="73"/>
        <v>71171429438.039993</v>
      </c>
      <c r="CT36" s="6">
        <f t="shared" si="73"/>
        <v>51486397567.889999</v>
      </c>
      <c r="CU36" s="6">
        <f t="shared" si="73"/>
        <v>36117450729.150002</v>
      </c>
      <c r="CV36" s="6">
        <f t="shared" si="73"/>
        <v>60663674835.070007</v>
      </c>
      <c r="CW36" s="6">
        <f t="shared" si="73"/>
        <v>33327505209.449997</v>
      </c>
      <c r="CX36" s="6">
        <f t="shared" si="73"/>
        <v>109735597697.92999</v>
      </c>
      <c r="CY36" s="6">
        <f t="shared" si="73"/>
        <v>324717421535.29004</v>
      </c>
      <c r="CZ36" s="6">
        <f t="shared" si="73"/>
        <v>92718340996.720001</v>
      </c>
      <c r="DA36" s="6">
        <f t="shared" si="73"/>
        <v>97626993949.339996</v>
      </c>
      <c r="DB36" s="6">
        <f t="shared" si="73"/>
        <v>126928509214.34001</v>
      </c>
      <c r="DC36" s="6">
        <f t="shared" si="73"/>
        <v>94742894507.600006</v>
      </c>
      <c r="DD36" s="6">
        <f t="shared" si="73"/>
        <v>-431726904585.32001</v>
      </c>
      <c r="DE36" s="6">
        <f t="shared" si="73"/>
        <v>30839856059.190002</v>
      </c>
      <c r="DF36" s="6">
        <f t="shared" si="73"/>
        <v>453991313508.69</v>
      </c>
      <c r="DG36" s="6">
        <f t="shared" si="73"/>
        <v>135978313258.64001</v>
      </c>
      <c r="DH36" s="6">
        <f t="shared" si="73"/>
        <v>123267073460.51001</v>
      </c>
      <c r="DI36" s="6">
        <f t="shared" si="73"/>
        <v>-15824971662.379999</v>
      </c>
      <c r="DJ36" s="6">
        <f t="shared" si="73"/>
        <v>57012477202.910004</v>
      </c>
      <c r="DK36" s="6">
        <f t="shared" si="73"/>
        <v>26027075547</v>
      </c>
      <c r="DL36" s="6">
        <f t="shared" si="73"/>
        <v>129682062307.78999</v>
      </c>
      <c r="DM36" s="6">
        <f t="shared" si="73"/>
        <v>27149018975.010002</v>
      </c>
      <c r="DN36" s="6">
        <f t="shared" si="73"/>
        <v>-811357071.68000031</v>
      </c>
      <c r="DO36" s="6">
        <f t="shared" si="73"/>
        <v>162619993023.55002</v>
      </c>
      <c r="DP36" s="6">
        <f t="shared" si="73"/>
        <v>-61268845069.709999</v>
      </c>
      <c r="DQ36" s="6">
        <f t="shared" si="73"/>
        <v>-12938357685.870001</v>
      </c>
      <c r="DR36" s="6">
        <f t="shared" si="73"/>
        <v>138043546318.95999</v>
      </c>
      <c r="DS36" s="6">
        <f t="shared" si="73"/>
        <v>75789009030.440002</v>
      </c>
      <c r="DT36" s="6">
        <f t="shared" si="73"/>
        <v>1855508199.48</v>
      </c>
      <c r="DU36" s="6">
        <f t="shared" si="73"/>
        <v>0</v>
      </c>
      <c r="DV36" s="6">
        <f t="shared" si="73"/>
        <v>198001625964.54001</v>
      </c>
      <c r="DW36" s="6">
        <f t="shared" si="73"/>
        <v>55669857493.779999</v>
      </c>
      <c r="DX36" s="6">
        <f t="shared" si="73"/>
        <v>62873675725.220001</v>
      </c>
      <c r="DY36" s="6">
        <f t="shared" si="73"/>
        <v>83261835068.669998</v>
      </c>
      <c r="DZ36" s="6">
        <f t="shared" si="73"/>
        <v>50730993276.809998</v>
      </c>
      <c r="EA36" s="6">
        <f t="shared" si="73"/>
        <v>21238017764.84</v>
      </c>
      <c r="EB36" s="6">
        <f t="shared" si="73"/>
        <v>98169147054.369995</v>
      </c>
      <c r="EC36" s="6">
        <f t="shared" si="73"/>
        <v>37085451789.360001</v>
      </c>
      <c r="ED36" s="6">
        <f t="shared" ref="ED36:GO36" si="74">ED37-ED45</f>
        <v>45593279076.949997</v>
      </c>
      <c r="EE36" s="6">
        <f t="shared" si="74"/>
        <v>55999270250.320007</v>
      </c>
      <c r="EF36" s="6">
        <f t="shared" si="74"/>
        <v>9853018716.3500004</v>
      </c>
      <c r="EG36" s="6">
        <f t="shared" si="74"/>
        <v>39211205075.720001</v>
      </c>
      <c r="EH36" s="6">
        <f t="shared" si="74"/>
        <v>66315006289.360001</v>
      </c>
      <c r="EI36" s="6">
        <f t="shared" si="74"/>
        <v>101959501464.49001</v>
      </c>
      <c r="EJ36" s="6">
        <f t="shared" si="74"/>
        <v>77294461612.410004</v>
      </c>
      <c r="EK36" s="6">
        <f t="shared" si="74"/>
        <v>35994373581.730003</v>
      </c>
      <c r="EL36" s="6">
        <f t="shared" si="74"/>
        <v>60529369169.800003</v>
      </c>
      <c r="EM36" s="6">
        <f t="shared" si="74"/>
        <v>-22576537278.189999</v>
      </c>
      <c r="EN36" s="6">
        <f t="shared" si="74"/>
        <v>2925274080.6800003</v>
      </c>
      <c r="EO36" s="6">
        <f t="shared" si="74"/>
        <v>70205662506.130005</v>
      </c>
      <c r="EP36" s="6">
        <f t="shared" si="74"/>
        <v>-15520663432.18</v>
      </c>
      <c r="EQ36" s="6">
        <f t="shared" si="74"/>
        <v>70446991192.600006</v>
      </c>
      <c r="ER36" s="6">
        <f t="shared" si="74"/>
        <v>77434500804.080002</v>
      </c>
      <c r="ES36" s="6">
        <f t="shared" si="74"/>
        <v>30523658303.07</v>
      </c>
      <c r="ET36" s="6">
        <f t="shared" si="74"/>
        <v>31232722300.509998</v>
      </c>
      <c r="EU36" s="6">
        <f t="shared" si="74"/>
        <v>-10076490246.42</v>
      </c>
      <c r="EV36" s="6">
        <f t="shared" si="74"/>
        <v>0</v>
      </c>
      <c r="EW36" s="6">
        <f t="shared" si="74"/>
        <v>3137278444590</v>
      </c>
      <c r="EX36" s="6">
        <f t="shared" si="74"/>
        <v>3036108941804</v>
      </c>
      <c r="EY36" s="6">
        <f t="shared" si="74"/>
        <v>396241012456.76001</v>
      </c>
      <c r="EZ36" s="6">
        <f t="shared" si="74"/>
        <v>673888904393</v>
      </c>
      <c r="FA36" s="6">
        <f t="shared" si="74"/>
        <v>623582956713</v>
      </c>
      <c r="FB36" s="6">
        <f t="shared" si="74"/>
        <v>153755407979</v>
      </c>
      <c r="FC36" s="6">
        <f t="shared" si="74"/>
        <v>158108655446.25</v>
      </c>
      <c r="FD36" s="6">
        <f t="shared" si="74"/>
        <v>50575886587</v>
      </c>
      <c r="FE36" s="6">
        <f t="shared" si="74"/>
        <v>76840244506</v>
      </c>
      <c r="FF36" s="6">
        <f t="shared" si="74"/>
        <v>133486030249</v>
      </c>
      <c r="FG36" s="6">
        <f t="shared" si="74"/>
        <v>418908508877</v>
      </c>
      <c r="FH36" s="6">
        <f t="shared" si="74"/>
        <v>63197913784</v>
      </c>
      <c r="FI36" s="6">
        <f t="shared" si="74"/>
        <v>118082255739</v>
      </c>
      <c r="FJ36" s="6">
        <f t="shared" si="74"/>
        <v>2369383218</v>
      </c>
      <c r="FK36" s="6">
        <f t="shared" si="74"/>
        <v>153871817986</v>
      </c>
      <c r="FL36" s="6">
        <f t="shared" si="74"/>
        <v>101710057596.87</v>
      </c>
      <c r="FM36" s="6">
        <f t="shared" si="74"/>
        <v>119733836979.05</v>
      </c>
      <c r="FN36" s="6">
        <f t="shared" si="74"/>
        <v>146338129005</v>
      </c>
      <c r="FO36" s="6">
        <f t="shared" si="74"/>
        <v>694656377543</v>
      </c>
      <c r="FP36" s="6">
        <f t="shared" si="74"/>
        <v>374428224364.82001</v>
      </c>
      <c r="FQ36" s="6">
        <f t="shared" si="74"/>
        <v>245970000922</v>
      </c>
      <c r="FR36" s="6">
        <f t="shared" si="74"/>
        <v>108427219562</v>
      </c>
      <c r="FS36" s="6">
        <f t="shared" si="74"/>
        <v>560340607838.29004</v>
      </c>
      <c r="FT36" s="6">
        <f t="shared" si="74"/>
        <v>38915999291</v>
      </c>
      <c r="FU36" s="6">
        <f t="shared" si="74"/>
        <v>99815231057</v>
      </c>
      <c r="FV36" s="6">
        <f t="shared" si="74"/>
        <v>152373929801.31</v>
      </c>
      <c r="FW36" s="6">
        <f t="shared" si="74"/>
        <v>82880996092</v>
      </c>
      <c r="FX36" s="6">
        <f t="shared" si="74"/>
        <v>157516383713</v>
      </c>
      <c r="FY36" s="6">
        <f t="shared" si="74"/>
        <v>666898203</v>
      </c>
      <c r="FZ36" s="6">
        <f t="shared" si="74"/>
        <v>1617438284603</v>
      </c>
      <c r="GA36" s="6">
        <f t="shared" si="74"/>
        <v>264889574653</v>
      </c>
      <c r="GB36" s="6">
        <f t="shared" si="74"/>
        <v>327990276768</v>
      </c>
      <c r="GC36" s="6">
        <f t="shared" si="74"/>
        <v>138549448943</v>
      </c>
      <c r="GD36" s="6">
        <f t="shared" si="74"/>
        <v>115012525105</v>
      </c>
      <c r="GE36" s="6">
        <f t="shared" si="74"/>
        <v>106768048091</v>
      </c>
      <c r="GF36" s="6">
        <f t="shared" si="74"/>
        <v>375223896967</v>
      </c>
      <c r="GG36" s="6">
        <f t="shared" si="74"/>
        <v>336529721615.53998</v>
      </c>
      <c r="GH36" s="6">
        <f t="shared" si="74"/>
        <v>154199769324</v>
      </c>
      <c r="GI36" s="6">
        <f t="shared" si="74"/>
        <v>144444121238</v>
      </c>
      <c r="GJ36" s="6">
        <f t="shared" si="74"/>
        <v>130783420903</v>
      </c>
      <c r="GK36" s="6">
        <f t="shared" si="74"/>
        <v>254886610097</v>
      </c>
      <c r="GL36" s="6">
        <f t="shared" si="74"/>
        <v>176431783632</v>
      </c>
      <c r="GM36" s="6">
        <f t="shared" si="74"/>
        <v>220560501055</v>
      </c>
      <c r="GN36" s="6">
        <f t="shared" si="74"/>
        <v>250920436356</v>
      </c>
      <c r="GO36" s="6">
        <f t="shared" si="74"/>
        <v>318534557148</v>
      </c>
      <c r="GP36" s="6">
        <f t="shared" ref="GP36:JA36" si="75">GP37-GP45</f>
        <v>373304850248</v>
      </c>
      <c r="GQ36" s="6">
        <f t="shared" si="75"/>
        <v>240857327248</v>
      </c>
      <c r="GR36" s="6">
        <f t="shared" si="75"/>
        <v>65538030584.610001</v>
      </c>
      <c r="GS36" s="6">
        <f t="shared" si="75"/>
        <v>180260378103</v>
      </c>
      <c r="GT36" s="6">
        <f t="shared" si="75"/>
        <v>95501445865</v>
      </c>
      <c r="GU36" s="6">
        <f t="shared" si="75"/>
        <v>210351492055</v>
      </c>
      <c r="GV36" s="6">
        <f t="shared" si="75"/>
        <v>155904418032.34</v>
      </c>
      <c r="GW36" s="6">
        <f t="shared" si="75"/>
        <v>143306514706.16</v>
      </c>
      <c r="GX36" s="6">
        <f t="shared" si="75"/>
        <v>196806708818</v>
      </c>
      <c r="GY36" s="6">
        <f t="shared" si="75"/>
        <v>193151807461</v>
      </c>
      <c r="GZ36" s="6">
        <f t="shared" si="75"/>
        <v>134906317194</v>
      </c>
      <c r="HA36" s="6">
        <f t="shared" si="75"/>
        <v>135256144435</v>
      </c>
      <c r="HB36" s="6">
        <f t="shared" si="75"/>
        <v>165351604759</v>
      </c>
      <c r="HC36" s="6">
        <f t="shared" si="75"/>
        <v>270944787864</v>
      </c>
      <c r="HD36" s="6">
        <f t="shared" si="75"/>
        <v>102827010108</v>
      </c>
      <c r="HE36" s="6">
        <f t="shared" si="75"/>
        <v>76054593585</v>
      </c>
      <c r="HF36" s="6">
        <f t="shared" si="75"/>
        <v>192476727229</v>
      </c>
      <c r="HG36" s="6">
        <f t="shared" si="75"/>
        <v>864625442489</v>
      </c>
      <c r="HH36" s="6">
        <f t="shared" si="75"/>
        <v>141761171784</v>
      </c>
      <c r="HI36" s="6">
        <f t="shared" si="75"/>
        <v>125397467719</v>
      </c>
      <c r="HJ36" s="6">
        <f t="shared" si="75"/>
        <v>339527178236.5</v>
      </c>
      <c r="HK36" s="6">
        <f t="shared" si="75"/>
        <v>169854018712.57001</v>
      </c>
      <c r="HL36" s="6">
        <f t="shared" si="75"/>
        <v>136587728850.17001</v>
      </c>
      <c r="HM36" s="6">
        <f t="shared" si="75"/>
        <v>85740561028.950012</v>
      </c>
      <c r="HN36" s="6">
        <f t="shared" si="75"/>
        <v>319381911214.45996</v>
      </c>
      <c r="HO36" s="6">
        <f t="shared" si="75"/>
        <v>311265887511.98999</v>
      </c>
      <c r="HP36" s="6">
        <f t="shared" si="75"/>
        <v>1684053794144.2402</v>
      </c>
      <c r="HQ36" s="6">
        <f t="shared" si="75"/>
        <v>107639089245.14</v>
      </c>
      <c r="HR36" s="6">
        <f t="shared" si="75"/>
        <v>214793037693.66</v>
      </c>
      <c r="HS36" s="6">
        <f t="shared" si="75"/>
        <v>100651996146.55</v>
      </c>
      <c r="HT36" s="6">
        <f t="shared" si="75"/>
        <v>268681783995.75</v>
      </c>
      <c r="HU36" s="6">
        <f t="shared" si="75"/>
        <v>96221772448.179993</v>
      </c>
      <c r="HV36" s="6">
        <f t="shared" si="75"/>
        <v>176890979644.53</v>
      </c>
      <c r="HW36" s="6">
        <f t="shared" si="75"/>
        <v>302056926724.98999</v>
      </c>
      <c r="HX36" s="6">
        <f t="shared" si="75"/>
        <v>229449735108.57999</v>
      </c>
      <c r="HY36" s="6">
        <f t="shared" si="75"/>
        <v>397739625490.57001</v>
      </c>
      <c r="HZ36" s="6">
        <f t="shared" si="75"/>
        <v>109247797620.08002</v>
      </c>
      <c r="IA36" s="6">
        <f t="shared" si="75"/>
        <v>224141352836.45999</v>
      </c>
      <c r="IB36" s="6">
        <f t="shared" si="75"/>
        <v>154440768668.97998</v>
      </c>
      <c r="IC36" s="6">
        <f t="shared" si="75"/>
        <v>130215267799.14999</v>
      </c>
      <c r="ID36" s="6">
        <f t="shared" si="75"/>
        <v>196600005953.94998</v>
      </c>
      <c r="IE36" s="6">
        <f t="shared" si="75"/>
        <v>240437375712.04999</v>
      </c>
      <c r="IF36" s="6">
        <f t="shared" si="75"/>
        <v>225340108543.16998</v>
      </c>
      <c r="IG36" s="6">
        <f t="shared" si="75"/>
        <v>148482661898.35001</v>
      </c>
      <c r="IH36" s="6">
        <f t="shared" si="75"/>
        <v>71371982405.279999</v>
      </c>
      <c r="II36" s="6">
        <f t="shared" si="75"/>
        <v>192798794196.69</v>
      </c>
      <c r="IJ36" s="6">
        <f t="shared" si="75"/>
        <v>261655595394.38</v>
      </c>
      <c r="IK36" s="6">
        <f t="shared" si="75"/>
        <v>111231235372.94</v>
      </c>
      <c r="IL36" s="6">
        <f t="shared" si="75"/>
        <v>170310706209.14999</v>
      </c>
      <c r="IM36" s="6">
        <f t="shared" si="75"/>
        <v>110745826175.06</v>
      </c>
      <c r="IN36" s="6">
        <f t="shared" si="75"/>
        <v>447780358404.06</v>
      </c>
      <c r="IO36" s="6">
        <f t="shared" si="75"/>
        <v>75409804985.5</v>
      </c>
      <c r="IP36" s="6">
        <f t="shared" si="75"/>
        <v>235701343089.53003</v>
      </c>
      <c r="IQ36" s="6">
        <f t="shared" si="75"/>
        <v>112182662892.52</v>
      </c>
      <c r="IR36" s="6">
        <f t="shared" si="75"/>
        <v>194942906145.92999</v>
      </c>
      <c r="IS36" s="6">
        <f t="shared" si="75"/>
        <v>170582163282.95001</v>
      </c>
      <c r="IT36" s="6">
        <f t="shared" si="75"/>
        <v>62958324232.209999</v>
      </c>
      <c r="IU36" s="6">
        <f t="shared" si="75"/>
        <v>224554931922.78</v>
      </c>
      <c r="IV36" s="6">
        <f t="shared" si="75"/>
        <v>169485451427.26001</v>
      </c>
      <c r="IW36" s="6">
        <f t="shared" si="75"/>
        <v>161120910854.78</v>
      </c>
      <c r="IX36" s="6">
        <f t="shared" si="75"/>
        <v>109414109726.92999</v>
      </c>
      <c r="IY36" s="6">
        <f t="shared" si="75"/>
        <v>33288270755.199997</v>
      </c>
      <c r="IZ36" s="6">
        <f t="shared" si="75"/>
        <v>74163283602.460007</v>
      </c>
      <c r="JA36" s="6">
        <f t="shared" si="75"/>
        <v>966481888081.46997</v>
      </c>
      <c r="JB36" s="6">
        <f t="shared" ref="JB36:LM36" si="76">JB37-JB45</f>
        <v>114545766880.37</v>
      </c>
      <c r="JC36" s="6">
        <f t="shared" si="76"/>
        <v>67744739512.449997</v>
      </c>
      <c r="JD36" s="6">
        <f t="shared" si="76"/>
        <v>110021867663.52</v>
      </c>
      <c r="JE36" s="6">
        <f t="shared" si="76"/>
        <v>49894775284.279999</v>
      </c>
      <c r="JF36" s="6">
        <f t="shared" si="76"/>
        <v>54106083727.350006</v>
      </c>
      <c r="JG36" s="6">
        <f t="shared" si="76"/>
        <v>178127419067.51999</v>
      </c>
      <c r="JH36" s="6">
        <f t="shared" si="76"/>
        <v>67178648710.880005</v>
      </c>
      <c r="JI36" s="6">
        <f t="shared" si="76"/>
        <v>37532801976.470001</v>
      </c>
      <c r="JJ36" s="6">
        <f t="shared" si="76"/>
        <v>58836915034.080002</v>
      </c>
      <c r="JK36" s="6">
        <f t="shared" si="76"/>
        <v>131879350298.95001</v>
      </c>
      <c r="JL36" s="6">
        <f t="shared" si="76"/>
        <v>27600518838.27</v>
      </c>
      <c r="JM36" s="6">
        <f t="shared" si="76"/>
        <v>-2103870502.0099983</v>
      </c>
      <c r="JN36" s="6">
        <f t="shared" si="76"/>
        <v>57200236473.720001</v>
      </c>
      <c r="JO36" s="6">
        <f t="shared" si="76"/>
        <v>1016955687.75</v>
      </c>
      <c r="JP36" s="6">
        <f t="shared" si="76"/>
        <v>20740608607.439999</v>
      </c>
      <c r="JQ36" s="6">
        <f t="shared" si="76"/>
        <v>1210627130.3199997</v>
      </c>
      <c r="JR36" s="6">
        <f t="shared" si="76"/>
        <v>281831687794.02002</v>
      </c>
      <c r="JS36" s="6">
        <f t="shared" si="76"/>
        <v>97749908123.699997</v>
      </c>
      <c r="JT36" s="6">
        <f t="shared" si="76"/>
        <v>310812386284.48999</v>
      </c>
      <c r="JU36" s="6">
        <f t="shared" si="76"/>
        <v>182963892716.78</v>
      </c>
      <c r="JV36" s="6">
        <f t="shared" si="76"/>
        <v>153601571338.91</v>
      </c>
      <c r="JW36" s="6">
        <f t="shared" si="76"/>
        <v>249465253599.89999</v>
      </c>
      <c r="JX36" s="6">
        <f t="shared" si="76"/>
        <v>73973383997</v>
      </c>
      <c r="JY36" s="6">
        <f t="shared" si="76"/>
        <v>190157435429.22</v>
      </c>
      <c r="JZ36" s="6">
        <f t="shared" si="76"/>
        <v>203084625530.63</v>
      </c>
      <c r="KA36" s="6">
        <f t="shared" si="76"/>
        <v>66996322780.039993</v>
      </c>
      <c r="KB36" s="6">
        <f t="shared" si="76"/>
        <v>89087991690</v>
      </c>
      <c r="KC36" s="6">
        <f t="shared" si="76"/>
        <v>18704373123.380001</v>
      </c>
      <c r="KD36" s="6">
        <f t="shared" si="76"/>
        <v>80955593286.580002</v>
      </c>
      <c r="KE36" s="6">
        <f t="shared" si="76"/>
        <v>275086583939.15002</v>
      </c>
      <c r="KF36" s="6">
        <f t="shared" si="76"/>
        <v>60467394393.449997</v>
      </c>
      <c r="KG36" s="6">
        <f t="shared" si="76"/>
        <v>746044087670.66003</v>
      </c>
      <c r="KH36" s="6">
        <f t="shared" si="76"/>
        <v>303574697568.03998</v>
      </c>
      <c r="KI36" s="6">
        <f t="shared" si="76"/>
        <v>159810737571.54999</v>
      </c>
      <c r="KJ36" s="6">
        <f t="shared" si="76"/>
        <v>196889211218</v>
      </c>
      <c r="KK36" s="6">
        <f t="shared" si="76"/>
        <v>112684889555.75</v>
      </c>
      <c r="KL36" s="6">
        <f t="shared" si="76"/>
        <v>283045483884.25995</v>
      </c>
      <c r="KM36" s="6">
        <f t="shared" si="76"/>
        <v>-2476266407</v>
      </c>
      <c r="KN36" s="6">
        <f t="shared" si="76"/>
        <v>206122929539.51999</v>
      </c>
      <c r="KO36" s="6">
        <f t="shared" si="76"/>
        <v>1190249227042.8999</v>
      </c>
      <c r="KP36" s="6">
        <f t="shared" si="76"/>
        <v>-4235543085.6199999</v>
      </c>
      <c r="KQ36" s="6">
        <f t="shared" si="76"/>
        <v>158414118304.53</v>
      </c>
      <c r="KR36" s="6">
        <f t="shared" si="76"/>
        <v>-49907547757.989998</v>
      </c>
      <c r="KS36" s="6">
        <f t="shared" si="76"/>
        <v>150706108669.79999</v>
      </c>
      <c r="KT36" s="6">
        <f t="shared" si="76"/>
        <v>291539042991.37</v>
      </c>
      <c r="KU36" s="6">
        <f t="shared" si="76"/>
        <v>1025356119713.2</v>
      </c>
      <c r="KV36" s="6">
        <f t="shared" si="76"/>
        <v>1501480776363.3999</v>
      </c>
      <c r="KW36" s="6">
        <f t="shared" si="76"/>
        <v>1915202028590</v>
      </c>
      <c r="KX36" s="6">
        <f t="shared" si="76"/>
        <v>184986376754.40997</v>
      </c>
      <c r="KY36" s="6">
        <f t="shared" si="76"/>
        <v>402619495113.12</v>
      </c>
      <c r="KZ36" s="6">
        <f t="shared" si="76"/>
        <v>262954885602.92001</v>
      </c>
      <c r="LA36" s="6">
        <f t="shared" si="76"/>
        <v>936740689745.45996</v>
      </c>
      <c r="LB36" s="6">
        <f t="shared" si="76"/>
        <v>278411039700.76001</v>
      </c>
      <c r="LC36" s="6">
        <f t="shared" si="76"/>
        <v>842162931054.67993</v>
      </c>
      <c r="LD36" s="6">
        <f t="shared" si="76"/>
        <v>263392291353.85001</v>
      </c>
      <c r="LE36" s="6">
        <f t="shared" si="76"/>
        <v>26364811998</v>
      </c>
      <c r="LF36" s="6">
        <f t="shared" si="76"/>
        <v>199382344305</v>
      </c>
      <c r="LG36" s="6">
        <f t="shared" si="76"/>
        <v>67810924211.330002</v>
      </c>
      <c r="LH36" s="6">
        <f t="shared" si="76"/>
        <v>73868798757</v>
      </c>
      <c r="LI36" s="6">
        <f t="shared" si="76"/>
        <v>42528822753</v>
      </c>
      <c r="LJ36" s="6">
        <f t="shared" si="76"/>
        <v>58760140263.800003</v>
      </c>
      <c r="LK36" s="6">
        <f t="shared" si="76"/>
        <v>201432426307</v>
      </c>
      <c r="LL36" s="6">
        <f t="shared" si="76"/>
        <v>38328646536</v>
      </c>
      <c r="LM36" s="6">
        <f t="shared" si="76"/>
        <v>59323641035</v>
      </c>
      <c r="LN36" s="6">
        <f t="shared" ref="LN36:NY36" si="77">LN37-LN45</f>
        <v>35098368814</v>
      </c>
      <c r="LO36" s="6">
        <f t="shared" si="77"/>
        <v>67933740425</v>
      </c>
      <c r="LP36" s="6">
        <f t="shared" si="77"/>
        <v>67068061244</v>
      </c>
      <c r="LQ36" s="6">
        <f t="shared" si="77"/>
        <v>30766518790.110001</v>
      </c>
      <c r="LR36" s="6">
        <f t="shared" si="77"/>
        <v>40973278197.540001</v>
      </c>
      <c r="LS36" s="6">
        <f t="shared" si="77"/>
        <v>66626599461.910004</v>
      </c>
      <c r="LT36" s="6">
        <f t="shared" si="77"/>
        <v>19258379695.599998</v>
      </c>
      <c r="LU36" s="6">
        <f t="shared" si="77"/>
        <v>53625122085.660004</v>
      </c>
      <c r="LV36" s="6">
        <f t="shared" si="77"/>
        <v>141264204296.88</v>
      </c>
      <c r="LW36" s="6">
        <f t="shared" si="77"/>
        <v>79446515708.169998</v>
      </c>
      <c r="LX36" s="6">
        <f t="shared" si="77"/>
        <v>72838907251.360001</v>
      </c>
      <c r="LY36" s="6">
        <f t="shared" si="77"/>
        <v>25241712570.190002</v>
      </c>
      <c r="LZ36" s="6">
        <f t="shared" si="77"/>
        <v>35060051241.209999</v>
      </c>
      <c r="MA36" s="6">
        <f t="shared" si="77"/>
        <v>43907907173.580002</v>
      </c>
      <c r="MB36" s="6">
        <f t="shared" si="77"/>
        <v>17161920433.790001</v>
      </c>
      <c r="MC36" s="6">
        <f t="shared" si="77"/>
        <v>28145213691.110001</v>
      </c>
      <c r="MD36" s="6">
        <f t="shared" si="77"/>
        <v>95550182572.860001</v>
      </c>
      <c r="ME36" s="6">
        <f t="shared" si="77"/>
        <v>53743518218.080002</v>
      </c>
      <c r="MF36" s="6">
        <f t="shared" si="77"/>
        <v>47567285095.730003</v>
      </c>
      <c r="MG36" s="6">
        <f t="shared" si="77"/>
        <v>29564245100.639999</v>
      </c>
      <c r="MH36" s="6">
        <f t="shared" si="77"/>
        <v>655054191</v>
      </c>
      <c r="MI36" s="6">
        <f t="shared" si="77"/>
        <v>0</v>
      </c>
      <c r="MJ36" s="6">
        <f t="shared" si="77"/>
        <v>288681251209.76001</v>
      </c>
      <c r="MK36" s="6">
        <f t="shared" si="77"/>
        <v>6916138927.1899996</v>
      </c>
      <c r="ML36" s="6">
        <f t="shared" si="77"/>
        <v>81067583359.410004</v>
      </c>
      <c r="MM36" s="6">
        <f t="shared" si="77"/>
        <v>89027660369.789993</v>
      </c>
      <c r="MN36" s="6">
        <f t="shared" si="77"/>
        <v>77176560997.889999</v>
      </c>
      <c r="MO36" s="6">
        <f t="shared" si="77"/>
        <v>-7121563284.7299995</v>
      </c>
      <c r="MP36" s="6">
        <f t="shared" si="77"/>
        <v>185294101915.42001</v>
      </c>
      <c r="MQ36" s="6">
        <f t="shared" si="77"/>
        <v>18131236766.130001</v>
      </c>
      <c r="MR36" s="6">
        <f t="shared" si="77"/>
        <v>52820309929.550003</v>
      </c>
      <c r="MS36" s="6">
        <f t="shared" si="77"/>
        <v>15303304357.309999</v>
      </c>
      <c r="MT36" s="6">
        <f t="shared" si="77"/>
        <v>-9879525133.1599998</v>
      </c>
      <c r="MU36" s="6">
        <f t="shared" si="77"/>
        <v>94214011495.399994</v>
      </c>
      <c r="MV36" s="6">
        <f t="shared" si="77"/>
        <v>62888153685.409996</v>
      </c>
      <c r="MW36" s="6">
        <f t="shared" si="77"/>
        <v>47276368950.529999</v>
      </c>
      <c r="MX36" s="6">
        <f t="shared" si="77"/>
        <v>-1149075153.52</v>
      </c>
      <c r="MY36" s="6">
        <f t="shared" si="77"/>
        <v>59023729852.650002</v>
      </c>
      <c r="MZ36" s="6">
        <f t="shared" si="77"/>
        <v>58021604301.279999</v>
      </c>
      <c r="NA36" s="6">
        <f t="shared" si="77"/>
        <v>71716667336.290009</v>
      </c>
      <c r="NB36" s="6">
        <f t="shared" si="77"/>
        <v>68422065534.440002</v>
      </c>
      <c r="NC36" s="6">
        <f t="shared" si="77"/>
        <v>145254666935.22</v>
      </c>
      <c r="ND36" s="6">
        <f t="shared" si="77"/>
        <v>17031344993.419998</v>
      </c>
      <c r="NE36" s="6">
        <f t="shared" si="77"/>
        <v>234417559533.62997</v>
      </c>
      <c r="NF36" s="6">
        <f t="shared" si="77"/>
        <v>-1040903657.5900002</v>
      </c>
      <c r="NG36" s="6">
        <f t="shared" si="77"/>
        <v>166711202047.34</v>
      </c>
      <c r="NH36" s="6">
        <f t="shared" si="77"/>
        <v>25459843264.009998</v>
      </c>
      <c r="NI36" s="6">
        <f t="shared" si="77"/>
        <v>242380055920.03998</v>
      </c>
      <c r="NJ36" s="6">
        <f t="shared" si="77"/>
        <v>147513293525</v>
      </c>
      <c r="NK36" s="6">
        <f t="shared" si="77"/>
        <v>11331723200.74</v>
      </c>
      <c r="NL36" s="6">
        <f t="shared" si="77"/>
        <v>54256212736.669998</v>
      </c>
      <c r="NM36" s="6">
        <f t="shared" si="77"/>
        <v>69387555740.960007</v>
      </c>
      <c r="NN36" s="6">
        <f t="shared" si="77"/>
        <v>92354369112.039993</v>
      </c>
      <c r="NO36" s="6">
        <f t="shared" si="77"/>
        <v>103249725035.77</v>
      </c>
      <c r="NP36" s="6">
        <f t="shared" si="77"/>
        <v>55824453674.830002</v>
      </c>
      <c r="NQ36" s="6">
        <f t="shared" si="77"/>
        <v>70278967734.490005</v>
      </c>
      <c r="NR36" s="6">
        <f t="shared" si="77"/>
        <v>55426054773</v>
      </c>
      <c r="NS36" s="6">
        <f t="shared" si="77"/>
        <v>87799317053</v>
      </c>
      <c r="NT36" s="6">
        <f t="shared" si="77"/>
        <v>17110042792.27</v>
      </c>
      <c r="NU36" s="6">
        <f t="shared" si="77"/>
        <v>32121587835.019997</v>
      </c>
      <c r="NV36" s="6">
        <f t="shared" si="77"/>
        <v>-1863341928</v>
      </c>
      <c r="NW36" s="6">
        <f t="shared" si="77"/>
        <v>59072252</v>
      </c>
      <c r="NX36" s="6">
        <f t="shared" si="77"/>
        <v>685742777163.46997</v>
      </c>
      <c r="NY36" s="6">
        <f t="shared" si="77"/>
        <v>739884086627.23999</v>
      </c>
      <c r="NZ36" s="6">
        <f t="shared" ref="NZ36:QK36" si="78">NZ37-NZ45</f>
        <v>123606777049.92999</v>
      </c>
      <c r="OA36" s="6">
        <f t="shared" si="78"/>
        <v>108688273138.59</v>
      </c>
      <c r="OB36" s="6">
        <f t="shared" si="78"/>
        <v>192637732736.17999</v>
      </c>
      <c r="OC36" s="6">
        <f t="shared" si="78"/>
        <v>82265655189.779999</v>
      </c>
      <c r="OD36" s="6">
        <f t="shared" si="78"/>
        <v>71668610223.720001</v>
      </c>
      <c r="OE36" s="6">
        <f t="shared" si="78"/>
        <v>96103016701.259995</v>
      </c>
      <c r="OF36" s="6">
        <f t="shared" si="78"/>
        <v>87466589587.930008</v>
      </c>
      <c r="OG36" s="6">
        <f t="shared" si="78"/>
        <v>202344527381.51001</v>
      </c>
      <c r="OH36" s="6">
        <f t="shared" si="78"/>
        <v>-25971542159.200001</v>
      </c>
      <c r="OI36" s="6">
        <f t="shared" si="78"/>
        <v>52532740112.669998</v>
      </c>
      <c r="OJ36" s="6">
        <f t="shared" si="78"/>
        <v>1491048076.9099998</v>
      </c>
      <c r="OK36" s="6">
        <f t="shared" si="78"/>
        <v>32183730511.34</v>
      </c>
      <c r="OL36" s="6">
        <f t="shared" si="78"/>
        <v>69454615130.860001</v>
      </c>
      <c r="OM36" s="6">
        <f t="shared" si="78"/>
        <v>-27108752314.41</v>
      </c>
      <c r="ON36" s="6">
        <f t="shared" si="78"/>
        <v>61612836586.190002</v>
      </c>
      <c r="OO36" s="6">
        <f t="shared" si="78"/>
        <v>62459606936</v>
      </c>
      <c r="OP36" s="6">
        <f t="shared" si="78"/>
        <v>32950329514.009998</v>
      </c>
      <c r="OQ36" s="6">
        <f t="shared" si="78"/>
        <v>6977182581</v>
      </c>
      <c r="OR36" s="6">
        <f t="shared" si="78"/>
        <v>31741245815.650002</v>
      </c>
      <c r="OS36" s="6">
        <f t="shared" si="78"/>
        <v>149542638833</v>
      </c>
      <c r="OT36" s="6">
        <f t="shared" si="78"/>
        <v>42073414016.800003</v>
      </c>
      <c r="OU36" s="6">
        <f t="shared" si="78"/>
        <v>93741086821</v>
      </c>
      <c r="OV36" s="6">
        <f t="shared" si="78"/>
        <v>119239374419.00999</v>
      </c>
      <c r="OW36" s="6">
        <f t="shared" si="78"/>
        <v>44630987685</v>
      </c>
      <c r="OX36" s="6">
        <f t="shared" si="78"/>
        <v>130252918143.78</v>
      </c>
      <c r="OY36" s="6">
        <f t="shared" si="78"/>
        <v>38337824021.309998</v>
      </c>
      <c r="OZ36" s="6">
        <f t="shared" si="78"/>
        <v>32188070577</v>
      </c>
      <c r="PA36" s="6">
        <f t="shared" si="78"/>
        <v>41087498598.68</v>
      </c>
      <c r="PB36" s="6">
        <f t="shared" si="78"/>
        <v>43884499137.849998</v>
      </c>
      <c r="PC36" s="6">
        <f t="shared" si="78"/>
        <v>49526084314</v>
      </c>
      <c r="PD36" s="6">
        <f t="shared" si="78"/>
        <v>56876468569</v>
      </c>
      <c r="PE36" s="6">
        <f t="shared" si="78"/>
        <v>150075837627.64001</v>
      </c>
      <c r="PF36" s="6">
        <f t="shared" si="78"/>
        <v>118266838930.3</v>
      </c>
      <c r="PG36" s="6">
        <f t="shared" si="78"/>
        <v>73497658197.279999</v>
      </c>
      <c r="PH36" s="6">
        <f t="shared" si="78"/>
        <v>30437875945.84</v>
      </c>
      <c r="PI36" s="6">
        <f t="shared" si="78"/>
        <v>38525223728.669998</v>
      </c>
      <c r="PJ36" s="6">
        <f t="shared" si="78"/>
        <v>70754190326.130005</v>
      </c>
      <c r="PK36" s="6">
        <f t="shared" si="78"/>
        <v>24745376320.720001</v>
      </c>
      <c r="PL36" s="6">
        <f t="shared" si="78"/>
        <v>62764525567.789993</v>
      </c>
      <c r="PM36" s="6">
        <f t="shared" si="78"/>
        <v>18556886879</v>
      </c>
      <c r="PN36" s="6">
        <f t="shared" si="78"/>
        <v>68523113181.890015</v>
      </c>
      <c r="PO36" s="6">
        <f t="shared" si="78"/>
        <v>879452293</v>
      </c>
      <c r="PP36" s="6">
        <f t="shared" si="78"/>
        <v>71783716633.730011</v>
      </c>
      <c r="PQ36" s="6">
        <f t="shared" si="78"/>
        <v>57989971765.970001</v>
      </c>
      <c r="PR36" s="6">
        <f t="shared" si="78"/>
        <v>84800184452.389999</v>
      </c>
      <c r="PS36" s="6">
        <f t="shared" si="78"/>
        <v>44282382757.169998</v>
      </c>
      <c r="PT36" s="6">
        <f t="shared" si="78"/>
        <v>-18658739393.120003</v>
      </c>
      <c r="PU36" s="6">
        <f t="shared" si="78"/>
        <v>22016744961</v>
      </c>
      <c r="PV36" s="6">
        <f t="shared" si="78"/>
        <v>7180406046.3900003</v>
      </c>
      <c r="PW36" s="6">
        <f t="shared" si="78"/>
        <v>109621274999</v>
      </c>
      <c r="PX36" s="6">
        <f t="shared" si="78"/>
        <v>116197970173.50999</v>
      </c>
      <c r="PY36" s="6">
        <f t="shared" si="78"/>
        <v>48151443832.790001</v>
      </c>
      <c r="PZ36" s="6">
        <f t="shared" si="78"/>
        <v>109417018363.77</v>
      </c>
      <c r="QA36" s="6">
        <f t="shared" si="78"/>
        <v>42758005354</v>
      </c>
      <c r="QB36" s="6">
        <f t="shared" si="78"/>
        <v>649832445103</v>
      </c>
      <c r="QC36" s="6">
        <f t="shared" si="78"/>
        <v>45816786618</v>
      </c>
      <c r="QD36" s="6">
        <f t="shared" si="78"/>
        <v>151708299691</v>
      </c>
      <c r="QE36" s="6">
        <f t="shared" si="78"/>
        <v>491752412</v>
      </c>
      <c r="QF36" s="6">
        <f t="shared" si="78"/>
        <v>295416451683</v>
      </c>
      <c r="QG36" s="6">
        <f t="shared" si="78"/>
        <v>240835069439.60001</v>
      </c>
      <c r="QH36" s="6">
        <f t="shared" si="78"/>
        <v>-55940750887</v>
      </c>
      <c r="QI36" s="6">
        <f t="shared" si="78"/>
        <v>71579207885</v>
      </c>
      <c r="QJ36" s="6">
        <f t="shared" si="78"/>
        <v>1621667955</v>
      </c>
      <c r="QK36" s="6">
        <f t="shared" si="78"/>
        <v>38167824785.25</v>
      </c>
      <c r="QL36" s="6">
        <f t="shared" ref="QL36:SW36" si="79">QL37-QL45</f>
        <v>147919972041</v>
      </c>
      <c r="QM36" s="6">
        <f t="shared" si="79"/>
        <v>51303765026</v>
      </c>
      <c r="QN36" s="6">
        <f t="shared" si="79"/>
        <v>-70093849820.51001</v>
      </c>
      <c r="QO36" s="6">
        <f t="shared" si="79"/>
        <v>37204578804.75</v>
      </c>
      <c r="QP36" s="6">
        <f t="shared" si="79"/>
        <v>85959892442</v>
      </c>
      <c r="QQ36" s="6">
        <f t="shared" si="79"/>
        <v>152756737105.56</v>
      </c>
      <c r="QR36" s="6">
        <f t="shared" si="79"/>
        <v>88936975634.009995</v>
      </c>
      <c r="QS36" s="6">
        <f t="shared" si="79"/>
        <v>158107722022</v>
      </c>
      <c r="QT36" s="6">
        <f t="shared" si="79"/>
        <v>142829530642</v>
      </c>
      <c r="QU36" s="6">
        <f t="shared" si="79"/>
        <v>126004996476.04999</v>
      </c>
      <c r="QV36" s="6">
        <f t="shared" si="79"/>
        <v>36232245271.220001</v>
      </c>
      <c r="QW36" s="6">
        <f t="shared" si="79"/>
        <v>358767985260</v>
      </c>
      <c r="QX36" s="6">
        <f t="shared" si="79"/>
        <v>356924375114</v>
      </c>
      <c r="QY36" s="6">
        <f t="shared" si="79"/>
        <v>37357006432.220001</v>
      </c>
      <c r="QZ36" s="6">
        <f t="shared" si="79"/>
        <v>14595475261</v>
      </c>
      <c r="RA36" s="6">
        <f t="shared" si="79"/>
        <v>3148782902</v>
      </c>
      <c r="RB36" s="6">
        <f t="shared" si="79"/>
        <v>269691370349</v>
      </c>
      <c r="RC36" s="6">
        <f t="shared" si="79"/>
        <v>152580509329</v>
      </c>
      <c r="RD36" s="6">
        <f t="shared" si="79"/>
        <v>52959716723</v>
      </c>
      <c r="RE36" s="6">
        <f t="shared" si="79"/>
        <v>66829542648</v>
      </c>
      <c r="RF36" s="6">
        <f t="shared" si="79"/>
        <v>24141586100.77</v>
      </c>
      <c r="RG36" s="6">
        <f t="shared" si="79"/>
        <v>33148802228.189999</v>
      </c>
      <c r="RH36" s="6">
        <f t="shared" si="79"/>
        <v>-23650126387</v>
      </c>
      <c r="RI36" s="6">
        <f t="shared" si="79"/>
        <v>3950000000</v>
      </c>
      <c r="RJ36" s="6">
        <f t="shared" si="79"/>
        <v>53705553368.370003</v>
      </c>
      <c r="RK36" s="6">
        <f t="shared" si="79"/>
        <v>23328223240.450001</v>
      </c>
      <c r="RL36" s="6">
        <f t="shared" si="79"/>
        <v>-583538772.06999969</v>
      </c>
      <c r="RM36" s="6">
        <f t="shared" si="79"/>
        <v>-22567508635</v>
      </c>
      <c r="RN36" s="6">
        <f t="shared" si="79"/>
        <v>47808774452.489998</v>
      </c>
      <c r="RO36" s="6">
        <f t="shared" si="79"/>
        <v>3944421804.4399996</v>
      </c>
      <c r="RP36" s="6">
        <f t="shared" si="79"/>
        <v>0</v>
      </c>
      <c r="RQ36" s="6">
        <f t="shared" si="79"/>
        <v>1031716863441</v>
      </c>
      <c r="RR36" s="6">
        <f t="shared" si="79"/>
        <v>52094925490</v>
      </c>
      <c r="RS36" s="6">
        <f t="shared" si="79"/>
        <v>164485232602</v>
      </c>
      <c r="RT36" s="6">
        <f t="shared" si="79"/>
        <v>381146362635</v>
      </c>
      <c r="RU36" s="6">
        <f t="shared" si="79"/>
        <v>692784054082</v>
      </c>
      <c r="RV36" s="6">
        <f t="shared" si="79"/>
        <v>270187539105</v>
      </c>
      <c r="RW36" s="6">
        <f t="shared" si="79"/>
        <v>533065298048</v>
      </c>
      <c r="RX36" s="6">
        <f t="shared" si="79"/>
        <v>64321024772</v>
      </c>
      <c r="RY36" s="6">
        <f t="shared" si="79"/>
        <v>546065116755.17004</v>
      </c>
      <c r="RZ36" s="6">
        <f t="shared" si="79"/>
        <v>201966080663.95001</v>
      </c>
      <c r="SA36" s="6">
        <f t="shared" si="79"/>
        <v>87118246554.429993</v>
      </c>
      <c r="SB36" s="6">
        <f t="shared" si="79"/>
        <v>105205569470.52</v>
      </c>
      <c r="SC36" s="6">
        <f t="shared" si="79"/>
        <v>117476731881.77</v>
      </c>
      <c r="SD36" s="6">
        <f t="shared" si="79"/>
        <v>67023802247.619995</v>
      </c>
      <c r="SE36" s="6">
        <f t="shared" si="79"/>
        <v>46023516536.959999</v>
      </c>
      <c r="SF36" s="6">
        <f t="shared" si="79"/>
        <v>52928885557.309998</v>
      </c>
      <c r="SG36" s="6">
        <f t="shared" si="79"/>
        <v>144094502581.95001</v>
      </c>
      <c r="SH36" s="6">
        <f t="shared" si="79"/>
        <v>82443365164.869995</v>
      </c>
      <c r="SI36" s="6">
        <f t="shared" si="79"/>
        <v>49223479332</v>
      </c>
      <c r="SJ36" s="6">
        <f t="shared" si="79"/>
        <v>85985091110.889999</v>
      </c>
      <c r="SK36" s="6">
        <f t="shared" si="79"/>
        <v>36354722591.650002</v>
      </c>
      <c r="SL36" s="6">
        <f t="shared" si="79"/>
        <v>21573491457.790001</v>
      </c>
      <c r="SM36" s="6">
        <f t="shared" si="79"/>
        <v>11724798138.240002</v>
      </c>
      <c r="SN36" s="6">
        <f t="shared" si="79"/>
        <v>17664620537.040001</v>
      </c>
      <c r="SO36" s="6">
        <f t="shared" si="79"/>
        <v>482113707263.52002</v>
      </c>
      <c r="SP36" s="6">
        <f t="shared" si="79"/>
        <v>123873441342.56</v>
      </c>
      <c r="SQ36" s="6">
        <f t="shared" si="79"/>
        <v>204938992399.63</v>
      </c>
      <c r="SR36" s="6">
        <f t="shared" si="79"/>
        <v>112201080600.25999</v>
      </c>
      <c r="SS36" s="6">
        <f t="shared" si="79"/>
        <v>212750523593.73999</v>
      </c>
      <c r="ST36" s="6">
        <f t="shared" si="79"/>
        <v>209067401230.53998</v>
      </c>
      <c r="SU36" s="6">
        <f t="shared" si="79"/>
        <v>69432819865.919998</v>
      </c>
      <c r="SV36" s="6">
        <f t="shared" si="79"/>
        <v>142281622166.87</v>
      </c>
      <c r="SW36" s="6">
        <f t="shared" si="79"/>
        <v>1333669896836.8</v>
      </c>
      <c r="SX36" s="6">
        <f t="shared" ref="SX36:TZ36" si="80">SX37-SX45</f>
        <v>147792809299.42001</v>
      </c>
      <c r="SY36" s="6">
        <f t="shared" si="80"/>
        <v>62442910018.970001</v>
      </c>
      <c r="SZ36" s="6">
        <f t="shared" si="80"/>
        <v>214263053787</v>
      </c>
      <c r="TA36" s="6">
        <f t="shared" si="80"/>
        <v>39721947847</v>
      </c>
      <c r="TB36" s="6">
        <f t="shared" si="80"/>
        <v>56463475916.399994</v>
      </c>
      <c r="TC36" s="6">
        <f t="shared" si="80"/>
        <v>79489894368</v>
      </c>
      <c r="TD36" s="6">
        <f t="shared" si="80"/>
        <v>303908423565</v>
      </c>
      <c r="TE36" s="6">
        <f t="shared" si="80"/>
        <v>28950903014</v>
      </c>
      <c r="TF36" s="6">
        <f t="shared" si="80"/>
        <v>76572164417</v>
      </c>
      <c r="TG36" s="6">
        <f t="shared" si="80"/>
        <v>10757933024.18</v>
      </c>
      <c r="TH36" s="6">
        <f t="shared" si="80"/>
        <v>55402474746</v>
      </c>
      <c r="TI36" s="6">
        <f t="shared" si="80"/>
        <v>-5137850217</v>
      </c>
      <c r="TJ36" s="6">
        <f t="shared" si="80"/>
        <v>-732329139</v>
      </c>
      <c r="TK36" s="6">
        <f t="shared" si="80"/>
        <v>127254555437.31</v>
      </c>
      <c r="TL36" s="6">
        <f t="shared" si="80"/>
        <v>837114344.04999995</v>
      </c>
      <c r="TM36" s="6">
        <f t="shared" si="80"/>
        <v>33743536684.43</v>
      </c>
      <c r="TN36" s="6">
        <f t="shared" si="80"/>
        <v>1337137546.97</v>
      </c>
      <c r="TO36" s="6">
        <f t="shared" si="80"/>
        <v>-4832432953.4699993</v>
      </c>
      <c r="TP36" s="6">
        <f t="shared" si="80"/>
        <v>77842417793.87999</v>
      </c>
      <c r="TQ36" s="6">
        <f t="shared" si="80"/>
        <v>15170906</v>
      </c>
      <c r="TR36" s="6">
        <f t="shared" si="80"/>
        <v>313461401449.21002</v>
      </c>
      <c r="TS36" s="6">
        <f t="shared" si="80"/>
        <v>1487761960180.6001</v>
      </c>
      <c r="TT36" s="6">
        <f t="shared" si="80"/>
        <v>617180826261.60999</v>
      </c>
      <c r="TU36" s="6">
        <f t="shared" si="80"/>
        <v>613038251866.91003</v>
      </c>
      <c r="TV36" s="6">
        <f t="shared" si="80"/>
        <v>531160917612.20001</v>
      </c>
      <c r="TW36" s="6">
        <f t="shared" si="80"/>
        <v>672671304935.80994</v>
      </c>
    </row>
    <row r="37" spans="1:543" ht="15" x14ac:dyDescent="0.25">
      <c r="A37" s="7">
        <v>6</v>
      </c>
      <c r="B37" s="7">
        <v>1</v>
      </c>
      <c r="C37" s="7"/>
      <c r="D37" s="8" t="s">
        <v>575</v>
      </c>
      <c r="E37" s="9">
        <f>SUM(E38:E44)</f>
        <v>1399323697019.8</v>
      </c>
      <c r="F37" s="9">
        <f t="shared" ref="F37:BQ37" si="81">SUM(F38:F44)</f>
        <v>63560880916.199997</v>
      </c>
      <c r="G37" s="9">
        <f t="shared" si="81"/>
        <v>134149735298.5</v>
      </c>
      <c r="H37" s="9">
        <f t="shared" si="81"/>
        <v>12628911219.389999</v>
      </c>
      <c r="I37" s="9">
        <f t="shared" si="81"/>
        <v>32243344479.610001</v>
      </c>
      <c r="J37" s="9">
        <f t="shared" si="81"/>
        <v>95240958819.869995</v>
      </c>
      <c r="K37" s="9">
        <f t="shared" si="81"/>
        <v>57138361207.480003</v>
      </c>
      <c r="L37" s="9">
        <f t="shared" si="81"/>
        <v>96045873955.919998</v>
      </c>
      <c r="M37" s="9">
        <f t="shared" si="81"/>
        <v>61952353890.139999</v>
      </c>
      <c r="N37" s="9">
        <f t="shared" si="81"/>
        <v>30609656554.009998</v>
      </c>
      <c r="O37" s="9">
        <f t="shared" si="81"/>
        <v>100249160024.71001</v>
      </c>
      <c r="P37" s="9">
        <f t="shared" si="81"/>
        <v>37266767036.230003</v>
      </c>
      <c r="Q37" s="9">
        <f t="shared" si="81"/>
        <v>62987795452</v>
      </c>
      <c r="R37" s="9">
        <f t="shared" si="81"/>
        <v>69862601970.330002</v>
      </c>
      <c r="S37" s="9">
        <f t="shared" si="81"/>
        <v>27000676549.540001</v>
      </c>
      <c r="T37" s="9">
        <f t="shared" si="81"/>
        <v>21951593449.84</v>
      </c>
      <c r="U37" s="9">
        <f t="shared" si="81"/>
        <v>6942261363.1099997</v>
      </c>
      <c r="V37" s="9">
        <f t="shared" si="81"/>
        <v>57514129271.82</v>
      </c>
      <c r="W37" s="9">
        <f t="shared" si="81"/>
        <v>72371749278.979996</v>
      </c>
      <c r="X37" s="9">
        <f t="shared" si="81"/>
        <v>41746370270.68</v>
      </c>
      <c r="Y37" s="9">
        <f t="shared" si="81"/>
        <v>81401698709.929993</v>
      </c>
      <c r="Z37" s="9">
        <f t="shared" si="81"/>
        <v>12452325222.459999</v>
      </c>
      <c r="AA37" s="9">
        <f t="shared" si="81"/>
        <v>24823702776.130001</v>
      </c>
      <c r="AB37" s="9">
        <f t="shared" si="81"/>
        <v>1563032406.0799999</v>
      </c>
      <c r="AC37" s="9">
        <f t="shared" si="81"/>
        <v>51426062191.790001</v>
      </c>
      <c r="AD37" s="9">
        <f t="shared" si="81"/>
        <v>63657037113.709999</v>
      </c>
      <c r="AE37" s="9">
        <f t="shared" si="81"/>
        <v>58301894074.760002</v>
      </c>
      <c r="AF37" s="9">
        <f t="shared" si="81"/>
        <v>52834923473.57</v>
      </c>
      <c r="AG37" s="9">
        <f t="shared" si="81"/>
        <v>71731356358.960007</v>
      </c>
      <c r="AH37" s="9">
        <f t="shared" si="81"/>
        <v>38573108498.870003</v>
      </c>
      <c r="AI37" s="9">
        <f t="shared" si="81"/>
        <v>105489258035.58</v>
      </c>
      <c r="AJ37" s="9">
        <f t="shared" si="81"/>
        <v>58792584666.389999</v>
      </c>
      <c r="AK37" s="9">
        <f t="shared" si="81"/>
        <v>99953320304.589996</v>
      </c>
      <c r="AL37" s="9">
        <f t="shared" si="81"/>
        <v>23479494515.830002</v>
      </c>
      <c r="AM37" s="9">
        <f t="shared" si="81"/>
        <v>50207222547.860001</v>
      </c>
      <c r="AN37" s="9">
        <f t="shared" si="81"/>
        <v>35345909057.870003</v>
      </c>
      <c r="AO37" s="9">
        <f t="shared" si="81"/>
        <v>56132000696.279999</v>
      </c>
      <c r="AP37" s="9">
        <f t="shared" si="81"/>
        <v>104732758112.45</v>
      </c>
      <c r="AQ37" s="9">
        <f t="shared" si="81"/>
        <v>96674841735.639999</v>
      </c>
      <c r="AR37" s="9">
        <f t="shared" si="81"/>
        <v>73033060944.240005</v>
      </c>
      <c r="AS37" s="9">
        <f t="shared" si="81"/>
        <v>29328435925.630001</v>
      </c>
      <c r="AT37" s="9">
        <f t="shared" si="81"/>
        <v>64297830322.260002</v>
      </c>
      <c r="AU37" s="9">
        <f t="shared" si="81"/>
        <v>107321387427.82001</v>
      </c>
      <c r="AV37" s="9">
        <f t="shared" si="81"/>
        <v>64028560309.330002</v>
      </c>
      <c r="AW37" s="9">
        <f t="shared" si="81"/>
        <v>38518911107.279999</v>
      </c>
      <c r="AX37" s="9">
        <f t="shared" si="81"/>
        <v>49573061962.739998</v>
      </c>
      <c r="AY37" s="9">
        <f t="shared" si="81"/>
        <v>0</v>
      </c>
      <c r="AZ37" s="9">
        <f t="shared" si="81"/>
        <v>105102117108.64999</v>
      </c>
      <c r="BA37" s="9">
        <f t="shared" si="81"/>
        <v>17145585544.559999</v>
      </c>
      <c r="BB37" s="9">
        <f t="shared" si="81"/>
        <v>129530390031.67999</v>
      </c>
      <c r="BC37" s="9">
        <f t="shared" si="81"/>
        <v>33313035862.220001</v>
      </c>
      <c r="BD37" s="9">
        <f t="shared" si="81"/>
        <v>70998797637.449997</v>
      </c>
      <c r="BE37" s="9">
        <f t="shared" si="81"/>
        <v>55027383795.480003</v>
      </c>
      <c r="BF37" s="9">
        <f t="shared" si="81"/>
        <v>77431110389.970001</v>
      </c>
      <c r="BG37" s="9">
        <f t="shared" si="81"/>
        <v>19972851265.57</v>
      </c>
      <c r="BH37" s="9">
        <f t="shared" si="81"/>
        <v>42835324438</v>
      </c>
      <c r="BI37" s="9">
        <f t="shared" si="81"/>
        <v>56254009709.870003</v>
      </c>
      <c r="BJ37" s="9">
        <f t="shared" si="81"/>
        <v>80717612647.25</v>
      </c>
      <c r="BK37" s="9">
        <f t="shared" si="81"/>
        <v>240276961486.94</v>
      </c>
      <c r="BL37" s="9">
        <f t="shared" si="81"/>
        <v>65194039565.209999</v>
      </c>
      <c r="BM37" s="9">
        <f t="shared" si="81"/>
        <v>79239430745.440002</v>
      </c>
      <c r="BN37" s="9">
        <f t="shared" si="81"/>
        <v>213677010584.84</v>
      </c>
      <c r="BO37" s="9">
        <f t="shared" si="81"/>
        <v>99030998838.570007</v>
      </c>
      <c r="BP37" s="9">
        <f t="shared" si="81"/>
        <v>99030998838.570007</v>
      </c>
      <c r="BQ37" s="9">
        <f t="shared" si="81"/>
        <v>108127034862.25999</v>
      </c>
      <c r="BR37" s="9">
        <f t="shared" ref="BR37:EC37" si="82">SUM(BR38:BR44)</f>
        <v>75013866536.259995</v>
      </c>
      <c r="BS37" s="9">
        <f t="shared" si="82"/>
        <v>69780439294.580002</v>
      </c>
      <c r="BT37" s="9">
        <f t="shared" si="82"/>
        <v>101643461408.27</v>
      </c>
      <c r="BU37" s="9">
        <f t="shared" si="82"/>
        <v>75324136518.309998</v>
      </c>
      <c r="BV37" s="9">
        <f t="shared" si="82"/>
        <v>81402082735.639999</v>
      </c>
      <c r="BW37" s="9">
        <f t="shared" si="82"/>
        <v>228610098442.09</v>
      </c>
      <c r="BX37" s="9">
        <f t="shared" si="82"/>
        <v>59726328854.889999</v>
      </c>
      <c r="BY37" s="9">
        <f t="shared" si="82"/>
        <v>66887793261.099998</v>
      </c>
      <c r="BZ37" s="9">
        <f t="shared" si="82"/>
        <v>73020981641.479996</v>
      </c>
      <c r="CA37" s="9">
        <f t="shared" si="82"/>
        <v>92862840152.330002</v>
      </c>
      <c r="CB37" s="9">
        <f t="shared" si="82"/>
        <v>84683855527.850006</v>
      </c>
      <c r="CC37" s="9">
        <f t="shared" si="82"/>
        <v>28493218148.209999</v>
      </c>
      <c r="CD37" s="9">
        <f t="shared" si="82"/>
        <v>20528232563</v>
      </c>
      <c r="CE37" s="9">
        <f t="shared" si="82"/>
        <v>1451086907269.8999</v>
      </c>
      <c r="CF37" s="9">
        <f t="shared" si="82"/>
        <v>831162168089.62</v>
      </c>
      <c r="CG37" s="9">
        <f t="shared" si="82"/>
        <v>441686669964.17999</v>
      </c>
      <c r="CH37" s="9">
        <f t="shared" si="82"/>
        <v>476607669042.48999</v>
      </c>
      <c r="CI37" s="9">
        <f t="shared" si="82"/>
        <v>438336386785.40997</v>
      </c>
      <c r="CJ37" s="9">
        <f t="shared" si="82"/>
        <v>322566439865.09998</v>
      </c>
      <c r="CK37" s="9">
        <f t="shared" si="82"/>
        <v>653389169525.38</v>
      </c>
      <c r="CL37" s="9">
        <f t="shared" si="82"/>
        <v>182998441110.76001</v>
      </c>
      <c r="CM37" s="9">
        <f t="shared" si="82"/>
        <v>38351839594.690002</v>
      </c>
      <c r="CN37" s="9">
        <f t="shared" si="82"/>
        <v>912185264154.21997</v>
      </c>
      <c r="CO37" s="9">
        <f t="shared" si="82"/>
        <v>243545210403.41</v>
      </c>
      <c r="CP37" s="9">
        <f t="shared" si="82"/>
        <v>458956245076.69</v>
      </c>
      <c r="CQ37" s="9">
        <f t="shared" si="82"/>
        <v>418097498609.26001</v>
      </c>
      <c r="CR37" s="9">
        <f t="shared" si="82"/>
        <v>514103467111.39001</v>
      </c>
      <c r="CS37" s="9">
        <f t="shared" si="82"/>
        <v>86171429438.039993</v>
      </c>
      <c r="CT37" s="9">
        <f t="shared" si="82"/>
        <v>57986397567.889999</v>
      </c>
      <c r="CU37" s="9">
        <f t="shared" si="82"/>
        <v>44194450729.150002</v>
      </c>
      <c r="CV37" s="9">
        <f t="shared" si="82"/>
        <v>69772674835.070007</v>
      </c>
      <c r="CW37" s="9">
        <f t="shared" si="82"/>
        <v>43327505209.449997</v>
      </c>
      <c r="CX37" s="9">
        <f t="shared" si="82"/>
        <v>121235597697.92999</v>
      </c>
      <c r="CY37" s="9">
        <f t="shared" si="82"/>
        <v>438409773267.39001</v>
      </c>
      <c r="CZ37" s="9">
        <f t="shared" si="82"/>
        <v>96718340996.720001</v>
      </c>
      <c r="DA37" s="9">
        <f t="shared" si="82"/>
        <v>103373779759.34</v>
      </c>
      <c r="DB37" s="9">
        <f t="shared" si="82"/>
        <v>139211227760.64001</v>
      </c>
      <c r="DC37" s="9">
        <f t="shared" si="82"/>
        <v>107242894507.60001</v>
      </c>
      <c r="DD37" s="9">
        <f t="shared" si="82"/>
        <v>10179492465.790001</v>
      </c>
      <c r="DE37" s="9">
        <f t="shared" si="82"/>
        <v>46487121471.940002</v>
      </c>
      <c r="DF37" s="9">
        <f t="shared" si="82"/>
        <v>515191313508.69</v>
      </c>
      <c r="DG37" s="9">
        <f t="shared" si="82"/>
        <v>188532615688.64001</v>
      </c>
      <c r="DH37" s="9">
        <f t="shared" si="82"/>
        <v>216953190676.88</v>
      </c>
      <c r="DI37" s="9">
        <f t="shared" si="82"/>
        <v>13234329141.620001</v>
      </c>
      <c r="DJ37" s="9">
        <f t="shared" si="82"/>
        <v>73080553906.910004</v>
      </c>
      <c r="DK37" s="9">
        <f t="shared" si="82"/>
        <v>101184261968</v>
      </c>
      <c r="DL37" s="9">
        <f t="shared" si="82"/>
        <v>138150159687.23999</v>
      </c>
      <c r="DM37" s="9">
        <f t="shared" si="82"/>
        <v>37149018975.010002</v>
      </c>
      <c r="DN37" s="9">
        <f t="shared" si="82"/>
        <v>16411621111.32</v>
      </c>
      <c r="DO37" s="9">
        <f t="shared" si="82"/>
        <v>196561654772.27002</v>
      </c>
      <c r="DP37" s="9">
        <f t="shared" si="82"/>
        <v>65570091117.620003</v>
      </c>
      <c r="DQ37" s="9">
        <f t="shared" si="82"/>
        <v>72411165.069999993</v>
      </c>
      <c r="DR37" s="9">
        <f t="shared" si="82"/>
        <v>142043546318.95999</v>
      </c>
      <c r="DS37" s="9">
        <f t="shared" si="82"/>
        <v>85789009030.440002</v>
      </c>
      <c r="DT37" s="9">
        <f t="shared" si="82"/>
        <v>1855508199.48</v>
      </c>
      <c r="DU37" s="9">
        <f t="shared" si="82"/>
        <v>0</v>
      </c>
      <c r="DV37" s="9">
        <f t="shared" si="82"/>
        <v>210176309411.54001</v>
      </c>
      <c r="DW37" s="9">
        <f t="shared" si="82"/>
        <v>57169857493.779999</v>
      </c>
      <c r="DX37" s="9">
        <f t="shared" si="82"/>
        <v>63981175725.220001</v>
      </c>
      <c r="DY37" s="9">
        <f t="shared" si="82"/>
        <v>86836835068.669998</v>
      </c>
      <c r="DZ37" s="9">
        <f t="shared" si="82"/>
        <v>53194370176.709999</v>
      </c>
      <c r="EA37" s="9">
        <f t="shared" si="82"/>
        <v>21238031548.84</v>
      </c>
      <c r="EB37" s="9">
        <f t="shared" si="82"/>
        <v>103169147054.37</v>
      </c>
      <c r="EC37" s="9">
        <f t="shared" si="82"/>
        <v>81287451788.360001</v>
      </c>
      <c r="ED37" s="9">
        <f t="shared" ref="ED37:GO37" si="83">SUM(ED38:ED44)</f>
        <v>46593279076.949997</v>
      </c>
      <c r="EE37" s="9">
        <f t="shared" si="83"/>
        <v>72962964190.320007</v>
      </c>
      <c r="EF37" s="9">
        <f t="shared" si="83"/>
        <v>12276496407.35</v>
      </c>
      <c r="EG37" s="9">
        <f t="shared" si="83"/>
        <v>41141205075.720001</v>
      </c>
      <c r="EH37" s="9">
        <f t="shared" si="83"/>
        <v>66870224889.489998</v>
      </c>
      <c r="EI37" s="9">
        <f t="shared" si="83"/>
        <v>117141988004.49001</v>
      </c>
      <c r="EJ37" s="9">
        <f t="shared" si="83"/>
        <v>99460383946.580002</v>
      </c>
      <c r="EK37" s="9">
        <f t="shared" si="83"/>
        <v>40249925487.730003</v>
      </c>
      <c r="EL37" s="9">
        <f t="shared" si="83"/>
        <v>61637579319.800003</v>
      </c>
      <c r="EM37" s="9">
        <f t="shared" si="83"/>
        <v>8566626312.8100004</v>
      </c>
      <c r="EN37" s="9">
        <f t="shared" si="83"/>
        <v>18787957028.68</v>
      </c>
      <c r="EO37" s="9">
        <f t="shared" si="83"/>
        <v>78331022483.130005</v>
      </c>
      <c r="EP37" s="9">
        <f t="shared" si="83"/>
        <v>35954566767.82</v>
      </c>
      <c r="EQ37" s="9">
        <f t="shared" si="83"/>
        <v>71546991192.600006</v>
      </c>
      <c r="ER37" s="9">
        <f t="shared" si="83"/>
        <v>90243865013.080002</v>
      </c>
      <c r="ES37" s="9">
        <f t="shared" si="83"/>
        <v>38556047260.07</v>
      </c>
      <c r="ET37" s="9">
        <f t="shared" si="83"/>
        <v>32079630500.509998</v>
      </c>
      <c r="EU37" s="9">
        <f t="shared" si="83"/>
        <v>7021923779.5799999</v>
      </c>
      <c r="EV37" s="9">
        <f t="shared" si="83"/>
        <v>0</v>
      </c>
      <c r="EW37" s="9">
        <f t="shared" si="83"/>
        <v>7593994776473</v>
      </c>
      <c r="EX37" s="9">
        <f t="shared" si="83"/>
        <v>3494683941804</v>
      </c>
      <c r="EY37" s="9">
        <f t="shared" si="83"/>
        <v>426666150586.76001</v>
      </c>
      <c r="EZ37" s="9">
        <f t="shared" si="83"/>
        <v>709191954393</v>
      </c>
      <c r="FA37" s="9">
        <f t="shared" si="83"/>
        <v>673082956713</v>
      </c>
      <c r="FB37" s="9">
        <f t="shared" si="83"/>
        <v>161817407979</v>
      </c>
      <c r="FC37" s="9">
        <f t="shared" si="83"/>
        <v>214941124519.25</v>
      </c>
      <c r="FD37" s="9">
        <f t="shared" si="83"/>
        <v>63705483186</v>
      </c>
      <c r="FE37" s="9">
        <f t="shared" si="83"/>
        <v>101838244506</v>
      </c>
      <c r="FF37" s="9">
        <f t="shared" si="83"/>
        <v>153945822402</v>
      </c>
      <c r="FG37" s="9">
        <f t="shared" si="83"/>
        <v>424908508877</v>
      </c>
      <c r="FH37" s="9">
        <f t="shared" si="83"/>
        <v>69428395636</v>
      </c>
      <c r="FI37" s="9">
        <f t="shared" si="83"/>
        <v>148082255739</v>
      </c>
      <c r="FJ37" s="9">
        <f t="shared" si="83"/>
        <v>22664817640</v>
      </c>
      <c r="FK37" s="9">
        <f t="shared" si="83"/>
        <v>162371817986</v>
      </c>
      <c r="FL37" s="9">
        <f t="shared" si="83"/>
        <v>121085421932.87</v>
      </c>
      <c r="FM37" s="9">
        <f t="shared" si="83"/>
        <v>123533836979.05</v>
      </c>
      <c r="FN37" s="9">
        <f t="shared" si="83"/>
        <v>158188024782</v>
      </c>
      <c r="FO37" s="9">
        <f t="shared" si="83"/>
        <v>710156377543</v>
      </c>
      <c r="FP37" s="9">
        <f t="shared" si="83"/>
        <v>410240594252.82001</v>
      </c>
      <c r="FQ37" s="9">
        <f t="shared" si="83"/>
        <v>302181957954</v>
      </c>
      <c r="FR37" s="9">
        <f t="shared" si="83"/>
        <v>121590878070</v>
      </c>
      <c r="FS37" s="9">
        <f t="shared" si="83"/>
        <v>582690607838.29004</v>
      </c>
      <c r="FT37" s="9">
        <f t="shared" si="83"/>
        <v>42915999291</v>
      </c>
      <c r="FU37" s="9">
        <f t="shared" si="83"/>
        <v>103115231057</v>
      </c>
      <c r="FV37" s="9">
        <f t="shared" si="83"/>
        <v>154492950821.31</v>
      </c>
      <c r="FW37" s="9">
        <f t="shared" si="83"/>
        <v>82880996092</v>
      </c>
      <c r="FX37" s="9">
        <f t="shared" si="83"/>
        <v>158516383713</v>
      </c>
      <c r="FY37" s="9">
        <f t="shared" si="83"/>
        <v>666898203</v>
      </c>
      <c r="FZ37" s="9">
        <f t="shared" si="83"/>
        <v>1689438284603</v>
      </c>
      <c r="GA37" s="9">
        <f t="shared" si="83"/>
        <v>270346074653</v>
      </c>
      <c r="GB37" s="9">
        <f t="shared" si="83"/>
        <v>352480276768</v>
      </c>
      <c r="GC37" s="9">
        <f t="shared" si="83"/>
        <v>146693658753</v>
      </c>
      <c r="GD37" s="9">
        <f t="shared" si="83"/>
        <v>120683183063</v>
      </c>
      <c r="GE37" s="9">
        <f t="shared" si="83"/>
        <v>118506048091</v>
      </c>
      <c r="GF37" s="9">
        <f t="shared" si="83"/>
        <v>381142378867</v>
      </c>
      <c r="GG37" s="9">
        <f t="shared" si="83"/>
        <v>342416365209.53998</v>
      </c>
      <c r="GH37" s="9">
        <f t="shared" si="83"/>
        <v>161249769324</v>
      </c>
      <c r="GI37" s="9">
        <f t="shared" si="83"/>
        <v>166127016838</v>
      </c>
      <c r="GJ37" s="9">
        <f t="shared" si="83"/>
        <v>140684420903</v>
      </c>
      <c r="GK37" s="9">
        <f t="shared" si="83"/>
        <v>261877610097</v>
      </c>
      <c r="GL37" s="9">
        <f t="shared" si="83"/>
        <v>187531783632</v>
      </c>
      <c r="GM37" s="9">
        <f t="shared" si="83"/>
        <v>242305761640</v>
      </c>
      <c r="GN37" s="9">
        <f t="shared" si="83"/>
        <v>265628451228</v>
      </c>
      <c r="GO37" s="9">
        <f t="shared" si="83"/>
        <v>324647714884</v>
      </c>
      <c r="GP37" s="9">
        <f t="shared" ref="GP37:JA37" si="84">SUM(GP38:GP44)</f>
        <v>429099850248</v>
      </c>
      <c r="GQ37" s="9">
        <f t="shared" si="84"/>
        <v>248918327248</v>
      </c>
      <c r="GR37" s="9">
        <f t="shared" si="84"/>
        <v>72215435486.610001</v>
      </c>
      <c r="GS37" s="9">
        <f t="shared" si="84"/>
        <v>198887631205</v>
      </c>
      <c r="GT37" s="9">
        <f t="shared" si="84"/>
        <v>133173166611</v>
      </c>
      <c r="GU37" s="9">
        <f t="shared" si="84"/>
        <v>223321881730</v>
      </c>
      <c r="GV37" s="9">
        <f t="shared" si="84"/>
        <v>167066868874.34</v>
      </c>
      <c r="GW37" s="9">
        <f t="shared" si="84"/>
        <v>152542418070.16</v>
      </c>
      <c r="GX37" s="9">
        <f t="shared" si="84"/>
        <v>222606708818</v>
      </c>
      <c r="GY37" s="9">
        <f t="shared" si="84"/>
        <v>207784359993</v>
      </c>
      <c r="GZ37" s="9">
        <f t="shared" si="84"/>
        <v>151103950394</v>
      </c>
      <c r="HA37" s="9">
        <f t="shared" si="84"/>
        <v>140689511812</v>
      </c>
      <c r="HB37" s="9">
        <f t="shared" si="84"/>
        <v>179607679759</v>
      </c>
      <c r="HC37" s="9">
        <f t="shared" si="84"/>
        <v>297208756864</v>
      </c>
      <c r="HD37" s="9">
        <f t="shared" si="84"/>
        <v>110442146108</v>
      </c>
      <c r="HE37" s="9">
        <f t="shared" si="84"/>
        <v>90825743585</v>
      </c>
      <c r="HF37" s="9">
        <f t="shared" si="84"/>
        <v>197360637229</v>
      </c>
      <c r="HG37" s="9">
        <f t="shared" si="84"/>
        <v>912721021842</v>
      </c>
      <c r="HH37" s="9">
        <f t="shared" si="84"/>
        <v>166446860002</v>
      </c>
      <c r="HI37" s="9">
        <f t="shared" si="84"/>
        <v>126902310993</v>
      </c>
      <c r="HJ37" s="9">
        <f t="shared" si="84"/>
        <v>389527178236.5</v>
      </c>
      <c r="HK37" s="9">
        <f t="shared" si="84"/>
        <v>213163271394.69</v>
      </c>
      <c r="HL37" s="9">
        <f t="shared" si="84"/>
        <v>160662055760.17001</v>
      </c>
      <c r="HM37" s="9">
        <f t="shared" si="84"/>
        <v>102436692571.10001</v>
      </c>
      <c r="HN37" s="9">
        <f t="shared" si="84"/>
        <v>431359469619.85999</v>
      </c>
      <c r="HO37" s="9">
        <f t="shared" si="84"/>
        <v>311627539666.89001</v>
      </c>
      <c r="HP37" s="9">
        <f t="shared" si="84"/>
        <v>1846787127477.6001</v>
      </c>
      <c r="HQ37" s="9">
        <f t="shared" si="84"/>
        <v>114439089245.14</v>
      </c>
      <c r="HR37" s="9">
        <f t="shared" si="84"/>
        <v>227693037693.66</v>
      </c>
      <c r="HS37" s="9">
        <f t="shared" si="84"/>
        <v>108825788356.55</v>
      </c>
      <c r="HT37" s="9">
        <f t="shared" si="84"/>
        <v>364294283995.75</v>
      </c>
      <c r="HU37" s="9">
        <f t="shared" si="84"/>
        <v>96721772448.179993</v>
      </c>
      <c r="HV37" s="9">
        <f t="shared" si="84"/>
        <v>179282766311.32999</v>
      </c>
      <c r="HW37" s="9">
        <f t="shared" si="84"/>
        <v>304000236251.95001</v>
      </c>
      <c r="HX37" s="9">
        <f t="shared" si="84"/>
        <v>235949735108.57999</v>
      </c>
      <c r="HY37" s="9">
        <f t="shared" si="84"/>
        <v>413030795206.27002</v>
      </c>
      <c r="HZ37" s="9">
        <f t="shared" si="84"/>
        <v>149599484089.01001</v>
      </c>
      <c r="IA37" s="9">
        <f t="shared" si="84"/>
        <v>229334126486.45999</v>
      </c>
      <c r="IB37" s="9">
        <f t="shared" si="84"/>
        <v>159803580030.92999</v>
      </c>
      <c r="IC37" s="9">
        <f t="shared" si="84"/>
        <v>147057267799.14999</v>
      </c>
      <c r="ID37" s="9">
        <f t="shared" si="84"/>
        <v>217172991116.38998</v>
      </c>
      <c r="IE37" s="9">
        <f t="shared" si="84"/>
        <v>252726738597.51999</v>
      </c>
      <c r="IF37" s="9">
        <f t="shared" si="84"/>
        <v>230400215543.16998</v>
      </c>
      <c r="IG37" s="9">
        <f t="shared" si="84"/>
        <v>157482661898.35001</v>
      </c>
      <c r="IH37" s="9">
        <f t="shared" si="84"/>
        <v>72121982405.279999</v>
      </c>
      <c r="II37" s="9">
        <f t="shared" si="84"/>
        <v>199384047466.87</v>
      </c>
      <c r="IJ37" s="9">
        <f t="shared" si="84"/>
        <v>262527557894.38</v>
      </c>
      <c r="IK37" s="9">
        <f t="shared" si="84"/>
        <v>119231235372.94</v>
      </c>
      <c r="IL37" s="9">
        <f t="shared" si="84"/>
        <v>174450170509.14999</v>
      </c>
      <c r="IM37" s="9">
        <f t="shared" si="84"/>
        <v>110745826175.06</v>
      </c>
      <c r="IN37" s="9">
        <f t="shared" si="84"/>
        <v>492543358404.06</v>
      </c>
      <c r="IO37" s="9">
        <f t="shared" si="84"/>
        <v>82818930324.320007</v>
      </c>
      <c r="IP37" s="9">
        <f t="shared" si="84"/>
        <v>290885683089.53003</v>
      </c>
      <c r="IQ37" s="9">
        <f t="shared" si="84"/>
        <v>120182662892.52</v>
      </c>
      <c r="IR37" s="9">
        <f t="shared" si="84"/>
        <v>211249906145.92999</v>
      </c>
      <c r="IS37" s="9">
        <f t="shared" si="84"/>
        <v>181608908282.95001</v>
      </c>
      <c r="IT37" s="9">
        <f t="shared" si="84"/>
        <v>62958324232.209999</v>
      </c>
      <c r="IU37" s="9">
        <f t="shared" si="84"/>
        <v>226554931922.78</v>
      </c>
      <c r="IV37" s="9">
        <f t="shared" si="84"/>
        <v>169485451427.26001</v>
      </c>
      <c r="IW37" s="9">
        <f t="shared" si="84"/>
        <v>182754567308.28</v>
      </c>
      <c r="IX37" s="9">
        <f t="shared" si="84"/>
        <v>121081809726.92999</v>
      </c>
      <c r="IY37" s="9">
        <f t="shared" si="84"/>
        <v>50788270755.199997</v>
      </c>
      <c r="IZ37" s="9">
        <f t="shared" si="84"/>
        <v>74913283602.460007</v>
      </c>
      <c r="JA37" s="9">
        <f t="shared" si="84"/>
        <v>977118888081.46997</v>
      </c>
      <c r="JB37" s="9">
        <f t="shared" ref="JB37:LM37" si="85">SUM(JB38:JB44)</f>
        <v>114971695680.37</v>
      </c>
      <c r="JC37" s="9">
        <f t="shared" si="85"/>
        <v>127744739512.45</v>
      </c>
      <c r="JD37" s="9">
        <f t="shared" si="85"/>
        <v>114650669563.52</v>
      </c>
      <c r="JE37" s="9">
        <f t="shared" si="85"/>
        <v>58344775284.279999</v>
      </c>
      <c r="JF37" s="9">
        <f t="shared" si="85"/>
        <v>82088721027.350006</v>
      </c>
      <c r="JG37" s="9">
        <f t="shared" si="85"/>
        <v>184127419067.51999</v>
      </c>
      <c r="JH37" s="9">
        <f t="shared" si="85"/>
        <v>70178648710.880005</v>
      </c>
      <c r="JI37" s="9">
        <f t="shared" si="85"/>
        <v>101526037846.47</v>
      </c>
      <c r="JJ37" s="9">
        <f t="shared" si="85"/>
        <v>64836915034.080002</v>
      </c>
      <c r="JK37" s="9">
        <f t="shared" si="85"/>
        <v>143880074656.95001</v>
      </c>
      <c r="JL37" s="9">
        <f t="shared" si="85"/>
        <v>38204477477.07</v>
      </c>
      <c r="JM37" s="9">
        <f t="shared" si="85"/>
        <v>17646129497.990002</v>
      </c>
      <c r="JN37" s="9">
        <f t="shared" si="85"/>
        <v>64340236473.720001</v>
      </c>
      <c r="JO37" s="9">
        <f t="shared" si="85"/>
        <v>8714555687.75</v>
      </c>
      <c r="JP37" s="9">
        <f t="shared" si="85"/>
        <v>22740608607.439999</v>
      </c>
      <c r="JQ37" s="9">
        <f t="shared" si="85"/>
        <v>8210627130.3199997</v>
      </c>
      <c r="JR37" s="9">
        <f t="shared" si="85"/>
        <v>386719707374.02002</v>
      </c>
      <c r="JS37" s="9">
        <f t="shared" si="85"/>
        <v>105127908123.7</v>
      </c>
      <c r="JT37" s="9">
        <f t="shared" si="85"/>
        <v>321058786284.48999</v>
      </c>
      <c r="JU37" s="9">
        <f t="shared" si="85"/>
        <v>195463892716.78</v>
      </c>
      <c r="JV37" s="9">
        <f t="shared" si="85"/>
        <v>160101129106.91</v>
      </c>
      <c r="JW37" s="9">
        <f t="shared" si="85"/>
        <v>264833253599.89999</v>
      </c>
      <c r="JX37" s="9">
        <f t="shared" si="85"/>
        <v>83596912617.919998</v>
      </c>
      <c r="JY37" s="9">
        <f t="shared" si="85"/>
        <v>194657435429.22</v>
      </c>
      <c r="JZ37" s="9">
        <f t="shared" si="85"/>
        <v>207084625530.63</v>
      </c>
      <c r="KA37" s="9">
        <f t="shared" si="85"/>
        <v>79496322780.039993</v>
      </c>
      <c r="KB37" s="9">
        <f t="shared" si="85"/>
        <v>95537991690</v>
      </c>
      <c r="KC37" s="9">
        <f t="shared" si="85"/>
        <v>29613373123.380001</v>
      </c>
      <c r="KD37" s="9">
        <f t="shared" si="85"/>
        <v>105447110737.58</v>
      </c>
      <c r="KE37" s="9">
        <f t="shared" si="85"/>
        <v>285949887167.96002</v>
      </c>
      <c r="KF37" s="9">
        <f t="shared" si="85"/>
        <v>67067394393.449997</v>
      </c>
      <c r="KG37" s="9">
        <f t="shared" si="85"/>
        <v>863395087670.66003</v>
      </c>
      <c r="KH37" s="9">
        <f t="shared" si="85"/>
        <v>347574697568.03998</v>
      </c>
      <c r="KI37" s="9">
        <f t="shared" si="85"/>
        <v>186851936922.54999</v>
      </c>
      <c r="KJ37" s="9">
        <f t="shared" si="85"/>
        <v>211976212034</v>
      </c>
      <c r="KK37" s="9">
        <f t="shared" si="85"/>
        <v>139284889555.75</v>
      </c>
      <c r="KL37" s="9">
        <f t="shared" si="85"/>
        <v>303295483884.25995</v>
      </c>
      <c r="KM37" s="9">
        <f t="shared" si="85"/>
        <v>21399211893</v>
      </c>
      <c r="KN37" s="9">
        <f t="shared" si="85"/>
        <v>254681724581.51999</v>
      </c>
      <c r="KO37" s="9">
        <f t="shared" si="85"/>
        <v>1245249227042.8999</v>
      </c>
      <c r="KP37" s="9">
        <f t="shared" si="85"/>
        <v>2032356914.3800001</v>
      </c>
      <c r="KQ37" s="9">
        <f t="shared" si="85"/>
        <v>185114118304.53</v>
      </c>
      <c r="KR37" s="9">
        <f t="shared" si="85"/>
        <v>364052242.00999999</v>
      </c>
      <c r="KS37" s="9">
        <f t="shared" si="85"/>
        <v>218381056857.29999</v>
      </c>
      <c r="KT37" s="9">
        <f t="shared" si="85"/>
        <v>307159418367.69</v>
      </c>
      <c r="KU37" s="9">
        <f t="shared" si="85"/>
        <v>1050356119713.2</v>
      </c>
      <c r="KV37" s="9">
        <f t="shared" si="85"/>
        <v>1501480776363.3999</v>
      </c>
      <c r="KW37" s="9">
        <f t="shared" si="85"/>
        <v>1915202028590</v>
      </c>
      <c r="KX37" s="9">
        <f t="shared" si="85"/>
        <v>185486376754.40997</v>
      </c>
      <c r="KY37" s="9">
        <f t="shared" si="85"/>
        <v>408619495113.12</v>
      </c>
      <c r="KZ37" s="9">
        <f t="shared" si="85"/>
        <v>271184885602.92001</v>
      </c>
      <c r="LA37" s="9">
        <f t="shared" si="85"/>
        <v>964305689745.45996</v>
      </c>
      <c r="LB37" s="9">
        <f t="shared" si="85"/>
        <v>329096039700.76001</v>
      </c>
      <c r="LC37" s="9">
        <f t="shared" si="85"/>
        <v>842496480773.73999</v>
      </c>
      <c r="LD37" s="9">
        <f t="shared" si="85"/>
        <v>267955498353.85001</v>
      </c>
      <c r="LE37" s="9">
        <f t="shared" si="85"/>
        <v>26364811998</v>
      </c>
      <c r="LF37" s="9">
        <f t="shared" si="85"/>
        <v>249382344305</v>
      </c>
      <c r="LG37" s="9">
        <f t="shared" si="85"/>
        <v>68810924211.330002</v>
      </c>
      <c r="LH37" s="9">
        <f t="shared" si="85"/>
        <v>73868865378</v>
      </c>
      <c r="LI37" s="9">
        <f t="shared" si="85"/>
        <v>44330549753</v>
      </c>
      <c r="LJ37" s="9">
        <f t="shared" si="85"/>
        <v>62010140263.800003</v>
      </c>
      <c r="LK37" s="9">
        <f t="shared" si="85"/>
        <v>223310585692</v>
      </c>
      <c r="LL37" s="9">
        <f t="shared" si="85"/>
        <v>46794972665</v>
      </c>
      <c r="LM37" s="9">
        <f t="shared" si="85"/>
        <v>61970828220</v>
      </c>
      <c r="LN37" s="9">
        <f t="shared" ref="LN37:NY37" si="86">SUM(LN38:LN44)</f>
        <v>37351323855</v>
      </c>
      <c r="LO37" s="9">
        <f t="shared" si="86"/>
        <v>68501860235</v>
      </c>
      <c r="LP37" s="9">
        <f t="shared" si="86"/>
        <v>69568061244</v>
      </c>
      <c r="LQ37" s="9">
        <f t="shared" si="86"/>
        <v>30766518790.110001</v>
      </c>
      <c r="LR37" s="9">
        <f t="shared" si="86"/>
        <v>40973278197.540001</v>
      </c>
      <c r="LS37" s="9">
        <f t="shared" si="86"/>
        <v>67736074551.910004</v>
      </c>
      <c r="LT37" s="9">
        <f t="shared" si="86"/>
        <v>19258379695.599998</v>
      </c>
      <c r="LU37" s="9">
        <f t="shared" si="86"/>
        <v>54625122085.660004</v>
      </c>
      <c r="LV37" s="9">
        <f t="shared" si="86"/>
        <v>147909346495.88</v>
      </c>
      <c r="LW37" s="9">
        <f t="shared" si="86"/>
        <v>81941515708.169998</v>
      </c>
      <c r="LX37" s="9">
        <f t="shared" si="86"/>
        <v>74338907251.360001</v>
      </c>
      <c r="LY37" s="9">
        <f t="shared" si="86"/>
        <v>37350948897.190002</v>
      </c>
      <c r="LZ37" s="9">
        <f t="shared" si="86"/>
        <v>45807297641.209999</v>
      </c>
      <c r="MA37" s="9">
        <f t="shared" si="86"/>
        <v>48271743173.580002</v>
      </c>
      <c r="MB37" s="9">
        <f t="shared" si="86"/>
        <v>29131771441.25</v>
      </c>
      <c r="MC37" s="9">
        <f t="shared" si="86"/>
        <v>36509531634.709999</v>
      </c>
      <c r="MD37" s="9">
        <f t="shared" si="86"/>
        <v>102218558477.86</v>
      </c>
      <c r="ME37" s="9">
        <f t="shared" si="86"/>
        <v>56543518218.080002</v>
      </c>
      <c r="MF37" s="9">
        <f t="shared" si="86"/>
        <v>47567285095.730003</v>
      </c>
      <c r="MG37" s="9">
        <f t="shared" si="86"/>
        <v>36064245100.639999</v>
      </c>
      <c r="MH37" s="9">
        <f t="shared" si="86"/>
        <v>655054191</v>
      </c>
      <c r="MI37" s="9">
        <f t="shared" si="86"/>
        <v>0</v>
      </c>
      <c r="MJ37" s="9">
        <f t="shared" si="86"/>
        <v>339681251209.76001</v>
      </c>
      <c r="MK37" s="9">
        <f t="shared" si="86"/>
        <v>7088465096</v>
      </c>
      <c r="ML37" s="9">
        <f t="shared" si="86"/>
        <v>86120614623.669998</v>
      </c>
      <c r="MM37" s="9">
        <f t="shared" si="86"/>
        <v>94495190063.789993</v>
      </c>
      <c r="MN37" s="9">
        <f t="shared" si="86"/>
        <v>78176560997.889999</v>
      </c>
      <c r="MO37" s="9">
        <f t="shared" si="86"/>
        <v>24926911689.27</v>
      </c>
      <c r="MP37" s="9">
        <f t="shared" si="86"/>
        <v>215431066970.95001</v>
      </c>
      <c r="MQ37" s="9">
        <f t="shared" si="86"/>
        <v>18828045669.130001</v>
      </c>
      <c r="MR37" s="9">
        <f t="shared" si="86"/>
        <v>54880504979.550003</v>
      </c>
      <c r="MS37" s="9">
        <f t="shared" si="86"/>
        <v>15303304357.309999</v>
      </c>
      <c r="MT37" s="9">
        <f t="shared" si="86"/>
        <v>6336571353.8400002</v>
      </c>
      <c r="MU37" s="9">
        <f t="shared" si="86"/>
        <v>94276549985.389999</v>
      </c>
      <c r="MV37" s="9">
        <f t="shared" si="86"/>
        <v>66210016678.889999</v>
      </c>
      <c r="MW37" s="9">
        <f t="shared" si="86"/>
        <v>47276368950.529999</v>
      </c>
      <c r="MX37" s="9">
        <f t="shared" si="86"/>
        <v>1125011346.48</v>
      </c>
      <c r="MY37" s="9">
        <f t="shared" si="86"/>
        <v>60923729852.650002</v>
      </c>
      <c r="MZ37" s="9">
        <f t="shared" si="86"/>
        <v>66580175181.279999</v>
      </c>
      <c r="NA37" s="9">
        <f t="shared" si="86"/>
        <v>73164497336.300003</v>
      </c>
      <c r="NB37" s="9">
        <f t="shared" si="86"/>
        <v>72108261305.880005</v>
      </c>
      <c r="NC37" s="9">
        <f t="shared" si="86"/>
        <v>151174159687.22</v>
      </c>
      <c r="ND37" s="9">
        <f t="shared" si="86"/>
        <v>22415532779.669998</v>
      </c>
      <c r="NE37" s="9">
        <f t="shared" si="86"/>
        <v>240205683287.60999</v>
      </c>
      <c r="NF37" s="9">
        <f t="shared" si="86"/>
        <v>10871156036.27</v>
      </c>
      <c r="NG37" s="9">
        <f t="shared" si="86"/>
        <v>176944982538.34</v>
      </c>
      <c r="NH37" s="9">
        <f t="shared" si="86"/>
        <v>28598615120.759998</v>
      </c>
      <c r="NI37" s="9">
        <f t="shared" si="86"/>
        <v>317828055920.03998</v>
      </c>
      <c r="NJ37" s="9">
        <f t="shared" si="86"/>
        <v>153513293525</v>
      </c>
      <c r="NK37" s="9">
        <f t="shared" si="86"/>
        <v>19595426581.32</v>
      </c>
      <c r="NL37" s="9">
        <f t="shared" si="86"/>
        <v>67267453400.669998</v>
      </c>
      <c r="NM37" s="9">
        <f t="shared" si="86"/>
        <v>69387555740.960007</v>
      </c>
      <c r="NN37" s="9">
        <f t="shared" si="86"/>
        <v>105020949832.03999</v>
      </c>
      <c r="NO37" s="9">
        <f t="shared" si="86"/>
        <v>111499725035.77</v>
      </c>
      <c r="NP37" s="9">
        <f t="shared" si="86"/>
        <v>58324453674.830002</v>
      </c>
      <c r="NQ37" s="9">
        <f t="shared" si="86"/>
        <v>70848967734.490005</v>
      </c>
      <c r="NR37" s="9">
        <f t="shared" si="86"/>
        <v>59384178921</v>
      </c>
      <c r="NS37" s="9">
        <f t="shared" si="86"/>
        <v>108327444299</v>
      </c>
      <c r="NT37" s="9">
        <f t="shared" si="86"/>
        <v>22047776849.27</v>
      </c>
      <c r="NU37" s="9">
        <f t="shared" si="86"/>
        <v>36470411006.019997</v>
      </c>
      <c r="NV37" s="9">
        <f t="shared" si="86"/>
        <v>136658072</v>
      </c>
      <c r="NW37" s="9">
        <f t="shared" si="86"/>
        <v>1059072252</v>
      </c>
      <c r="NX37" s="9">
        <f t="shared" si="86"/>
        <v>905742777163.46997</v>
      </c>
      <c r="NY37" s="9">
        <f t="shared" si="86"/>
        <v>893884086627.23999</v>
      </c>
      <c r="NZ37" s="9">
        <f t="shared" ref="NZ37:QK37" si="87">SUM(NZ38:NZ44)</f>
        <v>128106777049.92999</v>
      </c>
      <c r="OA37" s="9">
        <f t="shared" si="87"/>
        <v>111631931788.59</v>
      </c>
      <c r="OB37" s="9">
        <f t="shared" si="87"/>
        <v>201137732736.17999</v>
      </c>
      <c r="OC37" s="9">
        <f t="shared" si="87"/>
        <v>90665655189.779999</v>
      </c>
      <c r="OD37" s="9">
        <f t="shared" si="87"/>
        <v>101416983140.31</v>
      </c>
      <c r="OE37" s="9">
        <f t="shared" si="87"/>
        <v>98853016701.259995</v>
      </c>
      <c r="OF37" s="9">
        <f t="shared" si="87"/>
        <v>92899624882.050003</v>
      </c>
      <c r="OG37" s="9">
        <f t="shared" si="87"/>
        <v>222364871218.51001</v>
      </c>
      <c r="OH37" s="9">
        <f t="shared" si="87"/>
        <v>13828457840.799999</v>
      </c>
      <c r="OI37" s="9">
        <f t="shared" si="87"/>
        <v>56067740112.669998</v>
      </c>
      <c r="OJ37" s="9">
        <f t="shared" si="87"/>
        <v>9491048076.9099998</v>
      </c>
      <c r="OK37" s="9">
        <f t="shared" si="87"/>
        <v>56269739110.029999</v>
      </c>
      <c r="OL37" s="9">
        <f t="shared" si="87"/>
        <v>99021498894.860001</v>
      </c>
      <c r="OM37" s="9">
        <f t="shared" si="87"/>
        <v>23160247685.59</v>
      </c>
      <c r="ON37" s="9">
        <f t="shared" si="87"/>
        <v>68217943545.190002</v>
      </c>
      <c r="OO37" s="9">
        <f t="shared" si="87"/>
        <v>79789606936</v>
      </c>
      <c r="OP37" s="9">
        <f t="shared" si="87"/>
        <v>34050329514.009998</v>
      </c>
      <c r="OQ37" s="9">
        <f t="shared" si="87"/>
        <v>12861187706</v>
      </c>
      <c r="OR37" s="9">
        <f t="shared" si="87"/>
        <v>37741245815.650002</v>
      </c>
      <c r="OS37" s="9">
        <f t="shared" si="87"/>
        <v>235104723833</v>
      </c>
      <c r="OT37" s="9">
        <f t="shared" si="87"/>
        <v>44791303317.800003</v>
      </c>
      <c r="OU37" s="9">
        <f t="shared" si="87"/>
        <v>93741086821</v>
      </c>
      <c r="OV37" s="9">
        <f t="shared" si="87"/>
        <v>121239374419.00999</v>
      </c>
      <c r="OW37" s="9">
        <f t="shared" si="87"/>
        <v>49620987685</v>
      </c>
      <c r="OX37" s="9">
        <f t="shared" si="87"/>
        <v>137712918143.78</v>
      </c>
      <c r="OY37" s="9">
        <f t="shared" si="87"/>
        <v>43337824021.309998</v>
      </c>
      <c r="OZ37" s="9">
        <f t="shared" si="87"/>
        <v>41888070577</v>
      </c>
      <c r="PA37" s="9">
        <f t="shared" si="87"/>
        <v>49587498598.68</v>
      </c>
      <c r="PB37" s="9">
        <f t="shared" si="87"/>
        <v>45384499137.849998</v>
      </c>
      <c r="PC37" s="9">
        <f t="shared" si="87"/>
        <v>70026084314</v>
      </c>
      <c r="PD37" s="9">
        <f t="shared" si="87"/>
        <v>67376468569</v>
      </c>
      <c r="PE37" s="9">
        <f t="shared" si="87"/>
        <v>150075837627.64001</v>
      </c>
      <c r="PF37" s="9">
        <f t="shared" si="87"/>
        <v>121766838930.3</v>
      </c>
      <c r="PG37" s="9">
        <f t="shared" si="87"/>
        <v>88497658197.279999</v>
      </c>
      <c r="PH37" s="9">
        <f t="shared" si="87"/>
        <v>32937875945.84</v>
      </c>
      <c r="PI37" s="9">
        <f t="shared" si="87"/>
        <v>40525223728.669998</v>
      </c>
      <c r="PJ37" s="9">
        <f t="shared" si="87"/>
        <v>72709190326.130005</v>
      </c>
      <c r="PK37" s="9">
        <f t="shared" si="87"/>
        <v>34745376320.720001</v>
      </c>
      <c r="PL37" s="9">
        <f t="shared" si="87"/>
        <v>72764525567.789993</v>
      </c>
      <c r="PM37" s="9">
        <f t="shared" si="87"/>
        <v>18556886879</v>
      </c>
      <c r="PN37" s="9">
        <f t="shared" si="87"/>
        <v>144952508965.89001</v>
      </c>
      <c r="PO37" s="9">
        <f t="shared" si="87"/>
        <v>879452293</v>
      </c>
      <c r="PP37" s="9">
        <f t="shared" si="87"/>
        <v>89519602064.990005</v>
      </c>
      <c r="PQ37" s="9">
        <f t="shared" si="87"/>
        <v>73756899765.970001</v>
      </c>
      <c r="PR37" s="9">
        <f t="shared" si="87"/>
        <v>84800184452.389999</v>
      </c>
      <c r="PS37" s="9">
        <f t="shared" si="87"/>
        <v>58282382757.169998</v>
      </c>
      <c r="PT37" s="9">
        <f t="shared" si="87"/>
        <v>10011834048.879999</v>
      </c>
      <c r="PU37" s="9">
        <f t="shared" si="87"/>
        <v>24713737528</v>
      </c>
      <c r="PV37" s="9">
        <f t="shared" si="87"/>
        <v>7180406046.3900003</v>
      </c>
      <c r="PW37" s="9">
        <f t="shared" si="87"/>
        <v>110643962328</v>
      </c>
      <c r="PX37" s="9">
        <f t="shared" si="87"/>
        <v>119197970173.50999</v>
      </c>
      <c r="PY37" s="9">
        <f t="shared" si="87"/>
        <v>48151443832.790001</v>
      </c>
      <c r="PZ37" s="9">
        <f t="shared" si="87"/>
        <v>115692018363.77</v>
      </c>
      <c r="QA37" s="9">
        <f t="shared" si="87"/>
        <v>45358005354</v>
      </c>
      <c r="QB37" s="9">
        <f t="shared" si="87"/>
        <v>833202864110</v>
      </c>
      <c r="QC37" s="9">
        <f t="shared" si="87"/>
        <v>51705975422</v>
      </c>
      <c r="QD37" s="9">
        <f t="shared" si="87"/>
        <v>157578372418</v>
      </c>
      <c r="QE37" s="9">
        <f t="shared" si="87"/>
        <v>19491752412</v>
      </c>
      <c r="QF37" s="9">
        <f t="shared" si="87"/>
        <v>303416451683</v>
      </c>
      <c r="QG37" s="9">
        <f t="shared" si="87"/>
        <v>255563294439.60001</v>
      </c>
      <c r="QH37" s="9">
        <f t="shared" si="87"/>
        <v>1072773475</v>
      </c>
      <c r="QI37" s="9">
        <f t="shared" si="87"/>
        <v>71579207885</v>
      </c>
      <c r="QJ37" s="9">
        <f t="shared" si="87"/>
        <v>8621667955</v>
      </c>
      <c r="QK37" s="9">
        <f t="shared" si="87"/>
        <v>67085824785.25</v>
      </c>
      <c r="QL37" s="9">
        <f t="shared" ref="QL37:SW37" si="88">SUM(QL38:QL44)</f>
        <v>158204972041</v>
      </c>
      <c r="QM37" s="9">
        <f t="shared" si="88"/>
        <v>61280195426</v>
      </c>
      <c r="QN37" s="9">
        <f t="shared" si="88"/>
        <v>122143654261</v>
      </c>
      <c r="QO37" s="9">
        <f t="shared" si="88"/>
        <v>37204578804.75</v>
      </c>
      <c r="QP37" s="9">
        <f t="shared" si="88"/>
        <v>90959892442</v>
      </c>
      <c r="QQ37" s="9">
        <f t="shared" si="88"/>
        <v>157756737105.56</v>
      </c>
      <c r="QR37" s="9">
        <f t="shared" si="88"/>
        <v>89944173134.009995</v>
      </c>
      <c r="QS37" s="9">
        <f t="shared" si="88"/>
        <v>158107722022</v>
      </c>
      <c r="QT37" s="9">
        <f t="shared" si="88"/>
        <v>172829530642</v>
      </c>
      <c r="QU37" s="9">
        <f t="shared" si="88"/>
        <v>145759080476.04999</v>
      </c>
      <c r="QV37" s="9">
        <f t="shared" si="88"/>
        <v>36736521179.220001</v>
      </c>
      <c r="QW37" s="9">
        <f t="shared" si="88"/>
        <v>363767985260</v>
      </c>
      <c r="QX37" s="9">
        <f t="shared" si="88"/>
        <v>358356924234</v>
      </c>
      <c r="QY37" s="9">
        <f t="shared" si="88"/>
        <v>40857006432.220001</v>
      </c>
      <c r="QZ37" s="9">
        <f t="shared" si="88"/>
        <v>14595475261</v>
      </c>
      <c r="RA37" s="9">
        <f t="shared" si="88"/>
        <v>8148782902</v>
      </c>
      <c r="RB37" s="9">
        <f t="shared" si="88"/>
        <v>276686782888</v>
      </c>
      <c r="RC37" s="9">
        <f t="shared" si="88"/>
        <v>155580509329</v>
      </c>
      <c r="RD37" s="9">
        <f t="shared" si="88"/>
        <v>54529846445</v>
      </c>
      <c r="RE37" s="9">
        <f t="shared" si="88"/>
        <v>75418248648</v>
      </c>
      <c r="RF37" s="9">
        <f t="shared" si="88"/>
        <v>24141586100.77</v>
      </c>
      <c r="RG37" s="9">
        <f t="shared" si="88"/>
        <v>33648802228.189999</v>
      </c>
      <c r="RH37" s="9">
        <f t="shared" si="88"/>
        <v>-17900126387</v>
      </c>
      <c r="RI37" s="9">
        <f t="shared" si="88"/>
        <v>3950000000</v>
      </c>
      <c r="RJ37" s="9">
        <f t="shared" si="88"/>
        <v>54205553368.370003</v>
      </c>
      <c r="RK37" s="9">
        <f t="shared" si="88"/>
        <v>24328223240.450001</v>
      </c>
      <c r="RL37" s="9">
        <f t="shared" si="88"/>
        <v>5916461227.9300003</v>
      </c>
      <c r="RM37" s="9">
        <f t="shared" si="88"/>
        <v>-21567508635</v>
      </c>
      <c r="RN37" s="9">
        <f t="shared" si="88"/>
        <v>49808774452.489998</v>
      </c>
      <c r="RO37" s="9">
        <f t="shared" si="88"/>
        <v>4444421804.4399996</v>
      </c>
      <c r="RP37" s="9">
        <f t="shared" si="88"/>
        <v>0</v>
      </c>
      <c r="RQ37" s="9">
        <f t="shared" si="88"/>
        <v>1069804863441</v>
      </c>
      <c r="RR37" s="9">
        <f t="shared" si="88"/>
        <v>58625328490</v>
      </c>
      <c r="RS37" s="9">
        <f t="shared" si="88"/>
        <v>164485232602</v>
      </c>
      <c r="RT37" s="9">
        <f t="shared" si="88"/>
        <v>392146362635</v>
      </c>
      <c r="RU37" s="9">
        <f t="shared" si="88"/>
        <v>723484054082</v>
      </c>
      <c r="RV37" s="9">
        <f t="shared" si="88"/>
        <v>287509439105</v>
      </c>
      <c r="RW37" s="9">
        <f t="shared" si="88"/>
        <v>533065298048</v>
      </c>
      <c r="RX37" s="9">
        <f t="shared" si="88"/>
        <v>64398385047</v>
      </c>
      <c r="RY37" s="9">
        <f t="shared" si="88"/>
        <v>567845116755.17004</v>
      </c>
      <c r="RZ37" s="9">
        <f t="shared" si="88"/>
        <v>201966080663.95001</v>
      </c>
      <c r="SA37" s="9">
        <f t="shared" si="88"/>
        <v>95516624153.429993</v>
      </c>
      <c r="SB37" s="9">
        <f t="shared" si="88"/>
        <v>113404269470.52</v>
      </c>
      <c r="SC37" s="9">
        <f t="shared" si="88"/>
        <v>124476731881.77</v>
      </c>
      <c r="SD37" s="9">
        <f t="shared" si="88"/>
        <v>70523802247.619995</v>
      </c>
      <c r="SE37" s="9">
        <f t="shared" si="88"/>
        <v>48523516536.959999</v>
      </c>
      <c r="SF37" s="9">
        <f t="shared" si="88"/>
        <v>60056385557.309998</v>
      </c>
      <c r="SG37" s="9">
        <f t="shared" si="88"/>
        <v>152028502581.95001</v>
      </c>
      <c r="SH37" s="9">
        <f t="shared" si="88"/>
        <v>92443365164.869995</v>
      </c>
      <c r="SI37" s="9">
        <f t="shared" si="88"/>
        <v>52223479332</v>
      </c>
      <c r="SJ37" s="9">
        <f t="shared" si="88"/>
        <v>86910091110.889999</v>
      </c>
      <c r="SK37" s="9">
        <f t="shared" si="88"/>
        <v>36362222591.650002</v>
      </c>
      <c r="SL37" s="9">
        <f t="shared" si="88"/>
        <v>21573491457.790001</v>
      </c>
      <c r="SM37" s="9">
        <f t="shared" si="88"/>
        <v>19224798138.240002</v>
      </c>
      <c r="SN37" s="9">
        <f t="shared" si="88"/>
        <v>19164620537.040001</v>
      </c>
      <c r="SO37" s="9">
        <f t="shared" si="88"/>
        <v>538524512557.75</v>
      </c>
      <c r="SP37" s="9">
        <f t="shared" si="88"/>
        <v>124116772142.56</v>
      </c>
      <c r="SQ37" s="9">
        <f t="shared" si="88"/>
        <v>212194992399.63</v>
      </c>
      <c r="SR37" s="9">
        <f t="shared" si="88"/>
        <v>112201080600.25999</v>
      </c>
      <c r="SS37" s="9">
        <f t="shared" si="88"/>
        <v>269651846317.73999</v>
      </c>
      <c r="ST37" s="9">
        <f t="shared" si="88"/>
        <v>209067401230.53998</v>
      </c>
      <c r="SU37" s="9">
        <f t="shared" si="88"/>
        <v>69432819865.919998</v>
      </c>
      <c r="SV37" s="9">
        <f t="shared" si="88"/>
        <v>143281622166.87</v>
      </c>
      <c r="SW37" s="9">
        <f t="shared" si="88"/>
        <v>1333669896836.8</v>
      </c>
      <c r="SX37" s="9">
        <f t="shared" ref="SX37:TZ37" si="89">SUM(SX38:SX44)</f>
        <v>159885557762.42001</v>
      </c>
      <c r="SY37" s="9">
        <f t="shared" si="89"/>
        <v>106819704018.97</v>
      </c>
      <c r="SZ37" s="9">
        <f t="shared" si="89"/>
        <v>216263053787</v>
      </c>
      <c r="TA37" s="9">
        <f t="shared" si="89"/>
        <v>39721947847</v>
      </c>
      <c r="TB37" s="9">
        <f t="shared" si="89"/>
        <v>84765489916.399994</v>
      </c>
      <c r="TC37" s="9">
        <f t="shared" si="89"/>
        <v>83636096368</v>
      </c>
      <c r="TD37" s="9">
        <f t="shared" si="89"/>
        <v>311908423565</v>
      </c>
      <c r="TE37" s="9">
        <f t="shared" si="89"/>
        <v>30450903014</v>
      </c>
      <c r="TF37" s="9">
        <f t="shared" si="89"/>
        <v>76572164417</v>
      </c>
      <c r="TG37" s="9">
        <f t="shared" si="89"/>
        <v>57757933024.18</v>
      </c>
      <c r="TH37" s="9">
        <f t="shared" si="89"/>
        <v>66418807297</v>
      </c>
      <c r="TI37" s="9">
        <f t="shared" si="89"/>
        <v>0</v>
      </c>
      <c r="TJ37" s="9">
        <f t="shared" si="89"/>
        <v>17670861</v>
      </c>
      <c r="TK37" s="9">
        <f t="shared" si="89"/>
        <v>129254555437.31</v>
      </c>
      <c r="TL37" s="9">
        <f t="shared" si="89"/>
        <v>837114344.04999995</v>
      </c>
      <c r="TM37" s="9">
        <f t="shared" si="89"/>
        <v>33743536684.43</v>
      </c>
      <c r="TN37" s="9">
        <f t="shared" si="89"/>
        <v>1642765388.97</v>
      </c>
      <c r="TO37" s="9">
        <f t="shared" si="89"/>
        <v>16356083682.530001</v>
      </c>
      <c r="TP37" s="9">
        <f t="shared" si="89"/>
        <v>80401120706.87999</v>
      </c>
      <c r="TQ37" s="9">
        <f t="shared" si="89"/>
        <v>15170906</v>
      </c>
      <c r="TR37" s="9">
        <f t="shared" si="89"/>
        <v>313461401449.21002</v>
      </c>
      <c r="TS37" s="9">
        <f t="shared" si="89"/>
        <v>1507761960180.6001</v>
      </c>
      <c r="TT37" s="9">
        <f t="shared" si="89"/>
        <v>618680826261.60999</v>
      </c>
      <c r="TU37" s="9">
        <f t="shared" si="89"/>
        <v>619038251866.91003</v>
      </c>
      <c r="TV37" s="9">
        <f t="shared" si="89"/>
        <v>531160917612.20001</v>
      </c>
      <c r="TW37" s="9">
        <f t="shared" si="89"/>
        <v>712747827126.22998</v>
      </c>
    </row>
    <row r="38" spans="1:543" ht="15" x14ac:dyDescent="0.25">
      <c r="A38" s="10">
        <v>6</v>
      </c>
      <c r="B38" s="10">
        <v>1</v>
      </c>
      <c r="C38" s="10">
        <v>1</v>
      </c>
      <c r="D38" s="11" t="s">
        <v>576</v>
      </c>
      <c r="E38" s="12">
        <v>1399323697019.8</v>
      </c>
      <c r="F38" s="12">
        <v>63560880916.199997</v>
      </c>
      <c r="G38" s="12">
        <v>134149735298.5</v>
      </c>
      <c r="H38" s="12">
        <v>12628911219.389999</v>
      </c>
      <c r="I38" s="12">
        <v>32243344479.610001</v>
      </c>
      <c r="J38" s="12">
        <v>95240958819.869995</v>
      </c>
      <c r="K38" s="12">
        <v>57138361207.480003</v>
      </c>
      <c r="L38" s="12">
        <v>96045873955.919998</v>
      </c>
      <c r="M38" s="12">
        <v>61952353890.139999</v>
      </c>
      <c r="N38" s="12">
        <v>30609656554.009998</v>
      </c>
      <c r="O38" s="12">
        <v>100249160024.71001</v>
      </c>
      <c r="P38" s="12">
        <v>37266767036.230003</v>
      </c>
      <c r="Q38" s="12">
        <v>62987795452</v>
      </c>
      <c r="R38" s="12">
        <v>69862601970.330002</v>
      </c>
      <c r="S38" s="12">
        <v>26766105590.540001</v>
      </c>
      <c r="T38" s="12">
        <v>21501593449.84</v>
      </c>
      <c r="U38" s="12">
        <v>6923669023.1099997</v>
      </c>
      <c r="V38" s="12">
        <v>57514129271.82</v>
      </c>
      <c r="W38" s="12">
        <v>72371749278.979996</v>
      </c>
      <c r="X38" s="12">
        <v>41746370270.68</v>
      </c>
      <c r="Y38" s="12">
        <v>81401698709.929993</v>
      </c>
      <c r="Z38" s="12">
        <v>12452325222.459999</v>
      </c>
      <c r="AA38" s="12">
        <v>24823702776.130001</v>
      </c>
      <c r="AB38" s="12">
        <v>1563032406.0799999</v>
      </c>
      <c r="AC38" s="12">
        <v>51426062191.790001</v>
      </c>
      <c r="AD38" s="12">
        <v>63593515009.639999</v>
      </c>
      <c r="AE38" s="12">
        <v>58301894074.760002</v>
      </c>
      <c r="AF38" s="12">
        <v>52740259473.57</v>
      </c>
      <c r="AG38" s="12">
        <v>71480495077.960007</v>
      </c>
      <c r="AH38" s="12">
        <v>38573108498.870003</v>
      </c>
      <c r="AI38" s="12">
        <v>105479858035.58</v>
      </c>
      <c r="AJ38" s="12">
        <v>58679295719.389999</v>
      </c>
      <c r="AK38" s="12">
        <v>99953320304.589996</v>
      </c>
      <c r="AL38" s="12">
        <v>23479494515.830002</v>
      </c>
      <c r="AM38" s="12">
        <v>50207222547.860001</v>
      </c>
      <c r="AN38" s="12">
        <v>35344986057.870003</v>
      </c>
      <c r="AO38" s="12">
        <v>39532475153.279999</v>
      </c>
      <c r="AP38" s="12">
        <v>104676895203.45</v>
      </c>
      <c r="AQ38" s="12">
        <v>96674841735.639999</v>
      </c>
      <c r="AR38" s="12">
        <v>73033060944.240005</v>
      </c>
      <c r="AS38" s="12">
        <v>28838785096.630001</v>
      </c>
      <c r="AT38" s="12">
        <v>38018367338.260002</v>
      </c>
      <c r="AU38" s="12">
        <v>106652106586.25</v>
      </c>
      <c r="AV38" s="12">
        <v>64028560309.330002</v>
      </c>
      <c r="AW38" s="12">
        <v>38250611107.279999</v>
      </c>
      <c r="AX38" s="12">
        <v>49573061962.739998</v>
      </c>
      <c r="AY38" s="12">
        <v>0</v>
      </c>
      <c r="AZ38" s="12">
        <v>105102117108.64999</v>
      </c>
      <c r="BA38" s="12">
        <v>17145585544.559999</v>
      </c>
      <c r="BB38" s="12">
        <v>69530390031.679993</v>
      </c>
      <c r="BC38" s="12">
        <v>33313035862.220001</v>
      </c>
      <c r="BD38" s="12">
        <v>70854907637.449997</v>
      </c>
      <c r="BE38" s="12">
        <v>55027383795.480003</v>
      </c>
      <c r="BF38" s="12">
        <v>77127896889.970001</v>
      </c>
      <c r="BG38" s="12">
        <v>19487993365.57</v>
      </c>
      <c r="BH38" s="12">
        <v>42835324438</v>
      </c>
      <c r="BI38" s="12">
        <v>56254009709.870003</v>
      </c>
      <c r="BJ38" s="12">
        <v>80717612647.25</v>
      </c>
      <c r="BK38" s="12">
        <v>240276961486.94</v>
      </c>
      <c r="BL38" s="12">
        <v>65194039565.209999</v>
      </c>
      <c r="BM38" s="12">
        <v>79239430745.440002</v>
      </c>
      <c r="BN38" s="12">
        <v>213677010584.84</v>
      </c>
      <c r="BO38" s="12">
        <v>98956842313.570007</v>
      </c>
      <c r="BP38" s="12">
        <v>98956842313.570007</v>
      </c>
      <c r="BQ38" s="12">
        <v>100399468124.25999</v>
      </c>
      <c r="BR38" s="12">
        <v>73727139316.259995</v>
      </c>
      <c r="BS38" s="12">
        <v>69474294294.580002</v>
      </c>
      <c r="BT38" s="12">
        <v>101587196329.27</v>
      </c>
      <c r="BU38" s="12">
        <v>75324136518.309998</v>
      </c>
      <c r="BV38" s="12">
        <v>81402082735.639999</v>
      </c>
      <c r="BW38" s="12">
        <v>228610098442.09</v>
      </c>
      <c r="BX38" s="12">
        <v>59726328854.889999</v>
      </c>
      <c r="BY38" s="12">
        <v>53625100393.099998</v>
      </c>
      <c r="BZ38" s="12">
        <v>72945981641.479996</v>
      </c>
      <c r="CA38" s="12">
        <v>92862840152.330002</v>
      </c>
      <c r="CB38" s="12">
        <v>84658855527.850006</v>
      </c>
      <c r="CC38" s="12">
        <v>28493218148.209999</v>
      </c>
      <c r="CD38" s="12">
        <v>20483847063</v>
      </c>
      <c r="CE38" s="12">
        <v>1447673573281.8999</v>
      </c>
      <c r="CF38" s="12">
        <v>670543308149.62</v>
      </c>
      <c r="CG38" s="12">
        <v>440247896539.17999</v>
      </c>
      <c r="CH38" s="12">
        <v>476607669042.48999</v>
      </c>
      <c r="CI38" s="12">
        <v>438336386785.40997</v>
      </c>
      <c r="CJ38" s="12">
        <v>322472960865.09998</v>
      </c>
      <c r="CK38" s="12">
        <v>652227976154.41003</v>
      </c>
      <c r="CL38" s="12">
        <v>182998441110.76001</v>
      </c>
      <c r="CM38" s="12">
        <v>38263169594.690002</v>
      </c>
      <c r="CN38" s="12">
        <v>911869835603.21997</v>
      </c>
      <c r="CO38" s="12">
        <v>243545210403.41</v>
      </c>
      <c r="CP38" s="12">
        <v>458944057076.69</v>
      </c>
      <c r="CQ38" s="12">
        <v>418097498609.26001</v>
      </c>
      <c r="CR38" s="12">
        <v>514103467111.39001</v>
      </c>
      <c r="CS38" s="12">
        <v>86171429438.039993</v>
      </c>
      <c r="CT38" s="12">
        <v>56927391319.599998</v>
      </c>
      <c r="CU38" s="12">
        <v>44194450729.150002</v>
      </c>
      <c r="CV38" s="12">
        <v>69772674835.070007</v>
      </c>
      <c r="CW38" s="12">
        <v>43327505209.449997</v>
      </c>
      <c r="CX38" s="12">
        <v>121235597697.92999</v>
      </c>
      <c r="CY38" s="12">
        <v>438409773267.39001</v>
      </c>
      <c r="CZ38" s="12">
        <v>89377430982.720001</v>
      </c>
      <c r="DA38" s="12">
        <v>103373779759.34</v>
      </c>
      <c r="DB38" s="12">
        <v>139211227760.64001</v>
      </c>
      <c r="DC38" s="12">
        <v>107242894507.60001</v>
      </c>
      <c r="DD38" s="12">
        <v>10179492465.790001</v>
      </c>
      <c r="DE38" s="12">
        <v>13203456121.940001</v>
      </c>
      <c r="DF38" s="12">
        <v>499787644395.78003</v>
      </c>
      <c r="DG38" s="12">
        <v>188503560588.64001</v>
      </c>
      <c r="DH38" s="12">
        <v>196512698777.62</v>
      </c>
      <c r="DI38" s="12">
        <v>3909118364.0300002</v>
      </c>
      <c r="DJ38" s="12">
        <v>73080553906.910004</v>
      </c>
      <c r="DK38" s="12">
        <v>101184261968</v>
      </c>
      <c r="DL38" s="12">
        <v>127644537966.34</v>
      </c>
      <c r="DM38" s="13">
        <v>30994019439.049999</v>
      </c>
      <c r="DN38" s="12">
        <v>16381996111.32</v>
      </c>
      <c r="DO38" s="12">
        <v>185414415358.54001</v>
      </c>
      <c r="DP38" s="12">
        <v>61570576128</v>
      </c>
      <c r="DQ38" s="12">
        <v>72411165.069999993</v>
      </c>
      <c r="DR38" s="12">
        <v>135159095155.81</v>
      </c>
      <c r="DS38" s="12">
        <v>79736048973.589996</v>
      </c>
      <c r="DT38" s="12">
        <v>1855508199.48</v>
      </c>
      <c r="DU38" s="12">
        <v>0</v>
      </c>
      <c r="DV38" s="12">
        <v>210176309411.54001</v>
      </c>
      <c r="DW38" s="12">
        <v>57169857493.779999</v>
      </c>
      <c r="DX38" s="12">
        <v>63981175725.220001</v>
      </c>
      <c r="DY38" s="12">
        <v>86836835068.669998</v>
      </c>
      <c r="DZ38" s="12">
        <v>53194370176.709999</v>
      </c>
      <c r="EA38" s="12">
        <v>21238031548.84</v>
      </c>
      <c r="EB38" s="12">
        <v>103169147054.37</v>
      </c>
      <c r="EC38" s="12">
        <v>37420861188.360001</v>
      </c>
      <c r="ED38" s="12">
        <v>46593279076.949997</v>
      </c>
      <c r="EE38" s="12">
        <v>72962964190.320007</v>
      </c>
      <c r="EF38" s="12">
        <v>12276496407.35</v>
      </c>
      <c r="EG38" s="12">
        <v>41141205075.720001</v>
      </c>
      <c r="EH38" s="12">
        <v>66870224889.489998</v>
      </c>
      <c r="EI38" s="12">
        <v>117139628004.49001</v>
      </c>
      <c r="EJ38" s="12">
        <v>99382583946.580002</v>
      </c>
      <c r="EK38" s="12">
        <v>40249925487.730003</v>
      </c>
      <c r="EL38" s="12">
        <v>61637579319.800003</v>
      </c>
      <c r="EM38" s="12">
        <v>8566626312.8100004</v>
      </c>
      <c r="EN38" s="12">
        <v>18787957028.68</v>
      </c>
      <c r="EO38" s="12">
        <v>78305192483.130005</v>
      </c>
      <c r="EP38" s="12">
        <v>35954566767.82</v>
      </c>
      <c r="EQ38" s="12">
        <v>71532816858.600006</v>
      </c>
      <c r="ER38" s="12">
        <v>90243865013.080002</v>
      </c>
      <c r="ES38" s="12">
        <v>38556047260.07</v>
      </c>
      <c r="ET38" s="12">
        <v>32079630500.509998</v>
      </c>
      <c r="EU38" s="12">
        <v>7021923779.5799999</v>
      </c>
      <c r="EV38" s="12">
        <v>0</v>
      </c>
      <c r="EW38" s="12">
        <v>7593994776473</v>
      </c>
      <c r="EX38" s="12">
        <v>3494683941804</v>
      </c>
      <c r="EY38" s="12">
        <v>417841242686.76001</v>
      </c>
      <c r="EZ38" s="12">
        <v>709191954393</v>
      </c>
      <c r="FA38" s="12">
        <v>652855128532</v>
      </c>
      <c r="FB38" s="12">
        <v>161817407979</v>
      </c>
      <c r="FC38" s="12">
        <v>213432435050.42001</v>
      </c>
      <c r="FD38" s="12">
        <v>63705483186</v>
      </c>
      <c r="FE38" s="12">
        <v>101838244506</v>
      </c>
      <c r="FF38" s="12">
        <v>153945822402</v>
      </c>
      <c r="FG38" s="12">
        <v>424877008877</v>
      </c>
      <c r="FH38" s="12">
        <v>68787581332</v>
      </c>
      <c r="FI38" s="12">
        <v>147848430739</v>
      </c>
      <c r="FJ38" s="12">
        <v>22576717640</v>
      </c>
      <c r="FK38" s="12">
        <v>162371817986</v>
      </c>
      <c r="FL38" s="12">
        <v>121085421932.87</v>
      </c>
      <c r="FM38" s="12">
        <v>123042141185.05</v>
      </c>
      <c r="FN38" s="12">
        <v>149579664051</v>
      </c>
      <c r="FO38" s="12">
        <v>710156377543</v>
      </c>
      <c r="FP38" s="12">
        <v>410240594252.82001</v>
      </c>
      <c r="FQ38" s="12">
        <v>294245909954</v>
      </c>
      <c r="FR38" s="12">
        <v>114574121595</v>
      </c>
      <c r="FS38" s="12">
        <v>582690607838.29004</v>
      </c>
      <c r="FT38" s="12">
        <v>40582499291</v>
      </c>
      <c r="FU38" s="12">
        <v>103115231057</v>
      </c>
      <c r="FV38" s="12">
        <v>154492950821.31</v>
      </c>
      <c r="FW38" s="12">
        <v>82880996092</v>
      </c>
      <c r="FX38" s="12">
        <v>158516383713</v>
      </c>
      <c r="FY38" s="12">
        <v>666898203</v>
      </c>
      <c r="FZ38" s="12">
        <v>1688808490668</v>
      </c>
      <c r="GA38" s="12">
        <v>269915801537</v>
      </c>
      <c r="GB38" s="12">
        <v>352480276768</v>
      </c>
      <c r="GC38" s="12">
        <v>146693658753</v>
      </c>
      <c r="GD38" s="12">
        <v>120496263837</v>
      </c>
      <c r="GE38" s="12">
        <v>118136883489</v>
      </c>
      <c r="GF38" s="12">
        <v>379650689317</v>
      </c>
      <c r="GG38" s="12">
        <v>342416365209.53998</v>
      </c>
      <c r="GH38" s="12">
        <v>161231219324</v>
      </c>
      <c r="GI38" s="12">
        <v>164329258658</v>
      </c>
      <c r="GJ38" s="12">
        <v>140113014903</v>
      </c>
      <c r="GK38" s="12">
        <v>257517118697</v>
      </c>
      <c r="GL38" s="12">
        <v>185976018632</v>
      </c>
      <c r="GM38" s="12">
        <v>242255861640</v>
      </c>
      <c r="GN38" s="12">
        <v>265628451228</v>
      </c>
      <c r="GO38" s="12">
        <v>323862134884</v>
      </c>
      <c r="GP38" s="12">
        <v>417324403298</v>
      </c>
      <c r="GQ38" s="12">
        <v>248620224998</v>
      </c>
      <c r="GR38" s="12">
        <v>71763239443.610001</v>
      </c>
      <c r="GS38" s="12">
        <v>194154631205</v>
      </c>
      <c r="GT38" s="12">
        <v>132878401876</v>
      </c>
      <c r="GU38" s="12">
        <v>223306341730</v>
      </c>
      <c r="GV38" s="12">
        <v>167066868874.34</v>
      </c>
      <c r="GW38" s="12">
        <v>152542418070.16</v>
      </c>
      <c r="GX38" s="12">
        <v>222606708818</v>
      </c>
      <c r="GY38" s="12">
        <v>207784359993</v>
      </c>
      <c r="GZ38" s="12">
        <v>151023662966</v>
      </c>
      <c r="HA38" s="12">
        <v>102999147464</v>
      </c>
      <c r="HB38" s="12">
        <v>176551630892</v>
      </c>
      <c r="HC38" s="12">
        <v>297157825674</v>
      </c>
      <c r="HD38" s="12">
        <v>109584351208</v>
      </c>
      <c r="HE38" s="12">
        <v>90732895476</v>
      </c>
      <c r="HF38" s="12">
        <v>197164319013</v>
      </c>
      <c r="HG38" s="12">
        <v>912721021842</v>
      </c>
      <c r="HH38" s="12">
        <v>163507637834</v>
      </c>
      <c r="HI38" s="12">
        <v>126902310993</v>
      </c>
      <c r="HJ38" s="12">
        <v>382020096897.5</v>
      </c>
      <c r="HK38" s="12">
        <v>204394963013.69</v>
      </c>
      <c r="HL38" s="12">
        <v>159572764055.17001</v>
      </c>
      <c r="HM38" s="12">
        <v>101472595620.10001</v>
      </c>
      <c r="HN38" s="12">
        <v>431359469619.85999</v>
      </c>
      <c r="HO38" s="12">
        <v>303377090556.89001</v>
      </c>
      <c r="HP38" s="12">
        <v>1846787127477.6001</v>
      </c>
      <c r="HQ38" s="12">
        <v>87824405062.139999</v>
      </c>
      <c r="HR38" s="12">
        <v>227680687693.66</v>
      </c>
      <c r="HS38" s="12">
        <v>108573761554.55</v>
      </c>
      <c r="HT38" s="12">
        <v>353881639920.5</v>
      </c>
      <c r="HU38" s="12">
        <v>96625663448.179993</v>
      </c>
      <c r="HV38" s="12">
        <v>179232839512.32999</v>
      </c>
      <c r="HW38" s="12">
        <v>303886236251.95001</v>
      </c>
      <c r="HX38" s="12">
        <v>235468644156.57999</v>
      </c>
      <c r="HY38" s="12">
        <v>413030795206.27002</v>
      </c>
      <c r="HZ38" s="12">
        <v>125199484089.00999</v>
      </c>
      <c r="IA38" s="12">
        <v>228400887986.45999</v>
      </c>
      <c r="IB38" s="12">
        <v>159263752335.92999</v>
      </c>
      <c r="IC38" s="12">
        <v>136670642799.14999</v>
      </c>
      <c r="ID38" s="12">
        <v>194440358298.76999</v>
      </c>
      <c r="IE38" s="12">
        <v>252721646205.51999</v>
      </c>
      <c r="IF38" s="12">
        <v>228339673064.35999</v>
      </c>
      <c r="IG38" s="12">
        <v>157233392898.35001</v>
      </c>
      <c r="IH38" s="12">
        <v>71734182405.279999</v>
      </c>
      <c r="II38" s="12">
        <v>198862047466.87</v>
      </c>
      <c r="IJ38" s="12">
        <v>262418451362.62</v>
      </c>
      <c r="IK38" s="12">
        <v>119148725372.94</v>
      </c>
      <c r="IL38" s="12">
        <v>167658754058.82001</v>
      </c>
      <c r="IM38" s="12">
        <v>110745826175.06</v>
      </c>
      <c r="IN38" s="12">
        <v>484291240761.34003</v>
      </c>
      <c r="IO38" s="12">
        <v>82557126214.320007</v>
      </c>
      <c r="IP38" s="12">
        <v>290441139725.53003</v>
      </c>
      <c r="IQ38" s="12">
        <v>119622421497.52</v>
      </c>
      <c r="IR38" s="12">
        <v>158968722178.91</v>
      </c>
      <c r="IS38" s="12">
        <v>181608908282.95001</v>
      </c>
      <c r="IT38" s="12">
        <v>62958324232.209999</v>
      </c>
      <c r="IU38" s="12">
        <v>226554931922.78</v>
      </c>
      <c r="IV38" s="12">
        <v>169479267427.26001</v>
      </c>
      <c r="IW38" s="12">
        <v>182754567308.28</v>
      </c>
      <c r="IX38" s="12">
        <v>119078629726.92999</v>
      </c>
      <c r="IY38" s="12">
        <v>50664476425.199997</v>
      </c>
      <c r="IZ38" s="12">
        <v>74913283602.460007</v>
      </c>
      <c r="JA38" s="12">
        <v>977089154745.46997</v>
      </c>
      <c r="JB38" s="12">
        <v>114971695680.37</v>
      </c>
      <c r="JC38" s="12">
        <v>127744739512.45</v>
      </c>
      <c r="JD38" s="12">
        <v>114650669563.52</v>
      </c>
      <c r="JE38" s="12">
        <v>58344775284.279999</v>
      </c>
      <c r="JF38" s="12">
        <v>82088721027.350006</v>
      </c>
      <c r="JG38" s="12">
        <v>184127419067.51999</v>
      </c>
      <c r="JH38" s="12">
        <v>70083401272.880005</v>
      </c>
      <c r="JI38" s="12">
        <v>72929586917.470001</v>
      </c>
      <c r="JJ38" s="12">
        <v>64836915034.080002</v>
      </c>
      <c r="JK38" s="12">
        <v>143644566356.95001</v>
      </c>
      <c r="JL38" s="12">
        <v>38142477477.07</v>
      </c>
      <c r="JM38" s="12">
        <v>17583229497.990002</v>
      </c>
      <c r="JN38" s="12">
        <v>64340236473.720001</v>
      </c>
      <c r="JO38" s="12">
        <v>8714555687.75</v>
      </c>
      <c r="JP38" s="12">
        <v>22740608607.439999</v>
      </c>
      <c r="JQ38" s="12">
        <v>8210627130.3199997</v>
      </c>
      <c r="JR38" s="12">
        <v>386704833374.02002</v>
      </c>
      <c r="JS38" s="12">
        <v>105127908123.7</v>
      </c>
      <c r="JT38" s="12">
        <v>321058786284.48999</v>
      </c>
      <c r="JU38" s="12">
        <v>192740397716.78</v>
      </c>
      <c r="JV38" s="12">
        <v>159677576906.91</v>
      </c>
      <c r="JW38" s="12">
        <v>264718349099.89999</v>
      </c>
      <c r="JX38" s="12">
        <v>83596912617.919998</v>
      </c>
      <c r="JY38" s="12">
        <v>194657435429.22</v>
      </c>
      <c r="JZ38" s="12">
        <v>207084625530.63</v>
      </c>
      <c r="KA38" s="12">
        <v>79496322780.039993</v>
      </c>
      <c r="KB38" s="12">
        <v>95537991690</v>
      </c>
      <c r="KC38" s="12">
        <v>29596961123.380001</v>
      </c>
      <c r="KD38" s="12">
        <v>105447110737.58</v>
      </c>
      <c r="KE38" s="12">
        <v>285949887167.96002</v>
      </c>
      <c r="KF38" s="12">
        <v>67067394393.449997</v>
      </c>
      <c r="KG38" s="12">
        <v>611531809563.68005</v>
      </c>
      <c r="KH38" s="12">
        <v>340376281987.28998</v>
      </c>
      <c r="KI38" s="12">
        <v>176473759422.54999</v>
      </c>
      <c r="KJ38" s="12">
        <v>209493478459</v>
      </c>
      <c r="KK38" s="12">
        <v>138324889555.75</v>
      </c>
      <c r="KL38" s="12">
        <v>301653203890.78998</v>
      </c>
      <c r="KM38" s="12">
        <v>19499711893</v>
      </c>
      <c r="KN38" s="12">
        <v>253760459667.51999</v>
      </c>
      <c r="KO38" s="12">
        <v>1245249227042.8999</v>
      </c>
      <c r="KP38" s="12">
        <v>0.38</v>
      </c>
      <c r="KQ38" s="12">
        <v>147683879984.53</v>
      </c>
      <c r="KR38" s="12">
        <v>0</v>
      </c>
      <c r="KS38" s="12">
        <v>218196237808.29999</v>
      </c>
      <c r="KT38" s="12">
        <v>307159418367.69</v>
      </c>
      <c r="KU38" s="12">
        <v>1050356119713.2</v>
      </c>
      <c r="KV38" s="12">
        <v>1501480776363.3999</v>
      </c>
      <c r="KW38" s="12">
        <v>1914702028590</v>
      </c>
      <c r="KX38" s="12">
        <v>182272980846.79999</v>
      </c>
      <c r="KY38" s="12">
        <v>408619495113.12</v>
      </c>
      <c r="KZ38" s="12">
        <v>271092177268.32001</v>
      </c>
      <c r="LA38" s="12">
        <v>964305689745.45996</v>
      </c>
      <c r="LB38" s="12">
        <v>329096039700.76001</v>
      </c>
      <c r="LC38" s="12">
        <v>842496480773.73999</v>
      </c>
      <c r="LD38" s="12">
        <v>267955498353.85001</v>
      </c>
      <c r="LE38" s="12">
        <v>26364811998</v>
      </c>
      <c r="LF38" s="12">
        <v>249382344305</v>
      </c>
      <c r="LG38" s="12">
        <v>68810924211.330002</v>
      </c>
      <c r="LH38" s="12">
        <v>73868865378</v>
      </c>
      <c r="LI38" s="12">
        <v>44250949753</v>
      </c>
      <c r="LJ38" s="12">
        <v>61836469063.800003</v>
      </c>
      <c r="LK38" s="12">
        <v>223310585692</v>
      </c>
      <c r="LL38" s="12">
        <v>46794972665</v>
      </c>
      <c r="LM38" s="12">
        <v>61970828220</v>
      </c>
      <c r="LN38" s="12">
        <v>37351323855</v>
      </c>
      <c r="LO38" s="12">
        <v>68501860235</v>
      </c>
      <c r="LP38" s="12">
        <v>69568061244</v>
      </c>
      <c r="LQ38" s="12">
        <v>30766518790.110001</v>
      </c>
      <c r="LR38" s="12">
        <v>40973278197.540001</v>
      </c>
      <c r="LS38" s="12">
        <v>67729407903.910004</v>
      </c>
      <c r="LT38" s="12">
        <v>19258379695.599998</v>
      </c>
      <c r="LU38" s="12">
        <v>54625122085.660004</v>
      </c>
      <c r="LV38" s="12">
        <v>128588066991.88</v>
      </c>
      <c r="LW38" s="12">
        <v>81346515708.169998</v>
      </c>
      <c r="LX38" s="12">
        <v>74338907251.360001</v>
      </c>
      <c r="LY38" s="12">
        <v>37307248897.190002</v>
      </c>
      <c r="LZ38" s="12">
        <v>45807297641.209999</v>
      </c>
      <c r="MA38" s="12">
        <v>48271743173.580002</v>
      </c>
      <c r="MB38" s="12">
        <v>24297393295.009998</v>
      </c>
      <c r="MC38" s="12">
        <v>36509531634.709999</v>
      </c>
      <c r="MD38" s="12">
        <v>80360538326.860001</v>
      </c>
      <c r="ME38" s="12">
        <v>51422189378.080002</v>
      </c>
      <c r="MF38" s="12">
        <v>47540235317.730003</v>
      </c>
      <c r="MG38" s="12">
        <v>36064245100.639999</v>
      </c>
      <c r="MH38" s="12">
        <v>655054191</v>
      </c>
      <c r="MI38" s="12">
        <v>0</v>
      </c>
      <c r="MJ38" s="12">
        <v>92048275313.759995</v>
      </c>
      <c r="MK38" s="12">
        <v>7088465096</v>
      </c>
      <c r="ML38" s="12">
        <v>86045664623.669998</v>
      </c>
      <c r="MM38" s="12">
        <v>94159190063.789993</v>
      </c>
      <c r="MN38" s="12">
        <v>78091566311.889999</v>
      </c>
      <c r="MO38" s="12">
        <v>24851212438.27</v>
      </c>
      <c r="MP38" s="12">
        <v>185511614820.95001</v>
      </c>
      <c r="MQ38" s="12">
        <v>18828045669.130001</v>
      </c>
      <c r="MR38" s="12">
        <v>54851695979.550003</v>
      </c>
      <c r="MS38" s="12">
        <v>15247018267.309999</v>
      </c>
      <c r="MT38" s="12">
        <v>6336571353.8400002</v>
      </c>
      <c r="MU38" s="12">
        <v>94276549985.389999</v>
      </c>
      <c r="MV38" s="12">
        <v>66201016678.889999</v>
      </c>
      <c r="MW38" s="12">
        <v>47182512146.529999</v>
      </c>
      <c r="MX38" s="12">
        <v>1125011346.48</v>
      </c>
      <c r="MY38" s="12">
        <v>60923729852.650002</v>
      </c>
      <c r="MZ38" s="12">
        <v>66580175181.279999</v>
      </c>
      <c r="NA38" s="12">
        <v>73164497336.300003</v>
      </c>
      <c r="NB38" s="12">
        <v>72108261305.880005</v>
      </c>
      <c r="NC38" s="12">
        <v>151174159687.22</v>
      </c>
      <c r="ND38" s="12">
        <v>21915061574.009998</v>
      </c>
      <c r="NE38" s="12">
        <v>240186873287.60999</v>
      </c>
      <c r="NF38" s="12">
        <v>10806156036.27</v>
      </c>
      <c r="NG38" s="12">
        <v>176944982538.34</v>
      </c>
      <c r="NH38" s="12">
        <v>28598615120.759998</v>
      </c>
      <c r="NI38" s="12">
        <v>317828055920.03998</v>
      </c>
      <c r="NJ38" s="12">
        <v>153513293525</v>
      </c>
      <c r="NK38" s="12">
        <v>19518066577.32</v>
      </c>
      <c r="NL38" s="12">
        <v>67267453400.669998</v>
      </c>
      <c r="NM38" s="12">
        <v>69387555740.960007</v>
      </c>
      <c r="NN38" s="12">
        <v>96990404832.039993</v>
      </c>
      <c r="NO38" s="12">
        <v>111486525035.77</v>
      </c>
      <c r="NP38" s="12">
        <v>58324453674.830002</v>
      </c>
      <c r="NQ38" s="12">
        <v>70848967734.490005</v>
      </c>
      <c r="NR38" s="12">
        <v>59260978921</v>
      </c>
      <c r="NS38" s="12">
        <v>100225708608</v>
      </c>
      <c r="NT38" s="12">
        <v>20212506851.27</v>
      </c>
      <c r="NU38" s="12">
        <v>36470411006.019997</v>
      </c>
      <c r="NV38" s="12">
        <v>136658072</v>
      </c>
      <c r="NW38" s="12">
        <v>1059072252</v>
      </c>
      <c r="NX38" s="12">
        <v>905742777163.46997</v>
      </c>
      <c r="NY38" s="12">
        <v>888147920029.23999</v>
      </c>
      <c r="NZ38" s="12">
        <v>128106777049.92999</v>
      </c>
      <c r="OA38" s="12">
        <v>111631931788.59</v>
      </c>
      <c r="OB38" s="12">
        <v>199637732736.17999</v>
      </c>
      <c r="OC38" s="12">
        <v>84863986189.779999</v>
      </c>
      <c r="OD38" s="12">
        <v>101396975596.31</v>
      </c>
      <c r="OE38" s="12">
        <v>98703016701.259995</v>
      </c>
      <c r="OF38" s="12">
        <v>92528698382.050003</v>
      </c>
      <c r="OG38" s="12">
        <v>222364871218.51001</v>
      </c>
      <c r="OH38" s="12">
        <v>13156212010.799999</v>
      </c>
      <c r="OI38" s="12">
        <v>55664271992.669998</v>
      </c>
      <c r="OJ38" s="12">
        <v>9407225803.9099998</v>
      </c>
      <c r="OK38" s="12">
        <v>55518459167.029999</v>
      </c>
      <c r="OL38" s="12">
        <v>94202068244.860001</v>
      </c>
      <c r="OM38" s="12">
        <v>3946239782.3499999</v>
      </c>
      <c r="ON38" s="12">
        <v>68204369045.190002</v>
      </c>
      <c r="OO38" s="12">
        <v>79789606936</v>
      </c>
      <c r="OP38" s="12">
        <v>34023213537.009998</v>
      </c>
      <c r="OQ38" s="12">
        <v>12418108473</v>
      </c>
      <c r="OR38" s="12">
        <v>37636095815.650002</v>
      </c>
      <c r="OS38" s="12">
        <v>227763814960</v>
      </c>
      <c r="OT38" s="12">
        <v>44751996647.800003</v>
      </c>
      <c r="OU38" s="12">
        <v>90728740821</v>
      </c>
      <c r="OV38" s="12">
        <v>121027780119.00999</v>
      </c>
      <c r="OW38" s="12">
        <v>49196681885</v>
      </c>
      <c r="OX38" s="12">
        <v>130725934639.77</v>
      </c>
      <c r="OY38" s="12">
        <v>43296976355.309998</v>
      </c>
      <c r="OZ38" s="12">
        <v>41835711906</v>
      </c>
      <c r="PA38" s="12">
        <v>48481676598.68</v>
      </c>
      <c r="PB38" s="12">
        <v>45196599137.849998</v>
      </c>
      <c r="PC38" s="12">
        <v>69814409914</v>
      </c>
      <c r="PD38" s="12">
        <v>67074635235</v>
      </c>
      <c r="PE38" s="12">
        <v>149847142627.64001</v>
      </c>
      <c r="PF38" s="12">
        <v>121747534527.3</v>
      </c>
      <c r="PG38" s="12">
        <v>88404158097.279999</v>
      </c>
      <c r="PH38" s="12">
        <v>32492963445.84</v>
      </c>
      <c r="PI38" s="12">
        <v>40387540728.669998</v>
      </c>
      <c r="PJ38" s="12">
        <v>72045446462.130005</v>
      </c>
      <c r="PK38" s="12">
        <v>34653081020.720001</v>
      </c>
      <c r="PL38" s="12">
        <v>72372767839.789993</v>
      </c>
      <c r="PM38" s="12">
        <v>18149391554</v>
      </c>
      <c r="PN38" s="12">
        <v>119633371145.89</v>
      </c>
      <c r="PO38" s="12">
        <v>879452293</v>
      </c>
      <c r="PP38" s="12">
        <v>89519602064.990005</v>
      </c>
      <c r="PQ38" s="12">
        <v>73756899765.970001</v>
      </c>
      <c r="PR38" s="12">
        <v>84750253552.389999</v>
      </c>
      <c r="PS38" s="12">
        <v>58282382757.169998</v>
      </c>
      <c r="PT38" s="12">
        <v>10011834048.879999</v>
      </c>
      <c r="PU38" s="12">
        <v>24713737528</v>
      </c>
      <c r="PV38" s="12">
        <v>7180406046.3900003</v>
      </c>
      <c r="PW38" s="12">
        <v>110643962328</v>
      </c>
      <c r="PX38" s="12">
        <v>119197970173.50999</v>
      </c>
      <c r="PY38" s="12">
        <v>48151443832.790001</v>
      </c>
      <c r="PZ38" s="12">
        <v>115692018363.77</v>
      </c>
      <c r="QA38" s="12">
        <v>45358005354</v>
      </c>
      <c r="QB38" s="12">
        <v>833202864110</v>
      </c>
      <c r="QC38" s="12">
        <v>51705975422</v>
      </c>
      <c r="QD38" s="12">
        <v>156704117700</v>
      </c>
      <c r="QE38" s="12">
        <v>19491752412</v>
      </c>
      <c r="QF38" s="12">
        <v>301682376983</v>
      </c>
      <c r="QG38" s="12">
        <v>255510320439.60001</v>
      </c>
      <c r="QH38" s="12">
        <v>1072773475</v>
      </c>
      <c r="QI38" s="12">
        <v>71579207885</v>
      </c>
      <c r="QJ38" s="12">
        <v>8621667955</v>
      </c>
      <c r="QK38" s="12">
        <v>67085824785.25</v>
      </c>
      <c r="QL38" s="12">
        <v>158204972041</v>
      </c>
      <c r="QM38" s="12">
        <v>61280195426</v>
      </c>
      <c r="QN38" s="12">
        <v>12444690262</v>
      </c>
      <c r="QO38" s="12">
        <v>37204578804.75</v>
      </c>
      <c r="QP38" s="12">
        <v>90959892442</v>
      </c>
      <c r="QQ38" s="12">
        <v>157756737105.56</v>
      </c>
      <c r="QR38" s="12">
        <v>32944173134.009998</v>
      </c>
      <c r="QS38" s="12">
        <v>158107722022</v>
      </c>
      <c r="QT38" s="12">
        <v>132829530642</v>
      </c>
      <c r="QU38" s="12">
        <v>145759080476.04999</v>
      </c>
      <c r="QV38" s="12">
        <v>36736521179.220001</v>
      </c>
      <c r="QW38" s="12">
        <v>363767985260</v>
      </c>
      <c r="QX38" s="12">
        <v>358356924234</v>
      </c>
      <c r="QY38" s="12">
        <v>40857006432.220001</v>
      </c>
      <c r="QZ38" s="12">
        <v>14595475261</v>
      </c>
      <c r="RA38" s="12">
        <v>8148782902</v>
      </c>
      <c r="RB38" s="12">
        <v>276686782888</v>
      </c>
      <c r="RC38" s="12">
        <v>155580509329</v>
      </c>
      <c r="RD38" s="12">
        <v>54529846445</v>
      </c>
      <c r="RE38" s="12">
        <v>75418248648</v>
      </c>
      <c r="RF38" s="12">
        <v>24141586100.77</v>
      </c>
      <c r="RG38" s="12">
        <v>33648802228.189999</v>
      </c>
      <c r="RH38" s="12">
        <v>-17900126387</v>
      </c>
      <c r="RI38" s="12">
        <v>3950000000</v>
      </c>
      <c r="RJ38" s="12">
        <v>54205553368.370003</v>
      </c>
      <c r="RK38" s="12">
        <v>-3423976393.1399999</v>
      </c>
      <c r="RL38" s="12">
        <v>5916461227.9300003</v>
      </c>
      <c r="RM38" s="12">
        <v>-21567508635</v>
      </c>
      <c r="RN38" s="12">
        <v>49808774452.489998</v>
      </c>
      <c r="RO38" s="12">
        <v>4444421804.4399996</v>
      </c>
      <c r="RP38" s="12">
        <v>0</v>
      </c>
      <c r="RQ38" s="12">
        <v>1069804863441</v>
      </c>
      <c r="RR38" s="12">
        <v>58575646490</v>
      </c>
      <c r="RS38" s="12">
        <v>164485232602</v>
      </c>
      <c r="RT38" s="12">
        <v>385608448042</v>
      </c>
      <c r="RU38" s="12">
        <v>700200814460</v>
      </c>
      <c r="RV38" s="12">
        <v>287509439105</v>
      </c>
      <c r="RW38" s="12">
        <v>533065298048</v>
      </c>
      <c r="RX38" s="12">
        <v>64398385047</v>
      </c>
      <c r="RY38" s="12">
        <v>567845116755.17004</v>
      </c>
      <c r="RZ38" s="12">
        <v>201966080663.95001</v>
      </c>
      <c r="SA38" s="12">
        <v>95442434153.429993</v>
      </c>
      <c r="SB38" s="12">
        <v>113404269470.52</v>
      </c>
      <c r="SC38" s="12">
        <v>124476731881.77</v>
      </c>
      <c r="SD38" s="12">
        <v>70523802247.619995</v>
      </c>
      <c r="SE38" s="12">
        <v>48523516536.959999</v>
      </c>
      <c r="SF38" s="12">
        <v>56238620777.860001</v>
      </c>
      <c r="SG38" s="12">
        <v>148966282346.95001</v>
      </c>
      <c r="SH38" s="12">
        <v>92443365164.869995</v>
      </c>
      <c r="SI38" s="12">
        <v>18523422332</v>
      </c>
      <c r="SJ38" s="12">
        <v>86910091110.889999</v>
      </c>
      <c r="SK38" s="12">
        <v>21166026059.650002</v>
      </c>
      <c r="SL38" s="12">
        <v>21573491457.790001</v>
      </c>
      <c r="SM38" s="12">
        <v>19224798138.240002</v>
      </c>
      <c r="SN38" s="12">
        <v>19164620537.040001</v>
      </c>
      <c r="SO38" s="12">
        <v>463016589685.75</v>
      </c>
      <c r="SP38" s="12">
        <v>123879016428.56</v>
      </c>
      <c r="SQ38" s="12">
        <v>208451004284.63</v>
      </c>
      <c r="SR38" s="12">
        <v>112201080600.25999</v>
      </c>
      <c r="SS38" s="12">
        <v>258837337353.73999</v>
      </c>
      <c r="ST38" s="12">
        <v>208025362248.79999</v>
      </c>
      <c r="SU38" s="12">
        <v>69432819865.919998</v>
      </c>
      <c r="SV38" s="12">
        <v>143281622166.87</v>
      </c>
      <c r="SW38" s="12">
        <v>1333669896836.8</v>
      </c>
      <c r="SX38" s="12">
        <v>159885557762.42001</v>
      </c>
      <c r="SY38" s="12">
        <v>42386142586.970001</v>
      </c>
      <c r="SZ38" s="12">
        <v>216263053787</v>
      </c>
      <c r="TA38" s="12">
        <v>14721947847</v>
      </c>
      <c r="TB38" s="12">
        <v>84765489916.399994</v>
      </c>
      <c r="TC38" s="12">
        <v>83636096368</v>
      </c>
      <c r="TD38" s="12">
        <v>311908423565</v>
      </c>
      <c r="TE38" s="12">
        <v>30450903014</v>
      </c>
      <c r="TF38" s="12">
        <v>76572164417</v>
      </c>
      <c r="TG38" s="12">
        <v>7756884855.1800003</v>
      </c>
      <c r="TH38" s="12">
        <v>66418807297</v>
      </c>
      <c r="TI38" s="12">
        <v>0</v>
      </c>
      <c r="TJ38" s="12">
        <v>17670861</v>
      </c>
      <c r="TK38" s="12">
        <v>129254555437.31</v>
      </c>
      <c r="TL38" s="12">
        <v>773981051.04999995</v>
      </c>
      <c r="TM38" s="12">
        <v>33743536684.43</v>
      </c>
      <c r="TN38" s="12">
        <v>1637765388.97</v>
      </c>
      <c r="TO38" s="12">
        <v>16355583682.530001</v>
      </c>
      <c r="TP38" s="12">
        <v>80397981970.619995</v>
      </c>
      <c r="TQ38" s="12">
        <v>15170906</v>
      </c>
      <c r="TR38" s="12">
        <v>313461401449.21002</v>
      </c>
      <c r="TS38" s="12">
        <v>1507761960180.6001</v>
      </c>
      <c r="TT38" s="12">
        <v>617598957261.60999</v>
      </c>
      <c r="TU38" s="12">
        <v>619038251866.91003</v>
      </c>
      <c r="TV38" s="12">
        <v>531160917612.20001</v>
      </c>
      <c r="TW38" s="12">
        <v>712747827126.22998</v>
      </c>
    </row>
    <row r="39" spans="1:543" ht="15" x14ac:dyDescent="0.25">
      <c r="A39" s="10">
        <v>6</v>
      </c>
      <c r="B39" s="10">
        <v>1</v>
      </c>
      <c r="C39" s="10">
        <v>2</v>
      </c>
      <c r="D39" s="11" t="s">
        <v>577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  <c r="CC39" s="12">
        <v>0</v>
      </c>
      <c r="CD39" s="12">
        <v>0</v>
      </c>
      <c r="CE39" s="12">
        <v>0</v>
      </c>
      <c r="CF39" s="12">
        <v>160618859940</v>
      </c>
      <c r="CG39" s="12">
        <v>0</v>
      </c>
      <c r="CH39" s="12">
        <v>0</v>
      </c>
      <c r="CI39" s="12">
        <v>0</v>
      </c>
      <c r="CJ39" s="12">
        <v>0</v>
      </c>
      <c r="CK39" s="12">
        <v>0</v>
      </c>
      <c r="CL39" s="12">
        <v>0</v>
      </c>
      <c r="CM39" s="12">
        <v>0</v>
      </c>
      <c r="CN39" s="12">
        <v>0</v>
      </c>
      <c r="CO39" s="12">
        <v>0</v>
      </c>
      <c r="CP39" s="12">
        <v>0</v>
      </c>
      <c r="CQ39" s="12">
        <v>0</v>
      </c>
      <c r="CR39" s="12">
        <v>0</v>
      </c>
      <c r="CS39" s="12">
        <v>0</v>
      </c>
      <c r="CT39" s="12">
        <v>0</v>
      </c>
      <c r="CU39" s="12">
        <v>0</v>
      </c>
      <c r="CV39" s="12">
        <v>0</v>
      </c>
      <c r="CW39" s="12">
        <v>0</v>
      </c>
      <c r="CX39" s="12">
        <v>0</v>
      </c>
      <c r="CY39" s="12">
        <v>0</v>
      </c>
      <c r="CZ39" s="12">
        <v>0</v>
      </c>
      <c r="DA39" s="12">
        <v>0</v>
      </c>
      <c r="DB39" s="12">
        <v>0</v>
      </c>
      <c r="DC39" s="12">
        <v>0</v>
      </c>
      <c r="DD39" s="12">
        <v>0</v>
      </c>
      <c r="DE39" s="12">
        <v>0</v>
      </c>
      <c r="DF39" s="12">
        <v>0</v>
      </c>
      <c r="DG39" s="12">
        <v>0</v>
      </c>
      <c r="DH39" s="12">
        <v>0</v>
      </c>
      <c r="DI39" s="12">
        <v>0</v>
      </c>
      <c r="DJ39" s="12">
        <v>0</v>
      </c>
      <c r="DK39" s="12">
        <v>0</v>
      </c>
      <c r="DL39" s="12">
        <v>0</v>
      </c>
      <c r="DM39" s="12">
        <v>0</v>
      </c>
      <c r="DN39" s="12">
        <v>0</v>
      </c>
      <c r="DO39" s="12">
        <v>0</v>
      </c>
      <c r="DP39" s="12">
        <v>0</v>
      </c>
      <c r="DQ39" s="12">
        <v>0</v>
      </c>
      <c r="DR39" s="12">
        <v>6884451163.1499996</v>
      </c>
      <c r="DS39" s="12">
        <v>0</v>
      </c>
      <c r="DT39" s="12">
        <v>0</v>
      </c>
      <c r="DU39" s="12">
        <v>0</v>
      </c>
      <c r="DV39" s="12">
        <v>0</v>
      </c>
      <c r="DW39" s="12">
        <v>0</v>
      </c>
      <c r="DX39" s="12">
        <v>0</v>
      </c>
      <c r="DY39" s="12">
        <v>0</v>
      </c>
      <c r="DZ39" s="12">
        <v>0</v>
      </c>
      <c r="EA39" s="12">
        <v>0</v>
      </c>
      <c r="EB39" s="12">
        <v>0</v>
      </c>
      <c r="EC39" s="12">
        <v>0</v>
      </c>
      <c r="ED39" s="12">
        <v>0</v>
      </c>
      <c r="EE39" s="12">
        <v>0</v>
      </c>
      <c r="EF39" s="12">
        <v>0</v>
      </c>
      <c r="EG39" s="12">
        <v>0</v>
      </c>
      <c r="EH39" s="12">
        <v>0</v>
      </c>
      <c r="EI39" s="12">
        <v>0</v>
      </c>
      <c r="EJ39" s="12">
        <v>0</v>
      </c>
      <c r="EK39" s="12">
        <v>0</v>
      </c>
      <c r="EL39" s="12">
        <v>0</v>
      </c>
      <c r="EM39" s="12">
        <v>0</v>
      </c>
      <c r="EN39" s="12">
        <v>0</v>
      </c>
      <c r="EO39" s="12">
        <v>0</v>
      </c>
      <c r="EP39" s="12">
        <v>0</v>
      </c>
      <c r="EQ39" s="12">
        <v>0</v>
      </c>
      <c r="ER39" s="12">
        <v>0</v>
      </c>
      <c r="ES39" s="12">
        <v>0</v>
      </c>
      <c r="ET39" s="12">
        <v>0</v>
      </c>
      <c r="EU39" s="12">
        <v>0</v>
      </c>
      <c r="EV39" s="12">
        <v>0</v>
      </c>
      <c r="EW39" s="12">
        <v>0</v>
      </c>
      <c r="EX39" s="12">
        <v>0</v>
      </c>
      <c r="EY39" s="12">
        <v>8823407900</v>
      </c>
      <c r="EZ39" s="12">
        <v>0</v>
      </c>
      <c r="FA39" s="12">
        <v>0</v>
      </c>
      <c r="FB39" s="12">
        <v>0</v>
      </c>
      <c r="FC39" s="12">
        <v>0</v>
      </c>
      <c r="FD39" s="12">
        <v>0</v>
      </c>
      <c r="FE39" s="12">
        <v>0</v>
      </c>
      <c r="FF39" s="12">
        <v>0</v>
      </c>
      <c r="FG39" s="12">
        <v>0</v>
      </c>
      <c r="FH39" s="12">
        <v>0</v>
      </c>
      <c r="FI39" s="12">
        <v>0</v>
      </c>
      <c r="FJ39" s="12">
        <v>0</v>
      </c>
      <c r="FK39" s="12">
        <v>0</v>
      </c>
      <c r="FL39" s="12">
        <v>0</v>
      </c>
      <c r="FM39" s="12">
        <v>491695794</v>
      </c>
      <c r="FN39" s="12">
        <v>0</v>
      </c>
      <c r="FO39" s="12">
        <v>0</v>
      </c>
      <c r="FP39" s="12">
        <v>0</v>
      </c>
      <c r="FQ39" s="12">
        <v>0</v>
      </c>
      <c r="FR39" s="12">
        <v>7000000000</v>
      </c>
      <c r="FS39" s="12">
        <v>0</v>
      </c>
      <c r="FT39" s="12">
        <v>0</v>
      </c>
      <c r="FU39" s="12">
        <v>0</v>
      </c>
      <c r="FV39" s="12">
        <v>0</v>
      </c>
      <c r="FW39" s="12">
        <v>0</v>
      </c>
      <c r="FX39" s="12">
        <v>0</v>
      </c>
      <c r="FY39" s="12">
        <v>0</v>
      </c>
      <c r="FZ39" s="12">
        <v>0</v>
      </c>
      <c r="GA39" s="12">
        <v>0</v>
      </c>
      <c r="GB39" s="12">
        <v>0</v>
      </c>
      <c r="GC39" s="12">
        <v>0</v>
      </c>
      <c r="GD39" s="12">
        <v>0</v>
      </c>
      <c r="GE39" s="12">
        <v>0</v>
      </c>
      <c r="GF39" s="12">
        <v>0</v>
      </c>
      <c r="GG39" s="12">
        <v>0</v>
      </c>
      <c r="GH39" s="12">
        <v>0</v>
      </c>
      <c r="GI39" s="12">
        <v>0</v>
      </c>
      <c r="GJ39" s="12">
        <v>0</v>
      </c>
      <c r="GK39" s="12">
        <v>0</v>
      </c>
      <c r="GL39" s="12">
        <v>0</v>
      </c>
      <c r="GM39" s="12">
        <v>0</v>
      </c>
      <c r="GN39" s="12">
        <v>0</v>
      </c>
      <c r="GO39" s="12">
        <v>0</v>
      </c>
      <c r="GP39" s="12">
        <v>11500000000</v>
      </c>
      <c r="GQ39" s="12">
        <v>0</v>
      </c>
      <c r="GR39" s="12">
        <v>0</v>
      </c>
      <c r="GS39" s="12">
        <v>0</v>
      </c>
      <c r="GT39" s="12">
        <v>0</v>
      </c>
      <c r="GU39" s="12">
        <v>0</v>
      </c>
      <c r="GV39" s="12">
        <v>0</v>
      </c>
      <c r="GW39" s="12">
        <v>0</v>
      </c>
      <c r="GX39" s="12">
        <v>0</v>
      </c>
      <c r="GY39" s="12">
        <v>0</v>
      </c>
      <c r="GZ39" s="12">
        <v>0</v>
      </c>
      <c r="HA39" s="12">
        <v>0</v>
      </c>
      <c r="HB39" s="12">
        <v>0</v>
      </c>
      <c r="HC39" s="12">
        <v>0</v>
      </c>
      <c r="HD39" s="12">
        <v>0</v>
      </c>
      <c r="HE39" s="12">
        <v>0</v>
      </c>
      <c r="HF39" s="12">
        <v>0</v>
      </c>
      <c r="HG39" s="12">
        <v>0</v>
      </c>
      <c r="HH39" s="12">
        <v>0</v>
      </c>
      <c r="HI39" s="12">
        <v>0</v>
      </c>
      <c r="HJ39" s="12">
        <v>0</v>
      </c>
      <c r="HK39" s="12">
        <v>0</v>
      </c>
      <c r="HL39" s="12">
        <v>0</v>
      </c>
      <c r="HM39" s="12">
        <v>0</v>
      </c>
      <c r="HN39" s="12">
        <v>0</v>
      </c>
      <c r="HO39" s="12">
        <v>0</v>
      </c>
      <c r="HP39" s="12">
        <v>0</v>
      </c>
      <c r="HQ39" s="12">
        <v>202862233</v>
      </c>
      <c r="HR39" s="12">
        <v>0</v>
      </c>
      <c r="HS39" s="12">
        <v>0</v>
      </c>
      <c r="HT39" s="12">
        <v>0</v>
      </c>
      <c r="HU39" s="12">
        <v>96109000</v>
      </c>
      <c r="HV39" s="12">
        <v>0</v>
      </c>
      <c r="HW39" s="12">
        <v>0</v>
      </c>
      <c r="HX39" s="12">
        <v>0</v>
      </c>
      <c r="HY39" s="12">
        <v>0</v>
      </c>
      <c r="HZ39" s="12">
        <v>0</v>
      </c>
      <c r="IA39" s="12">
        <v>0</v>
      </c>
      <c r="IB39" s="12">
        <v>0</v>
      </c>
      <c r="IC39" s="12">
        <v>10386625000</v>
      </c>
      <c r="ID39" s="12">
        <v>22732632817.619999</v>
      </c>
      <c r="IE39" s="12">
        <v>0</v>
      </c>
      <c r="IF39" s="12">
        <v>2060542478.8099999</v>
      </c>
      <c r="IG39" s="12">
        <v>0</v>
      </c>
      <c r="IH39" s="12">
        <v>0</v>
      </c>
      <c r="II39" s="12">
        <v>0</v>
      </c>
      <c r="IJ39" s="12">
        <v>0</v>
      </c>
      <c r="IK39" s="12">
        <v>0</v>
      </c>
      <c r="IL39" s="12">
        <v>0</v>
      </c>
      <c r="IM39" s="12">
        <v>0</v>
      </c>
      <c r="IN39" s="12">
        <v>0</v>
      </c>
      <c r="IO39" s="12">
        <v>0</v>
      </c>
      <c r="IP39" s="12">
        <v>0</v>
      </c>
      <c r="IQ39" s="12">
        <v>0</v>
      </c>
      <c r="IR39" s="12">
        <v>50000000000</v>
      </c>
      <c r="IS39" s="12">
        <v>0</v>
      </c>
      <c r="IT39" s="12">
        <v>0</v>
      </c>
      <c r="IU39" s="12">
        <v>0</v>
      </c>
      <c r="IV39" s="12">
        <v>0</v>
      </c>
      <c r="IW39" s="12">
        <v>0</v>
      </c>
      <c r="IX39" s="12">
        <v>0</v>
      </c>
      <c r="IY39" s="12">
        <v>0</v>
      </c>
      <c r="IZ39" s="12">
        <v>0</v>
      </c>
      <c r="JA39" s="12">
        <v>0</v>
      </c>
      <c r="JB39" s="12">
        <v>0</v>
      </c>
      <c r="JC39" s="12">
        <v>0</v>
      </c>
      <c r="JD39" s="12">
        <v>0</v>
      </c>
      <c r="JE39" s="12">
        <v>0</v>
      </c>
      <c r="JF39" s="12">
        <v>0</v>
      </c>
      <c r="JG39" s="12">
        <v>0</v>
      </c>
      <c r="JH39" s="12">
        <v>0</v>
      </c>
      <c r="JI39" s="12">
        <v>0</v>
      </c>
      <c r="JJ39" s="12">
        <v>0</v>
      </c>
      <c r="JK39" s="12">
        <v>0</v>
      </c>
      <c r="JL39" s="12">
        <v>0</v>
      </c>
      <c r="JM39" s="12">
        <v>0</v>
      </c>
      <c r="JN39" s="12">
        <v>0</v>
      </c>
      <c r="JO39" s="12">
        <v>0</v>
      </c>
      <c r="JP39" s="12">
        <v>0</v>
      </c>
      <c r="JQ39" s="12">
        <v>0</v>
      </c>
      <c r="JR39" s="12">
        <v>0</v>
      </c>
      <c r="JS39" s="12">
        <v>0</v>
      </c>
      <c r="JT39" s="12">
        <v>0</v>
      </c>
      <c r="JU39" s="12">
        <v>0</v>
      </c>
      <c r="JV39" s="12">
        <v>0</v>
      </c>
      <c r="JW39" s="12">
        <v>0</v>
      </c>
      <c r="JX39" s="12">
        <v>0</v>
      </c>
      <c r="JY39" s="12">
        <v>0</v>
      </c>
      <c r="JZ39" s="12">
        <v>0</v>
      </c>
      <c r="KA39" s="12">
        <v>0</v>
      </c>
      <c r="KB39" s="12">
        <v>0</v>
      </c>
      <c r="KC39" s="12">
        <v>0</v>
      </c>
      <c r="KD39" s="12">
        <v>0</v>
      </c>
      <c r="KE39" s="12">
        <v>0</v>
      </c>
      <c r="KF39" s="12">
        <v>0</v>
      </c>
      <c r="KG39" s="12">
        <v>0</v>
      </c>
      <c r="KH39" s="12">
        <v>0</v>
      </c>
      <c r="KI39" s="12">
        <v>0</v>
      </c>
      <c r="KJ39" s="12">
        <v>0</v>
      </c>
      <c r="KK39" s="12">
        <v>0</v>
      </c>
      <c r="KL39" s="12">
        <v>0</v>
      </c>
      <c r="KM39" s="12">
        <v>0</v>
      </c>
      <c r="KN39" s="12">
        <v>0</v>
      </c>
      <c r="KO39" s="12">
        <v>0</v>
      </c>
      <c r="KP39" s="12">
        <v>0</v>
      </c>
      <c r="KQ39" s="12">
        <v>37430238320</v>
      </c>
      <c r="KR39" s="12">
        <v>0</v>
      </c>
      <c r="KS39" s="12">
        <v>0</v>
      </c>
      <c r="KT39" s="12">
        <v>0</v>
      </c>
      <c r="KU39" s="12">
        <v>0</v>
      </c>
      <c r="KV39" s="12">
        <v>0</v>
      </c>
      <c r="KW39" s="12">
        <v>0</v>
      </c>
      <c r="KX39" s="12">
        <v>0</v>
      </c>
      <c r="KY39" s="12">
        <v>0</v>
      </c>
      <c r="KZ39" s="12">
        <v>0</v>
      </c>
      <c r="LA39" s="12">
        <v>0</v>
      </c>
      <c r="LB39" s="12">
        <v>0</v>
      </c>
      <c r="LC39" s="12">
        <v>0</v>
      </c>
      <c r="LD39" s="12">
        <v>0</v>
      </c>
      <c r="LE39" s="12">
        <v>0</v>
      </c>
      <c r="LF39" s="12">
        <v>0</v>
      </c>
      <c r="LG39" s="12">
        <v>0</v>
      </c>
      <c r="LH39" s="12">
        <v>0</v>
      </c>
      <c r="LI39" s="12">
        <v>0</v>
      </c>
      <c r="LJ39" s="12">
        <v>173671200</v>
      </c>
      <c r="LK39" s="12">
        <v>0</v>
      </c>
      <c r="LL39" s="12">
        <v>0</v>
      </c>
      <c r="LM39" s="12">
        <v>0</v>
      </c>
      <c r="LN39" s="12">
        <v>0</v>
      </c>
      <c r="LO39" s="12">
        <v>0</v>
      </c>
      <c r="LP39" s="12">
        <v>0</v>
      </c>
      <c r="LQ39" s="12">
        <v>0</v>
      </c>
      <c r="LR39" s="12">
        <v>0</v>
      </c>
      <c r="LS39" s="12">
        <v>0</v>
      </c>
      <c r="LT39" s="12">
        <v>0</v>
      </c>
      <c r="LU39" s="12">
        <v>0</v>
      </c>
      <c r="LV39" s="12">
        <v>0</v>
      </c>
      <c r="LW39" s="12">
        <v>0</v>
      </c>
      <c r="LX39" s="12">
        <v>0</v>
      </c>
      <c r="LY39" s="12">
        <v>0</v>
      </c>
      <c r="LZ39" s="12">
        <v>0</v>
      </c>
      <c r="MA39" s="12">
        <v>0</v>
      </c>
      <c r="MB39" s="12">
        <v>0</v>
      </c>
      <c r="MC39" s="12">
        <v>0</v>
      </c>
      <c r="MD39" s="12">
        <v>0</v>
      </c>
      <c r="ME39" s="12">
        <v>5121328840</v>
      </c>
      <c r="MF39" s="12">
        <v>0</v>
      </c>
      <c r="MG39" s="12">
        <v>0</v>
      </c>
      <c r="MH39" s="12">
        <v>0</v>
      </c>
      <c r="MI39" s="12">
        <v>0</v>
      </c>
      <c r="MJ39" s="12">
        <v>0</v>
      </c>
      <c r="MK39" s="12">
        <v>0</v>
      </c>
      <c r="ML39" s="12">
        <v>0</v>
      </c>
      <c r="MM39" s="12">
        <v>0</v>
      </c>
      <c r="MN39" s="12">
        <v>0</v>
      </c>
      <c r="MO39" s="12">
        <v>0</v>
      </c>
      <c r="MP39" s="12">
        <v>29864683150</v>
      </c>
      <c r="MQ39" s="12">
        <v>0</v>
      </c>
      <c r="MR39" s="12">
        <v>0</v>
      </c>
      <c r="MS39" s="12">
        <v>0</v>
      </c>
      <c r="MT39" s="12">
        <v>0</v>
      </c>
      <c r="MU39" s="12">
        <v>0</v>
      </c>
      <c r="MV39" s="12">
        <v>0</v>
      </c>
      <c r="MW39" s="12">
        <v>0</v>
      </c>
      <c r="MX39" s="12">
        <v>0</v>
      </c>
      <c r="MY39" s="12">
        <v>0</v>
      </c>
      <c r="MZ39" s="12">
        <v>0</v>
      </c>
      <c r="NA39" s="12">
        <v>0</v>
      </c>
      <c r="NB39" s="12">
        <v>0</v>
      </c>
      <c r="NC39" s="12">
        <v>0</v>
      </c>
      <c r="ND39" s="12">
        <v>0</v>
      </c>
      <c r="NE39" s="12">
        <v>0</v>
      </c>
      <c r="NF39" s="12">
        <v>0</v>
      </c>
      <c r="NG39" s="12">
        <v>0</v>
      </c>
      <c r="NH39" s="12">
        <v>0</v>
      </c>
      <c r="NI39" s="12">
        <v>0</v>
      </c>
      <c r="NJ39" s="12">
        <v>0</v>
      </c>
      <c r="NK39" s="12">
        <v>0</v>
      </c>
      <c r="NL39" s="12">
        <v>0</v>
      </c>
      <c r="NM39" s="12">
        <v>0</v>
      </c>
      <c r="NN39" s="12">
        <v>0</v>
      </c>
      <c r="NO39" s="12">
        <v>0</v>
      </c>
      <c r="NP39" s="12">
        <v>0</v>
      </c>
      <c r="NQ39" s="12">
        <v>0</v>
      </c>
      <c r="NR39" s="12">
        <v>0</v>
      </c>
      <c r="NS39" s="12">
        <v>0</v>
      </c>
      <c r="NT39" s="12">
        <v>0</v>
      </c>
      <c r="NU39" s="12">
        <v>0</v>
      </c>
      <c r="NV39" s="12">
        <v>0</v>
      </c>
      <c r="NW39" s="12">
        <v>0</v>
      </c>
      <c r="NX39" s="12">
        <v>0</v>
      </c>
      <c r="NY39" s="12">
        <v>0</v>
      </c>
      <c r="NZ39" s="12">
        <v>0</v>
      </c>
      <c r="OA39" s="12">
        <v>0</v>
      </c>
      <c r="OB39" s="12">
        <v>0</v>
      </c>
      <c r="OC39" s="12">
        <v>0</v>
      </c>
      <c r="OD39" s="12">
        <v>0</v>
      </c>
      <c r="OE39" s="12">
        <v>0</v>
      </c>
      <c r="OF39" s="12">
        <v>0</v>
      </c>
      <c r="OG39" s="12">
        <v>0</v>
      </c>
      <c r="OH39" s="12">
        <v>0</v>
      </c>
      <c r="OI39" s="12">
        <v>0</v>
      </c>
      <c r="OJ39" s="12">
        <v>0</v>
      </c>
      <c r="OK39" s="12">
        <v>0</v>
      </c>
      <c r="OL39" s="12">
        <v>0</v>
      </c>
      <c r="OM39" s="12">
        <v>0</v>
      </c>
      <c r="ON39" s="12">
        <v>0</v>
      </c>
      <c r="OO39" s="12">
        <v>0</v>
      </c>
      <c r="OP39" s="12">
        <v>0</v>
      </c>
      <c r="OQ39" s="12">
        <v>0</v>
      </c>
      <c r="OR39" s="12">
        <v>0</v>
      </c>
      <c r="OS39" s="12">
        <v>0</v>
      </c>
      <c r="OT39" s="12">
        <v>0</v>
      </c>
      <c r="OU39" s="12">
        <v>3000000000</v>
      </c>
      <c r="OV39" s="12">
        <v>211594300</v>
      </c>
      <c r="OW39" s="12">
        <v>0</v>
      </c>
      <c r="OX39" s="12">
        <v>5978376389.0100002</v>
      </c>
      <c r="OY39" s="12">
        <v>0</v>
      </c>
      <c r="OZ39" s="12">
        <v>0</v>
      </c>
      <c r="PA39" s="12">
        <v>0</v>
      </c>
      <c r="PB39" s="12">
        <v>0</v>
      </c>
      <c r="PC39" s="12">
        <v>0</v>
      </c>
      <c r="PD39" s="12">
        <v>0</v>
      </c>
      <c r="PE39" s="12">
        <v>0</v>
      </c>
      <c r="PF39" s="12">
        <v>0</v>
      </c>
      <c r="PG39" s="12">
        <v>0</v>
      </c>
      <c r="PH39" s="12">
        <v>0</v>
      </c>
      <c r="PI39" s="12">
        <v>0</v>
      </c>
      <c r="PJ39" s="12">
        <v>0</v>
      </c>
      <c r="PK39" s="12">
        <v>0</v>
      </c>
      <c r="PL39" s="12">
        <v>0</v>
      </c>
      <c r="PM39" s="12">
        <v>0</v>
      </c>
      <c r="PN39" s="12">
        <v>24343349260</v>
      </c>
      <c r="PO39" s="12">
        <v>0</v>
      </c>
      <c r="PP39" s="12">
        <v>0</v>
      </c>
      <c r="PQ39" s="12">
        <v>0</v>
      </c>
      <c r="PR39" s="12">
        <v>0</v>
      </c>
      <c r="PS39" s="12">
        <v>0</v>
      </c>
      <c r="PT39" s="12">
        <v>0</v>
      </c>
      <c r="PU39" s="12">
        <v>0</v>
      </c>
      <c r="PV39" s="12">
        <v>0</v>
      </c>
      <c r="PW39" s="12">
        <v>0</v>
      </c>
      <c r="PX39" s="12">
        <v>0</v>
      </c>
      <c r="PY39" s="12">
        <v>0</v>
      </c>
      <c r="PZ39" s="12">
        <v>0</v>
      </c>
      <c r="QA39" s="12">
        <v>0</v>
      </c>
      <c r="QB39" s="12">
        <v>0</v>
      </c>
      <c r="QC39" s="12">
        <v>0</v>
      </c>
      <c r="QD39" s="12">
        <v>0</v>
      </c>
      <c r="QE39" s="12">
        <v>0</v>
      </c>
      <c r="QF39" s="12">
        <v>0</v>
      </c>
      <c r="QG39" s="12">
        <v>0</v>
      </c>
      <c r="QH39" s="12">
        <v>0</v>
      </c>
      <c r="QI39" s="12">
        <v>0</v>
      </c>
      <c r="QJ39" s="12">
        <v>0</v>
      </c>
      <c r="QK39" s="12">
        <v>0</v>
      </c>
      <c r="QL39" s="12">
        <v>0</v>
      </c>
      <c r="QM39" s="12">
        <v>0</v>
      </c>
      <c r="QN39" s="12">
        <v>0</v>
      </c>
      <c r="QO39" s="12">
        <v>0</v>
      </c>
      <c r="QP39" s="12">
        <v>0</v>
      </c>
      <c r="QQ39" s="12">
        <v>0</v>
      </c>
      <c r="QR39" s="12">
        <v>0</v>
      </c>
      <c r="QS39" s="12">
        <v>0</v>
      </c>
      <c r="QT39" s="12">
        <v>40000000000</v>
      </c>
      <c r="QU39" s="12">
        <v>0</v>
      </c>
      <c r="QV39" s="12">
        <v>0</v>
      </c>
      <c r="QW39" s="12">
        <v>0</v>
      </c>
      <c r="QX39" s="12">
        <v>0</v>
      </c>
      <c r="QY39" s="12">
        <v>0</v>
      </c>
      <c r="QZ39" s="12">
        <v>0</v>
      </c>
      <c r="RA39" s="12">
        <v>0</v>
      </c>
      <c r="RB39" s="12">
        <v>0</v>
      </c>
      <c r="RC39" s="12">
        <v>0</v>
      </c>
      <c r="RD39" s="12">
        <v>0</v>
      </c>
      <c r="RE39" s="12">
        <v>0</v>
      </c>
      <c r="RF39" s="12">
        <v>0</v>
      </c>
      <c r="RG39" s="12">
        <v>0</v>
      </c>
      <c r="RH39" s="12">
        <v>0</v>
      </c>
      <c r="RI39" s="12">
        <v>0</v>
      </c>
      <c r="RJ39" s="12">
        <v>0</v>
      </c>
      <c r="RK39" s="12">
        <v>0</v>
      </c>
      <c r="RL39" s="12">
        <v>0</v>
      </c>
      <c r="RM39" s="12">
        <v>0</v>
      </c>
      <c r="RN39" s="12">
        <v>0</v>
      </c>
      <c r="RO39" s="12">
        <v>0</v>
      </c>
      <c r="RP39" s="12">
        <v>0</v>
      </c>
      <c r="RQ39" s="12">
        <v>0</v>
      </c>
      <c r="RR39" s="12">
        <v>0</v>
      </c>
      <c r="RS39" s="12">
        <v>0</v>
      </c>
      <c r="RT39" s="12">
        <v>0</v>
      </c>
      <c r="RU39" s="12">
        <v>0</v>
      </c>
      <c r="RV39" s="12">
        <v>0</v>
      </c>
      <c r="RW39" s="12">
        <v>0</v>
      </c>
      <c r="RX39" s="12">
        <v>0</v>
      </c>
      <c r="RY39" s="12">
        <v>0</v>
      </c>
      <c r="RZ39" s="12">
        <v>0</v>
      </c>
      <c r="SA39" s="12">
        <v>0</v>
      </c>
      <c r="SB39" s="12">
        <v>0</v>
      </c>
      <c r="SC39" s="12">
        <v>0</v>
      </c>
      <c r="SD39" s="12">
        <v>0</v>
      </c>
      <c r="SE39" s="12">
        <v>0</v>
      </c>
      <c r="SF39" s="12">
        <v>0</v>
      </c>
      <c r="SG39" s="12">
        <v>3062220235</v>
      </c>
      <c r="SH39" s="12">
        <v>0</v>
      </c>
      <c r="SI39" s="12">
        <v>0</v>
      </c>
      <c r="SJ39" s="12">
        <v>0</v>
      </c>
      <c r="SK39" s="12">
        <v>0</v>
      </c>
      <c r="SL39" s="12">
        <v>0</v>
      </c>
      <c r="SM39" s="12">
        <v>0</v>
      </c>
      <c r="SN39" s="12">
        <v>0</v>
      </c>
      <c r="SO39" s="12">
        <v>75000000000</v>
      </c>
      <c r="SP39" s="12">
        <v>0</v>
      </c>
      <c r="SQ39" s="12">
        <v>0</v>
      </c>
      <c r="SR39" s="12">
        <v>0</v>
      </c>
      <c r="SS39" s="12">
        <v>0</v>
      </c>
      <c r="ST39" s="12">
        <v>0</v>
      </c>
      <c r="SU39" s="12">
        <v>0</v>
      </c>
      <c r="SV39" s="12">
        <v>0</v>
      </c>
      <c r="SW39" s="12">
        <v>0</v>
      </c>
      <c r="SX39" s="12">
        <v>0</v>
      </c>
      <c r="SY39" s="12">
        <v>0</v>
      </c>
      <c r="SZ39" s="12">
        <v>0</v>
      </c>
      <c r="TA39" s="12">
        <v>0</v>
      </c>
      <c r="TB39" s="12">
        <v>0</v>
      </c>
      <c r="TC39" s="12">
        <v>0</v>
      </c>
      <c r="TD39" s="12">
        <v>0</v>
      </c>
      <c r="TE39" s="12">
        <v>0</v>
      </c>
      <c r="TF39" s="12">
        <v>0</v>
      </c>
      <c r="TG39" s="12">
        <v>0</v>
      </c>
      <c r="TH39" s="12">
        <v>0</v>
      </c>
      <c r="TI39" s="12">
        <v>0</v>
      </c>
      <c r="TJ39" s="12">
        <v>0</v>
      </c>
      <c r="TK39" s="12">
        <v>0</v>
      </c>
      <c r="TL39" s="12">
        <v>0</v>
      </c>
      <c r="TM39" s="12">
        <v>0</v>
      </c>
      <c r="TN39" s="12">
        <v>0</v>
      </c>
      <c r="TO39" s="12">
        <v>0</v>
      </c>
      <c r="TP39" s="12">
        <v>0</v>
      </c>
      <c r="TQ39" s="12">
        <v>0</v>
      </c>
      <c r="TR39" s="12">
        <v>0</v>
      </c>
      <c r="TS39" s="12">
        <v>0</v>
      </c>
      <c r="TT39" s="12">
        <v>0</v>
      </c>
      <c r="TU39" s="12">
        <v>0</v>
      </c>
      <c r="TV39" s="12">
        <v>0</v>
      </c>
      <c r="TW39" s="12">
        <v>0</v>
      </c>
    </row>
    <row r="40" spans="1:543" ht="15" x14ac:dyDescent="0.25">
      <c r="A40" s="10">
        <v>6</v>
      </c>
      <c r="B40" s="10">
        <v>1</v>
      </c>
      <c r="C40" s="10">
        <v>3</v>
      </c>
      <c r="D40" s="11" t="s">
        <v>578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  <c r="CC40" s="12">
        <v>0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  <c r="CN40" s="12">
        <v>0</v>
      </c>
      <c r="CO40" s="12">
        <v>0</v>
      </c>
      <c r="CP40" s="12">
        <v>0</v>
      </c>
      <c r="CQ40" s="12">
        <v>0</v>
      </c>
      <c r="CR40" s="12">
        <v>0</v>
      </c>
      <c r="CS40" s="12">
        <v>0</v>
      </c>
      <c r="CT40" s="12">
        <v>0</v>
      </c>
      <c r="CU40" s="12">
        <v>0</v>
      </c>
      <c r="CV40" s="12">
        <v>0</v>
      </c>
      <c r="CW40" s="12">
        <v>0</v>
      </c>
      <c r="CX40" s="12">
        <v>0</v>
      </c>
      <c r="CY40" s="12">
        <v>0</v>
      </c>
      <c r="CZ40" s="12">
        <v>0</v>
      </c>
      <c r="DA40" s="12">
        <v>0</v>
      </c>
      <c r="DB40" s="12">
        <v>0</v>
      </c>
      <c r="DC40" s="12">
        <v>0</v>
      </c>
      <c r="DD40" s="12">
        <v>0</v>
      </c>
      <c r="DE40" s="12">
        <v>0</v>
      </c>
      <c r="DF40" s="12">
        <v>0</v>
      </c>
      <c r="DG40" s="12">
        <v>0</v>
      </c>
      <c r="DH40" s="12">
        <v>0</v>
      </c>
      <c r="DI40" s="12">
        <v>0</v>
      </c>
      <c r="DJ40" s="12">
        <v>0</v>
      </c>
      <c r="DK40" s="12">
        <v>0</v>
      </c>
      <c r="DL40" s="12">
        <v>0</v>
      </c>
      <c r="DM40" s="16"/>
      <c r="DN40" s="12">
        <v>0</v>
      </c>
      <c r="DO40" s="12">
        <v>0</v>
      </c>
      <c r="DP40" s="12">
        <v>0</v>
      </c>
      <c r="DQ40" s="12">
        <v>0</v>
      </c>
      <c r="DR40" s="12">
        <v>0</v>
      </c>
      <c r="DS40" s="12">
        <v>0</v>
      </c>
      <c r="DT40" s="12">
        <v>0</v>
      </c>
      <c r="DU40" s="12">
        <v>0</v>
      </c>
      <c r="DV40" s="12">
        <v>0</v>
      </c>
      <c r="DW40" s="12">
        <v>0</v>
      </c>
      <c r="DX40" s="12">
        <v>0</v>
      </c>
      <c r="DY40" s="12">
        <v>0</v>
      </c>
      <c r="DZ40" s="12">
        <v>0</v>
      </c>
      <c r="EA40" s="12">
        <v>0</v>
      </c>
      <c r="EB40" s="12">
        <v>0</v>
      </c>
      <c r="EC40" s="12">
        <v>0</v>
      </c>
      <c r="ED40" s="12">
        <v>0</v>
      </c>
      <c r="EE40" s="12">
        <v>0</v>
      </c>
      <c r="EF40" s="12">
        <v>0</v>
      </c>
      <c r="EG40" s="12">
        <v>0</v>
      </c>
      <c r="EH40" s="12">
        <v>0</v>
      </c>
      <c r="EI40" s="12">
        <v>0</v>
      </c>
      <c r="EJ40" s="12">
        <v>0</v>
      </c>
      <c r="EK40" s="12">
        <v>0</v>
      </c>
      <c r="EL40" s="12">
        <v>0</v>
      </c>
      <c r="EM40" s="12">
        <v>0</v>
      </c>
      <c r="EN40" s="12">
        <v>0</v>
      </c>
      <c r="EO40" s="12">
        <v>0</v>
      </c>
      <c r="EP40" s="12">
        <v>0</v>
      </c>
      <c r="EQ40" s="12">
        <v>0</v>
      </c>
      <c r="ER40" s="12">
        <v>0</v>
      </c>
      <c r="ES40" s="12">
        <v>0</v>
      </c>
      <c r="ET40" s="12">
        <v>0</v>
      </c>
      <c r="EU40" s="12">
        <v>0</v>
      </c>
      <c r="EV40" s="12">
        <v>0</v>
      </c>
      <c r="EW40" s="12">
        <v>0</v>
      </c>
      <c r="EX40" s="12">
        <v>0</v>
      </c>
      <c r="EY40" s="12">
        <v>0</v>
      </c>
      <c r="EZ40" s="12">
        <v>0</v>
      </c>
      <c r="FA40" s="12">
        <v>0</v>
      </c>
      <c r="FB40" s="12">
        <v>0</v>
      </c>
      <c r="FC40" s="12">
        <v>0</v>
      </c>
      <c r="FD40" s="12">
        <v>0</v>
      </c>
      <c r="FE40" s="12">
        <v>0</v>
      </c>
      <c r="FF40" s="12">
        <v>0</v>
      </c>
      <c r="FG40" s="12">
        <v>0</v>
      </c>
      <c r="FH40" s="12">
        <v>0</v>
      </c>
      <c r="FI40" s="12">
        <v>0</v>
      </c>
      <c r="FJ40" s="12">
        <v>0</v>
      </c>
      <c r="FK40" s="12">
        <v>0</v>
      </c>
      <c r="FL40" s="12">
        <v>0</v>
      </c>
      <c r="FM40" s="12">
        <v>0</v>
      </c>
      <c r="FN40" s="12">
        <v>8608360731</v>
      </c>
      <c r="FO40" s="12">
        <v>0</v>
      </c>
      <c r="FP40" s="12">
        <v>0</v>
      </c>
      <c r="FQ40" s="12">
        <v>0</v>
      </c>
      <c r="FR40" s="12">
        <v>0</v>
      </c>
      <c r="FS40" s="12">
        <v>0</v>
      </c>
      <c r="FT40" s="12">
        <v>0</v>
      </c>
      <c r="FU40" s="12">
        <v>0</v>
      </c>
      <c r="FV40" s="12">
        <v>0</v>
      </c>
      <c r="FW40" s="12">
        <v>0</v>
      </c>
      <c r="FX40" s="12">
        <v>0</v>
      </c>
      <c r="FY40" s="12">
        <v>0</v>
      </c>
      <c r="FZ40" s="12">
        <v>0</v>
      </c>
      <c r="GA40" s="12">
        <v>0</v>
      </c>
      <c r="GB40" s="12">
        <v>0</v>
      </c>
      <c r="GC40" s="12">
        <v>0</v>
      </c>
      <c r="GD40" s="12">
        <v>0</v>
      </c>
      <c r="GE40" s="12">
        <v>0</v>
      </c>
      <c r="GF40" s="12">
        <v>1141849200</v>
      </c>
      <c r="GG40" s="12">
        <v>0</v>
      </c>
      <c r="GH40" s="12">
        <v>0</v>
      </c>
      <c r="GI40" s="12">
        <v>0</v>
      </c>
      <c r="GJ40" s="12">
        <v>0</v>
      </c>
      <c r="GK40" s="12">
        <v>0</v>
      </c>
      <c r="GL40" s="12">
        <v>0</v>
      </c>
      <c r="GM40" s="12">
        <v>0</v>
      </c>
      <c r="GN40" s="12">
        <v>0</v>
      </c>
      <c r="GO40" s="12">
        <v>0</v>
      </c>
      <c r="GP40" s="12">
        <v>0</v>
      </c>
      <c r="GQ40" s="12">
        <v>0</v>
      </c>
      <c r="GR40" s="12">
        <v>0</v>
      </c>
      <c r="GS40" s="12">
        <v>0</v>
      </c>
      <c r="GT40" s="12">
        <v>0</v>
      </c>
      <c r="GU40" s="12">
        <v>0</v>
      </c>
      <c r="GV40" s="12">
        <v>0</v>
      </c>
      <c r="GW40" s="12">
        <v>0</v>
      </c>
      <c r="GX40" s="12">
        <v>0</v>
      </c>
      <c r="GY40" s="12">
        <v>0</v>
      </c>
      <c r="GZ40" s="12">
        <v>0</v>
      </c>
      <c r="HA40" s="12">
        <v>0</v>
      </c>
      <c r="HB40" s="12">
        <v>0</v>
      </c>
      <c r="HC40" s="12">
        <v>0</v>
      </c>
      <c r="HD40" s="12">
        <v>0</v>
      </c>
      <c r="HE40" s="12">
        <v>0</v>
      </c>
      <c r="HF40" s="12">
        <v>0</v>
      </c>
      <c r="HG40" s="12">
        <v>0</v>
      </c>
      <c r="HH40" s="12">
        <v>0</v>
      </c>
      <c r="HI40" s="12">
        <v>0</v>
      </c>
      <c r="HJ40" s="12">
        <v>0</v>
      </c>
      <c r="HK40" s="12">
        <v>0</v>
      </c>
      <c r="HL40" s="12">
        <v>0</v>
      </c>
      <c r="HM40" s="12">
        <v>0</v>
      </c>
      <c r="HN40" s="12">
        <v>0</v>
      </c>
      <c r="HO40" s="12">
        <v>0</v>
      </c>
      <c r="HP40" s="12">
        <v>0</v>
      </c>
      <c r="HQ40" s="12">
        <v>25819088000</v>
      </c>
      <c r="HR40" s="12">
        <v>0</v>
      </c>
      <c r="HS40" s="12">
        <v>0</v>
      </c>
      <c r="HT40" s="12">
        <v>0</v>
      </c>
      <c r="HU40" s="12">
        <v>0</v>
      </c>
      <c r="HV40" s="12">
        <v>0</v>
      </c>
      <c r="HW40" s="12">
        <v>0</v>
      </c>
      <c r="HX40" s="12">
        <v>315616847</v>
      </c>
      <c r="HY40" s="12">
        <v>0</v>
      </c>
      <c r="HZ40" s="12">
        <v>0</v>
      </c>
      <c r="IA40" s="12">
        <v>0</v>
      </c>
      <c r="IB40" s="12">
        <v>27588750</v>
      </c>
      <c r="IC40" s="12">
        <v>0</v>
      </c>
      <c r="ID40" s="12">
        <v>0</v>
      </c>
      <c r="IE40" s="12">
        <v>92392</v>
      </c>
      <c r="IF40" s="12">
        <v>0</v>
      </c>
      <c r="IG40" s="12">
        <v>0</v>
      </c>
      <c r="IH40" s="12">
        <v>0</v>
      </c>
      <c r="II40" s="12">
        <v>0</v>
      </c>
      <c r="IJ40" s="12">
        <v>0</v>
      </c>
      <c r="IK40" s="12">
        <v>0</v>
      </c>
      <c r="IL40" s="12">
        <v>0</v>
      </c>
      <c r="IM40" s="12">
        <v>0</v>
      </c>
      <c r="IN40" s="12">
        <v>0</v>
      </c>
      <c r="IO40" s="12">
        <v>0</v>
      </c>
      <c r="IP40" s="12">
        <v>0</v>
      </c>
      <c r="IQ40" s="12">
        <v>0</v>
      </c>
      <c r="IR40" s="12">
        <v>0</v>
      </c>
      <c r="IS40" s="12">
        <v>0</v>
      </c>
      <c r="IT40" s="12">
        <v>0</v>
      </c>
      <c r="IU40" s="12">
        <v>0</v>
      </c>
      <c r="IV40" s="12">
        <v>0</v>
      </c>
      <c r="IW40" s="12">
        <v>0</v>
      </c>
      <c r="IX40" s="12">
        <v>0</v>
      </c>
      <c r="IY40" s="12">
        <v>0</v>
      </c>
      <c r="IZ40" s="12">
        <v>0</v>
      </c>
      <c r="JA40" s="12">
        <v>0</v>
      </c>
      <c r="JB40" s="12">
        <v>0</v>
      </c>
      <c r="JC40" s="12">
        <v>0</v>
      </c>
      <c r="JD40" s="12">
        <v>0</v>
      </c>
      <c r="JE40" s="12">
        <v>0</v>
      </c>
      <c r="JF40" s="12">
        <v>0</v>
      </c>
      <c r="JG40" s="12">
        <v>0</v>
      </c>
      <c r="JH40" s="12">
        <v>0</v>
      </c>
      <c r="JI40" s="12">
        <v>0</v>
      </c>
      <c r="JJ40" s="12">
        <v>0</v>
      </c>
      <c r="JK40" s="12">
        <v>0</v>
      </c>
      <c r="JL40" s="12">
        <v>0</v>
      </c>
      <c r="JM40" s="12">
        <v>0</v>
      </c>
      <c r="JN40" s="12">
        <v>0</v>
      </c>
      <c r="JO40" s="12">
        <v>0</v>
      </c>
      <c r="JP40" s="12">
        <v>0</v>
      </c>
      <c r="JQ40" s="12">
        <v>0</v>
      </c>
      <c r="JR40" s="12">
        <v>14874000</v>
      </c>
      <c r="JS40" s="12">
        <v>0</v>
      </c>
      <c r="JT40" s="12">
        <v>0</v>
      </c>
      <c r="JU40" s="12">
        <v>0</v>
      </c>
      <c r="JV40" s="12">
        <v>0</v>
      </c>
      <c r="JW40" s="12">
        <v>0</v>
      </c>
      <c r="JX40" s="12">
        <v>0</v>
      </c>
      <c r="JY40" s="12">
        <v>0</v>
      </c>
      <c r="JZ40" s="12">
        <v>0</v>
      </c>
      <c r="KA40" s="12">
        <v>0</v>
      </c>
      <c r="KB40" s="12">
        <v>0</v>
      </c>
      <c r="KC40" s="12">
        <v>0</v>
      </c>
      <c r="KD40" s="12">
        <v>0</v>
      </c>
      <c r="KE40" s="12">
        <v>0</v>
      </c>
      <c r="KF40" s="12">
        <v>0</v>
      </c>
      <c r="KG40" s="12">
        <v>0</v>
      </c>
      <c r="KH40" s="12">
        <v>0</v>
      </c>
      <c r="KI40" s="12">
        <v>0</v>
      </c>
      <c r="KJ40" s="12">
        <v>269185825</v>
      </c>
      <c r="KK40" s="12">
        <v>0</v>
      </c>
      <c r="KL40" s="12">
        <v>0</v>
      </c>
      <c r="KM40" s="12">
        <v>139500000</v>
      </c>
      <c r="KN40" s="12">
        <v>921264914</v>
      </c>
      <c r="KO40" s="12">
        <v>0</v>
      </c>
      <c r="KP40" s="12">
        <v>0</v>
      </c>
      <c r="KQ40" s="12">
        <v>0</v>
      </c>
      <c r="KR40" s="12">
        <v>0</v>
      </c>
      <c r="KS40" s="12">
        <v>0</v>
      </c>
      <c r="KT40" s="12">
        <v>0</v>
      </c>
      <c r="KU40" s="12">
        <v>0</v>
      </c>
      <c r="KV40" s="12">
        <v>0</v>
      </c>
      <c r="KW40" s="12">
        <v>0</v>
      </c>
      <c r="KX40" s="12">
        <v>0</v>
      </c>
      <c r="KY40" s="12">
        <v>0</v>
      </c>
      <c r="KZ40" s="12">
        <v>0</v>
      </c>
      <c r="LA40" s="12">
        <v>0</v>
      </c>
      <c r="LB40" s="12">
        <v>0</v>
      </c>
      <c r="LC40" s="12">
        <v>0</v>
      </c>
      <c r="LD40" s="12">
        <v>0</v>
      </c>
      <c r="LE40" s="12">
        <v>0</v>
      </c>
      <c r="LF40" s="12">
        <v>0</v>
      </c>
      <c r="LG40" s="12">
        <v>0</v>
      </c>
      <c r="LH40" s="12">
        <v>0</v>
      </c>
      <c r="LI40" s="12">
        <v>0</v>
      </c>
      <c r="LJ40" s="12">
        <v>0</v>
      </c>
      <c r="LK40" s="12">
        <v>0</v>
      </c>
      <c r="LL40" s="12">
        <v>0</v>
      </c>
      <c r="LM40" s="12">
        <v>0</v>
      </c>
      <c r="LN40" s="12">
        <v>0</v>
      </c>
      <c r="LO40" s="12">
        <v>0</v>
      </c>
      <c r="LP40" s="12">
        <v>0</v>
      </c>
      <c r="LQ40" s="12">
        <v>0</v>
      </c>
      <c r="LR40" s="12">
        <v>0</v>
      </c>
      <c r="LS40" s="12">
        <v>0</v>
      </c>
      <c r="LT40" s="12">
        <v>0</v>
      </c>
      <c r="LU40" s="12">
        <v>0</v>
      </c>
      <c r="LV40" s="12">
        <v>0</v>
      </c>
      <c r="LW40" s="12">
        <v>0</v>
      </c>
      <c r="LX40" s="12">
        <v>0</v>
      </c>
      <c r="LY40" s="12">
        <v>0</v>
      </c>
      <c r="LZ40" s="12">
        <v>0</v>
      </c>
      <c r="MA40" s="12">
        <v>0</v>
      </c>
      <c r="MB40" s="12">
        <v>0</v>
      </c>
      <c r="MC40" s="12">
        <v>0</v>
      </c>
      <c r="MD40" s="12">
        <v>0</v>
      </c>
      <c r="ME40" s="12">
        <v>0</v>
      </c>
      <c r="MF40" s="12">
        <v>0</v>
      </c>
      <c r="MG40" s="12">
        <v>0</v>
      </c>
      <c r="MH40" s="12">
        <v>0</v>
      </c>
      <c r="MI40" s="12">
        <v>0</v>
      </c>
      <c r="MJ40" s="12">
        <v>0</v>
      </c>
      <c r="MK40" s="12">
        <v>0</v>
      </c>
      <c r="ML40" s="12">
        <v>0</v>
      </c>
      <c r="MM40" s="12">
        <v>0</v>
      </c>
      <c r="MN40" s="12">
        <v>0</v>
      </c>
      <c r="MO40" s="12">
        <v>0</v>
      </c>
      <c r="MP40" s="12">
        <v>0</v>
      </c>
      <c r="MQ40" s="12">
        <v>0</v>
      </c>
      <c r="MR40" s="12">
        <v>0</v>
      </c>
      <c r="MS40" s="12">
        <v>0</v>
      </c>
      <c r="MT40" s="12">
        <v>0</v>
      </c>
      <c r="MU40" s="12">
        <v>0</v>
      </c>
      <c r="MV40" s="12">
        <v>0</v>
      </c>
      <c r="MW40" s="12">
        <v>0</v>
      </c>
      <c r="MX40" s="12">
        <v>0</v>
      </c>
      <c r="MY40" s="12">
        <v>0</v>
      </c>
      <c r="MZ40" s="12">
        <v>0</v>
      </c>
      <c r="NA40" s="12">
        <v>0</v>
      </c>
      <c r="NB40" s="12">
        <v>0</v>
      </c>
      <c r="NC40" s="12">
        <v>0</v>
      </c>
      <c r="ND40" s="12">
        <v>0</v>
      </c>
      <c r="NE40" s="12">
        <v>0</v>
      </c>
      <c r="NF40" s="12">
        <v>0</v>
      </c>
      <c r="NG40" s="12">
        <v>0</v>
      </c>
      <c r="NH40" s="12">
        <v>0</v>
      </c>
      <c r="NI40" s="12">
        <v>0</v>
      </c>
      <c r="NJ40" s="12">
        <v>0</v>
      </c>
      <c r="NK40" s="12">
        <v>0</v>
      </c>
      <c r="NL40" s="12">
        <v>0</v>
      </c>
      <c r="NM40" s="12">
        <v>0</v>
      </c>
      <c r="NN40" s="12">
        <v>0</v>
      </c>
      <c r="NO40" s="12">
        <v>0</v>
      </c>
      <c r="NP40" s="12">
        <v>0</v>
      </c>
      <c r="NQ40" s="12">
        <v>0</v>
      </c>
      <c r="NR40" s="12">
        <v>0</v>
      </c>
      <c r="NS40" s="12">
        <v>0</v>
      </c>
      <c r="NT40" s="12">
        <v>0</v>
      </c>
      <c r="NU40" s="12">
        <v>0</v>
      </c>
      <c r="NV40" s="12">
        <v>0</v>
      </c>
      <c r="NW40" s="12">
        <v>0</v>
      </c>
      <c r="NX40" s="12">
        <v>0</v>
      </c>
      <c r="NY40" s="12">
        <v>0</v>
      </c>
      <c r="NZ40" s="12">
        <v>0</v>
      </c>
      <c r="OA40" s="12">
        <v>0</v>
      </c>
      <c r="OB40" s="12">
        <v>0</v>
      </c>
      <c r="OC40" s="12">
        <v>0</v>
      </c>
      <c r="OD40" s="12">
        <v>0</v>
      </c>
      <c r="OE40" s="12">
        <v>0</v>
      </c>
      <c r="OF40" s="12">
        <v>0</v>
      </c>
      <c r="OG40" s="12">
        <v>0</v>
      </c>
      <c r="OH40" s="12">
        <v>0</v>
      </c>
      <c r="OI40" s="12">
        <v>0</v>
      </c>
      <c r="OJ40" s="12">
        <v>0</v>
      </c>
      <c r="OK40" s="12">
        <v>0</v>
      </c>
      <c r="OL40" s="12">
        <v>0</v>
      </c>
      <c r="OM40" s="12">
        <v>0</v>
      </c>
      <c r="ON40" s="12">
        <v>0</v>
      </c>
      <c r="OO40" s="12">
        <v>0</v>
      </c>
      <c r="OP40" s="12">
        <v>0</v>
      </c>
      <c r="OQ40" s="12">
        <v>0</v>
      </c>
      <c r="OR40" s="12">
        <v>0</v>
      </c>
      <c r="OS40" s="12">
        <v>0</v>
      </c>
      <c r="OT40" s="12">
        <v>0</v>
      </c>
      <c r="OU40" s="12">
        <v>0</v>
      </c>
      <c r="OV40" s="12">
        <v>0</v>
      </c>
      <c r="OW40" s="12">
        <v>0</v>
      </c>
      <c r="OX40" s="12">
        <v>0</v>
      </c>
      <c r="OY40" s="12">
        <v>0</v>
      </c>
      <c r="OZ40" s="12">
        <v>0</v>
      </c>
      <c r="PA40" s="12">
        <v>0</v>
      </c>
      <c r="PB40" s="12">
        <v>0</v>
      </c>
      <c r="PC40" s="12">
        <v>0</v>
      </c>
      <c r="PD40" s="12">
        <v>0</v>
      </c>
      <c r="PE40" s="12">
        <v>0</v>
      </c>
      <c r="PF40" s="12">
        <v>0</v>
      </c>
      <c r="PG40" s="12">
        <v>0</v>
      </c>
      <c r="PH40" s="12">
        <v>0</v>
      </c>
      <c r="PI40" s="12">
        <v>0</v>
      </c>
      <c r="PJ40" s="12">
        <v>0</v>
      </c>
      <c r="PK40" s="12">
        <v>0</v>
      </c>
      <c r="PL40" s="12">
        <v>0</v>
      </c>
      <c r="PM40" s="12">
        <v>0</v>
      </c>
      <c r="PN40" s="12">
        <v>0</v>
      </c>
      <c r="PO40" s="12">
        <v>0</v>
      </c>
      <c r="PP40" s="12">
        <v>0</v>
      </c>
      <c r="PQ40" s="12">
        <v>0</v>
      </c>
      <c r="PR40" s="12">
        <v>0</v>
      </c>
      <c r="PS40" s="12">
        <v>0</v>
      </c>
      <c r="PT40" s="12">
        <v>0</v>
      </c>
      <c r="PU40" s="12">
        <v>0</v>
      </c>
      <c r="PV40" s="12">
        <v>0</v>
      </c>
      <c r="PW40" s="12">
        <v>0</v>
      </c>
      <c r="PX40" s="12">
        <v>0</v>
      </c>
      <c r="PY40" s="12">
        <v>0</v>
      </c>
      <c r="PZ40" s="12">
        <v>0</v>
      </c>
      <c r="QA40" s="12">
        <v>0</v>
      </c>
      <c r="QB40" s="12">
        <v>0</v>
      </c>
      <c r="QC40" s="12">
        <v>0</v>
      </c>
      <c r="QD40" s="12">
        <v>0</v>
      </c>
      <c r="QE40" s="12">
        <v>0</v>
      </c>
      <c r="QF40" s="12">
        <v>0</v>
      </c>
      <c r="QG40" s="12">
        <v>0</v>
      </c>
      <c r="QH40" s="12">
        <v>0</v>
      </c>
      <c r="QI40" s="12">
        <v>0</v>
      </c>
      <c r="QJ40" s="12">
        <v>0</v>
      </c>
      <c r="QK40" s="12">
        <v>0</v>
      </c>
      <c r="QL40" s="12">
        <v>0</v>
      </c>
      <c r="QM40" s="12">
        <v>0</v>
      </c>
      <c r="QN40" s="12">
        <v>0</v>
      </c>
      <c r="QO40" s="12">
        <v>0</v>
      </c>
      <c r="QP40" s="12">
        <v>0</v>
      </c>
      <c r="QQ40" s="12">
        <v>0</v>
      </c>
      <c r="QR40" s="12">
        <v>0</v>
      </c>
      <c r="QS40" s="12">
        <v>0</v>
      </c>
      <c r="QT40" s="12">
        <v>0</v>
      </c>
      <c r="QU40" s="12">
        <v>0</v>
      </c>
      <c r="QV40" s="12">
        <v>0</v>
      </c>
      <c r="QW40" s="12">
        <v>0</v>
      </c>
      <c r="QX40" s="12">
        <v>0</v>
      </c>
      <c r="QY40" s="12">
        <v>0</v>
      </c>
      <c r="QZ40" s="12">
        <v>0</v>
      </c>
      <c r="RA40" s="12">
        <v>0</v>
      </c>
      <c r="RB40" s="12">
        <v>0</v>
      </c>
      <c r="RC40" s="12">
        <v>0</v>
      </c>
      <c r="RD40" s="12">
        <v>0</v>
      </c>
      <c r="RE40" s="12">
        <v>0</v>
      </c>
      <c r="RF40" s="12">
        <v>0</v>
      </c>
      <c r="RG40" s="12">
        <v>0</v>
      </c>
      <c r="RH40" s="12">
        <v>0</v>
      </c>
      <c r="RI40" s="12">
        <v>0</v>
      </c>
      <c r="RJ40" s="12">
        <v>0</v>
      </c>
      <c r="RK40" s="12">
        <v>0</v>
      </c>
      <c r="RL40" s="12">
        <v>0</v>
      </c>
      <c r="RM40" s="12">
        <v>0</v>
      </c>
      <c r="RN40" s="12">
        <v>0</v>
      </c>
      <c r="RO40" s="12">
        <v>0</v>
      </c>
      <c r="RP40" s="12">
        <v>0</v>
      </c>
      <c r="RQ40" s="12">
        <v>0</v>
      </c>
      <c r="RR40" s="12">
        <v>0</v>
      </c>
      <c r="RS40" s="12">
        <v>0</v>
      </c>
      <c r="RT40" s="12">
        <v>6537914593</v>
      </c>
      <c r="RU40" s="12">
        <v>23283239622</v>
      </c>
      <c r="RV40" s="12">
        <v>0</v>
      </c>
      <c r="RW40" s="12">
        <v>0</v>
      </c>
      <c r="RX40" s="12">
        <v>0</v>
      </c>
      <c r="RY40" s="12">
        <v>0</v>
      </c>
      <c r="RZ40" s="12">
        <v>0</v>
      </c>
      <c r="SA40" s="12">
        <v>0</v>
      </c>
      <c r="SB40" s="12">
        <v>0</v>
      </c>
      <c r="SC40" s="12">
        <v>0</v>
      </c>
      <c r="SD40" s="12">
        <v>0</v>
      </c>
      <c r="SE40" s="12">
        <v>0</v>
      </c>
      <c r="SF40" s="12">
        <v>0</v>
      </c>
      <c r="SG40" s="12">
        <v>0</v>
      </c>
      <c r="SH40" s="12">
        <v>0</v>
      </c>
      <c r="SI40" s="12">
        <v>0</v>
      </c>
      <c r="SJ40" s="12">
        <v>0</v>
      </c>
      <c r="SK40" s="12">
        <v>0</v>
      </c>
      <c r="SL40" s="12">
        <v>0</v>
      </c>
      <c r="SM40" s="12">
        <v>0</v>
      </c>
      <c r="SN40" s="12">
        <v>0</v>
      </c>
      <c r="SO40" s="12">
        <v>0</v>
      </c>
      <c r="SP40" s="12">
        <v>0</v>
      </c>
      <c r="SQ40" s="12">
        <v>3262108115</v>
      </c>
      <c r="SR40" s="12">
        <v>0</v>
      </c>
      <c r="SS40" s="12">
        <v>0</v>
      </c>
      <c r="ST40" s="12">
        <v>0</v>
      </c>
      <c r="SU40" s="12">
        <v>0</v>
      </c>
      <c r="SV40" s="12">
        <v>0</v>
      </c>
      <c r="SW40" s="12">
        <v>0</v>
      </c>
      <c r="SX40" s="12">
        <v>0</v>
      </c>
      <c r="SY40" s="12">
        <v>0</v>
      </c>
      <c r="SZ40" s="12">
        <v>0</v>
      </c>
      <c r="TA40" s="12">
        <v>0</v>
      </c>
      <c r="TB40" s="12">
        <v>0</v>
      </c>
      <c r="TC40" s="12">
        <v>0</v>
      </c>
      <c r="TD40" s="12">
        <v>0</v>
      </c>
      <c r="TE40" s="12">
        <v>0</v>
      </c>
      <c r="TF40" s="12">
        <v>0</v>
      </c>
      <c r="TG40" s="12">
        <v>0</v>
      </c>
      <c r="TH40" s="12">
        <v>0</v>
      </c>
      <c r="TI40" s="12">
        <v>0</v>
      </c>
      <c r="TJ40" s="12">
        <v>0</v>
      </c>
      <c r="TK40" s="12">
        <v>0</v>
      </c>
      <c r="TL40" s="12">
        <v>0</v>
      </c>
      <c r="TM40" s="12">
        <v>0</v>
      </c>
      <c r="TN40" s="12">
        <v>0</v>
      </c>
      <c r="TO40" s="12">
        <v>0</v>
      </c>
      <c r="TP40" s="12">
        <v>0</v>
      </c>
      <c r="TQ40" s="12">
        <v>0</v>
      </c>
      <c r="TR40" s="12">
        <v>0</v>
      </c>
      <c r="TS40" s="12">
        <v>0</v>
      </c>
      <c r="TT40" s="12">
        <v>0</v>
      </c>
      <c r="TU40" s="12">
        <v>0</v>
      </c>
      <c r="TV40" s="12">
        <v>0</v>
      </c>
      <c r="TW40" s="12">
        <v>0</v>
      </c>
    </row>
    <row r="41" spans="1:543" ht="15" x14ac:dyDescent="0.25">
      <c r="A41" s="10">
        <v>6</v>
      </c>
      <c r="B41" s="10">
        <v>1</v>
      </c>
      <c r="C41" s="10">
        <v>4</v>
      </c>
      <c r="D41" s="11" t="s">
        <v>579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7690885138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75000000</v>
      </c>
      <c r="CA41" s="12">
        <v>0</v>
      </c>
      <c r="CB41" s="12">
        <v>0</v>
      </c>
      <c r="CC41" s="12">
        <v>0</v>
      </c>
      <c r="CD41" s="12">
        <v>0</v>
      </c>
      <c r="CE41" s="12">
        <v>3413333988</v>
      </c>
      <c r="CF41" s="12">
        <v>0</v>
      </c>
      <c r="CG41" s="12">
        <v>1438773425</v>
      </c>
      <c r="CH41" s="12">
        <v>0</v>
      </c>
      <c r="CI41" s="12">
        <v>0</v>
      </c>
      <c r="CJ41" s="12">
        <v>0</v>
      </c>
      <c r="CK41" s="12">
        <v>1050321370.97</v>
      </c>
      <c r="CL41" s="12">
        <v>0</v>
      </c>
      <c r="CM41" s="12">
        <v>0</v>
      </c>
      <c r="CN41" s="12">
        <v>0</v>
      </c>
      <c r="CO41" s="12">
        <v>0</v>
      </c>
      <c r="CP41" s="12">
        <v>0</v>
      </c>
      <c r="CQ41" s="12">
        <v>0</v>
      </c>
      <c r="CR41" s="12">
        <v>0</v>
      </c>
      <c r="CS41" s="12">
        <v>0</v>
      </c>
      <c r="CT41" s="12">
        <v>0</v>
      </c>
      <c r="CU41" s="12">
        <v>0</v>
      </c>
      <c r="CV41" s="12">
        <v>0</v>
      </c>
      <c r="CW41" s="12">
        <v>0</v>
      </c>
      <c r="CX41" s="12">
        <v>0</v>
      </c>
      <c r="CY41" s="12">
        <v>0</v>
      </c>
      <c r="CZ41" s="12">
        <v>0</v>
      </c>
      <c r="DA41" s="12">
        <v>0</v>
      </c>
      <c r="DB41" s="12">
        <v>0</v>
      </c>
      <c r="DC41" s="12">
        <v>0</v>
      </c>
      <c r="DD41" s="12">
        <v>0</v>
      </c>
      <c r="DE41" s="12">
        <v>0</v>
      </c>
      <c r="DF41" s="12">
        <v>15400018112.91</v>
      </c>
      <c r="DG41" s="12">
        <v>0</v>
      </c>
      <c r="DH41" s="12">
        <v>0</v>
      </c>
      <c r="DI41" s="12">
        <v>9279210777.5900002</v>
      </c>
      <c r="DJ41" s="12">
        <v>0</v>
      </c>
      <c r="DK41" s="12">
        <v>0</v>
      </c>
      <c r="DL41" s="12">
        <v>0</v>
      </c>
      <c r="DM41" s="16"/>
      <c r="DN41" s="12">
        <v>0</v>
      </c>
      <c r="DO41" s="12">
        <v>0</v>
      </c>
      <c r="DP41" s="12">
        <v>0</v>
      </c>
      <c r="DQ41" s="12">
        <v>0</v>
      </c>
      <c r="DR41" s="12">
        <v>0</v>
      </c>
      <c r="DS41" s="12">
        <v>0</v>
      </c>
      <c r="DT41" s="12">
        <v>0</v>
      </c>
      <c r="DU41" s="12">
        <v>0</v>
      </c>
      <c r="DV41" s="12">
        <v>0</v>
      </c>
      <c r="DW41" s="12">
        <v>0</v>
      </c>
      <c r="DX41" s="12">
        <v>0</v>
      </c>
      <c r="DY41" s="12">
        <v>0</v>
      </c>
      <c r="DZ41" s="12">
        <v>0</v>
      </c>
      <c r="EA41" s="12">
        <v>0</v>
      </c>
      <c r="EB41" s="12">
        <v>0</v>
      </c>
      <c r="EC41" s="12">
        <v>43866590600</v>
      </c>
      <c r="ED41" s="12">
        <v>0</v>
      </c>
      <c r="EE41" s="12">
        <v>0</v>
      </c>
      <c r="EF41" s="12">
        <v>0</v>
      </c>
      <c r="EG41" s="12">
        <v>0</v>
      </c>
      <c r="EH41" s="12">
        <v>0</v>
      </c>
      <c r="EI41" s="12">
        <v>0</v>
      </c>
      <c r="EJ41" s="12">
        <v>77800000</v>
      </c>
      <c r="EK41" s="12">
        <v>0</v>
      </c>
      <c r="EL41" s="12">
        <v>0</v>
      </c>
      <c r="EM41" s="12">
        <v>0</v>
      </c>
      <c r="EN41" s="12">
        <v>0</v>
      </c>
      <c r="EO41" s="12">
        <v>0</v>
      </c>
      <c r="EP41" s="12">
        <v>0</v>
      </c>
      <c r="EQ41" s="12">
        <v>0</v>
      </c>
      <c r="ER41" s="12">
        <v>0</v>
      </c>
      <c r="ES41" s="12">
        <v>0</v>
      </c>
      <c r="ET41" s="12">
        <v>0</v>
      </c>
      <c r="EU41" s="12">
        <v>0</v>
      </c>
      <c r="EV41" s="12">
        <v>0</v>
      </c>
      <c r="EW41" s="12">
        <v>0</v>
      </c>
      <c r="EX41" s="12">
        <v>0</v>
      </c>
      <c r="EY41" s="12">
        <v>0</v>
      </c>
      <c r="EZ41" s="12">
        <v>0</v>
      </c>
      <c r="FA41" s="12">
        <v>0</v>
      </c>
      <c r="FB41" s="12">
        <v>0</v>
      </c>
      <c r="FC41" s="12">
        <v>0</v>
      </c>
      <c r="FD41" s="12">
        <v>0</v>
      </c>
      <c r="FE41" s="12">
        <v>0</v>
      </c>
      <c r="FF41" s="12">
        <v>0</v>
      </c>
      <c r="FG41" s="12">
        <v>0</v>
      </c>
      <c r="FH41" s="12">
        <v>0</v>
      </c>
      <c r="FI41" s="12">
        <v>0</v>
      </c>
      <c r="FJ41" s="12">
        <v>0</v>
      </c>
      <c r="FK41" s="12">
        <v>0</v>
      </c>
      <c r="FL41" s="12">
        <v>0</v>
      </c>
      <c r="FM41" s="12">
        <v>0</v>
      </c>
      <c r="FN41" s="12">
        <v>0</v>
      </c>
      <c r="FO41" s="12">
        <v>0</v>
      </c>
      <c r="FP41" s="12">
        <v>0</v>
      </c>
      <c r="FQ41" s="12">
        <v>7000000000</v>
      </c>
      <c r="FR41" s="12">
        <v>0</v>
      </c>
      <c r="FS41" s="12">
        <v>0</v>
      </c>
      <c r="FT41" s="12">
        <v>1000000</v>
      </c>
      <c r="FU41" s="12">
        <v>0</v>
      </c>
      <c r="FV41" s="12">
        <v>0</v>
      </c>
      <c r="FW41" s="12">
        <v>0</v>
      </c>
      <c r="FX41" s="12">
        <v>0</v>
      </c>
      <c r="FY41" s="12">
        <v>0</v>
      </c>
      <c r="FZ41" s="12">
        <v>629793935</v>
      </c>
      <c r="GA41" s="12">
        <v>430273116</v>
      </c>
      <c r="GB41" s="12">
        <v>0</v>
      </c>
      <c r="GC41" s="12">
        <v>0</v>
      </c>
      <c r="GD41" s="12">
        <v>186919226</v>
      </c>
      <c r="GE41" s="12">
        <v>261114452</v>
      </c>
      <c r="GF41" s="12">
        <v>0</v>
      </c>
      <c r="GG41" s="12">
        <v>0</v>
      </c>
      <c r="GH41" s="12">
        <v>0</v>
      </c>
      <c r="GI41" s="12">
        <v>0</v>
      </c>
      <c r="GJ41" s="12">
        <v>0</v>
      </c>
      <c r="GK41" s="12">
        <v>0</v>
      </c>
      <c r="GL41" s="12">
        <v>0</v>
      </c>
      <c r="GM41" s="12">
        <v>0</v>
      </c>
      <c r="GN41" s="12">
        <v>0</v>
      </c>
      <c r="GO41" s="12">
        <v>400000000</v>
      </c>
      <c r="GP41" s="12">
        <v>0</v>
      </c>
      <c r="GQ41" s="12">
        <v>0</v>
      </c>
      <c r="GR41" s="12">
        <v>0</v>
      </c>
      <c r="GS41" s="12">
        <v>0</v>
      </c>
      <c r="GT41" s="12">
        <v>0</v>
      </c>
      <c r="GU41" s="12">
        <v>0</v>
      </c>
      <c r="GV41" s="12">
        <v>0</v>
      </c>
      <c r="GW41" s="12">
        <v>0</v>
      </c>
      <c r="GX41" s="12">
        <v>0</v>
      </c>
      <c r="GY41" s="12">
        <v>0</v>
      </c>
      <c r="GZ41" s="12">
        <v>0</v>
      </c>
      <c r="HA41" s="12">
        <v>37579771350</v>
      </c>
      <c r="HB41" s="12">
        <v>3056048867</v>
      </c>
      <c r="HC41" s="12">
        <v>0</v>
      </c>
      <c r="HD41" s="12">
        <v>857794900</v>
      </c>
      <c r="HE41" s="12">
        <v>0</v>
      </c>
      <c r="HF41" s="12">
        <v>0</v>
      </c>
      <c r="HG41" s="12">
        <v>0</v>
      </c>
      <c r="HH41" s="12">
        <v>2554219300</v>
      </c>
      <c r="HI41" s="12">
        <v>0</v>
      </c>
      <c r="HJ41" s="12">
        <v>7507081339</v>
      </c>
      <c r="HK41" s="12">
        <v>0</v>
      </c>
      <c r="HL41" s="12">
        <v>0</v>
      </c>
      <c r="HM41" s="12">
        <v>0</v>
      </c>
      <c r="HN41" s="12">
        <v>0</v>
      </c>
      <c r="HO41" s="12">
        <v>7863840182</v>
      </c>
      <c r="HP41" s="12">
        <v>0</v>
      </c>
      <c r="HQ41" s="12">
        <v>0</v>
      </c>
      <c r="HR41" s="12">
        <v>12350000</v>
      </c>
      <c r="HS41" s="12">
        <v>0</v>
      </c>
      <c r="HT41" s="12">
        <v>0</v>
      </c>
      <c r="HU41" s="12">
        <v>0</v>
      </c>
      <c r="HV41" s="12">
        <v>49926799</v>
      </c>
      <c r="HW41" s="12">
        <v>0</v>
      </c>
      <c r="HX41" s="12">
        <v>165474105</v>
      </c>
      <c r="HY41" s="12">
        <v>0</v>
      </c>
      <c r="HZ41" s="12">
        <v>24400000000</v>
      </c>
      <c r="IA41" s="12">
        <v>0</v>
      </c>
      <c r="IB41" s="12">
        <v>0</v>
      </c>
      <c r="IC41" s="12">
        <v>0</v>
      </c>
      <c r="ID41" s="12">
        <v>0</v>
      </c>
      <c r="IE41" s="12">
        <v>0</v>
      </c>
      <c r="IF41" s="12">
        <v>0</v>
      </c>
      <c r="IG41" s="12">
        <v>249269000</v>
      </c>
      <c r="IH41" s="12">
        <v>387800000</v>
      </c>
      <c r="II41" s="12">
        <v>500000000</v>
      </c>
      <c r="IJ41" s="12">
        <v>109106531.76000001</v>
      </c>
      <c r="IK41" s="12">
        <v>0</v>
      </c>
      <c r="IL41" s="12">
        <v>0</v>
      </c>
      <c r="IM41" s="12">
        <v>0</v>
      </c>
      <c r="IN41" s="12">
        <v>0</v>
      </c>
      <c r="IO41" s="12">
        <v>0</v>
      </c>
      <c r="IP41" s="12">
        <v>0</v>
      </c>
      <c r="IQ41" s="12">
        <v>0</v>
      </c>
      <c r="IR41" s="12">
        <v>518963067.01999998</v>
      </c>
      <c r="IS41" s="12">
        <v>0</v>
      </c>
      <c r="IT41" s="12">
        <v>0</v>
      </c>
      <c r="IU41" s="12">
        <v>0</v>
      </c>
      <c r="IV41" s="12">
        <v>0</v>
      </c>
      <c r="IW41" s="12">
        <v>0</v>
      </c>
      <c r="IX41" s="12">
        <v>2003180000</v>
      </c>
      <c r="IY41" s="12">
        <v>0</v>
      </c>
      <c r="IZ41" s="12">
        <v>0</v>
      </c>
      <c r="JA41" s="12">
        <v>29733336</v>
      </c>
      <c r="JB41" s="12">
        <v>0</v>
      </c>
      <c r="JC41" s="12">
        <v>0</v>
      </c>
      <c r="JD41" s="12">
        <v>0</v>
      </c>
      <c r="JE41" s="12">
        <v>0</v>
      </c>
      <c r="JF41" s="12">
        <v>0</v>
      </c>
      <c r="JG41" s="12">
        <v>0</v>
      </c>
      <c r="JH41" s="12">
        <v>0</v>
      </c>
      <c r="JI41" s="12">
        <v>28587832929</v>
      </c>
      <c r="JJ41" s="12">
        <v>0</v>
      </c>
      <c r="JK41" s="12">
        <v>0</v>
      </c>
      <c r="JL41" s="12">
        <v>0</v>
      </c>
      <c r="JM41" s="12">
        <v>0</v>
      </c>
      <c r="JN41" s="12">
        <v>0</v>
      </c>
      <c r="JO41" s="12">
        <v>0</v>
      </c>
      <c r="JP41" s="12">
        <v>0</v>
      </c>
      <c r="JQ41" s="12">
        <v>0</v>
      </c>
      <c r="JR41" s="12">
        <v>0</v>
      </c>
      <c r="JS41" s="12">
        <v>0</v>
      </c>
      <c r="JT41" s="12">
        <v>0</v>
      </c>
      <c r="JU41" s="12">
        <v>0</v>
      </c>
      <c r="JV41" s="12">
        <v>0</v>
      </c>
      <c r="JW41" s="12">
        <v>0</v>
      </c>
      <c r="JX41" s="12">
        <v>0</v>
      </c>
      <c r="JY41" s="12">
        <v>0</v>
      </c>
      <c r="JZ41" s="12">
        <v>0</v>
      </c>
      <c r="KA41" s="12">
        <v>0</v>
      </c>
      <c r="KB41" s="12">
        <v>0</v>
      </c>
      <c r="KC41" s="12">
        <v>0</v>
      </c>
      <c r="KD41" s="12">
        <v>0</v>
      </c>
      <c r="KE41" s="12">
        <v>0</v>
      </c>
      <c r="KF41" s="12">
        <v>0</v>
      </c>
      <c r="KG41" s="12">
        <v>0</v>
      </c>
      <c r="KH41" s="12">
        <v>0</v>
      </c>
      <c r="KI41" s="12">
        <v>0</v>
      </c>
      <c r="KJ41" s="12">
        <v>0</v>
      </c>
      <c r="KK41" s="12">
        <v>0</v>
      </c>
      <c r="KL41" s="12">
        <v>0</v>
      </c>
      <c r="KM41" s="12">
        <v>0</v>
      </c>
      <c r="KN41" s="12">
        <v>0</v>
      </c>
      <c r="KO41" s="12">
        <v>0</v>
      </c>
      <c r="KP41" s="12">
        <v>1103800000</v>
      </c>
      <c r="KQ41" s="12">
        <v>0</v>
      </c>
      <c r="KR41" s="12">
        <v>0</v>
      </c>
      <c r="KS41" s="12">
        <v>0</v>
      </c>
      <c r="KT41" s="12">
        <v>0</v>
      </c>
      <c r="KU41" s="12">
        <v>0</v>
      </c>
      <c r="KV41" s="12">
        <v>0</v>
      </c>
      <c r="KW41" s="12">
        <v>0</v>
      </c>
      <c r="KX41" s="12">
        <v>0</v>
      </c>
      <c r="KY41" s="12">
        <v>0</v>
      </c>
      <c r="KZ41" s="12">
        <v>0</v>
      </c>
      <c r="LA41" s="12">
        <v>0</v>
      </c>
      <c r="LB41" s="12">
        <v>0</v>
      </c>
      <c r="LC41" s="12">
        <v>0</v>
      </c>
      <c r="LD41" s="12">
        <v>0</v>
      </c>
      <c r="LE41" s="12">
        <v>0</v>
      </c>
      <c r="LF41" s="12">
        <v>0</v>
      </c>
      <c r="LG41" s="12">
        <v>0</v>
      </c>
      <c r="LH41" s="12">
        <v>0</v>
      </c>
      <c r="LI41" s="12">
        <v>0</v>
      </c>
      <c r="LJ41" s="12">
        <v>0</v>
      </c>
      <c r="LK41" s="12">
        <v>0</v>
      </c>
      <c r="LL41" s="12">
        <v>0</v>
      </c>
      <c r="LM41" s="12">
        <v>0</v>
      </c>
      <c r="LN41" s="12">
        <v>0</v>
      </c>
      <c r="LO41" s="12">
        <v>0</v>
      </c>
      <c r="LP41" s="12">
        <v>0</v>
      </c>
      <c r="LQ41" s="12">
        <v>0</v>
      </c>
      <c r="LR41" s="12">
        <v>0</v>
      </c>
      <c r="LS41" s="12">
        <v>0</v>
      </c>
      <c r="LT41" s="12">
        <v>0</v>
      </c>
      <c r="LU41" s="12">
        <v>0</v>
      </c>
      <c r="LV41" s="12">
        <v>2236148199</v>
      </c>
      <c r="LW41" s="12">
        <v>0</v>
      </c>
      <c r="LX41" s="12">
        <v>0</v>
      </c>
      <c r="LY41" s="12">
        <v>0</v>
      </c>
      <c r="LZ41" s="12">
        <v>0</v>
      </c>
      <c r="MA41" s="12">
        <v>0</v>
      </c>
      <c r="MB41" s="12">
        <v>0</v>
      </c>
      <c r="MC41" s="12">
        <v>0</v>
      </c>
      <c r="MD41" s="12">
        <v>21858020151</v>
      </c>
      <c r="ME41" s="12">
        <v>0</v>
      </c>
      <c r="MF41" s="12">
        <v>0</v>
      </c>
      <c r="MG41" s="12">
        <v>0</v>
      </c>
      <c r="MH41" s="12">
        <v>0</v>
      </c>
      <c r="MI41" s="12">
        <v>0</v>
      </c>
      <c r="MJ41" s="12">
        <v>247632975896</v>
      </c>
      <c r="MK41" s="12">
        <v>0</v>
      </c>
      <c r="ML41" s="12">
        <v>0</v>
      </c>
      <c r="MM41" s="12">
        <v>0</v>
      </c>
      <c r="MN41" s="12">
        <v>84994686</v>
      </c>
      <c r="MO41" s="12">
        <v>0</v>
      </c>
      <c r="MP41" s="12">
        <v>54769000</v>
      </c>
      <c r="MQ41" s="12">
        <v>0</v>
      </c>
      <c r="MR41" s="12">
        <v>0</v>
      </c>
      <c r="MS41" s="12">
        <v>0</v>
      </c>
      <c r="MT41" s="12">
        <v>0</v>
      </c>
      <c r="MU41" s="12">
        <v>0</v>
      </c>
      <c r="MV41" s="12">
        <v>9000000</v>
      </c>
      <c r="MW41" s="12">
        <v>0</v>
      </c>
      <c r="MX41" s="12">
        <v>0</v>
      </c>
      <c r="MY41" s="12">
        <v>0</v>
      </c>
      <c r="MZ41" s="12">
        <v>0</v>
      </c>
      <c r="NA41" s="12">
        <v>0</v>
      </c>
      <c r="NB41" s="12">
        <v>0</v>
      </c>
      <c r="NC41" s="12">
        <v>0</v>
      </c>
      <c r="ND41" s="12">
        <v>0</v>
      </c>
      <c r="NE41" s="12">
        <v>0</v>
      </c>
      <c r="NF41" s="12">
        <v>0</v>
      </c>
      <c r="NG41" s="12">
        <v>0</v>
      </c>
      <c r="NH41" s="12">
        <v>0</v>
      </c>
      <c r="NI41" s="12">
        <v>0</v>
      </c>
      <c r="NJ41" s="12">
        <v>0</v>
      </c>
      <c r="NK41" s="12">
        <v>0</v>
      </c>
      <c r="NL41" s="12">
        <v>0</v>
      </c>
      <c r="NM41" s="12">
        <v>0</v>
      </c>
      <c r="NN41" s="12">
        <v>0</v>
      </c>
      <c r="NO41" s="12">
        <v>0</v>
      </c>
      <c r="NP41" s="12">
        <v>0</v>
      </c>
      <c r="NQ41" s="12">
        <v>0</v>
      </c>
      <c r="NR41" s="12">
        <v>0</v>
      </c>
      <c r="NS41" s="12">
        <v>0</v>
      </c>
      <c r="NT41" s="12">
        <v>0</v>
      </c>
      <c r="NU41" s="12">
        <v>0</v>
      </c>
      <c r="NV41" s="12">
        <v>0</v>
      </c>
      <c r="NW41" s="12">
        <v>0</v>
      </c>
      <c r="NX41" s="12">
        <v>0</v>
      </c>
      <c r="NY41" s="12">
        <v>0</v>
      </c>
      <c r="NZ41" s="12">
        <v>0</v>
      </c>
      <c r="OA41" s="12">
        <v>0</v>
      </c>
      <c r="OB41" s="12">
        <v>1500000000</v>
      </c>
      <c r="OC41" s="12">
        <v>5200000000</v>
      </c>
      <c r="OD41" s="12">
        <v>0</v>
      </c>
      <c r="OE41" s="12">
        <v>0</v>
      </c>
      <c r="OF41" s="12">
        <v>0</v>
      </c>
      <c r="OG41" s="12">
        <v>0</v>
      </c>
      <c r="OH41" s="12">
        <v>0</v>
      </c>
      <c r="OI41" s="12">
        <v>0</v>
      </c>
      <c r="OJ41" s="12">
        <v>0</v>
      </c>
      <c r="OK41" s="12">
        <v>0</v>
      </c>
      <c r="OL41" s="12">
        <v>4777960650</v>
      </c>
      <c r="OM41" s="12">
        <v>0</v>
      </c>
      <c r="ON41" s="12">
        <v>0</v>
      </c>
      <c r="OO41" s="12">
        <v>0</v>
      </c>
      <c r="OP41" s="12">
        <v>0</v>
      </c>
      <c r="OQ41" s="12">
        <v>0</v>
      </c>
      <c r="OR41" s="12">
        <v>0</v>
      </c>
      <c r="OS41" s="12">
        <v>0</v>
      </c>
      <c r="OT41" s="12">
        <v>0</v>
      </c>
      <c r="OU41" s="12">
        <v>0</v>
      </c>
      <c r="OV41" s="12">
        <v>0</v>
      </c>
      <c r="OW41" s="12">
        <v>0</v>
      </c>
      <c r="OX41" s="12">
        <v>0</v>
      </c>
      <c r="OY41" s="12">
        <v>0</v>
      </c>
      <c r="OZ41" s="12">
        <v>0</v>
      </c>
      <c r="PA41" s="12">
        <v>0</v>
      </c>
      <c r="PB41" s="12">
        <v>0</v>
      </c>
      <c r="PC41" s="12">
        <v>0</v>
      </c>
      <c r="PD41" s="12">
        <v>301833334</v>
      </c>
      <c r="PE41" s="12">
        <v>0</v>
      </c>
      <c r="PF41" s="12">
        <v>0</v>
      </c>
      <c r="PG41" s="12">
        <v>93500100</v>
      </c>
      <c r="PH41" s="12">
        <v>0</v>
      </c>
      <c r="PI41" s="12">
        <v>0</v>
      </c>
      <c r="PJ41" s="12">
        <v>0</v>
      </c>
      <c r="PK41" s="12">
        <v>0</v>
      </c>
      <c r="PL41" s="12">
        <v>0</v>
      </c>
      <c r="PM41" s="12">
        <v>0</v>
      </c>
      <c r="PN41" s="12">
        <v>0</v>
      </c>
      <c r="PO41" s="12">
        <v>0</v>
      </c>
      <c r="PP41" s="12">
        <v>0</v>
      </c>
      <c r="PQ41" s="12">
        <v>0</v>
      </c>
      <c r="PR41" s="12">
        <v>0</v>
      </c>
      <c r="PS41" s="12">
        <v>0</v>
      </c>
      <c r="PT41" s="12">
        <v>0</v>
      </c>
      <c r="PU41" s="12">
        <v>0</v>
      </c>
      <c r="PV41" s="12">
        <v>0</v>
      </c>
      <c r="PW41" s="12">
        <v>0</v>
      </c>
      <c r="PX41" s="12">
        <v>0</v>
      </c>
      <c r="PY41" s="12">
        <v>0</v>
      </c>
      <c r="PZ41" s="12">
        <v>0</v>
      </c>
      <c r="QA41" s="12">
        <v>0</v>
      </c>
      <c r="QB41" s="12">
        <v>0</v>
      </c>
      <c r="QC41" s="12">
        <v>0</v>
      </c>
      <c r="QD41" s="12">
        <v>0</v>
      </c>
      <c r="QE41" s="12">
        <v>0</v>
      </c>
      <c r="QF41" s="12">
        <v>0</v>
      </c>
      <c r="QG41" s="12">
        <v>0</v>
      </c>
      <c r="QH41" s="12">
        <v>0</v>
      </c>
      <c r="QI41" s="12">
        <v>0</v>
      </c>
      <c r="QJ41" s="12">
        <v>0</v>
      </c>
      <c r="QK41" s="12">
        <v>0</v>
      </c>
      <c r="QL41" s="12">
        <v>0</v>
      </c>
      <c r="QM41" s="12">
        <v>0</v>
      </c>
      <c r="QN41" s="12">
        <v>109698963999</v>
      </c>
      <c r="QO41" s="12">
        <v>0</v>
      </c>
      <c r="QP41" s="12">
        <v>0</v>
      </c>
      <c r="QQ41" s="12">
        <v>0</v>
      </c>
      <c r="QR41" s="12">
        <v>57000000000</v>
      </c>
      <c r="QS41" s="12">
        <v>0</v>
      </c>
      <c r="QT41" s="12">
        <v>0</v>
      </c>
      <c r="QU41" s="12">
        <v>0</v>
      </c>
      <c r="QV41" s="12">
        <v>0</v>
      </c>
      <c r="QW41" s="12">
        <v>0</v>
      </c>
      <c r="QX41" s="12">
        <v>0</v>
      </c>
      <c r="QY41" s="12">
        <v>0</v>
      </c>
      <c r="QZ41" s="12">
        <v>0</v>
      </c>
      <c r="RA41" s="12">
        <v>0</v>
      </c>
      <c r="RB41" s="12">
        <v>0</v>
      </c>
      <c r="RC41" s="12">
        <v>0</v>
      </c>
      <c r="RD41" s="12">
        <v>0</v>
      </c>
      <c r="RE41" s="12">
        <v>0</v>
      </c>
      <c r="RF41" s="12">
        <v>0</v>
      </c>
      <c r="RG41" s="12">
        <v>0</v>
      </c>
      <c r="RH41" s="12">
        <v>0</v>
      </c>
      <c r="RI41" s="12">
        <v>0</v>
      </c>
      <c r="RJ41" s="12">
        <v>0</v>
      </c>
      <c r="RK41" s="12">
        <v>27735130073</v>
      </c>
      <c r="RL41" s="12">
        <v>0</v>
      </c>
      <c r="RM41" s="12">
        <v>0</v>
      </c>
      <c r="RN41" s="12">
        <v>0</v>
      </c>
      <c r="RO41" s="12">
        <v>0</v>
      </c>
      <c r="RP41" s="12">
        <v>0</v>
      </c>
      <c r="RQ41" s="12">
        <v>0</v>
      </c>
      <c r="RR41" s="12">
        <v>0</v>
      </c>
      <c r="RS41" s="12">
        <v>0</v>
      </c>
      <c r="RT41" s="12">
        <v>0</v>
      </c>
      <c r="RU41" s="12">
        <v>0</v>
      </c>
      <c r="RV41" s="12">
        <v>0</v>
      </c>
      <c r="RW41" s="12">
        <v>0</v>
      </c>
      <c r="RX41" s="12">
        <v>0</v>
      </c>
      <c r="RY41" s="12">
        <v>0</v>
      </c>
      <c r="RZ41" s="12">
        <v>0</v>
      </c>
      <c r="SA41" s="12">
        <v>0</v>
      </c>
      <c r="SB41" s="12">
        <v>0</v>
      </c>
      <c r="SC41" s="12">
        <v>0</v>
      </c>
      <c r="SD41" s="12">
        <v>0</v>
      </c>
      <c r="SE41" s="12">
        <v>0</v>
      </c>
      <c r="SF41" s="12">
        <v>0</v>
      </c>
      <c r="SG41" s="12">
        <v>0</v>
      </c>
      <c r="SH41" s="12">
        <v>0</v>
      </c>
      <c r="SI41" s="12">
        <v>33700057000</v>
      </c>
      <c r="SJ41" s="12">
        <v>0</v>
      </c>
      <c r="SK41" s="12">
        <v>15181799613</v>
      </c>
      <c r="SL41" s="12">
        <v>0</v>
      </c>
      <c r="SM41" s="12">
        <v>0</v>
      </c>
      <c r="SN41" s="12">
        <v>0</v>
      </c>
      <c r="SO41" s="12">
        <v>0</v>
      </c>
      <c r="SP41" s="12">
        <v>0</v>
      </c>
      <c r="SQ41" s="12">
        <v>0</v>
      </c>
      <c r="SR41" s="12">
        <v>0</v>
      </c>
      <c r="SS41" s="12">
        <v>0</v>
      </c>
      <c r="ST41" s="12">
        <v>1042038981.74</v>
      </c>
      <c r="SU41" s="12">
        <v>0</v>
      </c>
      <c r="SV41" s="12">
        <v>0</v>
      </c>
      <c r="SW41" s="12">
        <v>0</v>
      </c>
      <c r="SX41" s="12">
        <v>0</v>
      </c>
      <c r="SY41" s="12">
        <v>64433561432</v>
      </c>
      <c r="SZ41" s="12">
        <v>0</v>
      </c>
      <c r="TA41" s="12">
        <v>25000000000</v>
      </c>
      <c r="TB41" s="12">
        <v>0</v>
      </c>
      <c r="TC41" s="12">
        <v>0</v>
      </c>
      <c r="TD41" s="12">
        <v>0</v>
      </c>
      <c r="TE41" s="12">
        <v>0</v>
      </c>
      <c r="TF41" s="12">
        <v>0</v>
      </c>
      <c r="TG41" s="12">
        <v>50000000000</v>
      </c>
      <c r="TH41" s="12">
        <v>0</v>
      </c>
      <c r="TI41" s="12">
        <v>0</v>
      </c>
      <c r="TJ41" s="12">
        <v>0</v>
      </c>
      <c r="TK41" s="12">
        <v>0</v>
      </c>
      <c r="TL41" s="12">
        <v>63133293</v>
      </c>
      <c r="TM41" s="12">
        <v>0</v>
      </c>
      <c r="TN41" s="12">
        <v>0</v>
      </c>
      <c r="TO41" s="12">
        <v>0</v>
      </c>
      <c r="TP41" s="12">
        <v>0</v>
      </c>
      <c r="TQ41" s="12">
        <v>0</v>
      </c>
      <c r="TR41" s="12">
        <v>0</v>
      </c>
      <c r="TS41" s="12">
        <v>0</v>
      </c>
      <c r="TT41" s="12">
        <v>0</v>
      </c>
      <c r="TU41" s="12">
        <v>0</v>
      </c>
      <c r="TV41" s="12">
        <v>0</v>
      </c>
      <c r="TW41" s="12">
        <v>0</v>
      </c>
    </row>
    <row r="42" spans="1:543" ht="15" x14ac:dyDescent="0.25">
      <c r="A42" s="10">
        <v>6</v>
      </c>
      <c r="B42" s="10">
        <v>1</v>
      </c>
      <c r="C42" s="10">
        <v>5</v>
      </c>
      <c r="D42" s="11" t="s">
        <v>580</v>
      </c>
      <c r="E42" s="12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234570959</v>
      </c>
      <c r="T42" s="12">
        <v>450000000</v>
      </c>
      <c r="U42" s="12">
        <v>18592340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63522104.07</v>
      </c>
      <c r="AE42" s="12">
        <v>0</v>
      </c>
      <c r="AF42" s="12">
        <v>94664000</v>
      </c>
      <c r="AG42" s="12">
        <v>250861281</v>
      </c>
      <c r="AH42" s="12">
        <v>0</v>
      </c>
      <c r="AI42" s="12">
        <v>9400000</v>
      </c>
      <c r="AJ42" s="12">
        <v>113288947</v>
      </c>
      <c r="AK42" s="12">
        <v>0</v>
      </c>
      <c r="AL42" s="12">
        <v>0</v>
      </c>
      <c r="AM42" s="12">
        <v>0</v>
      </c>
      <c r="AN42" s="12">
        <v>923000</v>
      </c>
      <c r="AO42" s="12">
        <v>16599525543</v>
      </c>
      <c r="AP42" s="12">
        <v>55862909</v>
      </c>
      <c r="AQ42" s="12">
        <v>0</v>
      </c>
      <c r="AR42" s="12">
        <v>0</v>
      </c>
      <c r="AS42" s="12">
        <v>489650829</v>
      </c>
      <c r="AT42" s="12">
        <v>26279462984</v>
      </c>
      <c r="AU42" s="12">
        <v>669280841.57000005</v>
      </c>
      <c r="AV42" s="12">
        <v>0</v>
      </c>
      <c r="AW42" s="12">
        <v>268300000</v>
      </c>
      <c r="AX42" s="12">
        <v>0</v>
      </c>
      <c r="AY42" s="12">
        <v>0</v>
      </c>
      <c r="AZ42" s="12">
        <v>0</v>
      </c>
      <c r="BA42" s="12">
        <v>0</v>
      </c>
      <c r="BB42" s="12">
        <v>60000000000</v>
      </c>
      <c r="BC42" s="12">
        <v>0</v>
      </c>
      <c r="BD42" s="12">
        <v>143890000</v>
      </c>
      <c r="BE42" s="12">
        <v>0</v>
      </c>
      <c r="BF42" s="12">
        <v>303213500</v>
      </c>
      <c r="BG42" s="12">
        <v>484857900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74156525</v>
      </c>
      <c r="BP42" s="12">
        <v>74156525</v>
      </c>
      <c r="BQ42" s="12">
        <v>36681600</v>
      </c>
      <c r="BR42" s="12">
        <v>1286727220</v>
      </c>
      <c r="BS42" s="12">
        <v>306145000</v>
      </c>
      <c r="BT42" s="12">
        <v>56265079</v>
      </c>
      <c r="BU42" s="12">
        <v>0</v>
      </c>
      <c r="BV42" s="12">
        <v>0</v>
      </c>
      <c r="BW42" s="12">
        <v>0</v>
      </c>
      <c r="BX42" s="12">
        <v>0</v>
      </c>
      <c r="BY42" s="12">
        <v>13262692868</v>
      </c>
      <c r="BZ42" s="12">
        <v>0</v>
      </c>
      <c r="CA42" s="12">
        <v>0</v>
      </c>
      <c r="CB42" s="12">
        <v>25000000</v>
      </c>
      <c r="CC42" s="12">
        <v>0</v>
      </c>
      <c r="CD42" s="12">
        <v>44385500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93479000</v>
      </c>
      <c r="CK42" s="12">
        <v>110872000</v>
      </c>
      <c r="CL42" s="12">
        <v>0</v>
      </c>
      <c r="CM42" s="12">
        <v>88670000</v>
      </c>
      <c r="CN42" s="12">
        <v>315428551</v>
      </c>
      <c r="CO42" s="12">
        <v>0</v>
      </c>
      <c r="CP42" s="12">
        <v>12188000</v>
      </c>
      <c r="CQ42" s="12">
        <v>0</v>
      </c>
      <c r="CR42" s="12">
        <v>0</v>
      </c>
      <c r="CS42" s="12">
        <v>0</v>
      </c>
      <c r="CT42" s="12">
        <v>1059006248.29</v>
      </c>
      <c r="CU42" s="12">
        <v>0</v>
      </c>
      <c r="CV42" s="12">
        <v>0</v>
      </c>
      <c r="CW42" s="12">
        <v>0</v>
      </c>
      <c r="CX42" s="12">
        <v>0</v>
      </c>
      <c r="CY42" s="12">
        <v>0</v>
      </c>
      <c r="CZ42" s="12">
        <v>7340910014</v>
      </c>
      <c r="DA42" s="12">
        <v>0</v>
      </c>
      <c r="DB42" s="12">
        <v>0</v>
      </c>
      <c r="DC42" s="12">
        <v>0</v>
      </c>
      <c r="DD42" s="12">
        <v>0</v>
      </c>
      <c r="DE42" s="12">
        <v>33283665350</v>
      </c>
      <c r="DF42" s="12">
        <v>3651000</v>
      </c>
      <c r="DG42" s="12">
        <v>29055100</v>
      </c>
      <c r="DH42" s="12">
        <v>20440491899.259998</v>
      </c>
      <c r="DI42" s="12">
        <v>46000000</v>
      </c>
      <c r="DJ42" s="12">
        <v>0</v>
      </c>
      <c r="DK42" s="12">
        <v>0</v>
      </c>
      <c r="DL42" s="12">
        <v>10505621720.9</v>
      </c>
      <c r="DM42" s="16"/>
      <c r="DN42" s="12">
        <v>29625000</v>
      </c>
      <c r="DO42" s="12">
        <v>11147239413.73</v>
      </c>
      <c r="DP42" s="12">
        <v>3999514989.6199999</v>
      </c>
      <c r="DQ42" s="12">
        <v>0</v>
      </c>
      <c r="DR42" s="12">
        <v>0</v>
      </c>
      <c r="DS42" s="12">
        <v>6052960056.8500004</v>
      </c>
      <c r="DT42" s="12">
        <v>0</v>
      </c>
      <c r="DU42" s="12">
        <v>0</v>
      </c>
      <c r="DV42" s="12">
        <v>0</v>
      </c>
      <c r="DW42" s="12">
        <v>0</v>
      </c>
      <c r="DX42" s="12">
        <v>0</v>
      </c>
      <c r="DY42" s="12">
        <v>0</v>
      </c>
      <c r="DZ42" s="12">
        <v>0</v>
      </c>
      <c r="EA42" s="12">
        <v>0</v>
      </c>
      <c r="EB42" s="12">
        <v>0</v>
      </c>
      <c r="EC42" s="12">
        <v>0</v>
      </c>
      <c r="ED42" s="12">
        <v>0</v>
      </c>
      <c r="EE42" s="12">
        <v>0</v>
      </c>
      <c r="EF42" s="12">
        <v>0</v>
      </c>
      <c r="EG42" s="12">
        <v>0</v>
      </c>
      <c r="EH42" s="12">
        <v>0</v>
      </c>
      <c r="EI42" s="12">
        <v>2360000</v>
      </c>
      <c r="EJ42" s="12">
        <v>0</v>
      </c>
      <c r="EK42" s="12">
        <v>0</v>
      </c>
      <c r="EL42" s="12">
        <v>0</v>
      </c>
      <c r="EM42" s="12">
        <v>0</v>
      </c>
      <c r="EN42" s="12">
        <v>0</v>
      </c>
      <c r="EO42" s="12">
        <v>25830000</v>
      </c>
      <c r="EP42" s="12">
        <v>0</v>
      </c>
      <c r="EQ42" s="12">
        <v>14174334</v>
      </c>
      <c r="ER42" s="12">
        <v>0</v>
      </c>
      <c r="ES42" s="12">
        <v>0</v>
      </c>
      <c r="ET42" s="12">
        <v>0</v>
      </c>
      <c r="EU42" s="12">
        <v>0</v>
      </c>
      <c r="EV42" s="12">
        <v>0</v>
      </c>
      <c r="EW42" s="12">
        <v>0</v>
      </c>
      <c r="EX42" s="12">
        <v>0</v>
      </c>
      <c r="EY42" s="12">
        <v>1500000</v>
      </c>
      <c r="EZ42" s="12">
        <v>0</v>
      </c>
      <c r="FA42" s="12">
        <v>20227828181</v>
      </c>
      <c r="FB42" s="12">
        <v>0</v>
      </c>
      <c r="FC42" s="12">
        <v>1508689468.8299999</v>
      </c>
      <c r="FD42" s="12">
        <v>0</v>
      </c>
      <c r="FE42" s="12">
        <v>0</v>
      </c>
      <c r="FF42" s="12">
        <v>0</v>
      </c>
      <c r="FG42" s="12">
        <v>31500000</v>
      </c>
      <c r="FH42" s="12">
        <v>640814304</v>
      </c>
      <c r="FI42" s="12">
        <v>233825000</v>
      </c>
      <c r="FJ42" s="12">
        <v>88100000</v>
      </c>
      <c r="FK42" s="12">
        <v>0</v>
      </c>
      <c r="FL42" s="12">
        <v>0</v>
      </c>
      <c r="FM42" s="12">
        <v>0</v>
      </c>
      <c r="FN42" s="12">
        <v>0</v>
      </c>
      <c r="FO42" s="12">
        <v>0</v>
      </c>
      <c r="FP42" s="12">
        <v>0</v>
      </c>
      <c r="FQ42" s="12">
        <v>936048000</v>
      </c>
      <c r="FR42" s="12">
        <v>16756475</v>
      </c>
      <c r="FS42" s="12">
        <v>0</v>
      </c>
      <c r="FT42" s="12">
        <v>2332500000</v>
      </c>
      <c r="FU42" s="12">
        <v>0</v>
      </c>
      <c r="FV42" s="12">
        <v>0</v>
      </c>
      <c r="FW42" s="12">
        <v>0</v>
      </c>
      <c r="FX42" s="12">
        <v>0</v>
      </c>
      <c r="FY42" s="12">
        <v>0</v>
      </c>
      <c r="FZ42" s="12">
        <v>0</v>
      </c>
      <c r="GA42" s="12">
        <v>0</v>
      </c>
      <c r="GB42" s="12">
        <v>0</v>
      </c>
      <c r="GC42" s="12">
        <v>0</v>
      </c>
      <c r="GD42" s="12">
        <v>0</v>
      </c>
      <c r="GE42" s="12">
        <v>108050150</v>
      </c>
      <c r="GF42" s="12">
        <v>349840350</v>
      </c>
      <c r="GG42" s="12">
        <v>0</v>
      </c>
      <c r="GH42" s="12">
        <v>18550000</v>
      </c>
      <c r="GI42" s="12">
        <v>1797758180</v>
      </c>
      <c r="GJ42" s="12">
        <v>571406000</v>
      </c>
      <c r="GK42" s="12">
        <v>4360491400</v>
      </c>
      <c r="GL42" s="12">
        <v>1555765000</v>
      </c>
      <c r="GM42" s="12">
        <v>49900000</v>
      </c>
      <c r="GN42" s="12">
        <v>0</v>
      </c>
      <c r="GO42" s="12">
        <v>385580000</v>
      </c>
      <c r="GP42" s="12">
        <v>275446950</v>
      </c>
      <c r="GQ42" s="12">
        <v>298102250</v>
      </c>
      <c r="GR42" s="12">
        <v>452196043</v>
      </c>
      <c r="GS42" s="12">
        <v>4733000000</v>
      </c>
      <c r="GT42" s="12">
        <v>294764735</v>
      </c>
      <c r="GU42" s="12">
        <v>15540000</v>
      </c>
      <c r="GV42" s="12">
        <v>0</v>
      </c>
      <c r="GW42" s="12">
        <v>0</v>
      </c>
      <c r="GX42" s="12">
        <v>0</v>
      </c>
      <c r="GY42" s="12">
        <v>0</v>
      </c>
      <c r="GZ42" s="12">
        <v>80287428</v>
      </c>
      <c r="HA42" s="12">
        <v>110592998</v>
      </c>
      <c r="HB42" s="12">
        <v>0</v>
      </c>
      <c r="HC42" s="12">
        <v>50931190</v>
      </c>
      <c r="HD42" s="12">
        <v>0</v>
      </c>
      <c r="HE42" s="12">
        <v>92848109</v>
      </c>
      <c r="HF42" s="12">
        <v>196318216</v>
      </c>
      <c r="HG42" s="12">
        <v>0</v>
      </c>
      <c r="HH42" s="12">
        <v>385002868</v>
      </c>
      <c r="HI42" s="12">
        <v>0</v>
      </c>
      <c r="HJ42" s="12">
        <v>0</v>
      </c>
      <c r="HK42" s="12">
        <v>8768308381</v>
      </c>
      <c r="HL42" s="12">
        <v>1089291705</v>
      </c>
      <c r="HM42" s="12">
        <v>964096951</v>
      </c>
      <c r="HN42" s="12">
        <v>0</v>
      </c>
      <c r="HO42" s="12">
        <v>386608928</v>
      </c>
      <c r="HP42" s="12">
        <v>0</v>
      </c>
      <c r="HQ42" s="12">
        <v>592733950</v>
      </c>
      <c r="HR42" s="12">
        <v>0</v>
      </c>
      <c r="HS42" s="12">
        <v>252026802</v>
      </c>
      <c r="HT42" s="12">
        <v>10412644075.25</v>
      </c>
      <c r="HU42" s="12">
        <v>0</v>
      </c>
      <c r="HV42" s="12">
        <v>0</v>
      </c>
      <c r="HW42" s="12">
        <v>114000000</v>
      </c>
      <c r="HX42" s="12">
        <v>0</v>
      </c>
      <c r="HY42" s="12">
        <v>0</v>
      </c>
      <c r="HZ42" s="12">
        <v>0</v>
      </c>
      <c r="IA42" s="12">
        <v>933238500</v>
      </c>
      <c r="IB42" s="12">
        <v>512238945</v>
      </c>
      <c r="IC42" s="12">
        <v>0</v>
      </c>
      <c r="ID42" s="12">
        <v>0</v>
      </c>
      <c r="IE42" s="12">
        <v>5000000</v>
      </c>
      <c r="IF42" s="12">
        <v>0</v>
      </c>
      <c r="IG42" s="12">
        <v>0</v>
      </c>
      <c r="IH42" s="12">
        <v>0</v>
      </c>
      <c r="II42" s="12">
        <v>22000000</v>
      </c>
      <c r="IJ42" s="12">
        <v>0</v>
      </c>
      <c r="IK42" s="12">
        <v>82510000</v>
      </c>
      <c r="IL42" s="12">
        <v>6791416450.3299999</v>
      </c>
      <c r="IM42" s="12">
        <v>0</v>
      </c>
      <c r="IN42" s="12">
        <v>8252117642.7200003</v>
      </c>
      <c r="IO42" s="12">
        <v>261804110</v>
      </c>
      <c r="IP42" s="12">
        <v>444543364</v>
      </c>
      <c r="IQ42" s="12">
        <v>560241395</v>
      </c>
      <c r="IR42" s="12">
        <v>1762220900</v>
      </c>
      <c r="IS42" s="12">
        <v>0</v>
      </c>
      <c r="IT42" s="12">
        <v>0</v>
      </c>
      <c r="IU42" s="12">
        <v>0</v>
      </c>
      <c r="IV42" s="12">
        <v>6184000</v>
      </c>
      <c r="IW42" s="12">
        <v>0</v>
      </c>
      <c r="IX42" s="12">
        <v>0</v>
      </c>
      <c r="IY42" s="12">
        <v>123794330</v>
      </c>
      <c r="IZ42" s="12">
        <v>0</v>
      </c>
      <c r="JA42" s="12">
        <v>0</v>
      </c>
      <c r="JB42" s="12">
        <v>0</v>
      </c>
      <c r="JC42" s="12">
        <v>0</v>
      </c>
      <c r="JD42" s="12">
        <v>0</v>
      </c>
      <c r="JE42" s="12">
        <v>0</v>
      </c>
      <c r="JF42" s="12">
        <v>0</v>
      </c>
      <c r="JG42" s="12">
        <v>0</v>
      </c>
      <c r="JH42" s="12">
        <v>95247438</v>
      </c>
      <c r="JI42" s="12">
        <v>8618000</v>
      </c>
      <c r="JJ42" s="12">
        <v>0</v>
      </c>
      <c r="JK42" s="12">
        <v>235508300</v>
      </c>
      <c r="JL42" s="12">
        <v>62000000</v>
      </c>
      <c r="JM42" s="12">
        <v>62900000</v>
      </c>
      <c r="JN42" s="12">
        <v>0</v>
      </c>
      <c r="JO42" s="12">
        <v>0</v>
      </c>
      <c r="JP42" s="12">
        <v>0</v>
      </c>
      <c r="JQ42" s="12">
        <v>0</v>
      </c>
      <c r="JR42" s="12">
        <v>0</v>
      </c>
      <c r="JS42" s="12">
        <v>0</v>
      </c>
      <c r="JT42" s="12">
        <v>0</v>
      </c>
      <c r="JU42" s="12">
        <v>2723495000</v>
      </c>
      <c r="JV42" s="12">
        <v>423552200</v>
      </c>
      <c r="JW42" s="12">
        <v>114904500</v>
      </c>
      <c r="JX42" s="12">
        <v>0</v>
      </c>
      <c r="JY42" s="12">
        <v>0</v>
      </c>
      <c r="JZ42" s="12">
        <v>0</v>
      </c>
      <c r="KA42" s="12">
        <v>0</v>
      </c>
      <c r="KB42" s="12">
        <v>0</v>
      </c>
      <c r="KC42" s="12">
        <v>16412000</v>
      </c>
      <c r="KD42" s="12">
        <v>0</v>
      </c>
      <c r="KE42" s="12">
        <v>0</v>
      </c>
      <c r="KF42" s="12">
        <v>0</v>
      </c>
      <c r="KG42" s="12">
        <v>251863278106.98001</v>
      </c>
      <c r="KH42" s="12">
        <v>7198415580.75</v>
      </c>
      <c r="KI42" s="12">
        <v>10378177500</v>
      </c>
      <c r="KJ42" s="12">
        <v>2213547750</v>
      </c>
      <c r="KK42" s="12">
        <v>960000000</v>
      </c>
      <c r="KL42" s="12">
        <v>1642279993.47</v>
      </c>
      <c r="KM42" s="12">
        <v>1760000000</v>
      </c>
      <c r="KN42" s="12">
        <v>0</v>
      </c>
      <c r="KO42" s="12">
        <v>0</v>
      </c>
      <c r="KP42" s="12">
        <v>928556914</v>
      </c>
      <c r="KQ42" s="12">
        <v>0</v>
      </c>
      <c r="KR42" s="12">
        <v>364052242.00999999</v>
      </c>
      <c r="KS42" s="12">
        <v>184819049</v>
      </c>
      <c r="KT42" s="12">
        <v>0</v>
      </c>
      <c r="KU42" s="12">
        <v>0</v>
      </c>
      <c r="KV42" s="12">
        <v>0</v>
      </c>
      <c r="KW42" s="12">
        <v>500000000</v>
      </c>
      <c r="KX42" s="12">
        <v>3213395907.6100001</v>
      </c>
      <c r="KY42" s="12">
        <v>0</v>
      </c>
      <c r="KZ42" s="12">
        <v>92708334.599999994</v>
      </c>
      <c r="LA42" s="12">
        <v>0</v>
      </c>
      <c r="LB42" s="12">
        <v>0</v>
      </c>
      <c r="LC42" s="12">
        <v>0</v>
      </c>
      <c r="LD42" s="12">
        <v>0</v>
      </c>
      <c r="LE42" s="12">
        <v>0</v>
      </c>
      <c r="LF42" s="12">
        <v>0</v>
      </c>
      <c r="LG42" s="12">
        <v>0</v>
      </c>
      <c r="LH42" s="12">
        <v>0</v>
      </c>
      <c r="LI42" s="12">
        <v>79600000</v>
      </c>
      <c r="LJ42" s="12">
        <v>0</v>
      </c>
      <c r="LK42" s="12">
        <v>0</v>
      </c>
      <c r="LL42" s="12">
        <v>0</v>
      </c>
      <c r="LM42" s="12">
        <v>0</v>
      </c>
      <c r="LN42" s="12">
        <v>0</v>
      </c>
      <c r="LO42" s="12">
        <v>0</v>
      </c>
      <c r="LP42" s="12">
        <v>0</v>
      </c>
      <c r="LQ42" s="12">
        <v>0</v>
      </c>
      <c r="LR42" s="12">
        <v>0</v>
      </c>
      <c r="LS42" s="12">
        <v>6666648</v>
      </c>
      <c r="LT42" s="12">
        <v>0</v>
      </c>
      <c r="LU42" s="12">
        <v>0</v>
      </c>
      <c r="LV42" s="12">
        <v>17085131305</v>
      </c>
      <c r="LW42" s="12">
        <v>595000000</v>
      </c>
      <c r="LX42" s="12">
        <v>0</v>
      </c>
      <c r="LY42" s="12">
        <v>43700000</v>
      </c>
      <c r="LZ42" s="12">
        <v>0</v>
      </c>
      <c r="MA42" s="12">
        <v>0</v>
      </c>
      <c r="MB42" s="12">
        <v>4834378146.2399998</v>
      </c>
      <c r="MC42" s="12">
        <v>0</v>
      </c>
      <c r="MD42" s="12">
        <v>0</v>
      </c>
      <c r="ME42" s="12">
        <v>0</v>
      </c>
      <c r="MF42" s="12">
        <v>27049778</v>
      </c>
      <c r="MG42" s="12">
        <v>0</v>
      </c>
      <c r="MH42" s="12">
        <v>0</v>
      </c>
      <c r="MI42" s="12">
        <v>0</v>
      </c>
      <c r="MJ42" s="12">
        <v>0</v>
      </c>
      <c r="MK42" s="12">
        <v>0</v>
      </c>
      <c r="ML42" s="12">
        <v>74950000</v>
      </c>
      <c r="MM42" s="12">
        <v>336000000</v>
      </c>
      <c r="MN42" s="12">
        <v>0</v>
      </c>
      <c r="MO42" s="12">
        <v>75699251</v>
      </c>
      <c r="MP42" s="12">
        <v>0</v>
      </c>
      <c r="MQ42" s="12">
        <v>0</v>
      </c>
      <c r="MR42" s="12">
        <v>28809000</v>
      </c>
      <c r="MS42" s="12">
        <v>56286090</v>
      </c>
      <c r="MT42" s="12">
        <v>0</v>
      </c>
      <c r="MU42" s="12">
        <v>0</v>
      </c>
      <c r="MV42" s="12">
        <v>0</v>
      </c>
      <c r="MW42" s="12">
        <v>93856804</v>
      </c>
      <c r="MX42" s="12">
        <v>0</v>
      </c>
      <c r="MY42" s="12">
        <v>0</v>
      </c>
      <c r="MZ42" s="12">
        <v>0</v>
      </c>
      <c r="NA42" s="12">
        <v>0</v>
      </c>
      <c r="NB42" s="12">
        <v>0</v>
      </c>
      <c r="NC42" s="12">
        <v>0</v>
      </c>
      <c r="ND42" s="12">
        <v>500471205.66000003</v>
      </c>
      <c r="NE42" s="12">
        <v>18810000</v>
      </c>
      <c r="NF42" s="12">
        <v>65000000</v>
      </c>
      <c r="NG42" s="12">
        <v>0</v>
      </c>
      <c r="NH42" s="12">
        <v>0</v>
      </c>
      <c r="NI42" s="12">
        <v>0</v>
      </c>
      <c r="NJ42" s="12">
        <v>0</v>
      </c>
      <c r="NK42" s="12">
        <v>77360004</v>
      </c>
      <c r="NL42" s="12">
        <v>0</v>
      </c>
      <c r="NM42" s="12">
        <v>0</v>
      </c>
      <c r="NN42" s="12">
        <v>8030545000</v>
      </c>
      <c r="NO42" s="12">
        <v>13200000</v>
      </c>
      <c r="NP42" s="12">
        <v>0</v>
      </c>
      <c r="NQ42" s="12">
        <v>0</v>
      </c>
      <c r="NR42" s="12">
        <v>123200000</v>
      </c>
      <c r="NS42" s="12">
        <v>8101735691</v>
      </c>
      <c r="NT42" s="12">
        <v>1835269998</v>
      </c>
      <c r="NU42" s="12">
        <v>0</v>
      </c>
      <c r="NV42" s="12">
        <v>0</v>
      </c>
      <c r="NW42" s="12">
        <v>0</v>
      </c>
      <c r="NX42" s="12">
        <v>0</v>
      </c>
      <c r="NY42" s="12">
        <v>5736166598</v>
      </c>
      <c r="NZ42" s="12">
        <v>0</v>
      </c>
      <c r="OA42" s="12">
        <v>0</v>
      </c>
      <c r="OB42" s="12">
        <v>0</v>
      </c>
      <c r="OC42" s="12">
        <v>601669000</v>
      </c>
      <c r="OD42" s="12">
        <v>20007544</v>
      </c>
      <c r="OE42" s="12">
        <v>150000000</v>
      </c>
      <c r="OF42" s="12">
        <v>370926500</v>
      </c>
      <c r="OG42" s="12">
        <v>0</v>
      </c>
      <c r="OH42" s="12">
        <v>672245830</v>
      </c>
      <c r="OI42" s="12">
        <v>403468120</v>
      </c>
      <c r="OJ42" s="12">
        <v>83822273</v>
      </c>
      <c r="OK42" s="12">
        <v>751279943</v>
      </c>
      <c r="OL42" s="12">
        <v>41470000</v>
      </c>
      <c r="OM42" s="12">
        <v>19214007903.240002</v>
      </c>
      <c r="ON42" s="12">
        <v>13574500</v>
      </c>
      <c r="OO42" s="12">
        <v>0</v>
      </c>
      <c r="OP42" s="12">
        <v>27115977</v>
      </c>
      <c r="OQ42" s="12">
        <v>443079233</v>
      </c>
      <c r="OR42" s="12">
        <v>105150000</v>
      </c>
      <c r="OS42" s="12">
        <v>7340908873</v>
      </c>
      <c r="OT42" s="12">
        <v>39306670</v>
      </c>
      <c r="OU42" s="12">
        <v>12346000</v>
      </c>
      <c r="OV42" s="12">
        <v>0</v>
      </c>
      <c r="OW42" s="12">
        <v>424305800</v>
      </c>
      <c r="OX42" s="12">
        <v>1008607115</v>
      </c>
      <c r="OY42" s="12">
        <v>40847666</v>
      </c>
      <c r="OZ42" s="12">
        <v>52358671</v>
      </c>
      <c r="PA42" s="12">
        <v>1105822000</v>
      </c>
      <c r="PB42" s="12">
        <v>187900000</v>
      </c>
      <c r="PC42" s="12">
        <v>211674400</v>
      </c>
      <c r="PD42" s="12">
        <v>0</v>
      </c>
      <c r="PE42" s="12">
        <v>228695000</v>
      </c>
      <c r="PF42" s="12">
        <v>19304403</v>
      </c>
      <c r="PG42" s="12">
        <v>0</v>
      </c>
      <c r="PH42" s="12">
        <v>444912500</v>
      </c>
      <c r="PI42" s="12">
        <v>137683000</v>
      </c>
      <c r="PJ42" s="12">
        <v>663743864</v>
      </c>
      <c r="PK42" s="12">
        <v>92295300</v>
      </c>
      <c r="PL42" s="12">
        <v>391757728</v>
      </c>
      <c r="PM42" s="12">
        <v>407495325</v>
      </c>
      <c r="PN42" s="12">
        <v>975788560</v>
      </c>
      <c r="PO42" s="12">
        <v>0</v>
      </c>
      <c r="PP42" s="12">
        <v>0</v>
      </c>
      <c r="PQ42" s="12">
        <v>0</v>
      </c>
      <c r="PR42" s="12">
        <v>49930900</v>
      </c>
      <c r="PS42" s="12">
        <v>0</v>
      </c>
      <c r="PT42" s="12">
        <v>0</v>
      </c>
      <c r="PU42" s="12">
        <v>0</v>
      </c>
      <c r="PV42" s="12">
        <v>0</v>
      </c>
      <c r="PW42" s="12">
        <v>0</v>
      </c>
      <c r="PX42" s="12">
        <v>0</v>
      </c>
      <c r="PY42" s="12">
        <v>0</v>
      </c>
      <c r="PZ42" s="12">
        <v>0</v>
      </c>
      <c r="QA42" s="12">
        <v>0</v>
      </c>
      <c r="QB42" s="12">
        <v>0</v>
      </c>
      <c r="QC42" s="12">
        <v>0</v>
      </c>
      <c r="QD42" s="12">
        <v>874254718</v>
      </c>
      <c r="QE42" s="12">
        <v>0</v>
      </c>
      <c r="QF42" s="12">
        <v>1734074700</v>
      </c>
      <c r="QG42" s="12">
        <v>52974000</v>
      </c>
      <c r="QH42" s="12">
        <v>0</v>
      </c>
      <c r="QI42" s="12">
        <v>0</v>
      </c>
      <c r="QJ42" s="12">
        <v>0</v>
      </c>
      <c r="QK42" s="12">
        <v>0</v>
      </c>
      <c r="QL42" s="12">
        <v>0</v>
      </c>
      <c r="QM42" s="12">
        <v>0</v>
      </c>
      <c r="QN42" s="12">
        <v>0</v>
      </c>
      <c r="QO42" s="12">
        <v>0</v>
      </c>
      <c r="QP42" s="12">
        <v>0</v>
      </c>
      <c r="QQ42" s="12">
        <v>0</v>
      </c>
      <c r="QR42" s="12">
        <v>0</v>
      </c>
      <c r="QS42" s="12">
        <v>0</v>
      </c>
      <c r="QT42" s="12">
        <v>0</v>
      </c>
      <c r="QU42" s="12">
        <v>0</v>
      </c>
      <c r="QV42" s="12">
        <v>0</v>
      </c>
      <c r="QW42" s="12">
        <v>0</v>
      </c>
      <c r="QX42" s="12">
        <v>0</v>
      </c>
      <c r="QY42" s="12">
        <v>0</v>
      </c>
      <c r="QZ42" s="12">
        <v>0</v>
      </c>
      <c r="RA42" s="12">
        <v>0</v>
      </c>
      <c r="RB42" s="12">
        <v>0</v>
      </c>
      <c r="RC42" s="12">
        <v>0</v>
      </c>
      <c r="RD42" s="12">
        <v>0</v>
      </c>
      <c r="RE42" s="12">
        <v>0</v>
      </c>
      <c r="RF42" s="12">
        <v>0</v>
      </c>
      <c r="RG42" s="12">
        <v>0</v>
      </c>
      <c r="RH42" s="12">
        <v>0</v>
      </c>
      <c r="RI42" s="12">
        <v>0</v>
      </c>
      <c r="RJ42" s="12">
        <v>0</v>
      </c>
      <c r="RK42" s="12">
        <v>17069560.59</v>
      </c>
      <c r="RL42" s="12">
        <v>0</v>
      </c>
      <c r="RM42" s="12">
        <v>0</v>
      </c>
      <c r="RN42" s="12">
        <v>0</v>
      </c>
      <c r="RO42" s="12">
        <v>0</v>
      </c>
      <c r="RP42" s="12">
        <v>0</v>
      </c>
      <c r="RQ42" s="12">
        <v>0</v>
      </c>
      <c r="RR42" s="12">
        <v>49682000</v>
      </c>
      <c r="RS42" s="12">
        <v>0</v>
      </c>
      <c r="RT42" s="12">
        <v>0</v>
      </c>
      <c r="RU42" s="12">
        <v>0</v>
      </c>
      <c r="RV42" s="12">
        <v>0</v>
      </c>
      <c r="RW42" s="12">
        <v>0</v>
      </c>
      <c r="RX42" s="12">
        <v>0</v>
      </c>
      <c r="RY42" s="12">
        <v>0</v>
      </c>
      <c r="RZ42" s="12">
        <v>0</v>
      </c>
      <c r="SA42" s="12">
        <v>74190000</v>
      </c>
      <c r="SB42" s="12">
        <v>0</v>
      </c>
      <c r="SC42" s="12">
        <v>0</v>
      </c>
      <c r="SD42" s="12">
        <v>0</v>
      </c>
      <c r="SE42" s="12">
        <v>0</v>
      </c>
      <c r="SF42" s="12">
        <v>3817764779.4499998</v>
      </c>
      <c r="SG42" s="12">
        <v>0</v>
      </c>
      <c r="SH42" s="12">
        <v>0</v>
      </c>
      <c r="SI42" s="12">
        <v>0</v>
      </c>
      <c r="SJ42" s="12">
        <v>0</v>
      </c>
      <c r="SK42" s="12">
        <v>14396919</v>
      </c>
      <c r="SL42" s="12">
        <v>0</v>
      </c>
      <c r="SM42" s="12">
        <v>0</v>
      </c>
      <c r="SN42" s="12">
        <v>0</v>
      </c>
      <c r="SO42" s="12">
        <v>507922872</v>
      </c>
      <c r="SP42" s="12">
        <v>237755714</v>
      </c>
      <c r="SQ42" s="12">
        <v>481880000</v>
      </c>
      <c r="SR42" s="12">
        <v>0</v>
      </c>
      <c r="SS42" s="12">
        <v>10814508964</v>
      </c>
      <c r="ST42" s="12">
        <v>0</v>
      </c>
      <c r="SU42" s="12">
        <v>0</v>
      </c>
      <c r="SV42" s="12">
        <v>0</v>
      </c>
      <c r="SW42" s="12">
        <v>0</v>
      </c>
      <c r="SX42" s="12">
        <v>0</v>
      </c>
      <c r="SY42" s="12">
        <v>0</v>
      </c>
      <c r="SZ42" s="12">
        <v>0</v>
      </c>
      <c r="TA42" s="12">
        <v>0</v>
      </c>
      <c r="TB42" s="12">
        <v>0</v>
      </c>
      <c r="TC42" s="12">
        <v>0</v>
      </c>
      <c r="TD42" s="12">
        <v>0</v>
      </c>
      <c r="TE42" s="12">
        <v>0</v>
      </c>
      <c r="TF42" s="12">
        <v>0</v>
      </c>
      <c r="TG42" s="12">
        <v>1048169</v>
      </c>
      <c r="TH42" s="12">
        <v>0</v>
      </c>
      <c r="TI42" s="12">
        <v>0</v>
      </c>
      <c r="TJ42" s="12">
        <v>0</v>
      </c>
      <c r="TK42" s="12">
        <v>0</v>
      </c>
      <c r="TL42" s="12">
        <v>0</v>
      </c>
      <c r="TM42" s="12">
        <v>0</v>
      </c>
      <c r="TN42" s="12">
        <v>5000000</v>
      </c>
      <c r="TO42" s="12">
        <v>500000</v>
      </c>
      <c r="TP42" s="12">
        <v>3138736.26</v>
      </c>
      <c r="TQ42" s="12">
        <v>0</v>
      </c>
      <c r="TR42" s="12">
        <v>0</v>
      </c>
      <c r="TS42" s="12">
        <v>0</v>
      </c>
      <c r="TT42" s="12">
        <v>1081869000</v>
      </c>
      <c r="TU42" s="12">
        <v>0</v>
      </c>
      <c r="TV42" s="12">
        <v>0</v>
      </c>
      <c r="TW42" s="12">
        <v>0</v>
      </c>
    </row>
    <row r="43" spans="1:543" ht="15" x14ac:dyDescent="0.25">
      <c r="A43" s="10">
        <v>6</v>
      </c>
      <c r="B43" s="10">
        <v>1</v>
      </c>
      <c r="C43" s="10">
        <v>6</v>
      </c>
      <c r="D43" s="11" t="s">
        <v>581</v>
      </c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3">
        <v>6154999535.96</v>
      </c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</row>
    <row r="44" spans="1:543" ht="15" x14ac:dyDescent="0.25">
      <c r="A44" s="10">
        <v>6</v>
      </c>
      <c r="B44" s="10">
        <v>1</v>
      </c>
      <c r="C44" s="10">
        <v>7</v>
      </c>
      <c r="D44" s="11" t="s">
        <v>582</v>
      </c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6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</row>
    <row r="45" spans="1:543" ht="15" x14ac:dyDescent="0.25">
      <c r="A45" s="7">
        <v>6</v>
      </c>
      <c r="B45" s="7">
        <v>2</v>
      </c>
      <c r="C45" s="7"/>
      <c r="D45" s="8" t="s">
        <v>583</v>
      </c>
      <c r="E45" s="9">
        <f>SUM(E46:E52)</f>
        <v>42857832325</v>
      </c>
      <c r="F45" s="9">
        <f t="shared" ref="F45:BQ45" si="90">SUM(F46:F52)</f>
        <v>0</v>
      </c>
      <c r="G45" s="9">
        <f t="shared" si="90"/>
        <v>0</v>
      </c>
      <c r="H45" s="9">
        <f t="shared" si="90"/>
        <v>5199900410</v>
      </c>
      <c r="I45" s="9">
        <f t="shared" si="90"/>
        <v>1000000000</v>
      </c>
      <c r="J45" s="9">
        <f t="shared" si="90"/>
        <v>2897042119.3299999</v>
      </c>
      <c r="K45" s="9">
        <f t="shared" si="90"/>
        <v>2500000000</v>
      </c>
      <c r="L45" s="9">
        <f t="shared" si="90"/>
        <v>0</v>
      </c>
      <c r="M45" s="9">
        <f t="shared" si="90"/>
        <v>2729334440.8299999</v>
      </c>
      <c r="N45" s="9">
        <f t="shared" si="90"/>
        <v>0</v>
      </c>
      <c r="O45" s="9">
        <f t="shared" si="90"/>
        <v>0</v>
      </c>
      <c r="P45" s="9">
        <f t="shared" si="90"/>
        <v>27550000000</v>
      </c>
      <c r="Q45" s="9">
        <f t="shared" si="90"/>
        <v>0</v>
      </c>
      <c r="R45" s="9">
        <f t="shared" si="90"/>
        <v>0</v>
      </c>
      <c r="S45" s="9">
        <f t="shared" si="90"/>
        <v>1241940000</v>
      </c>
      <c r="T45" s="9">
        <f t="shared" si="90"/>
        <v>9400000000</v>
      </c>
      <c r="U45" s="9">
        <f t="shared" si="90"/>
        <v>38123014959</v>
      </c>
      <c r="V45" s="9">
        <f t="shared" si="90"/>
        <v>0</v>
      </c>
      <c r="W45" s="9">
        <f t="shared" si="90"/>
        <v>1500000000</v>
      </c>
      <c r="X45" s="9">
        <f t="shared" si="90"/>
        <v>2000000000</v>
      </c>
      <c r="Y45" s="9">
        <f t="shared" si="90"/>
        <v>9750000000</v>
      </c>
      <c r="Z45" s="9">
        <f t="shared" si="90"/>
        <v>11739575955</v>
      </c>
      <c r="AA45" s="9">
        <f t="shared" si="90"/>
        <v>1000000000</v>
      </c>
      <c r="AB45" s="9">
        <f t="shared" si="90"/>
        <v>0</v>
      </c>
      <c r="AC45" s="9">
        <f t="shared" si="90"/>
        <v>0</v>
      </c>
      <c r="AD45" s="9">
        <f t="shared" si="90"/>
        <v>2500000000</v>
      </c>
      <c r="AE45" s="9">
        <f t="shared" si="90"/>
        <v>3268724888.2200003</v>
      </c>
      <c r="AF45" s="9">
        <f t="shared" si="90"/>
        <v>0</v>
      </c>
      <c r="AG45" s="9">
        <f t="shared" si="90"/>
        <v>0</v>
      </c>
      <c r="AH45" s="9">
        <f t="shared" si="90"/>
        <v>2019640216.54</v>
      </c>
      <c r="AI45" s="9">
        <f t="shared" si="90"/>
        <v>1000000000</v>
      </c>
      <c r="AJ45" s="9">
        <f t="shared" si="90"/>
        <v>9005988687</v>
      </c>
      <c r="AK45" s="9">
        <f t="shared" si="90"/>
        <v>985000000</v>
      </c>
      <c r="AL45" s="9">
        <f t="shared" si="90"/>
        <v>11765680237</v>
      </c>
      <c r="AM45" s="9">
        <f t="shared" si="90"/>
        <v>10486104689</v>
      </c>
      <c r="AN45" s="9">
        <f t="shared" si="90"/>
        <v>40368744339.5</v>
      </c>
      <c r="AO45" s="9">
        <f t="shared" si="90"/>
        <v>22000000000</v>
      </c>
      <c r="AP45" s="9">
        <f t="shared" si="90"/>
        <v>500000000</v>
      </c>
      <c r="AQ45" s="9">
        <f t="shared" si="90"/>
        <v>1931264585</v>
      </c>
      <c r="AR45" s="9">
        <f t="shared" si="90"/>
        <v>20784820138.709999</v>
      </c>
      <c r="AS45" s="9">
        <f t="shared" si="90"/>
        <v>6550225201.0599995</v>
      </c>
      <c r="AT45" s="9">
        <f t="shared" si="90"/>
        <v>3204960000</v>
      </c>
      <c r="AU45" s="9">
        <f t="shared" si="90"/>
        <v>5200000000</v>
      </c>
      <c r="AV45" s="9">
        <f t="shared" si="90"/>
        <v>7500000000</v>
      </c>
      <c r="AW45" s="9">
        <f t="shared" si="90"/>
        <v>2611579674</v>
      </c>
      <c r="AX45" s="9">
        <f t="shared" si="90"/>
        <v>0</v>
      </c>
      <c r="AY45" s="9">
        <f t="shared" si="90"/>
        <v>0</v>
      </c>
      <c r="AZ45" s="9">
        <f t="shared" si="90"/>
        <v>0</v>
      </c>
      <c r="BA45" s="9">
        <f t="shared" si="90"/>
        <v>9582476691.3199997</v>
      </c>
      <c r="BB45" s="9">
        <f t="shared" si="90"/>
        <v>60000000000</v>
      </c>
      <c r="BC45" s="9">
        <f t="shared" si="90"/>
        <v>11000000000</v>
      </c>
      <c r="BD45" s="9">
        <f t="shared" si="90"/>
        <v>0</v>
      </c>
      <c r="BE45" s="9">
        <f t="shared" si="90"/>
        <v>1360000</v>
      </c>
      <c r="BF45" s="9">
        <f t="shared" si="90"/>
        <v>0</v>
      </c>
      <c r="BG45" s="9">
        <f t="shared" si="90"/>
        <v>1000000000</v>
      </c>
      <c r="BH45" s="9">
        <f t="shared" si="90"/>
        <v>0</v>
      </c>
      <c r="BI45" s="9">
        <f t="shared" si="90"/>
        <v>0</v>
      </c>
      <c r="BJ45" s="9">
        <f t="shared" si="90"/>
        <v>0</v>
      </c>
      <c r="BK45" s="9">
        <f t="shared" si="90"/>
        <v>53919543332</v>
      </c>
      <c r="BL45" s="9">
        <f t="shared" si="90"/>
        <v>2380000000</v>
      </c>
      <c r="BM45" s="9">
        <f t="shared" si="90"/>
        <v>6141000000</v>
      </c>
      <c r="BN45" s="9">
        <f t="shared" si="90"/>
        <v>18000000000</v>
      </c>
      <c r="BO45" s="9">
        <f t="shared" si="90"/>
        <v>14179000000</v>
      </c>
      <c r="BP45" s="9">
        <f t="shared" si="90"/>
        <v>14179000000</v>
      </c>
      <c r="BQ45" s="9">
        <f t="shared" si="90"/>
        <v>9826000000</v>
      </c>
      <c r="BR45" s="9">
        <f t="shared" ref="BR45:EC45" si="91">SUM(BR46:BR52)</f>
        <v>13331000000</v>
      </c>
      <c r="BS45" s="9">
        <f t="shared" si="91"/>
        <v>7369999999.6700001</v>
      </c>
      <c r="BT45" s="9">
        <f t="shared" si="91"/>
        <v>16000000000</v>
      </c>
      <c r="BU45" s="9">
        <f t="shared" si="91"/>
        <v>29583000000</v>
      </c>
      <c r="BV45" s="9">
        <f t="shared" si="91"/>
        <v>0</v>
      </c>
      <c r="BW45" s="9">
        <f t="shared" si="91"/>
        <v>19021000000</v>
      </c>
      <c r="BX45" s="9">
        <f t="shared" si="91"/>
        <v>9540000000</v>
      </c>
      <c r="BY45" s="9">
        <f t="shared" si="91"/>
        <v>9593000000</v>
      </c>
      <c r="BZ45" s="9">
        <f t="shared" si="91"/>
        <v>19548682238.610001</v>
      </c>
      <c r="CA45" s="9">
        <f t="shared" si="91"/>
        <v>5111000000</v>
      </c>
      <c r="CB45" s="9">
        <f t="shared" si="91"/>
        <v>3000000000</v>
      </c>
      <c r="CC45" s="9">
        <f t="shared" si="91"/>
        <v>0</v>
      </c>
      <c r="CD45" s="9">
        <f t="shared" si="91"/>
        <v>0</v>
      </c>
      <c r="CE45" s="9">
        <f t="shared" si="91"/>
        <v>0</v>
      </c>
      <c r="CF45" s="9">
        <f t="shared" si="91"/>
        <v>5000000000</v>
      </c>
      <c r="CG45" s="9">
        <f t="shared" si="91"/>
        <v>5475000000</v>
      </c>
      <c r="CH45" s="9">
        <f t="shared" si="91"/>
        <v>3000000000</v>
      </c>
      <c r="CI45" s="9">
        <f t="shared" si="91"/>
        <v>3000000000</v>
      </c>
      <c r="CJ45" s="9">
        <f t="shared" si="91"/>
        <v>0</v>
      </c>
      <c r="CK45" s="9">
        <f t="shared" si="91"/>
        <v>0</v>
      </c>
      <c r="CL45" s="9">
        <f t="shared" si="91"/>
        <v>2500000000</v>
      </c>
      <c r="CM45" s="9">
        <f t="shared" si="91"/>
        <v>0</v>
      </c>
      <c r="CN45" s="9">
        <f t="shared" si="91"/>
        <v>0</v>
      </c>
      <c r="CO45" s="9">
        <f t="shared" si="91"/>
        <v>38320520000</v>
      </c>
      <c r="CP45" s="9">
        <f t="shared" si="91"/>
        <v>0</v>
      </c>
      <c r="CQ45" s="9">
        <f t="shared" si="91"/>
        <v>10000000000</v>
      </c>
      <c r="CR45" s="9">
        <f t="shared" si="91"/>
        <v>0</v>
      </c>
      <c r="CS45" s="9">
        <f t="shared" si="91"/>
        <v>15000000000</v>
      </c>
      <c r="CT45" s="9">
        <f t="shared" si="91"/>
        <v>6500000000</v>
      </c>
      <c r="CU45" s="9">
        <f t="shared" si="91"/>
        <v>8077000000</v>
      </c>
      <c r="CV45" s="9">
        <f t="shared" si="91"/>
        <v>9109000000</v>
      </c>
      <c r="CW45" s="9">
        <f t="shared" si="91"/>
        <v>10000000000</v>
      </c>
      <c r="CX45" s="9">
        <f t="shared" si="91"/>
        <v>11500000000</v>
      </c>
      <c r="CY45" s="9">
        <f t="shared" si="91"/>
        <v>113692351732.10001</v>
      </c>
      <c r="CZ45" s="9">
        <f t="shared" si="91"/>
        <v>4000000000</v>
      </c>
      <c r="DA45" s="9">
        <f t="shared" si="91"/>
        <v>5746785810</v>
      </c>
      <c r="DB45" s="9">
        <f t="shared" si="91"/>
        <v>12282718546.299999</v>
      </c>
      <c r="DC45" s="9">
        <f t="shared" si="91"/>
        <v>12500000000</v>
      </c>
      <c r="DD45" s="9">
        <f t="shared" si="91"/>
        <v>441906397051.10999</v>
      </c>
      <c r="DE45" s="9">
        <f t="shared" si="91"/>
        <v>15647265412.75</v>
      </c>
      <c r="DF45" s="9">
        <f t="shared" si="91"/>
        <v>61200000000</v>
      </c>
      <c r="DG45" s="9">
        <f t="shared" si="91"/>
        <v>52554302430</v>
      </c>
      <c r="DH45" s="9">
        <f t="shared" si="91"/>
        <v>93686117216.369995</v>
      </c>
      <c r="DI45" s="9">
        <f t="shared" si="91"/>
        <v>29059300804</v>
      </c>
      <c r="DJ45" s="9">
        <f t="shared" si="91"/>
        <v>16068076704</v>
      </c>
      <c r="DK45" s="9">
        <f t="shared" si="91"/>
        <v>75157186421</v>
      </c>
      <c r="DL45" s="9">
        <f t="shared" si="91"/>
        <v>8468097379.4499998</v>
      </c>
      <c r="DM45" s="9">
        <f t="shared" si="91"/>
        <v>10000000000</v>
      </c>
      <c r="DN45" s="9">
        <f t="shared" si="91"/>
        <v>17222978183</v>
      </c>
      <c r="DO45" s="9">
        <f t="shared" si="91"/>
        <v>33941661748.720001</v>
      </c>
      <c r="DP45" s="9">
        <f t="shared" si="91"/>
        <v>126838936187.33</v>
      </c>
      <c r="DQ45" s="9">
        <f t="shared" si="91"/>
        <v>13010768850.940001</v>
      </c>
      <c r="DR45" s="9">
        <f t="shared" si="91"/>
        <v>4000000000</v>
      </c>
      <c r="DS45" s="9">
        <f t="shared" si="91"/>
        <v>10000000000</v>
      </c>
      <c r="DT45" s="9">
        <f t="shared" si="91"/>
        <v>0</v>
      </c>
      <c r="DU45" s="9">
        <f t="shared" si="91"/>
        <v>0</v>
      </c>
      <c r="DV45" s="9">
        <f t="shared" si="91"/>
        <v>12174683447</v>
      </c>
      <c r="DW45" s="9">
        <f t="shared" si="91"/>
        <v>1500000000</v>
      </c>
      <c r="DX45" s="9">
        <f t="shared" si="91"/>
        <v>1107500000</v>
      </c>
      <c r="DY45" s="9">
        <f t="shared" si="91"/>
        <v>3575000000</v>
      </c>
      <c r="DZ45" s="9">
        <f t="shared" si="91"/>
        <v>2463376899.9000001</v>
      </c>
      <c r="EA45" s="9">
        <f t="shared" si="91"/>
        <v>13784</v>
      </c>
      <c r="EB45" s="9">
        <f t="shared" si="91"/>
        <v>5000000000</v>
      </c>
      <c r="EC45" s="9">
        <f t="shared" si="91"/>
        <v>44201999999</v>
      </c>
      <c r="ED45" s="9">
        <f t="shared" ref="ED45:GO45" si="92">SUM(ED46:ED52)</f>
        <v>1000000000</v>
      </c>
      <c r="EE45" s="9">
        <f t="shared" si="92"/>
        <v>16963693940</v>
      </c>
      <c r="EF45" s="9">
        <f t="shared" si="92"/>
        <v>2423477691</v>
      </c>
      <c r="EG45" s="9">
        <f t="shared" si="92"/>
        <v>1930000000</v>
      </c>
      <c r="EH45" s="9">
        <f t="shared" si="92"/>
        <v>555218600.13</v>
      </c>
      <c r="EI45" s="9">
        <f t="shared" si="92"/>
        <v>15182486540</v>
      </c>
      <c r="EJ45" s="9">
        <f t="shared" si="92"/>
        <v>22165922334.169998</v>
      </c>
      <c r="EK45" s="9">
        <f t="shared" si="92"/>
        <v>4255551906</v>
      </c>
      <c r="EL45" s="9">
        <f t="shared" si="92"/>
        <v>1108210150</v>
      </c>
      <c r="EM45" s="9">
        <f t="shared" si="92"/>
        <v>31143163591</v>
      </c>
      <c r="EN45" s="9">
        <f t="shared" si="92"/>
        <v>15862682948</v>
      </c>
      <c r="EO45" s="9">
        <f t="shared" si="92"/>
        <v>8125359977</v>
      </c>
      <c r="EP45" s="9">
        <f t="shared" si="92"/>
        <v>51475230200</v>
      </c>
      <c r="EQ45" s="9">
        <f t="shared" si="92"/>
        <v>1100000000</v>
      </c>
      <c r="ER45" s="9">
        <f t="shared" si="92"/>
        <v>12809364209</v>
      </c>
      <c r="ES45" s="9">
        <f t="shared" si="92"/>
        <v>8032388957</v>
      </c>
      <c r="ET45" s="9">
        <f t="shared" si="92"/>
        <v>846908200</v>
      </c>
      <c r="EU45" s="9">
        <f t="shared" si="92"/>
        <v>17098414026</v>
      </c>
      <c r="EV45" s="9">
        <f t="shared" si="92"/>
        <v>0</v>
      </c>
      <c r="EW45" s="9">
        <f t="shared" si="92"/>
        <v>4456716331883</v>
      </c>
      <c r="EX45" s="9">
        <f t="shared" si="92"/>
        <v>458575000000</v>
      </c>
      <c r="EY45" s="9">
        <f t="shared" si="92"/>
        <v>30425138130</v>
      </c>
      <c r="EZ45" s="9">
        <f t="shared" si="92"/>
        <v>35303050000</v>
      </c>
      <c r="FA45" s="9">
        <f t="shared" si="92"/>
        <v>49500000000</v>
      </c>
      <c r="FB45" s="9">
        <f t="shared" si="92"/>
        <v>8062000000</v>
      </c>
      <c r="FC45" s="9">
        <f t="shared" si="92"/>
        <v>56832469073</v>
      </c>
      <c r="FD45" s="9">
        <f t="shared" si="92"/>
        <v>13129596599</v>
      </c>
      <c r="FE45" s="9">
        <f t="shared" si="92"/>
        <v>24998000000</v>
      </c>
      <c r="FF45" s="9">
        <f t="shared" si="92"/>
        <v>20459792153</v>
      </c>
      <c r="FG45" s="9">
        <f t="shared" si="92"/>
        <v>6000000000</v>
      </c>
      <c r="FH45" s="9">
        <f t="shared" si="92"/>
        <v>6230481852</v>
      </c>
      <c r="FI45" s="9">
        <f t="shared" si="92"/>
        <v>30000000000</v>
      </c>
      <c r="FJ45" s="9">
        <f t="shared" si="92"/>
        <v>20295434422</v>
      </c>
      <c r="FK45" s="9">
        <f t="shared" si="92"/>
        <v>8500000000</v>
      </c>
      <c r="FL45" s="9">
        <f t="shared" si="92"/>
        <v>19375364336</v>
      </c>
      <c r="FM45" s="9">
        <f t="shared" si="92"/>
        <v>3800000000</v>
      </c>
      <c r="FN45" s="9">
        <f t="shared" si="92"/>
        <v>11849895777</v>
      </c>
      <c r="FO45" s="9">
        <f t="shared" si="92"/>
        <v>15500000000</v>
      </c>
      <c r="FP45" s="9">
        <f t="shared" si="92"/>
        <v>35812369888</v>
      </c>
      <c r="FQ45" s="9">
        <f t="shared" si="92"/>
        <v>56211957032</v>
      </c>
      <c r="FR45" s="9">
        <f t="shared" si="92"/>
        <v>13163658508</v>
      </c>
      <c r="FS45" s="9">
        <f t="shared" si="92"/>
        <v>22350000000</v>
      </c>
      <c r="FT45" s="9">
        <f t="shared" si="92"/>
        <v>4000000000</v>
      </c>
      <c r="FU45" s="9">
        <f t="shared" si="92"/>
        <v>3300000000</v>
      </c>
      <c r="FV45" s="9">
        <f t="shared" si="92"/>
        <v>2119021020</v>
      </c>
      <c r="FW45" s="9">
        <f t="shared" si="92"/>
        <v>0</v>
      </c>
      <c r="FX45" s="9">
        <f t="shared" si="92"/>
        <v>1000000000</v>
      </c>
      <c r="FY45" s="9">
        <f t="shared" si="92"/>
        <v>0</v>
      </c>
      <c r="FZ45" s="9">
        <f t="shared" si="92"/>
        <v>72000000000</v>
      </c>
      <c r="GA45" s="9">
        <f t="shared" si="92"/>
        <v>5456500000</v>
      </c>
      <c r="GB45" s="9">
        <f t="shared" si="92"/>
        <v>24490000000</v>
      </c>
      <c r="GC45" s="9">
        <f t="shared" si="92"/>
        <v>8144209810</v>
      </c>
      <c r="GD45" s="9">
        <f t="shared" si="92"/>
        <v>5670657958</v>
      </c>
      <c r="GE45" s="9">
        <f t="shared" si="92"/>
        <v>11738000000</v>
      </c>
      <c r="GF45" s="9">
        <f t="shared" si="92"/>
        <v>5918481900</v>
      </c>
      <c r="GG45" s="9">
        <f t="shared" si="92"/>
        <v>5886643594</v>
      </c>
      <c r="GH45" s="9">
        <f t="shared" si="92"/>
        <v>7050000000</v>
      </c>
      <c r="GI45" s="9">
        <f t="shared" si="92"/>
        <v>21682895600</v>
      </c>
      <c r="GJ45" s="9">
        <f t="shared" si="92"/>
        <v>9901000000</v>
      </c>
      <c r="GK45" s="9">
        <f t="shared" si="92"/>
        <v>6991000000</v>
      </c>
      <c r="GL45" s="9">
        <f t="shared" si="92"/>
        <v>11100000000</v>
      </c>
      <c r="GM45" s="9">
        <f t="shared" si="92"/>
        <v>21745260585</v>
      </c>
      <c r="GN45" s="9">
        <f t="shared" si="92"/>
        <v>14708014872</v>
      </c>
      <c r="GO45" s="9">
        <f t="shared" si="92"/>
        <v>6113157736</v>
      </c>
      <c r="GP45" s="9">
        <f t="shared" ref="GP45:JA45" si="93">SUM(GP46:GP52)</f>
        <v>55795000000</v>
      </c>
      <c r="GQ45" s="9">
        <f t="shared" si="93"/>
        <v>8061000000</v>
      </c>
      <c r="GR45" s="9">
        <f t="shared" si="93"/>
        <v>6677404902</v>
      </c>
      <c r="GS45" s="9">
        <f t="shared" si="93"/>
        <v>18627253102</v>
      </c>
      <c r="GT45" s="9">
        <f t="shared" si="93"/>
        <v>37671720746</v>
      </c>
      <c r="GU45" s="9">
        <f t="shared" si="93"/>
        <v>12970389675</v>
      </c>
      <c r="GV45" s="9">
        <f t="shared" si="93"/>
        <v>11162450842</v>
      </c>
      <c r="GW45" s="9">
        <f t="shared" si="93"/>
        <v>9235903364</v>
      </c>
      <c r="GX45" s="9">
        <f t="shared" si="93"/>
        <v>25800000000</v>
      </c>
      <c r="GY45" s="9">
        <f t="shared" si="93"/>
        <v>14632552532</v>
      </c>
      <c r="GZ45" s="9">
        <f t="shared" si="93"/>
        <v>16197633200</v>
      </c>
      <c r="HA45" s="9">
        <f t="shared" si="93"/>
        <v>5433367377</v>
      </c>
      <c r="HB45" s="9">
        <f t="shared" si="93"/>
        <v>14256075000</v>
      </c>
      <c r="HC45" s="9">
        <f t="shared" si="93"/>
        <v>26263969000</v>
      </c>
      <c r="HD45" s="9">
        <f t="shared" si="93"/>
        <v>7615136000</v>
      </c>
      <c r="HE45" s="9">
        <f t="shared" si="93"/>
        <v>14771150000</v>
      </c>
      <c r="HF45" s="9">
        <f t="shared" si="93"/>
        <v>4883910000</v>
      </c>
      <c r="HG45" s="9">
        <f t="shared" si="93"/>
        <v>48095579353</v>
      </c>
      <c r="HH45" s="9">
        <f t="shared" si="93"/>
        <v>24685688218</v>
      </c>
      <c r="HI45" s="9">
        <f t="shared" si="93"/>
        <v>1504843274</v>
      </c>
      <c r="HJ45" s="9">
        <f t="shared" si="93"/>
        <v>50000000000</v>
      </c>
      <c r="HK45" s="9">
        <f t="shared" si="93"/>
        <v>43309252682.120003</v>
      </c>
      <c r="HL45" s="9">
        <f t="shared" si="93"/>
        <v>24074326910</v>
      </c>
      <c r="HM45" s="9">
        <f t="shared" si="93"/>
        <v>16696131542.15</v>
      </c>
      <c r="HN45" s="9">
        <f t="shared" si="93"/>
        <v>111977558405.39999</v>
      </c>
      <c r="HO45" s="9">
        <f t="shared" si="93"/>
        <v>361652154.89999998</v>
      </c>
      <c r="HP45" s="9">
        <f t="shared" si="93"/>
        <v>162733333333.35999</v>
      </c>
      <c r="HQ45" s="9">
        <f t="shared" si="93"/>
        <v>6800000000</v>
      </c>
      <c r="HR45" s="9">
        <f t="shared" si="93"/>
        <v>12900000000</v>
      </c>
      <c r="HS45" s="9">
        <f t="shared" si="93"/>
        <v>8173792210</v>
      </c>
      <c r="HT45" s="9">
        <f t="shared" si="93"/>
        <v>95612500000</v>
      </c>
      <c r="HU45" s="9">
        <f t="shared" si="93"/>
        <v>500000000</v>
      </c>
      <c r="HV45" s="9">
        <f t="shared" si="93"/>
        <v>2391786666.8000002</v>
      </c>
      <c r="HW45" s="9">
        <f t="shared" si="93"/>
        <v>1943309526.96</v>
      </c>
      <c r="HX45" s="9">
        <f t="shared" si="93"/>
        <v>6500000000</v>
      </c>
      <c r="HY45" s="9">
        <f t="shared" si="93"/>
        <v>15291169715.700001</v>
      </c>
      <c r="HZ45" s="9">
        <f t="shared" si="93"/>
        <v>40351686468.93</v>
      </c>
      <c r="IA45" s="9">
        <f t="shared" si="93"/>
        <v>5192773650</v>
      </c>
      <c r="IB45" s="9">
        <f t="shared" si="93"/>
        <v>5362811361.9499998</v>
      </c>
      <c r="IC45" s="9">
        <f t="shared" si="93"/>
        <v>16842000000</v>
      </c>
      <c r="ID45" s="9">
        <f t="shared" si="93"/>
        <v>20572985162.439999</v>
      </c>
      <c r="IE45" s="9">
        <f t="shared" si="93"/>
        <v>12289362885.470001</v>
      </c>
      <c r="IF45" s="9">
        <f t="shared" si="93"/>
        <v>5060107000</v>
      </c>
      <c r="IG45" s="9">
        <f t="shared" si="93"/>
        <v>9000000000</v>
      </c>
      <c r="IH45" s="9">
        <f t="shared" si="93"/>
        <v>750000000</v>
      </c>
      <c r="II45" s="9">
        <f t="shared" si="93"/>
        <v>6585253270.1800003</v>
      </c>
      <c r="IJ45" s="9">
        <f t="shared" si="93"/>
        <v>871962500</v>
      </c>
      <c r="IK45" s="9">
        <f t="shared" si="93"/>
        <v>8000000000</v>
      </c>
      <c r="IL45" s="9">
        <f t="shared" si="93"/>
        <v>4139464300</v>
      </c>
      <c r="IM45" s="9">
        <f t="shared" si="93"/>
        <v>0</v>
      </c>
      <c r="IN45" s="9">
        <f t="shared" si="93"/>
        <v>44763000000</v>
      </c>
      <c r="IO45" s="9">
        <f t="shared" si="93"/>
        <v>7409125338.8200006</v>
      </c>
      <c r="IP45" s="9">
        <f t="shared" si="93"/>
        <v>55184340000</v>
      </c>
      <c r="IQ45" s="9">
        <f t="shared" si="93"/>
        <v>8000000000</v>
      </c>
      <c r="IR45" s="9">
        <f t="shared" si="93"/>
        <v>16307000000</v>
      </c>
      <c r="IS45" s="9">
        <f t="shared" si="93"/>
        <v>11026745000</v>
      </c>
      <c r="IT45" s="9">
        <f t="shared" si="93"/>
        <v>0</v>
      </c>
      <c r="IU45" s="9">
        <f t="shared" si="93"/>
        <v>2000000000</v>
      </c>
      <c r="IV45" s="9">
        <f t="shared" si="93"/>
        <v>0</v>
      </c>
      <c r="IW45" s="9">
        <f t="shared" si="93"/>
        <v>21633656453.5</v>
      </c>
      <c r="IX45" s="9">
        <f t="shared" si="93"/>
        <v>11667700000</v>
      </c>
      <c r="IY45" s="9">
        <f t="shared" si="93"/>
        <v>17500000000</v>
      </c>
      <c r="IZ45" s="9">
        <f t="shared" si="93"/>
        <v>750000000</v>
      </c>
      <c r="JA45" s="9">
        <f t="shared" si="93"/>
        <v>10637000000</v>
      </c>
      <c r="JB45" s="9">
        <f t="shared" ref="JB45:LM45" si="94">SUM(JB46:JB52)</f>
        <v>425928800</v>
      </c>
      <c r="JC45" s="9">
        <f t="shared" si="94"/>
        <v>60000000000</v>
      </c>
      <c r="JD45" s="9">
        <f t="shared" si="94"/>
        <v>4628801900</v>
      </c>
      <c r="JE45" s="9">
        <f t="shared" si="94"/>
        <v>8450000000</v>
      </c>
      <c r="JF45" s="9">
        <f t="shared" si="94"/>
        <v>27982637300</v>
      </c>
      <c r="JG45" s="9">
        <f t="shared" si="94"/>
        <v>6000000000</v>
      </c>
      <c r="JH45" s="9">
        <f t="shared" si="94"/>
        <v>3000000000</v>
      </c>
      <c r="JI45" s="9">
        <f t="shared" si="94"/>
        <v>63993235870</v>
      </c>
      <c r="JJ45" s="9">
        <f t="shared" si="94"/>
        <v>6000000000</v>
      </c>
      <c r="JK45" s="9">
        <f t="shared" si="94"/>
        <v>12000724358</v>
      </c>
      <c r="JL45" s="9">
        <f t="shared" si="94"/>
        <v>10603958638.799999</v>
      </c>
      <c r="JM45" s="9">
        <f t="shared" si="94"/>
        <v>19750000000</v>
      </c>
      <c r="JN45" s="9">
        <f t="shared" si="94"/>
        <v>7140000000</v>
      </c>
      <c r="JO45" s="9">
        <f t="shared" si="94"/>
        <v>7697600000</v>
      </c>
      <c r="JP45" s="9">
        <f t="shared" si="94"/>
        <v>2000000000</v>
      </c>
      <c r="JQ45" s="9">
        <f t="shared" si="94"/>
        <v>7000000000</v>
      </c>
      <c r="JR45" s="9">
        <f t="shared" si="94"/>
        <v>104888019580</v>
      </c>
      <c r="JS45" s="9">
        <f t="shared" si="94"/>
        <v>7378000000</v>
      </c>
      <c r="JT45" s="9">
        <f t="shared" si="94"/>
        <v>10246400000</v>
      </c>
      <c r="JU45" s="9">
        <f t="shared" si="94"/>
        <v>12500000000</v>
      </c>
      <c r="JV45" s="9">
        <f t="shared" si="94"/>
        <v>6499557768</v>
      </c>
      <c r="JW45" s="9">
        <f t="shared" si="94"/>
        <v>15368000000</v>
      </c>
      <c r="JX45" s="9">
        <f t="shared" si="94"/>
        <v>9623528620.9200001</v>
      </c>
      <c r="JY45" s="9">
        <f t="shared" si="94"/>
        <v>4500000000</v>
      </c>
      <c r="JZ45" s="9">
        <f t="shared" si="94"/>
        <v>4000000000</v>
      </c>
      <c r="KA45" s="9">
        <f t="shared" si="94"/>
        <v>12500000000</v>
      </c>
      <c r="KB45" s="9">
        <f t="shared" si="94"/>
        <v>6450000000</v>
      </c>
      <c r="KC45" s="9">
        <f t="shared" si="94"/>
        <v>10909000000</v>
      </c>
      <c r="KD45" s="9">
        <f t="shared" si="94"/>
        <v>24491517451</v>
      </c>
      <c r="KE45" s="9">
        <f t="shared" si="94"/>
        <v>10863303228.810001</v>
      </c>
      <c r="KF45" s="9">
        <f t="shared" si="94"/>
        <v>6600000000</v>
      </c>
      <c r="KG45" s="9">
        <f t="shared" si="94"/>
        <v>117351000000</v>
      </c>
      <c r="KH45" s="9">
        <f t="shared" si="94"/>
        <v>44000000000</v>
      </c>
      <c r="KI45" s="9">
        <f t="shared" si="94"/>
        <v>27041199351</v>
      </c>
      <c r="KJ45" s="9">
        <f t="shared" si="94"/>
        <v>15087000816</v>
      </c>
      <c r="KK45" s="9">
        <f t="shared" si="94"/>
        <v>26600000000</v>
      </c>
      <c r="KL45" s="9">
        <f t="shared" si="94"/>
        <v>20250000000</v>
      </c>
      <c r="KM45" s="9">
        <f t="shared" si="94"/>
        <v>23875478300</v>
      </c>
      <c r="KN45" s="9">
        <f t="shared" si="94"/>
        <v>48558795042</v>
      </c>
      <c r="KO45" s="9">
        <f t="shared" si="94"/>
        <v>55000000000</v>
      </c>
      <c r="KP45" s="9">
        <f t="shared" si="94"/>
        <v>6267900000</v>
      </c>
      <c r="KQ45" s="9">
        <f t="shared" si="94"/>
        <v>26700000000</v>
      </c>
      <c r="KR45" s="9">
        <f t="shared" si="94"/>
        <v>50271600000</v>
      </c>
      <c r="KS45" s="9">
        <f t="shared" si="94"/>
        <v>67674948187.5</v>
      </c>
      <c r="KT45" s="9">
        <f t="shared" si="94"/>
        <v>15620375376.32</v>
      </c>
      <c r="KU45" s="9">
        <f t="shared" si="94"/>
        <v>25000000000</v>
      </c>
      <c r="KV45" s="9">
        <f t="shared" si="94"/>
        <v>0</v>
      </c>
      <c r="KW45" s="9">
        <f t="shared" si="94"/>
        <v>0</v>
      </c>
      <c r="KX45" s="9">
        <f t="shared" si="94"/>
        <v>500000000</v>
      </c>
      <c r="KY45" s="9">
        <f t="shared" si="94"/>
        <v>6000000000</v>
      </c>
      <c r="KZ45" s="9">
        <f t="shared" si="94"/>
        <v>8230000000</v>
      </c>
      <c r="LA45" s="9">
        <f t="shared" si="94"/>
        <v>27565000000</v>
      </c>
      <c r="LB45" s="9">
        <f t="shared" si="94"/>
        <v>50685000000</v>
      </c>
      <c r="LC45" s="9">
        <f t="shared" si="94"/>
        <v>333549719.06</v>
      </c>
      <c r="LD45" s="9">
        <f t="shared" si="94"/>
        <v>4563207000</v>
      </c>
      <c r="LE45" s="9">
        <f t="shared" si="94"/>
        <v>0</v>
      </c>
      <c r="LF45" s="9">
        <f t="shared" si="94"/>
        <v>50000000000</v>
      </c>
      <c r="LG45" s="9">
        <f t="shared" si="94"/>
        <v>1000000000</v>
      </c>
      <c r="LH45" s="9">
        <f t="shared" si="94"/>
        <v>66621</v>
      </c>
      <c r="LI45" s="9">
        <f t="shared" si="94"/>
        <v>1801727000</v>
      </c>
      <c r="LJ45" s="9">
        <f t="shared" si="94"/>
        <v>3250000000</v>
      </c>
      <c r="LK45" s="9">
        <f t="shared" si="94"/>
        <v>21878159385</v>
      </c>
      <c r="LL45" s="9">
        <f t="shared" si="94"/>
        <v>8466326129</v>
      </c>
      <c r="LM45" s="9">
        <f t="shared" si="94"/>
        <v>2647187185</v>
      </c>
      <c r="LN45" s="9">
        <f t="shared" ref="LN45:NY45" si="95">SUM(LN46:LN52)</f>
        <v>2252955041</v>
      </c>
      <c r="LO45" s="9">
        <f t="shared" si="95"/>
        <v>568119810</v>
      </c>
      <c r="LP45" s="9">
        <f t="shared" si="95"/>
        <v>2500000000</v>
      </c>
      <c r="LQ45" s="9">
        <f t="shared" si="95"/>
        <v>0</v>
      </c>
      <c r="LR45" s="9">
        <f t="shared" si="95"/>
        <v>0</v>
      </c>
      <c r="LS45" s="9">
        <f t="shared" si="95"/>
        <v>1109475090</v>
      </c>
      <c r="LT45" s="9">
        <f t="shared" si="95"/>
        <v>0</v>
      </c>
      <c r="LU45" s="9">
        <f t="shared" si="95"/>
        <v>1000000000</v>
      </c>
      <c r="LV45" s="9">
        <f t="shared" si="95"/>
        <v>6645142199</v>
      </c>
      <c r="LW45" s="9">
        <f t="shared" si="95"/>
        <v>2495000000</v>
      </c>
      <c r="LX45" s="9">
        <f t="shared" si="95"/>
        <v>1500000000</v>
      </c>
      <c r="LY45" s="9">
        <f t="shared" si="95"/>
        <v>12109236327</v>
      </c>
      <c r="LZ45" s="9">
        <f t="shared" si="95"/>
        <v>10747246400</v>
      </c>
      <c r="MA45" s="9">
        <f t="shared" si="95"/>
        <v>4363836000</v>
      </c>
      <c r="MB45" s="9">
        <f t="shared" si="95"/>
        <v>11969851007.459999</v>
      </c>
      <c r="MC45" s="9">
        <f t="shared" si="95"/>
        <v>8364317943.6000004</v>
      </c>
      <c r="MD45" s="9">
        <f t="shared" si="95"/>
        <v>6668375905</v>
      </c>
      <c r="ME45" s="9">
        <f t="shared" si="95"/>
        <v>2800000000</v>
      </c>
      <c r="MF45" s="9">
        <f t="shared" si="95"/>
        <v>0</v>
      </c>
      <c r="MG45" s="9">
        <f t="shared" si="95"/>
        <v>6500000000</v>
      </c>
      <c r="MH45" s="9">
        <f t="shared" si="95"/>
        <v>0</v>
      </c>
      <c r="MI45" s="9">
        <f t="shared" si="95"/>
        <v>0</v>
      </c>
      <c r="MJ45" s="9">
        <f t="shared" si="95"/>
        <v>51000000000</v>
      </c>
      <c r="MK45" s="9">
        <f t="shared" si="95"/>
        <v>172326168.81</v>
      </c>
      <c r="ML45" s="9">
        <f t="shared" si="95"/>
        <v>5053031264.2600002</v>
      </c>
      <c r="MM45" s="9">
        <f t="shared" si="95"/>
        <v>5467529694</v>
      </c>
      <c r="MN45" s="9">
        <f t="shared" si="95"/>
        <v>1000000000</v>
      </c>
      <c r="MO45" s="9">
        <f t="shared" si="95"/>
        <v>32048474974</v>
      </c>
      <c r="MP45" s="9">
        <f t="shared" si="95"/>
        <v>30136965055.529999</v>
      </c>
      <c r="MQ45" s="9">
        <f t="shared" si="95"/>
        <v>696808903</v>
      </c>
      <c r="MR45" s="9">
        <f t="shared" si="95"/>
        <v>2060195050</v>
      </c>
      <c r="MS45" s="9">
        <f t="shared" si="95"/>
        <v>0</v>
      </c>
      <c r="MT45" s="9">
        <f t="shared" si="95"/>
        <v>16216096487</v>
      </c>
      <c r="MU45" s="9">
        <f t="shared" si="95"/>
        <v>62538489.990000002</v>
      </c>
      <c r="MV45" s="9">
        <f t="shared" si="95"/>
        <v>3321862993.48</v>
      </c>
      <c r="MW45" s="9">
        <f t="shared" si="95"/>
        <v>0</v>
      </c>
      <c r="MX45" s="9">
        <f t="shared" si="95"/>
        <v>2274086500</v>
      </c>
      <c r="MY45" s="9">
        <f t="shared" si="95"/>
        <v>1900000000</v>
      </c>
      <c r="MZ45" s="9">
        <f t="shared" si="95"/>
        <v>8558570880</v>
      </c>
      <c r="NA45" s="9">
        <f t="shared" si="95"/>
        <v>1447830000.01</v>
      </c>
      <c r="NB45" s="9">
        <f t="shared" si="95"/>
        <v>3686195771.4400001</v>
      </c>
      <c r="NC45" s="9">
        <f t="shared" si="95"/>
        <v>5919492752</v>
      </c>
      <c r="ND45" s="9">
        <f t="shared" si="95"/>
        <v>5384187786.25</v>
      </c>
      <c r="NE45" s="9">
        <f t="shared" si="95"/>
        <v>5788123753.9799995</v>
      </c>
      <c r="NF45" s="9">
        <f t="shared" si="95"/>
        <v>11912059693.860001</v>
      </c>
      <c r="NG45" s="9">
        <f t="shared" si="95"/>
        <v>10233780491</v>
      </c>
      <c r="NH45" s="9">
        <f t="shared" si="95"/>
        <v>3138771856.75</v>
      </c>
      <c r="NI45" s="9">
        <f t="shared" si="95"/>
        <v>75448000000</v>
      </c>
      <c r="NJ45" s="9">
        <f t="shared" si="95"/>
        <v>6000000000</v>
      </c>
      <c r="NK45" s="9">
        <f t="shared" si="95"/>
        <v>8263703380.5799999</v>
      </c>
      <c r="NL45" s="9">
        <f t="shared" si="95"/>
        <v>13011240664</v>
      </c>
      <c r="NM45" s="9">
        <f t="shared" si="95"/>
        <v>0</v>
      </c>
      <c r="NN45" s="9">
        <f t="shared" si="95"/>
        <v>12666580720</v>
      </c>
      <c r="NO45" s="9">
        <f t="shared" si="95"/>
        <v>8250000000</v>
      </c>
      <c r="NP45" s="9">
        <f t="shared" si="95"/>
        <v>2500000000</v>
      </c>
      <c r="NQ45" s="9">
        <f t="shared" si="95"/>
        <v>570000000</v>
      </c>
      <c r="NR45" s="9">
        <f t="shared" si="95"/>
        <v>3958124148</v>
      </c>
      <c r="NS45" s="9">
        <f t="shared" si="95"/>
        <v>20528127246</v>
      </c>
      <c r="NT45" s="9">
        <f t="shared" si="95"/>
        <v>4937734057</v>
      </c>
      <c r="NU45" s="9">
        <f t="shared" si="95"/>
        <v>4348823171</v>
      </c>
      <c r="NV45" s="9">
        <f t="shared" si="95"/>
        <v>2000000000</v>
      </c>
      <c r="NW45" s="9">
        <f t="shared" si="95"/>
        <v>1000000000</v>
      </c>
      <c r="NX45" s="9">
        <f t="shared" si="95"/>
        <v>220000000000</v>
      </c>
      <c r="NY45" s="9">
        <f t="shared" si="95"/>
        <v>154000000000</v>
      </c>
      <c r="NZ45" s="9">
        <f t="shared" ref="NZ45:QK45" si="96">SUM(NZ46:NZ52)</f>
        <v>4500000000</v>
      </c>
      <c r="OA45" s="9">
        <f t="shared" si="96"/>
        <v>2943658650</v>
      </c>
      <c r="OB45" s="9">
        <f t="shared" si="96"/>
        <v>8500000000</v>
      </c>
      <c r="OC45" s="9">
        <f t="shared" si="96"/>
        <v>8400000000</v>
      </c>
      <c r="OD45" s="9">
        <f t="shared" si="96"/>
        <v>29748372916.59</v>
      </c>
      <c r="OE45" s="9">
        <f t="shared" si="96"/>
        <v>2750000000</v>
      </c>
      <c r="OF45" s="9">
        <f t="shared" si="96"/>
        <v>5433035294.1199999</v>
      </c>
      <c r="OG45" s="9">
        <f t="shared" si="96"/>
        <v>20020343837</v>
      </c>
      <c r="OH45" s="9">
        <f t="shared" si="96"/>
        <v>39800000000</v>
      </c>
      <c r="OI45" s="9">
        <f t="shared" si="96"/>
        <v>3535000000</v>
      </c>
      <c r="OJ45" s="9">
        <f t="shared" si="96"/>
        <v>8000000000</v>
      </c>
      <c r="OK45" s="9">
        <f t="shared" si="96"/>
        <v>24086008598.689999</v>
      </c>
      <c r="OL45" s="9">
        <f t="shared" si="96"/>
        <v>29566883764</v>
      </c>
      <c r="OM45" s="9">
        <f t="shared" si="96"/>
        <v>50269000000</v>
      </c>
      <c r="ON45" s="9">
        <f t="shared" si="96"/>
        <v>6605106959</v>
      </c>
      <c r="OO45" s="9">
        <f t="shared" si="96"/>
        <v>17330000000</v>
      </c>
      <c r="OP45" s="9">
        <f t="shared" si="96"/>
        <v>1100000000</v>
      </c>
      <c r="OQ45" s="9">
        <f t="shared" si="96"/>
        <v>5884005125</v>
      </c>
      <c r="OR45" s="9">
        <f t="shared" si="96"/>
        <v>6000000000</v>
      </c>
      <c r="OS45" s="9">
        <f t="shared" si="96"/>
        <v>85562085000</v>
      </c>
      <c r="OT45" s="9">
        <f t="shared" si="96"/>
        <v>2717889301</v>
      </c>
      <c r="OU45" s="9">
        <f t="shared" si="96"/>
        <v>0</v>
      </c>
      <c r="OV45" s="9">
        <f t="shared" si="96"/>
        <v>2000000000</v>
      </c>
      <c r="OW45" s="9">
        <f t="shared" si="96"/>
        <v>4990000000</v>
      </c>
      <c r="OX45" s="9">
        <f t="shared" si="96"/>
        <v>7460000000</v>
      </c>
      <c r="OY45" s="9">
        <f t="shared" si="96"/>
        <v>5000000000</v>
      </c>
      <c r="OZ45" s="9">
        <f t="shared" si="96"/>
        <v>9700000000</v>
      </c>
      <c r="PA45" s="9">
        <f t="shared" si="96"/>
        <v>8500000000</v>
      </c>
      <c r="PB45" s="9">
        <f t="shared" si="96"/>
        <v>1500000000</v>
      </c>
      <c r="PC45" s="9">
        <f t="shared" si="96"/>
        <v>20500000000</v>
      </c>
      <c r="PD45" s="9">
        <f t="shared" si="96"/>
        <v>10500000000</v>
      </c>
      <c r="PE45" s="9">
        <f t="shared" si="96"/>
        <v>0</v>
      </c>
      <c r="PF45" s="9">
        <f t="shared" si="96"/>
        <v>3500000000</v>
      </c>
      <c r="PG45" s="9">
        <f t="shared" si="96"/>
        <v>15000000000</v>
      </c>
      <c r="PH45" s="9">
        <f t="shared" si="96"/>
        <v>2500000000</v>
      </c>
      <c r="PI45" s="9">
        <f t="shared" si="96"/>
        <v>2000000000</v>
      </c>
      <c r="PJ45" s="9">
        <f t="shared" si="96"/>
        <v>1955000000</v>
      </c>
      <c r="PK45" s="9">
        <f t="shared" si="96"/>
        <v>10000000000</v>
      </c>
      <c r="PL45" s="9">
        <f t="shared" si="96"/>
        <v>10000000000</v>
      </c>
      <c r="PM45" s="9">
        <f t="shared" si="96"/>
        <v>0</v>
      </c>
      <c r="PN45" s="9">
        <f t="shared" si="96"/>
        <v>76429395784</v>
      </c>
      <c r="PO45" s="9">
        <f t="shared" si="96"/>
        <v>0</v>
      </c>
      <c r="PP45" s="9">
        <f t="shared" si="96"/>
        <v>17735885431.260002</v>
      </c>
      <c r="PQ45" s="9">
        <f t="shared" si="96"/>
        <v>15766928000</v>
      </c>
      <c r="PR45" s="9">
        <f t="shared" si="96"/>
        <v>0</v>
      </c>
      <c r="PS45" s="9">
        <f t="shared" si="96"/>
        <v>14000000000</v>
      </c>
      <c r="PT45" s="9">
        <f t="shared" si="96"/>
        <v>28670573442</v>
      </c>
      <c r="PU45" s="9">
        <f t="shared" si="96"/>
        <v>2696992567</v>
      </c>
      <c r="PV45" s="9">
        <f t="shared" si="96"/>
        <v>0</v>
      </c>
      <c r="PW45" s="9">
        <f t="shared" si="96"/>
        <v>1022687329</v>
      </c>
      <c r="PX45" s="9">
        <f t="shared" si="96"/>
        <v>3000000000</v>
      </c>
      <c r="PY45" s="9">
        <f t="shared" si="96"/>
        <v>0</v>
      </c>
      <c r="PZ45" s="9">
        <f t="shared" si="96"/>
        <v>6275000000</v>
      </c>
      <c r="QA45" s="9">
        <f t="shared" si="96"/>
        <v>2600000000</v>
      </c>
      <c r="QB45" s="9">
        <f t="shared" si="96"/>
        <v>183370419007</v>
      </c>
      <c r="QC45" s="9">
        <f t="shared" si="96"/>
        <v>5889188804</v>
      </c>
      <c r="QD45" s="9">
        <f t="shared" si="96"/>
        <v>5870072727</v>
      </c>
      <c r="QE45" s="9">
        <f t="shared" si="96"/>
        <v>19000000000</v>
      </c>
      <c r="QF45" s="9">
        <f t="shared" si="96"/>
        <v>8000000000</v>
      </c>
      <c r="QG45" s="9">
        <f t="shared" si="96"/>
        <v>14728225000</v>
      </c>
      <c r="QH45" s="9">
        <f t="shared" si="96"/>
        <v>57013524362</v>
      </c>
      <c r="QI45" s="9">
        <f t="shared" si="96"/>
        <v>0</v>
      </c>
      <c r="QJ45" s="9">
        <f t="shared" si="96"/>
        <v>7000000000</v>
      </c>
      <c r="QK45" s="9">
        <f t="shared" si="96"/>
        <v>28918000000</v>
      </c>
      <c r="QL45" s="9">
        <f t="shared" ref="QL45:SW45" si="97">SUM(QL46:QL52)</f>
        <v>10285000000</v>
      </c>
      <c r="QM45" s="9">
        <f t="shared" si="97"/>
        <v>9976430400</v>
      </c>
      <c r="QN45" s="9">
        <f t="shared" si="97"/>
        <v>192237504081.51001</v>
      </c>
      <c r="QO45" s="9">
        <f t="shared" si="97"/>
        <v>0</v>
      </c>
      <c r="QP45" s="9">
        <f t="shared" si="97"/>
        <v>5000000000</v>
      </c>
      <c r="QQ45" s="9">
        <f t="shared" si="97"/>
        <v>5000000000</v>
      </c>
      <c r="QR45" s="9">
        <f t="shared" si="97"/>
        <v>1007197500</v>
      </c>
      <c r="QS45" s="9">
        <f t="shared" si="97"/>
        <v>0</v>
      </c>
      <c r="QT45" s="9">
        <f t="shared" si="97"/>
        <v>30000000000</v>
      </c>
      <c r="QU45" s="9">
        <f t="shared" si="97"/>
        <v>19754084000</v>
      </c>
      <c r="QV45" s="9">
        <f t="shared" si="97"/>
        <v>504275908</v>
      </c>
      <c r="QW45" s="9">
        <f t="shared" si="97"/>
        <v>5000000000</v>
      </c>
      <c r="QX45" s="9">
        <f t="shared" si="97"/>
        <v>1432549120</v>
      </c>
      <c r="QY45" s="9">
        <f t="shared" si="97"/>
        <v>3500000000</v>
      </c>
      <c r="QZ45" s="9">
        <f t="shared" si="97"/>
        <v>0</v>
      </c>
      <c r="RA45" s="9">
        <f t="shared" si="97"/>
        <v>5000000000</v>
      </c>
      <c r="RB45" s="9">
        <f t="shared" si="97"/>
        <v>6995412539</v>
      </c>
      <c r="RC45" s="9">
        <f t="shared" si="97"/>
        <v>3000000000</v>
      </c>
      <c r="RD45" s="9">
        <f t="shared" si="97"/>
        <v>1570129722</v>
      </c>
      <c r="RE45" s="9">
        <f t="shared" si="97"/>
        <v>8588706000</v>
      </c>
      <c r="RF45" s="9">
        <f t="shared" si="97"/>
        <v>0</v>
      </c>
      <c r="RG45" s="9">
        <f t="shared" si="97"/>
        <v>500000000</v>
      </c>
      <c r="RH45" s="9">
        <f t="shared" si="97"/>
        <v>5750000000</v>
      </c>
      <c r="RI45" s="9">
        <f t="shared" si="97"/>
        <v>0</v>
      </c>
      <c r="RJ45" s="9">
        <f t="shared" si="97"/>
        <v>500000000</v>
      </c>
      <c r="RK45" s="9">
        <f t="shared" si="97"/>
        <v>1000000000</v>
      </c>
      <c r="RL45" s="9">
        <f t="shared" si="97"/>
        <v>6500000000</v>
      </c>
      <c r="RM45" s="9">
        <f t="shared" si="97"/>
        <v>1000000000</v>
      </c>
      <c r="RN45" s="9">
        <f t="shared" si="97"/>
        <v>2000000000</v>
      </c>
      <c r="RO45" s="9">
        <f t="shared" si="97"/>
        <v>500000000</v>
      </c>
      <c r="RP45" s="9">
        <f t="shared" si="97"/>
        <v>0</v>
      </c>
      <c r="RQ45" s="9">
        <f t="shared" si="97"/>
        <v>38088000000</v>
      </c>
      <c r="RR45" s="9">
        <f t="shared" si="97"/>
        <v>6530403000</v>
      </c>
      <c r="RS45" s="9">
        <f t="shared" si="97"/>
        <v>0</v>
      </c>
      <c r="RT45" s="9">
        <f t="shared" si="97"/>
        <v>11000000000</v>
      </c>
      <c r="RU45" s="9">
        <f t="shared" si="97"/>
        <v>30700000000</v>
      </c>
      <c r="RV45" s="9">
        <f t="shared" si="97"/>
        <v>17321900000</v>
      </c>
      <c r="RW45" s="9">
        <f t="shared" si="97"/>
        <v>0</v>
      </c>
      <c r="RX45" s="9">
        <f t="shared" si="97"/>
        <v>77360275</v>
      </c>
      <c r="RY45" s="9">
        <f t="shared" si="97"/>
        <v>21780000000</v>
      </c>
      <c r="RZ45" s="9">
        <f t="shared" si="97"/>
        <v>0</v>
      </c>
      <c r="SA45" s="9">
        <f t="shared" si="97"/>
        <v>8398377599</v>
      </c>
      <c r="SB45" s="9">
        <f t="shared" si="97"/>
        <v>8198700000</v>
      </c>
      <c r="SC45" s="9">
        <f t="shared" si="97"/>
        <v>7000000000</v>
      </c>
      <c r="SD45" s="9">
        <f t="shared" si="97"/>
        <v>3500000000</v>
      </c>
      <c r="SE45" s="9">
        <f t="shared" si="97"/>
        <v>2500000000</v>
      </c>
      <c r="SF45" s="9">
        <f t="shared" si="97"/>
        <v>7127500000</v>
      </c>
      <c r="SG45" s="9">
        <f t="shared" si="97"/>
        <v>7934000000</v>
      </c>
      <c r="SH45" s="9">
        <f t="shared" si="97"/>
        <v>10000000000</v>
      </c>
      <c r="SI45" s="9">
        <f t="shared" si="97"/>
        <v>3000000000</v>
      </c>
      <c r="SJ45" s="9">
        <f t="shared" si="97"/>
        <v>925000000</v>
      </c>
      <c r="SK45" s="9">
        <f t="shared" si="97"/>
        <v>7500000</v>
      </c>
      <c r="SL45" s="9">
        <f t="shared" si="97"/>
        <v>0</v>
      </c>
      <c r="SM45" s="9">
        <f t="shared" si="97"/>
        <v>7500000000</v>
      </c>
      <c r="SN45" s="9">
        <f t="shared" si="97"/>
        <v>1500000000</v>
      </c>
      <c r="SO45" s="9">
        <f t="shared" si="97"/>
        <v>56410805294.229996</v>
      </c>
      <c r="SP45" s="9">
        <f t="shared" si="97"/>
        <v>243330800</v>
      </c>
      <c r="SQ45" s="9">
        <f t="shared" si="97"/>
        <v>7256000000</v>
      </c>
      <c r="SR45" s="9">
        <f t="shared" si="97"/>
        <v>0</v>
      </c>
      <c r="SS45" s="9">
        <f t="shared" si="97"/>
        <v>56901322724</v>
      </c>
      <c r="ST45" s="9">
        <f t="shared" si="97"/>
        <v>0</v>
      </c>
      <c r="SU45" s="9">
        <f t="shared" si="97"/>
        <v>0</v>
      </c>
      <c r="SV45" s="9">
        <f t="shared" si="97"/>
        <v>1000000000</v>
      </c>
      <c r="SW45" s="9">
        <f t="shared" si="97"/>
        <v>0</v>
      </c>
      <c r="SX45" s="9">
        <f t="shared" ref="SX45:TZ45" si="98">SUM(SX46:SX52)</f>
        <v>12092748463</v>
      </c>
      <c r="SY45" s="9">
        <f t="shared" si="98"/>
        <v>44376794000</v>
      </c>
      <c r="SZ45" s="9">
        <f t="shared" si="98"/>
        <v>2000000000</v>
      </c>
      <c r="TA45" s="9">
        <f t="shared" si="98"/>
        <v>0</v>
      </c>
      <c r="TB45" s="9">
        <f t="shared" si="98"/>
        <v>28302014000</v>
      </c>
      <c r="TC45" s="9">
        <f t="shared" si="98"/>
        <v>4146202000</v>
      </c>
      <c r="TD45" s="9">
        <f t="shared" si="98"/>
        <v>8000000000</v>
      </c>
      <c r="TE45" s="9">
        <f t="shared" si="98"/>
        <v>1500000000</v>
      </c>
      <c r="TF45" s="9">
        <f t="shared" si="98"/>
        <v>0</v>
      </c>
      <c r="TG45" s="9">
        <f t="shared" si="98"/>
        <v>47000000000</v>
      </c>
      <c r="TH45" s="9">
        <f t="shared" si="98"/>
        <v>11016332551</v>
      </c>
      <c r="TI45" s="9">
        <f t="shared" si="98"/>
        <v>5137850217</v>
      </c>
      <c r="TJ45" s="9">
        <f t="shared" si="98"/>
        <v>750000000</v>
      </c>
      <c r="TK45" s="9">
        <f t="shared" si="98"/>
        <v>2000000000</v>
      </c>
      <c r="TL45" s="9">
        <f t="shared" si="98"/>
        <v>0</v>
      </c>
      <c r="TM45" s="9">
        <f t="shared" si="98"/>
        <v>0</v>
      </c>
      <c r="TN45" s="9">
        <f t="shared" si="98"/>
        <v>305627842</v>
      </c>
      <c r="TO45" s="9">
        <f t="shared" si="98"/>
        <v>21188516636</v>
      </c>
      <c r="TP45" s="9">
        <f t="shared" si="98"/>
        <v>2558702913</v>
      </c>
      <c r="TQ45" s="9">
        <f t="shared" si="98"/>
        <v>0</v>
      </c>
      <c r="TR45" s="9">
        <f t="shared" si="98"/>
        <v>0</v>
      </c>
      <c r="TS45" s="9">
        <f t="shared" si="98"/>
        <v>20000000000</v>
      </c>
      <c r="TT45" s="9">
        <f t="shared" si="98"/>
        <v>1500000000</v>
      </c>
      <c r="TU45" s="9">
        <f t="shared" si="98"/>
        <v>6000000000</v>
      </c>
      <c r="TV45" s="9">
        <f t="shared" si="98"/>
        <v>0</v>
      </c>
      <c r="TW45" s="9">
        <f t="shared" si="98"/>
        <v>40076522190.419998</v>
      </c>
    </row>
    <row r="46" spans="1:543" ht="15" x14ac:dyDescent="0.25">
      <c r="A46" s="10">
        <v>6</v>
      </c>
      <c r="B46" s="10">
        <v>2</v>
      </c>
      <c r="C46" s="10">
        <v>1</v>
      </c>
      <c r="D46" s="11" t="s">
        <v>584</v>
      </c>
      <c r="E46" s="12">
        <v>42857832325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20000000000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  <c r="BU46" s="12">
        <v>25000000000</v>
      </c>
      <c r="BV46" s="12">
        <v>0</v>
      </c>
      <c r="BW46" s="12">
        <v>0</v>
      </c>
      <c r="BX46" s="12">
        <v>0</v>
      </c>
      <c r="BY46" s="12">
        <v>0</v>
      </c>
      <c r="BZ46" s="12">
        <v>0</v>
      </c>
      <c r="CA46" s="12">
        <v>0</v>
      </c>
      <c r="CB46" s="12">
        <v>0</v>
      </c>
      <c r="CC46" s="12">
        <v>0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0</v>
      </c>
      <c r="CL46" s="12">
        <v>0</v>
      </c>
      <c r="CM46" s="12">
        <v>0</v>
      </c>
      <c r="CN46" s="12">
        <v>0</v>
      </c>
      <c r="CO46" s="12">
        <v>0</v>
      </c>
      <c r="CP46" s="12">
        <v>0</v>
      </c>
      <c r="CQ46" s="12">
        <v>0</v>
      </c>
      <c r="CR46" s="12">
        <v>0</v>
      </c>
      <c r="CS46" s="12">
        <v>0</v>
      </c>
      <c r="CT46" s="12">
        <v>0</v>
      </c>
      <c r="CU46" s="12">
        <v>0</v>
      </c>
      <c r="CV46" s="12">
        <v>0</v>
      </c>
      <c r="CW46" s="12">
        <v>0</v>
      </c>
      <c r="CX46" s="12">
        <v>0</v>
      </c>
      <c r="CY46" s="12">
        <v>0</v>
      </c>
      <c r="CZ46" s="12">
        <v>0</v>
      </c>
      <c r="DA46" s="12">
        <v>0</v>
      </c>
      <c r="DB46" s="12">
        <v>0</v>
      </c>
      <c r="DC46" s="12">
        <v>0</v>
      </c>
      <c r="DD46" s="12">
        <v>0</v>
      </c>
      <c r="DE46" s="12">
        <v>0</v>
      </c>
      <c r="DF46" s="12">
        <v>0</v>
      </c>
      <c r="DG46" s="12">
        <v>0</v>
      </c>
      <c r="DH46" s="12">
        <v>34859500000</v>
      </c>
      <c r="DI46" s="12">
        <v>0</v>
      </c>
      <c r="DJ46" s="12">
        <v>0</v>
      </c>
      <c r="DK46" s="12">
        <v>0</v>
      </c>
      <c r="DL46" s="12">
        <v>0</v>
      </c>
      <c r="DM46" s="12">
        <v>0</v>
      </c>
      <c r="DN46" s="12">
        <v>0</v>
      </c>
      <c r="DO46" s="12">
        <v>0</v>
      </c>
      <c r="DP46" s="12">
        <v>0</v>
      </c>
      <c r="DQ46" s="12">
        <v>0</v>
      </c>
      <c r="DR46" s="12">
        <v>0</v>
      </c>
      <c r="DS46" s="12">
        <v>0</v>
      </c>
      <c r="DT46" s="12">
        <v>0</v>
      </c>
      <c r="DU46" s="12">
        <v>0</v>
      </c>
      <c r="DV46" s="12">
        <v>0</v>
      </c>
      <c r="DW46" s="12">
        <v>0</v>
      </c>
      <c r="DX46" s="12">
        <v>0</v>
      </c>
      <c r="DY46" s="12">
        <v>0</v>
      </c>
      <c r="DZ46" s="12">
        <v>0</v>
      </c>
      <c r="EA46" s="12">
        <v>0</v>
      </c>
      <c r="EB46" s="12">
        <v>0</v>
      </c>
      <c r="EC46" s="12">
        <v>0</v>
      </c>
      <c r="ED46" s="12">
        <v>0</v>
      </c>
      <c r="EE46" s="12">
        <v>0</v>
      </c>
      <c r="EF46" s="12">
        <v>0</v>
      </c>
      <c r="EG46" s="12">
        <v>0</v>
      </c>
      <c r="EH46" s="12">
        <v>0</v>
      </c>
      <c r="EI46" s="12">
        <v>0</v>
      </c>
      <c r="EJ46" s="12">
        <v>0</v>
      </c>
      <c r="EK46" s="12">
        <v>0</v>
      </c>
      <c r="EL46" s="12">
        <v>0</v>
      </c>
      <c r="EM46" s="12">
        <v>0</v>
      </c>
      <c r="EN46" s="12">
        <v>0</v>
      </c>
      <c r="EO46" s="12">
        <v>0</v>
      </c>
      <c r="EP46" s="12">
        <v>0</v>
      </c>
      <c r="EQ46" s="12">
        <v>0</v>
      </c>
      <c r="ER46" s="12">
        <v>0</v>
      </c>
      <c r="ES46" s="12">
        <v>0</v>
      </c>
      <c r="ET46" s="12">
        <v>0</v>
      </c>
      <c r="EU46" s="12">
        <v>0</v>
      </c>
      <c r="EV46" s="12">
        <v>0</v>
      </c>
      <c r="EW46" s="12">
        <v>73101911062</v>
      </c>
      <c r="EX46" s="12">
        <v>0</v>
      </c>
      <c r="EY46" s="12">
        <v>15000000000</v>
      </c>
      <c r="EZ46" s="12">
        <v>0</v>
      </c>
      <c r="FA46" s="12">
        <v>0</v>
      </c>
      <c r="FB46" s="12">
        <v>0</v>
      </c>
      <c r="FC46" s="12">
        <v>0</v>
      </c>
      <c r="FD46" s="12">
        <v>0</v>
      </c>
      <c r="FE46" s="12">
        <v>5000000000</v>
      </c>
      <c r="FF46" s="12">
        <v>0</v>
      </c>
      <c r="FG46" s="12">
        <v>0</v>
      </c>
      <c r="FH46" s="12">
        <v>0</v>
      </c>
      <c r="FI46" s="12">
        <v>30000000000</v>
      </c>
      <c r="FJ46" s="12">
        <v>0</v>
      </c>
      <c r="FK46" s="12">
        <v>0</v>
      </c>
      <c r="FL46" s="12">
        <v>14875364336</v>
      </c>
      <c r="FM46" s="12">
        <v>0</v>
      </c>
      <c r="FN46" s="12">
        <v>10000000000</v>
      </c>
      <c r="FO46" s="12">
        <v>0</v>
      </c>
      <c r="FP46" s="12">
        <v>0</v>
      </c>
      <c r="FQ46" s="12">
        <v>0</v>
      </c>
      <c r="FR46" s="12">
        <v>0</v>
      </c>
      <c r="FS46" s="12">
        <v>10000000000</v>
      </c>
      <c r="FT46" s="12">
        <v>0</v>
      </c>
      <c r="FU46" s="12">
        <v>0</v>
      </c>
      <c r="FV46" s="12">
        <v>0</v>
      </c>
      <c r="FW46" s="12">
        <v>0</v>
      </c>
      <c r="FX46" s="12">
        <v>0</v>
      </c>
      <c r="FY46" s="12">
        <v>0</v>
      </c>
      <c r="FZ46" s="12">
        <v>0</v>
      </c>
      <c r="GA46" s="12">
        <v>0</v>
      </c>
      <c r="GB46" s="12">
        <v>0</v>
      </c>
      <c r="GC46" s="12">
        <v>0</v>
      </c>
      <c r="GD46" s="12">
        <v>0</v>
      </c>
      <c r="GE46" s="12">
        <v>0</v>
      </c>
      <c r="GF46" s="12">
        <v>0</v>
      </c>
      <c r="GG46" s="12">
        <v>0</v>
      </c>
      <c r="GH46" s="12">
        <v>0</v>
      </c>
      <c r="GI46" s="12">
        <v>7500000000</v>
      </c>
      <c r="GJ46" s="12">
        <v>0</v>
      </c>
      <c r="GK46" s="12">
        <v>0</v>
      </c>
      <c r="GL46" s="12">
        <v>0</v>
      </c>
      <c r="GM46" s="12">
        <v>7000000000</v>
      </c>
      <c r="GN46" s="12">
        <v>6000000000</v>
      </c>
      <c r="GO46" s="12">
        <v>0</v>
      </c>
      <c r="GP46" s="12">
        <v>46000000000</v>
      </c>
      <c r="GQ46" s="12">
        <v>0</v>
      </c>
      <c r="GR46" s="12">
        <v>0</v>
      </c>
      <c r="GS46" s="12">
        <v>4000000000</v>
      </c>
      <c r="GT46" s="12">
        <v>27508000000</v>
      </c>
      <c r="GU46" s="12">
        <v>2366955917</v>
      </c>
      <c r="GV46" s="12">
        <v>0</v>
      </c>
      <c r="GW46" s="12">
        <v>3500000000</v>
      </c>
      <c r="GX46" s="12">
        <v>0</v>
      </c>
      <c r="GY46" s="12">
        <v>0</v>
      </c>
      <c r="GZ46" s="12">
        <v>0</v>
      </c>
      <c r="HA46" s="12">
        <v>0</v>
      </c>
      <c r="HB46" s="12">
        <v>0</v>
      </c>
      <c r="HC46" s="12">
        <v>7000000000</v>
      </c>
      <c r="HD46" s="12">
        <v>2000000000</v>
      </c>
      <c r="HE46" s="12">
        <v>5000000000</v>
      </c>
      <c r="HF46" s="12">
        <v>0</v>
      </c>
      <c r="HG46" s="12">
        <v>25439914000</v>
      </c>
      <c r="HH46" s="12">
        <v>0</v>
      </c>
      <c r="HI46" s="12">
        <v>0</v>
      </c>
      <c r="HJ46" s="12">
        <v>0</v>
      </c>
      <c r="HK46" s="12">
        <v>0</v>
      </c>
      <c r="HL46" s="12">
        <v>0</v>
      </c>
      <c r="HM46" s="12">
        <v>0</v>
      </c>
      <c r="HN46" s="12">
        <v>0</v>
      </c>
      <c r="HO46" s="12">
        <v>0</v>
      </c>
      <c r="HP46" s="12">
        <v>0</v>
      </c>
      <c r="HQ46" s="12">
        <v>2500000000</v>
      </c>
      <c r="HR46" s="12">
        <v>0</v>
      </c>
      <c r="HS46" s="12">
        <v>8173792210</v>
      </c>
      <c r="HT46" s="12">
        <v>0</v>
      </c>
      <c r="HU46" s="12">
        <v>0</v>
      </c>
      <c r="HV46" s="12">
        <v>0</v>
      </c>
      <c r="HW46" s="12">
        <v>0</v>
      </c>
      <c r="HX46" s="12">
        <v>6500000000</v>
      </c>
      <c r="HY46" s="12">
        <v>2328943645.6999998</v>
      </c>
      <c r="HZ46" s="12">
        <v>0</v>
      </c>
      <c r="IA46" s="12">
        <v>0</v>
      </c>
      <c r="IB46" s="12">
        <v>0</v>
      </c>
      <c r="IC46" s="12">
        <v>0</v>
      </c>
      <c r="ID46" s="12">
        <v>19572985162.439999</v>
      </c>
      <c r="IE46" s="12">
        <v>6289362885.4700003</v>
      </c>
      <c r="IF46" s="12">
        <v>0</v>
      </c>
      <c r="IG46" s="12">
        <v>9000000000</v>
      </c>
      <c r="IH46" s="12">
        <v>0</v>
      </c>
      <c r="II46" s="12">
        <v>6085253270.1800003</v>
      </c>
      <c r="IJ46" s="12">
        <v>0</v>
      </c>
      <c r="IK46" s="12">
        <v>8000000000</v>
      </c>
      <c r="IL46" s="12">
        <v>0</v>
      </c>
      <c r="IM46" s="12">
        <v>0</v>
      </c>
      <c r="IN46" s="12">
        <v>0</v>
      </c>
      <c r="IO46" s="12">
        <v>6342417128.4700003</v>
      </c>
      <c r="IP46" s="12">
        <v>31884340000</v>
      </c>
      <c r="IQ46" s="12">
        <v>3000000000</v>
      </c>
      <c r="IR46" s="12">
        <v>12000000000</v>
      </c>
      <c r="IS46" s="12">
        <v>0</v>
      </c>
      <c r="IT46" s="12">
        <v>0</v>
      </c>
      <c r="IU46" s="12">
        <v>0</v>
      </c>
      <c r="IV46" s="12">
        <v>0</v>
      </c>
      <c r="IW46" s="12">
        <v>0</v>
      </c>
      <c r="IX46" s="12">
        <v>0</v>
      </c>
      <c r="IY46" s="12">
        <v>17500000000</v>
      </c>
      <c r="IZ46" s="12">
        <v>0</v>
      </c>
      <c r="JA46" s="12">
        <v>0</v>
      </c>
      <c r="JB46" s="12">
        <v>0</v>
      </c>
      <c r="JC46" s="12">
        <v>0</v>
      </c>
      <c r="JD46" s="12">
        <v>0</v>
      </c>
      <c r="JE46" s="12">
        <v>0</v>
      </c>
      <c r="JF46" s="12">
        <v>0</v>
      </c>
      <c r="JG46" s="12">
        <v>0</v>
      </c>
      <c r="JH46" s="12">
        <v>0</v>
      </c>
      <c r="JI46" s="12">
        <v>0</v>
      </c>
      <c r="JJ46" s="12">
        <v>0</v>
      </c>
      <c r="JK46" s="12">
        <v>0</v>
      </c>
      <c r="JL46" s="12">
        <v>0</v>
      </c>
      <c r="JM46" s="12">
        <v>0</v>
      </c>
      <c r="JN46" s="12">
        <v>0</v>
      </c>
      <c r="JO46" s="12">
        <v>0</v>
      </c>
      <c r="JP46" s="12">
        <v>0</v>
      </c>
      <c r="JQ46" s="12">
        <v>0</v>
      </c>
      <c r="JR46" s="12">
        <v>19388019580</v>
      </c>
      <c r="JS46" s="12">
        <v>0</v>
      </c>
      <c r="JT46" s="12">
        <v>0</v>
      </c>
      <c r="JU46" s="12">
        <v>0</v>
      </c>
      <c r="JV46" s="12">
        <v>0</v>
      </c>
      <c r="JW46" s="12">
        <v>0</v>
      </c>
      <c r="JX46" s="12">
        <v>0</v>
      </c>
      <c r="JY46" s="12">
        <v>0</v>
      </c>
      <c r="JZ46" s="12">
        <v>0</v>
      </c>
      <c r="KA46" s="12">
        <v>0</v>
      </c>
      <c r="KB46" s="12">
        <v>0</v>
      </c>
      <c r="KC46" s="12">
        <v>0</v>
      </c>
      <c r="KD46" s="12">
        <v>0</v>
      </c>
      <c r="KE46" s="12">
        <v>0</v>
      </c>
      <c r="KF46" s="12">
        <v>0</v>
      </c>
      <c r="KG46" s="12">
        <v>50000000000</v>
      </c>
      <c r="KH46" s="12">
        <v>10000000000</v>
      </c>
      <c r="KI46" s="12">
        <v>0</v>
      </c>
      <c r="KJ46" s="12">
        <v>0</v>
      </c>
      <c r="KK46" s="12">
        <v>0</v>
      </c>
      <c r="KL46" s="12">
        <v>5000000000</v>
      </c>
      <c r="KM46" s="12">
        <v>0</v>
      </c>
      <c r="KN46" s="12">
        <v>0</v>
      </c>
      <c r="KO46" s="12">
        <v>0</v>
      </c>
      <c r="KP46" s="12">
        <v>0</v>
      </c>
      <c r="KQ46" s="12">
        <v>15700000000</v>
      </c>
      <c r="KR46" s="12">
        <v>0</v>
      </c>
      <c r="KS46" s="12">
        <v>0</v>
      </c>
      <c r="KT46" s="12">
        <v>0</v>
      </c>
      <c r="KU46" s="12">
        <v>0</v>
      </c>
      <c r="KV46" s="12">
        <v>0</v>
      </c>
      <c r="KW46" s="12">
        <v>0</v>
      </c>
      <c r="KX46" s="12">
        <v>0</v>
      </c>
      <c r="KY46" s="12">
        <v>0</v>
      </c>
      <c r="KZ46" s="12">
        <v>0</v>
      </c>
      <c r="LA46" s="12">
        <v>0</v>
      </c>
      <c r="LB46" s="12">
        <v>0</v>
      </c>
      <c r="LC46" s="12">
        <v>0</v>
      </c>
      <c r="LD46" s="12">
        <v>0</v>
      </c>
      <c r="LE46" s="12">
        <v>0</v>
      </c>
      <c r="LF46" s="12">
        <v>0</v>
      </c>
      <c r="LG46" s="12">
        <v>0</v>
      </c>
      <c r="LH46" s="12">
        <v>0</v>
      </c>
      <c r="LI46" s="12">
        <v>0</v>
      </c>
      <c r="LJ46" s="12">
        <v>0</v>
      </c>
      <c r="LK46" s="12">
        <v>0</v>
      </c>
      <c r="LL46" s="12">
        <v>0</v>
      </c>
      <c r="LM46" s="12">
        <v>0</v>
      </c>
      <c r="LN46" s="12">
        <v>0</v>
      </c>
      <c r="LO46" s="12">
        <v>0</v>
      </c>
      <c r="LP46" s="12">
        <v>0</v>
      </c>
      <c r="LQ46" s="12">
        <v>0</v>
      </c>
      <c r="LR46" s="12">
        <v>0</v>
      </c>
      <c r="LS46" s="12">
        <v>0</v>
      </c>
      <c r="LT46" s="12">
        <v>0</v>
      </c>
      <c r="LU46" s="12">
        <v>0</v>
      </c>
      <c r="LV46" s="12">
        <v>0</v>
      </c>
      <c r="LW46" s="12">
        <v>0</v>
      </c>
      <c r="LX46" s="12">
        <v>0</v>
      </c>
      <c r="LY46" s="12">
        <v>0</v>
      </c>
      <c r="LZ46" s="12">
        <v>0</v>
      </c>
      <c r="MA46" s="12">
        <v>0</v>
      </c>
      <c r="MB46" s="12">
        <v>0</v>
      </c>
      <c r="MC46" s="12">
        <v>0</v>
      </c>
      <c r="MD46" s="12">
        <v>0</v>
      </c>
      <c r="ME46" s="12">
        <v>0</v>
      </c>
      <c r="MF46" s="12">
        <v>0</v>
      </c>
      <c r="MG46" s="12">
        <v>5000000000</v>
      </c>
      <c r="MH46" s="12">
        <v>0</v>
      </c>
      <c r="MI46" s="12">
        <v>0</v>
      </c>
      <c r="MJ46" s="12">
        <v>0</v>
      </c>
      <c r="MK46" s="12">
        <v>0</v>
      </c>
      <c r="ML46" s="12">
        <v>0</v>
      </c>
      <c r="MM46" s="12">
        <v>0</v>
      </c>
      <c r="MN46" s="12">
        <v>0</v>
      </c>
      <c r="MO46" s="12">
        <v>0</v>
      </c>
      <c r="MP46" s="12">
        <v>25000000000</v>
      </c>
      <c r="MQ46" s="12">
        <v>0</v>
      </c>
      <c r="MR46" s="12">
        <v>0</v>
      </c>
      <c r="MS46" s="12">
        <v>0</v>
      </c>
      <c r="MT46" s="12">
        <v>0</v>
      </c>
      <c r="MU46" s="12">
        <v>0</v>
      </c>
      <c r="MV46" s="12">
        <v>0</v>
      </c>
      <c r="MW46" s="12">
        <v>0</v>
      </c>
      <c r="MX46" s="12">
        <v>0</v>
      </c>
      <c r="MY46" s="12">
        <v>0</v>
      </c>
      <c r="MZ46" s="12">
        <v>0</v>
      </c>
      <c r="NA46" s="12">
        <v>0</v>
      </c>
      <c r="NB46" s="12">
        <v>0</v>
      </c>
      <c r="NC46" s="12">
        <v>0</v>
      </c>
      <c r="ND46" s="12">
        <v>0</v>
      </c>
      <c r="NE46" s="12">
        <v>0</v>
      </c>
      <c r="NF46" s="12">
        <v>0</v>
      </c>
      <c r="NG46" s="12">
        <v>0</v>
      </c>
      <c r="NH46" s="12">
        <v>0</v>
      </c>
      <c r="NI46" s="12">
        <v>0</v>
      </c>
      <c r="NJ46" s="12">
        <v>0</v>
      </c>
      <c r="NK46" s="12">
        <v>0</v>
      </c>
      <c r="NL46" s="12">
        <v>0</v>
      </c>
      <c r="NM46" s="12">
        <v>0</v>
      </c>
      <c r="NN46" s="12">
        <v>0</v>
      </c>
      <c r="NO46" s="12">
        <v>0</v>
      </c>
      <c r="NP46" s="12">
        <v>0</v>
      </c>
      <c r="NQ46" s="12">
        <v>0</v>
      </c>
      <c r="NR46" s="12">
        <v>0</v>
      </c>
      <c r="NS46" s="12">
        <v>0</v>
      </c>
      <c r="NT46" s="12">
        <v>0</v>
      </c>
      <c r="NU46" s="12">
        <v>0</v>
      </c>
      <c r="NV46" s="12">
        <v>0</v>
      </c>
      <c r="NW46" s="12">
        <v>0</v>
      </c>
      <c r="NX46" s="12">
        <v>0</v>
      </c>
      <c r="NY46" s="12">
        <v>0</v>
      </c>
      <c r="NZ46" s="12">
        <v>0</v>
      </c>
      <c r="OA46" s="12">
        <v>0</v>
      </c>
      <c r="OB46" s="12">
        <v>0</v>
      </c>
      <c r="OC46" s="12">
        <v>0</v>
      </c>
      <c r="OD46" s="12">
        <v>0</v>
      </c>
      <c r="OE46" s="12">
        <v>0</v>
      </c>
      <c r="OF46" s="12">
        <v>0</v>
      </c>
      <c r="OG46" s="12">
        <v>0</v>
      </c>
      <c r="OH46" s="12">
        <v>0</v>
      </c>
      <c r="OI46" s="12">
        <v>0</v>
      </c>
      <c r="OJ46" s="12">
        <v>1000000000</v>
      </c>
      <c r="OK46" s="12">
        <v>0</v>
      </c>
      <c r="OL46" s="12">
        <v>0</v>
      </c>
      <c r="OM46" s="12">
        <v>0</v>
      </c>
      <c r="ON46" s="12">
        <v>0</v>
      </c>
      <c r="OO46" s="12">
        <v>0</v>
      </c>
      <c r="OP46" s="12">
        <v>0</v>
      </c>
      <c r="OQ46" s="12">
        <v>0</v>
      </c>
      <c r="OR46" s="12">
        <v>0</v>
      </c>
      <c r="OS46" s="12">
        <v>0</v>
      </c>
      <c r="OT46" s="12">
        <v>0</v>
      </c>
      <c r="OU46" s="12">
        <v>0</v>
      </c>
      <c r="OV46" s="12">
        <v>0</v>
      </c>
      <c r="OW46" s="12">
        <v>0</v>
      </c>
      <c r="OX46" s="12">
        <v>0</v>
      </c>
      <c r="OY46" s="12">
        <v>2500000000</v>
      </c>
      <c r="OZ46" s="12">
        <v>3000000000</v>
      </c>
      <c r="PA46" s="12">
        <v>7500000000</v>
      </c>
      <c r="PB46" s="12">
        <v>0</v>
      </c>
      <c r="PC46" s="12">
        <v>0</v>
      </c>
      <c r="PD46" s="12">
        <v>10000000000</v>
      </c>
      <c r="PE46" s="12">
        <v>0</v>
      </c>
      <c r="PF46" s="12">
        <v>0</v>
      </c>
      <c r="PG46" s="12">
        <v>0</v>
      </c>
      <c r="PH46" s="12">
        <v>0</v>
      </c>
      <c r="PI46" s="12">
        <v>0</v>
      </c>
      <c r="PJ46" s="12">
        <v>0</v>
      </c>
      <c r="PK46" s="12">
        <v>0</v>
      </c>
      <c r="PL46" s="12">
        <v>0</v>
      </c>
      <c r="PM46" s="12">
        <v>0</v>
      </c>
      <c r="PN46" s="12">
        <v>69429395784</v>
      </c>
      <c r="PO46" s="12">
        <v>0</v>
      </c>
      <c r="PP46" s="12">
        <v>15000000000</v>
      </c>
      <c r="PQ46" s="12">
        <v>0</v>
      </c>
      <c r="PR46" s="12">
        <v>0</v>
      </c>
      <c r="PS46" s="12">
        <v>0</v>
      </c>
      <c r="PT46" s="12">
        <v>0</v>
      </c>
      <c r="PU46" s="12">
        <v>0</v>
      </c>
      <c r="PV46" s="12">
        <v>0</v>
      </c>
      <c r="PW46" s="12">
        <v>0</v>
      </c>
      <c r="PX46" s="12">
        <v>0</v>
      </c>
      <c r="PY46" s="12">
        <v>0</v>
      </c>
      <c r="PZ46" s="12">
        <v>0</v>
      </c>
      <c r="QA46" s="12">
        <v>0</v>
      </c>
      <c r="QB46" s="12">
        <v>68370419007</v>
      </c>
      <c r="QC46" s="12">
        <v>0</v>
      </c>
      <c r="QD46" s="12">
        <v>0</v>
      </c>
      <c r="QE46" s="12">
        <v>0</v>
      </c>
      <c r="QF46" s="12">
        <v>0</v>
      </c>
      <c r="QG46" s="12">
        <v>0</v>
      </c>
      <c r="QH46" s="12">
        <v>0</v>
      </c>
      <c r="QI46" s="12">
        <v>0</v>
      </c>
      <c r="QJ46" s="12">
        <v>0</v>
      </c>
      <c r="QK46" s="12">
        <v>0</v>
      </c>
      <c r="QL46" s="12">
        <v>0</v>
      </c>
      <c r="QM46" s="12">
        <v>0</v>
      </c>
      <c r="QN46" s="12">
        <v>0</v>
      </c>
      <c r="QO46" s="12">
        <v>0</v>
      </c>
      <c r="QP46" s="12">
        <v>0</v>
      </c>
      <c r="QQ46" s="12">
        <v>0</v>
      </c>
      <c r="QR46" s="12">
        <v>0</v>
      </c>
      <c r="QS46" s="12">
        <v>0</v>
      </c>
      <c r="QT46" s="12">
        <v>28000000000</v>
      </c>
      <c r="QU46" s="12">
        <v>0</v>
      </c>
      <c r="QV46" s="12">
        <v>0</v>
      </c>
      <c r="QW46" s="12">
        <v>0</v>
      </c>
      <c r="QX46" s="12">
        <v>0</v>
      </c>
      <c r="QY46" s="12">
        <v>0</v>
      </c>
      <c r="QZ46" s="12">
        <v>0</v>
      </c>
      <c r="RA46" s="12">
        <v>0</v>
      </c>
      <c r="RB46" s="12">
        <v>0</v>
      </c>
      <c r="RC46" s="12">
        <v>0</v>
      </c>
      <c r="RD46" s="12">
        <v>0</v>
      </c>
      <c r="RE46" s="12">
        <v>0</v>
      </c>
      <c r="RF46" s="12">
        <v>0</v>
      </c>
      <c r="RG46" s="12">
        <v>0</v>
      </c>
      <c r="RH46" s="12">
        <v>5750000000</v>
      </c>
      <c r="RI46" s="12">
        <v>0</v>
      </c>
      <c r="RJ46" s="12">
        <v>0</v>
      </c>
      <c r="RK46" s="12">
        <v>0</v>
      </c>
      <c r="RL46" s="12">
        <v>0</v>
      </c>
      <c r="RM46" s="12">
        <v>0</v>
      </c>
      <c r="RN46" s="12">
        <v>0</v>
      </c>
      <c r="RO46" s="12">
        <v>0</v>
      </c>
      <c r="RP46" s="12">
        <v>0</v>
      </c>
      <c r="RQ46" s="12">
        <v>0</v>
      </c>
      <c r="RR46" s="12">
        <v>0</v>
      </c>
      <c r="RS46" s="12">
        <v>0</v>
      </c>
      <c r="RT46" s="12">
        <v>0</v>
      </c>
      <c r="RU46" s="12">
        <v>0</v>
      </c>
      <c r="RV46" s="12">
        <v>10000000000</v>
      </c>
      <c r="RW46" s="12">
        <v>0</v>
      </c>
      <c r="RX46" s="12">
        <v>0</v>
      </c>
      <c r="RY46" s="12">
        <v>0</v>
      </c>
      <c r="RZ46" s="12">
        <v>0</v>
      </c>
      <c r="SA46" s="12">
        <v>0</v>
      </c>
      <c r="SB46" s="12">
        <v>0</v>
      </c>
      <c r="SC46" s="12">
        <v>0</v>
      </c>
      <c r="SD46" s="12">
        <v>0</v>
      </c>
      <c r="SE46" s="12">
        <v>0</v>
      </c>
      <c r="SF46" s="12">
        <v>0</v>
      </c>
      <c r="SG46" s="12">
        <v>0</v>
      </c>
      <c r="SH46" s="12">
        <v>0</v>
      </c>
      <c r="SI46" s="12">
        <v>0</v>
      </c>
      <c r="SJ46" s="12">
        <v>0</v>
      </c>
      <c r="SK46" s="12">
        <v>0</v>
      </c>
      <c r="SL46" s="12">
        <v>0</v>
      </c>
      <c r="SM46" s="12">
        <v>0</v>
      </c>
      <c r="SN46" s="12">
        <v>0</v>
      </c>
      <c r="SO46" s="12">
        <v>32500000000</v>
      </c>
      <c r="SP46" s="12">
        <v>0</v>
      </c>
      <c r="SQ46" s="12">
        <v>0</v>
      </c>
      <c r="SR46" s="12">
        <v>0</v>
      </c>
      <c r="SS46" s="12">
        <v>0</v>
      </c>
      <c r="ST46" s="12">
        <v>0</v>
      </c>
      <c r="SU46" s="12">
        <v>0</v>
      </c>
      <c r="SV46" s="12">
        <v>0</v>
      </c>
      <c r="SW46" s="12">
        <v>0</v>
      </c>
      <c r="SX46" s="12">
        <v>0</v>
      </c>
      <c r="SY46" s="12">
        <v>0</v>
      </c>
      <c r="SZ46" s="12">
        <v>0</v>
      </c>
      <c r="TA46" s="12">
        <v>0</v>
      </c>
      <c r="TB46" s="12">
        <v>0</v>
      </c>
      <c r="TC46" s="12">
        <v>0</v>
      </c>
      <c r="TD46" s="12">
        <v>0</v>
      </c>
      <c r="TE46" s="12">
        <v>0</v>
      </c>
      <c r="TF46" s="12">
        <v>0</v>
      </c>
      <c r="TG46" s="12">
        <v>10000000000</v>
      </c>
      <c r="TH46" s="12">
        <v>0</v>
      </c>
      <c r="TI46" s="12">
        <v>0</v>
      </c>
      <c r="TJ46" s="12">
        <v>0</v>
      </c>
      <c r="TK46" s="12">
        <v>0</v>
      </c>
      <c r="TL46" s="12">
        <v>0</v>
      </c>
      <c r="TM46" s="12">
        <v>0</v>
      </c>
      <c r="TN46" s="12">
        <v>0</v>
      </c>
      <c r="TO46" s="12">
        <v>0</v>
      </c>
      <c r="TP46" s="12">
        <v>0</v>
      </c>
      <c r="TQ46" s="12">
        <v>0</v>
      </c>
      <c r="TR46" s="12">
        <v>0</v>
      </c>
      <c r="TS46" s="12">
        <v>0</v>
      </c>
      <c r="TT46" s="12">
        <v>0</v>
      </c>
      <c r="TU46" s="12">
        <v>0</v>
      </c>
      <c r="TV46" s="12">
        <v>0</v>
      </c>
      <c r="TW46" s="12">
        <v>0</v>
      </c>
    </row>
    <row r="47" spans="1:543" ht="15" x14ac:dyDescent="0.25">
      <c r="A47" s="10">
        <v>6</v>
      </c>
      <c r="B47" s="10">
        <v>2</v>
      </c>
      <c r="C47" s="10">
        <v>2</v>
      </c>
      <c r="D47" s="11" t="s">
        <v>585</v>
      </c>
      <c r="E47" s="12">
        <v>0</v>
      </c>
      <c r="F47" s="12">
        <v>0</v>
      </c>
      <c r="G47" s="12">
        <v>0</v>
      </c>
      <c r="H47" s="12">
        <v>5199900410</v>
      </c>
      <c r="I47" s="12">
        <v>1000000000</v>
      </c>
      <c r="J47" s="12">
        <v>2850000000</v>
      </c>
      <c r="K47" s="12">
        <v>2500000000</v>
      </c>
      <c r="L47" s="12">
        <v>0</v>
      </c>
      <c r="M47" s="12">
        <v>2500000000</v>
      </c>
      <c r="N47" s="12">
        <v>0</v>
      </c>
      <c r="O47" s="12">
        <v>0</v>
      </c>
      <c r="P47" s="12">
        <v>27550000000</v>
      </c>
      <c r="Q47" s="12">
        <v>0</v>
      </c>
      <c r="R47" s="12">
        <v>0</v>
      </c>
      <c r="S47" s="12">
        <v>1000000000</v>
      </c>
      <c r="T47" s="12">
        <v>7000000000</v>
      </c>
      <c r="U47" s="12">
        <v>2500000000</v>
      </c>
      <c r="V47" s="12">
        <v>0</v>
      </c>
      <c r="W47" s="12">
        <v>1500000000</v>
      </c>
      <c r="X47" s="12">
        <v>2000000000</v>
      </c>
      <c r="Y47" s="12">
        <v>9750000000</v>
      </c>
      <c r="Z47" s="12">
        <v>760000000</v>
      </c>
      <c r="AA47" s="12">
        <v>1000000000</v>
      </c>
      <c r="AB47" s="12">
        <v>0</v>
      </c>
      <c r="AC47" s="12">
        <v>0</v>
      </c>
      <c r="AD47" s="12">
        <v>2500000000</v>
      </c>
      <c r="AE47" s="12">
        <v>2000000000</v>
      </c>
      <c r="AF47" s="12">
        <v>0</v>
      </c>
      <c r="AG47" s="12">
        <v>0</v>
      </c>
      <c r="AH47" s="12">
        <v>1000000000</v>
      </c>
      <c r="AI47" s="12">
        <v>0</v>
      </c>
      <c r="AJ47" s="12">
        <v>5000000000</v>
      </c>
      <c r="AK47" s="12">
        <v>985000000</v>
      </c>
      <c r="AL47" s="12">
        <v>0</v>
      </c>
      <c r="AM47" s="12">
        <v>6878150889</v>
      </c>
      <c r="AN47" s="12">
        <v>1250257498.5</v>
      </c>
      <c r="AO47" s="12">
        <v>2000000000</v>
      </c>
      <c r="AP47" s="12">
        <v>500000000</v>
      </c>
      <c r="AQ47" s="12">
        <v>875635000</v>
      </c>
      <c r="AR47" s="12">
        <v>0</v>
      </c>
      <c r="AS47" s="12">
        <v>4000000000</v>
      </c>
      <c r="AT47" s="12">
        <v>3000000000</v>
      </c>
      <c r="AU47" s="12">
        <v>5200000000</v>
      </c>
      <c r="AV47" s="12">
        <v>7500000000</v>
      </c>
      <c r="AW47" s="12">
        <v>1444815324</v>
      </c>
      <c r="AX47" s="12">
        <v>0</v>
      </c>
      <c r="AY47" s="12">
        <v>0</v>
      </c>
      <c r="AZ47" s="12">
        <v>0</v>
      </c>
      <c r="BA47" s="12">
        <v>1000000000</v>
      </c>
      <c r="BB47" s="12">
        <v>0</v>
      </c>
      <c r="BC47" s="12">
        <v>11000000000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53919543332</v>
      </c>
      <c r="BL47" s="12">
        <v>2380000000</v>
      </c>
      <c r="BM47" s="12">
        <v>6141000000</v>
      </c>
      <c r="BN47" s="12">
        <v>18000000000</v>
      </c>
      <c r="BO47" s="12">
        <v>14179000000</v>
      </c>
      <c r="BP47" s="12">
        <v>14179000000</v>
      </c>
      <c r="BQ47" s="12">
        <v>9826000000</v>
      </c>
      <c r="BR47" s="12">
        <v>13331000000</v>
      </c>
      <c r="BS47" s="12">
        <v>7369999999.6700001</v>
      </c>
      <c r="BT47" s="12">
        <v>16000000000</v>
      </c>
      <c r="BU47" s="12">
        <v>4583000000</v>
      </c>
      <c r="BV47" s="12">
        <v>0</v>
      </c>
      <c r="BW47" s="12">
        <v>19021000000</v>
      </c>
      <c r="BX47" s="12">
        <v>9540000000</v>
      </c>
      <c r="BY47" s="12">
        <v>9593000000</v>
      </c>
      <c r="BZ47" s="12">
        <v>16530125999.610001</v>
      </c>
      <c r="CA47" s="12">
        <v>5111000000</v>
      </c>
      <c r="CB47" s="12">
        <v>3000000000</v>
      </c>
      <c r="CC47" s="12">
        <v>0</v>
      </c>
      <c r="CD47" s="12">
        <v>0</v>
      </c>
      <c r="CE47" s="12">
        <v>0</v>
      </c>
      <c r="CF47" s="12">
        <v>5000000000</v>
      </c>
      <c r="CG47" s="12">
        <v>5475000000</v>
      </c>
      <c r="CH47" s="12">
        <v>3000000000</v>
      </c>
      <c r="CI47" s="12">
        <v>3000000000</v>
      </c>
      <c r="CJ47" s="12">
        <v>0</v>
      </c>
      <c r="CK47" s="12">
        <v>0</v>
      </c>
      <c r="CL47" s="12">
        <v>2500000000</v>
      </c>
      <c r="CM47" s="12">
        <v>0</v>
      </c>
      <c r="CN47" s="12">
        <v>0</v>
      </c>
      <c r="CO47" s="12">
        <v>38320520000</v>
      </c>
      <c r="CP47" s="12">
        <v>0</v>
      </c>
      <c r="CQ47" s="12">
        <v>10000000000</v>
      </c>
      <c r="CR47" s="12">
        <v>0</v>
      </c>
      <c r="CS47" s="12">
        <v>15000000000</v>
      </c>
      <c r="CT47" s="12">
        <v>6500000000</v>
      </c>
      <c r="CU47" s="12">
        <v>8077000000</v>
      </c>
      <c r="CV47" s="12">
        <v>9109000000</v>
      </c>
      <c r="CW47" s="12">
        <v>10000000000</v>
      </c>
      <c r="CX47" s="12">
        <v>11500000000</v>
      </c>
      <c r="CY47" s="12">
        <v>11000000000</v>
      </c>
      <c r="CZ47" s="12">
        <v>4000000000</v>
      </c>
      <c r="DA47" s="12">
        <v>5000000000</v>
      </c>
      <c r="DB47" s="12">
        <v>10000000000</v>
      </c>
      <c r="DC47" s="12">
        <v>12500000000</v>
      </c>
      <c r="DD47" s="12">
        <v>87872691604</v>
      </c>
      <c r="DE47" s="12">
        <v>6000000000</v>
      </c>
      <c r="DF47" s="12">
        <v>61200000000</v>
      </c>
      <c r="DG47" s="12">
        <v>0</v>
      </c>
      <c r="DH47" s="12">
        <v>48651070000</v>
      </c>
      <c r="DI47" s="12">
        <v>6000000000</v>
      </c>
      <c r="DJ47" s="12">
        <v>0</v>
      </c>
      <c r="DK47" s="12">
        <v>69548725990</v>
      </c>
      <c r="DL47" s="12">
        <v>8000000000</v>
      </c>
      <c r="DM47" s="12">
        <v>10000000000</v>
      </c>
      <c r="DN47" s="12">
        <v>4950000000</v>
      </c>
      <c r="DO47" s="12">
        <v>5000000000</v>
      </c>
      <c r="DP47" s="12">
        <v>6598852000</v>
      </c>
      <c r="DQ47" s="12">
        <v>2693000000</v>
      </c>
      <c r="DR47" s="12">
        <v>4000000000</v>
      </c>
      <c r="DS47" s="12">
        <v>10000000000</v>
      </c>
      <c r="DT47" s="12">
        <v>0</v>
      </c>
      <c r="DU47" s="12">
        <v>0</v>
      </c>
      <c r="DV47" s="12">
        <v>12174683447</v>
      </c>
      <c r="DW47" s="12">
        <v>1500000000</v>
      </c>
      <c r="DX47" s="12">
        <v>1000000000</v>
      </c>
      <c r="DY47" s="12">
        <v>3575000000</v>
      </c>
      <c r="DZ47" s="12">
        <v>0</v>
      </c>
      <c r="EA47" s="12">
        <v>0</v>
      </c>
      <c r="EB47" s="12">
        <v>5000000000</v>
      </c>
      <c r="EC47" s="12">
        <v>0</v>
      </c>
      <c r="ED47" s="12">
        <v>1000000000</v>
      </c>
      <c r="EE47" s="12">
        <v>13656000000</v>
      </c>
      <c r="EF47" s="12">
        <v>1860520191</v>
      </c>
      <c r="EG47" s="12">
        <v>1930000000</v>
      </c>
      <c r="EH47" s="12">
        <v>555218600.13</v>
      </c>
      <c r="EI47" s="12">
        <v>0</v>
      </c>
      <c r="EJ47" s="12">
        <v>0</v>
      </c>
      <c r="EK47" s="12">
        <v>3500000000</v>
      </c>
      <c r="EL47" s="12">
        <v>1000000000</v>
      </c>
      <c r="EM47" s="12">
        <v>0</v>
      </c>
      <c r="EN47" s="12">
        <v>0</v>
      </c>
      <c r="EO47" s="12">
        <v>1250000000</v>
      </c>
      <c r="EP47" s="12">
        <v>17992740000</v>
      </c>
      <c r="EQ47" s="12">
        <v>1000000000</v>
      </c>
      <c r="ER47" s="12">
        <v>0</v>
      </c>
      <c r="ES47" s="12">
        <v>0</v>
      </c>
      <c r="ET47" s="12">
        <v>0</v>
      </c>
      <c r="EU47" s="12">
        <v>4500000000</v>
      </c>
      <c r="EV47" s="12">
        <v>0</v>
      </c>
      <c r="EW47" s="12">
        <v>4370626071289</v>
      </c>
      <c r="EX47" s="12">
        <v>358575000000</v>
      </c>
      <c r="EY47" s="12">
        <v>10000000000</v>
      </c>
      <c r="EZ47" s="12">
        <v>35303050000</v>
      </c>
      <c r="FA47" s="12">
        <v>49500000000</v>
      </c>
      <c r="FB47" s="12">
        <v>8062000000</v>
      </c>
      <c r="FC47" s="12">
        <v>23000000000</v>
      </c>
      <c r="FD47" s="12">
        <v>12307614000</v>
      </c>
      <c r="FE47" s="12">
        <v>16598000000</v>
      </c>
      <c r="FF47" s="12">
        <v>5100000000</v>
      </c>
      <c r="FG47" s="12">
        <v>6000000000</v>
      </c>
      <c r="FH47" s="12">
        <v>4500000000</v>
      </c>
      <c r="FI47" s="12">
        <v>0</v>
      </c>
      <c r="FJ47" s="12">
        <v>3000000000</v>
      </c>
      <c r="FK47" s="12">
        <v>8500000000</v>
      </c>
      <c r="FL47" s="12">
        <v>4500000000</v>
      </c>
      <c r="FM47" s="12">
        <v>2800000000</v>
      </c>
      <c r="FN47" s="12">
        <v>1849895777</v>
      </c>
      <c r="FO47" s="12">
        <v>15500000000</v>
      </c>
      <c r="FP47" s="12">
        <v>35500000000</v>
      </c>
      <c r="FQ47" s="12">
        <v>54934179256</v>
      </c>
      <c r="FR47" s="12">
        <v>13000000000</v>
      </c>
      <c r="FS47" s="12">
        <v>12350000000</v>
      </c>
      <c r="FT47" s="12">
        <v>4000000000</v>
      </c>
      <c r="FU47" s="12">
        <v>2300000000</v>
      </c>
      <c r="FV47" s="12">
        <v>1000000000</v>
      </c>
      <c r="FW47" s="12">
        <v>0</v>
      </c>
      <c r="FX47" s="12">
        <v>1000000000</v>
      </c>
      <c r="FY47" s="12">
        <v>0</v>
      </c>
      <c r="FZ47" s="12">
        <v>72000000000</v>
      </c>
      <c r="GA47" s="12">
        <v>5456500000</v>
      </c>
      <c r="GB47" s="12">
        <v>24490000000</v>
      </c>
      <c r="GC47" s="12">
        <v>5207000000</v>
      </c>
      <c r="GD47" s="12">
        <v>5600000000</v>
      </c>
      <c r="GE47" s="12">
        <v>11738000000</v>
      </c>
      <c r="GF47" s="12">
        <v>3500000000</v>
      </c>
      <c r="GG47" s="12">
        <v>5800000000</v>
      </c>
      <c r="GH47" s="12">
        <v>7050000000</v>
      </c>
      <c r="GI47" s="12">
        <v>12500000000</v>
      </c>
      <c r="GJ47" s="12">
        <v>9901000000</v>
      </c>
      <c r="GK47" s="12">
        <v>6741000000</v>
      </c>
      <c r="GL47" s="12">
        <v>11100000000</v>
      </c>
      <c r="GM47" s="12">
        <v>14570230855</v>
      </c>
      <c r="GN47" s="12">
        <v>3758000000</v>
      </c>
      <c r="GO47" s="12">
        <v>6000000000</v>
      </c>
      <c r="GP47" s="12">
        <v>9585000000</v>
      </c>
      <c r="GQ47" s="12">
        <v>8061000000</v>
      </c>
      <c r="GR47" s="12">
        <v>0</v>
      </c>
      <c r="GS47" s="12">
        <v>10150000000</v>
      </c>
      <c r="GT47" s="12">
        <v>10100000000</v>
      </c>
      <c r="GU47" s="12">
        <v>10603433758</v>
      </c>
      <c r="GV47" s="12">
        <v>11109000000</v>
      </c>
      <c r="GW47" s="12">
        <v>5727270000</v>
      </c>
      <c r="GX47" s="12">
        <v>25800000000</v>
      </c>
      <c r="GY47" s="12">
        <v>14540000000</v>
      </c>
      <c r="GZ47" s="12">
        <v>16079000000</v>
      </c>
      <c r="HA47" s="12">
        <v>4500000000</v>
      </c>
      <c r="HB47" s="12">
        <v>13036075000</v>
      </c>
      <c r="HC47" s="12">
        <v>19263969000</v>
      </c>
      <c r="HD47" s="12">
        <v>5615136000</v>
      </c>
      <c r="HE47" s="12">
        <v>9729000000</v>
      </c>
      <c r="HF47" s="12">
        <v>4872950000</v>
      </c>
      <c r="HG47" s="12">
        <v>20839000000</v>
      </c>
      <c r="HH47" s="12">
        <v>19439000000</v>
      </c>
      <c r="HI47" s="12">
        <v>1139000000</v>
      </c>
      <c r="HJ47" s="12">
        <v>50000000000</v>
      </c>
      <c r="HK47" s="12">
        <v>35000000000</v>
      </c>
      <c r="HL47" s="12">
        <v>23000000000</v>
      </c>
      <c r="HM47" s="12">
        <v>16604744257.35</v>
      </c>
      <c r="HN47" s="12">
        <v>111839813477</v>
      </c>
      <c r="HO47" s="12">
        <v>0</v>
      </c>
      <c r="HP47" s="12">
        <v>152000000000</v>
      </c>
      <c r="HQ47" s="12">
        <v>4300000000</v>
      </c>
      <c r="HR47" s="12">
        <v>12900000000</v>
      </c>
      <c r="HS47" s="12">
        <v>0</v>
      </c>
      <c r="HT47" s="12">
        <v>85000000000</v>
      </c>
      <c r="HU47" s="12">
        <v>500000000</v>
      </c>
      <c r="HV47" s="12">
        <v>0</v>
      </c>
      <c r="HW47" s="12">
        <v>0</v>
      </c>
      <c r="HX47" s="12">
        <v>0</v>
      </c>
      <c r="HY47" s="12">
        <v>11000000000</v>
      </c>
      <c r="HZ47" s="12">
        <v>25900000000</v>
      </c>
      <c r="IA47" s="12">
        <v>800000000</v>
      </c>
      <c r="IB47" s="12">
        <v>5362811361.9499998</v>
      </c>
      <c r="IC47" s="12">
        <v>2000000000</v>
      </c>
      <c r="ID47" s="12">
        <v>0</v>
      </c>
      <c r="IE47" s="12">
        <v>6000000000</v>
      </c>
      <c r="IF47" s="12">
        <v>5060107000</v>
      </c>
      <c r="IG47" s="12">
        <v>0</v>
      </c>
      <c r="IH47" s="12">
        <v>750000000</v>
      </c>
      <c r="II47" s="12">
        <v>0</v>
      </c>
      <c r="IJ47" s="12">
        <v>871962500</v>
      </c>
      <c r="IK47" s="12">
        <v>0</v>
      </c>
      <c r="IL47" s="12">
        <v>200000000</v>
      </c>
      <c r="IM47" s="12">
        <v>0</v>
      </c>
      <c r="IN47" s="12">
        <v>44763000000</v>
      </c>
      <c r="IO47" s="12">
        <v>900000000</v>
      </c>
      <c r="IP47" s="12">
        <v>23300000000</v>
      </c>
      <c r="IQ47" s="12">
        <v>5000000000</v>
      </c>
      <c r="IR47" s="12">
        <v>1900000000</v>
      </c>
      <c r="IS47" s="12">
        <v>5254745000</v>
      </c>
      <c r="IT47" s="12">
        <v>0</v>
      </c>
      <c r="IU47" s="12">
        <v>2000000000</v>
      </c>
      <c r="IV47" s="12">
        <v>0</v>
      </c>
      <c r="IW47" s="12">
        <v>19000000000</v>
      </c>
      <c r="IX47" s="12">
        <v>8637700000</v>
      </c>
      <c r="IY47" s="12">
        <v>0</v>
      </c>
      <c r="IZ47" s="12">
        <v>750000000</v>
      </c>
      <c r="JA47" s="12">
        <v>10637000000</v>
      </c>
      <c r="JB47" s="12">
        <v>0</v>
      </c>
      <c r="JC47" s="12">
        <v>60000000000</v>
      </c>
      <c r="JD47" s="12">
        <v>4000000000</v>
      </c>
      <c r="JE47" s="12">
        <v>8450000000</v>
      </c>
      <c r="JF47" s="12">
        <v>12000000000</v>
      </c>
      <c r="JG47" s="12">
        <v>6000000000</v>
      </c>
      <c r="JH47" s="12">
        <v>3000000000</v>
      </c>
      <c r="JI47" s="12">
        <v>12246714100</v>
      </c>
      <c r="JJ47" s="12">
        <v>6000000000</v>
      </c>
      <c r="JK47" s="12">
        <v>5500000000</v>
      </c>
      <c r="JL47" s="12">
        <v>10000000000</v>
      </c>
      <c r="JM47" s="12">
        <v>9750000000</v>
      </c>
      <c r="JN47" s="12">
        <v>7140000000</v>
      </c>
      <c r="JO47" s="12">
        <v>7500000000</v>
      </c>
      <c r="JP47" s="12">
        <v>2000000000</v>
      </c>
      <c r="JQ47" s="12">
        <v>7000000000</v>
      </c>
      <c r="JR47" s="12">
        <v>85500000000</v>
      </c>
      <c r="JS47" s="12">
        <v>7078000000</v>
      </c>
      <c r="JT47" s="12">
        <v>10246400000</v>
      </c>
      <c r="JU47" s="12">
        <v>12500000000</v>
      </c>
      <c r="JV47" s="12">
        <v>6499557768</v>
      </c>
      <c r="JW47" s="12">
        <v>15368000000</v>
      </c>
      <c r="JX47" s="12">
        <v>8000000000</v>
      </c>
      <c r="JY47" s="12">
        <v>4500000000</v>
      </c>
      <c r="JZ47" s="12">
        <v>4000000000</v>
      </c>
      <c r="KA47" s="12">
        <v>12500000000</v>
      </c>
      <c r="KB47" s="12">
        <v>6450000000</v>
      </c>
      <c r="KC47" s="12">
        <v>10909000000</v>
      </c>
      <c r="KD47" s="12">
        <v>4000000000</v>
      </c>
      <c r="KE47" s="12">
        <v>6250000000</v>
      </c>
      <c r="KF47" s="12">
        <v>6600000000</v>
      </c>
      <c r="KG47" s="12">
        <v>50130000000</v>
      </c>
      <c r="KH47" s="12">
        <v>34000000000</v>
      </c>
      <c r="KI47" s="12">
        <v>16041219351</v>
      </c>
      <c r="KJ47" s="12">
        <v>12000000816</v>
      </c>
      <c r="KK47" s="12">
        <v>25600000000</v>
      </c>
      <c r="KL47" s="12">
        <v>14500000000</v>
      </c>
      <c r="KM47" s="12">
        <v>21000000000</v>
      </c>
      <c r="KN47" s="12">
        <v>47913172000</v>
      </c>
      <c r="KO47" s="12">
        <v>55000000000</v>
      </c>
      <c r="KP47" s="12">
        <v>5000000000</v>
      </c>
      <c r="KQ47" s="12">
        <v>11000000000</v>
      </c>
      <c r="KR47" s="12">
        <v>50000000000</v>
      </c>
      <c r="KS47" s="12">
        <v>27000000000</v>
      </c>
      <c r="KT47" s="12">
        <v>10500000000</v>
      </c>
      <c r="KU47" s="12">
        <v>25000000000</v>
      </c>
      <c r="KV47" s="12">
        <v>0</v>
      </c>
      <c r="KW47" s="12">
        <v>0</v>
      </c>
      <c r="KX47" s="12">
        <v>500000000</v>
      </c>
      <c r="KY47" s="12">
        <v>6000000000</v>
      </c>
      <c r="KZ47" s="12">
        <v>8230000000</v>
      </c>
      <c r="LA47" s="12">
        <v>27565000000</v>
      </c>
      <c r="LB47" s="12">
        <v>50685000000</v>
      </c>
      <c r="LC47" s="12">
        <v>0</v>
      </c>
      <c r="LD47" s="12">
        <v>3004481000</v>
      </c>
      <c r="LE47" s="12">
        <v>0</v>
      </c>
      <c r="LF47" s="12">
        <v>50000000000</v>
      </c>
      <c r="LG47" s="12">
        <v>1000000000</v>
      </c>
      <c r="LH47" s="12">
        <v>0</v>
      </c>
      <c r="LI47" s="12">
        <v>0</v>
      </c>
      <c r="LJ47" s="12">
        <v>3250000000</v>
      </c>
      <c r="LK47" s="12">
        <v>2308300000</v>
      </c>
      <c r="LL47" s="12">
        <v>0</v>
      </c>
      <c r="LM47" s="12">
        <v>0</v>
      </c>
      <c r="LN47" s="12">
        <v>2252955041</v>
      </c>
      <c r="LO47" s="12">
        <v>0</v>
      </c>
      <c r="LP47" s="12">
        <v>2500000000</v>
      </c>
      <c r="LQ47" s="12">
        <v>0</v>
      </c>
      <c r="LR47" s="12">
        <v>0</v>
      </c>
      <c r="LS47" s="12">
        <v>220000000</v>
      </c>
      <c r="LT47" s="12">
        <v>0</v>
      </c>
      <c r="LU47" s="12">
        <v>1000000000</v>
      </c>
      <c r="LV47" s="12">
        <v>4300000000</v>
      </c>
      <c r="LW47" s="12">
        <v>1495000000</v>
      </c>
      <c r="LX47" s="12">
        <v>1500000000</v>
      </c>
      <c r="LY47" s="12">
        <v>6040000000</v>
      </c>
      <c r="LZ47" s="12">
        <v>4000000000</v>
      </c>
      <c r="MA47" s="12">
        <v>4363836000</v>
      </c>
      <c r="MB47" s="12">
        <v>0</v>
      </c>
      <c r="MC47" s="12">
        <v>8000000000</v>
      </c>
      <c r="MD47" s="12">
        <v>6000000000</v>
      </c>
      <c r="ME47" s="12">
        <v>0</v>
      </c>
      <c r="MF47" s="12">
        <v>0</v>
      </c>
      <c r="MG47" s="12">
        <v>1500000000</v>
      </c>
      <c r="MH47" s="12">
        <v>0</v>
      </c>
      <c r="MI47" s="12">
        <v>0</v>
      </c>
      <c r="MJ47" s="12">
        <v>51000000000</v>
      </c>
      <c r="MK47" s="12">
        <v>0</v>
      </c>
      <c r="ML47" s="12">
        <v>2000000000</v>
      </c>
      <c r="MM47" s="12">
        <v>1000000000</v>
      </c>
      <c r="MN47" s="12">
        <v>1000000000</v>
      </c>
      <c r="MO47" s="12">
        <v>0</v>
      </c>
      <c r="MP47" s="12">
        <v>5000000000</v>
      </c>
      <c r="MQ47" s="12">
        <v>0</v>
      </c>
      <c r="MR47" s="12">
        <v>2000000000</v>
      </c>
      <c r="MS47" s="12">
        <v>0</v>
      </c>
      <c r="MT47" s="12">
        <v>7500000000</v>
      </c>
      <c r="MU47" s="12">
        <v>0</v>
      </c>
      <c r="MV47" s="12">
        <v>3000000000</v>
      </c>
      <c r="MW47" s="12">
        <v>0</v>
      </c>
      <c r="MX47" s="12">
        <v>0</v>
      </c>
      <c r="MY47" s="12">
        <v>1900000000</v>
      </c>
      <c r="MZ47" s="12">
        <v>8558570880</v>
      </c>
      <c r="NA47" s="12">
        <v>1200000000</v>
      </c>
      <c r="NB47" s="12">
        <v>2500000000</v>
      </c>
      <c r="NC47" s="12">
        <v>5734992301</v>
      </c>
      <c r="ND47" s="12">
        <v>1500000000</v>
      </c>
      <c r="NE47" s="12">
        <v>0</v>
      </c>
      <c r="NF47" s="12">
        <v>7500000000</v>
      </c>
      <c r="NG47" s="12">
        <v>10000000000</v>
      </c>
      <c r="NH47" s="12">
        <v>2942191988</v>
      </c>
      <c r="NI47" s="12">
        <v>21998000000</v>
      </c>
      <c r="NJ47" s="12">
        <v>6000000000</v>
      </c>
      <c r="NK47" s="12">
        <v>5300000000</v>
      </c>
      <c r="NL47" s="12">
        <v>9130000000</v>
      </c>
      <c r="NM47" s="12">
        <v>0</v>
      </c>
      <c r="NN47" s="12">
        <v>5000000000</v>
      </c>
      <c r="NO47" s="12">
        <v>8250000000</v>
      </c>
      <c r="NP47" s="12">
        <v>2500000000</v>
      </c>
      <c r="NQ47" s="12">
        <v>570000000</v>
      </c>
      <c r="NR47" s="12">
        <v>2500000000</v>
      </c>
      <c r="NS47" s="12">
        <v>6974000000</v>
      </c>
      <c r="NT47" s="12">
        <v>1000000000</v>
      </c>
      <c r="NU47" s="12">
        <v>3000000000</v>
      </c>
      <c r="NV47" s="12">
        <v>2000000000</v>
      </c>
      <c r="NW47" s="12">
        <v>1000000000</v>
      </c>
      <c r="NX47" s="12">
        <v>220000000000</v>
      </c>
      <c r="NY47" s="12">
        <v>154000000000</v>
      </c>
      <c r="NZ47" s="12">
        <v>4500000000</v>
      </c>
      <c r="OA47" s="12">
        <v>2700000000</v>
      </c>
      <c r="OB47" s="12">
        <v>8500000000</v>
      </c>
      <c r="OC47" s="12">
        <v>3200000000</v>
      </c>
      <c r="OD47" s="12">
        <v>6000000000</v>
      </c>
      <c r="OE47" s="12">
        <v>2750000000</v>
      </c>
      <c r="OF47" s="12">
        <v>5355000000</v>
      </c>
      <c r="OG47" s="12">
        <v>19999306437</v>
      </c>
      <c r="OH47" s="12">
        <v>39800000000</v>
      </c>
      <c r="OI47" s="12">
        <v>2535000000</v>
      </c>
      <c r="OJ47" s="12">
        <v>7000000000</v>
      </c>
      <c r="OK47" s="12">
        <v>20600000000</v>
      </c>
      <c r="OL47" s="12">
        <v>10966883764</v>
      </c>
      <c r="OM47" s="12">
        <v>42209000000</v>
      </c>
      <c r="ON47" s="12">
        <v>6605106959</v>
      </c>
      <c r="OO47" s="12">
        <v>17330000000</v>
      </c>
      <c r="OP47" s="12">
        <v>1100000000</v>
      </c>
      <c r="OQ47" s="12">
        <v>5884005125</v>
      </c>
      <c r="OR47" s="12">
        <v>6000000000</v>
      </c>
      <c r="OS47" s="12">
        <v>75870000000</v>
      </c>
      <c r="OT47" s="12">
        <v>2717889301</v>
      </c>
      <c r="OU47" s="12">
        <v>0</v>
      </c>
      <c r="OV47" s="12">
        <v>2000000000</v>
      </c>
      <c r="OW47" s="12">
        <v>4250000000</v>
      </c>
      <c r="OX47" s="12">
        <v>7460000000</v>
      </c>
      <c r="OY47" s="12">
        <v>2500000000</v>
      </c>
      <c r="OZ47" s="12">
        <v>6700000000</v>
      </c>
      <c r="PA47" s="12">
        <v>0</v>
      </c>
      <c r="PB47" s="12">
        <v>1000000000</v>
      </c>
      <c r="PC47" s="12">
        <v>20500000000</v>
      </c>
      <c r="PD47" s="12">
        <v>0</v>
      </c>
      <c r="PE47" s="12">
        <v>0</v>
      </c>
      <c r="PF47" s="12">
        <v>3500000000</v>
      </c>
      <c r="PG47" s="12">
        <v>15000000000</v>
      </c>
      <c r="PH47" s="12">
        <v>2500000000</v>
      </c>
      <c r="PI47" s="12">
        <v>2000000000</v>
      </c>
      <c r="PJ47" s="12">
        <v>0</v>
      </c>
      <c r="PK47" s="12">
        <v>10000000000</v>
      </c>
      <c r="PL47" s="12">
        <v>10000000000</v>
      </c>
      <c r="PM47" s="12">
        <v>0</v>
      </c>
      <c r="PN47" s="12">
        <v>7000000000</v>
      </c>
      <c r="PO47" s="12">
        <v>0</v>
      </c>
      <c r="PP47" s="12">
        <v>0</v>
      </c>
      <c r="PQ47" s="12">
        <v>3300000000</v>
      </c>
      <c r="PR47" s="12">
        <v>0</v>
      </c>
      <c r="PS47" s="12">
        <v>2000000000</v>
      </c>
      <c r="PT47" s="12">
        <v>2000000000</v>
      </c>
      <c r="PU47" s="12">
        <v>2500000000</v>
      </c>
      <c r="PV47" s="12">
        <v>0</v>
      </c>
      <c r="PW47" s="12">
        <v>1000000000</v>
      </c>
      <c r="PX47" s="12">
        <v>3000000000</v>
      </c>
      <c r="PY47" s="12">
        <v>0</v>
      </c>
      <c r="PZ47" s="12">
        <v>6275000000</v>
      </c>
      <c r="QA47" s="12">
        <v>2000000000</v>
      </c>
      <c r="QB47" s="12">
        <v>115000000000</v>
      </c>
      <c r="QC47" s="12">
        <v>4280000000</v>
      </c>
      <c r="QD47" s="12">
        <v>5515279367</v>
      </c>
      <c r="QE47" s="12">
        <v>4000000000</v>
      </c>
      <c r="QF47" s="12">
        <v>8000000000</v>
      </c>
      <c r="QG47" s="12">
        <v>14265000000</v>
      </c>
      <c r="QH47" s="12">
        <v>2000000000</v>
      </c>
      <c r="QI47" s="12">
        <v>0</v>
      </c>
      <c r="QJ47" s="12">
        <v>7000000000</v>
      </c>
      <c r="QK47" s="12">
        <v>25000000000</v>
      </c>
      <c r="QL47" s="12">
        <v>10285000000</v>
      </c>
      <c r="QM47" s="12">
        <v>5000000000</v>
      </c>
      <c r="QN47" s="12">
        <v>5000000000</v>
      </c>
      <c r="QO47" s="12">
        <v>0</v>
      </c>
      <c r="QP47" s="12">
        <v>5000000000</v>
      </c>
      <c r="QQ47" s="12">
        <v>5000000000</v>
      </c>
      <c r="QR47" s="12">
        <v>1000000000</v>
      </c>
      <c r="QS47" s="12">
        <v>0</v>
      </c>
      <c r="QT47" s="12">
        <v>2000000000</v>
      </c>
      <c r="QU47" s="12">
        <v>3000000000</v>
      </c>
      <c r="QV47" s="12">
        <v>0</v>
      </c>
      <c r="QW47" s="12">
        <v>3000000000</v>
      </c>
      <c r="QX47" s="12">
        <v>1183789120</v>
      </c>
      <c r="QY47" s="12">
        <v>3500000000</v>
      </c>
      <c r="QZ47" s="12">
        <v>0</v>
      </c>
      <c r="RA47" s="12">
        <v>5000000000</v>
      </c>
      <c r="RB47" s="12">
        <v>2000000000</v>
      </c>
      <c r="RC47" s="12">
        <v>3000000000</v>
      </c>
      <c r="RD47" s="12">
        <v>1500000000</v>
      </c>
      <c r="RE47" s="12">
        <v>1500000000</v>
      </c>
      <c r="RF47" s="12">
        <v>0</v>
      </c>
      <c r="RG47" s="12">
        <v>500000000</v>
      </c>
      <c r="RH47" s="12">
        <v>0</v>
      </c>
      <c r="RI47" s="12">
        <v>0</v>
      </c>
      <c r="RJ47" s="12">
        <v>500000000</v>
      </c>
      <c r="RK47" s="12">
        <v>1000000000</v>
      </c>
      <c r="RL47" s="12">
        <v>6500000000</v>
      </c>
      <c r="RM47" s="12">
        <v>1000000000</v>
      </c>
      <c r="RN47" s="12">
        <v>2000000000</v>
      </c>
      <c r="RO47" s="12">
        <v>500000000</v>
      </c>
      <c r="RP47" s="12">
        <v>0</v>
      </c>
      <c r="RQ47" s="12">
        <v>38088000000</v>
      </c>
      <c r="RR47" s="12">
        <v>6530403000</v>
      </c>
      <c r="RS47" s="12">
        <v>0</v>
      </c>
      <c r="RT47" s="12">
        <v>11000000000</v>
      </c>
      <c r="RU47" s="12">
        <v>30700000000</v>
      </c>
      <c r="RV47" s="12">
        <v>7321900000</v>
      </c>
      <c r="RW47" s="12">
        <v>0</v>
      </c>
      <c r="RX47" s="12">
        <v>0</v>
      </c>
      <c r="RY47" s="12">
        <v>21780000000</v>
      </c>
      <c r="RZ47" s="12">
        <v>0</v>
      </c>
      <c r="SA47" s="12">
        <v>6500000000</v>
      </c>
      <c r="SB47" s="12">
        <v>8198700000</v>
      </c>
      <c r="SC47" s="12">
        <v>7000000000</v>
      </c>
      <c r="SD47" s="12">
        <v>3500000000</v>
      </c>
      <c r="SE47" s="12">
        <v>2500000000</v>
      </c>
      <c r="SF47" s="12">
        <v>6302500000</v>
      </c>
      <c r="SG47" s="12">
        <v>4000000000</v>
      </c>
      <c r="SH47" s="12">
        <v>10000000000</v>
      </c>
      <c r="SI47" s="12">
        <v>3000000000</v>
      </c>
      <c r="SJ47" s="12">
        <v>0</v>
      </c>
      <c r="SK47" s="12">
        <v>0</v>
      </c>
      <c r="SL47" s="12">
        <v>0</v>
      </c>
      <c r="SM47" s="12">
        <v>7500000000</v>
      </c>
      <c r="SN47" s="12">
        <v>1500000000</v>
      </c>
      <c r="SO47" s="12">
        <v>10000000000</v>
      </c>
      <c r="SP47" s="12">
        <v>0</v>
      </c>
      <c r="SQ47" s="12">
        <v>6800000000</v>
      </c>
      <c r="SR47" s="12">
        <v>0</v>
      </c>
      <c r="SS47" s="12">
        <v>42940400000</v>
      </c>
      <c r="ST47" s="12">
        <v>0</v>
      </c>
      <c r="SU47" s="12">
        <v>0</v>
      </c>
      <c r="SV47" s="12">
        <v>1000000000</v>
      </c>
      <c r="SW47" s="12">
        <v>0</v>
      </c>
      <c r="SX47" s="12">
        <v>2500000000</v>
      </c>
      <c r="SY47" s="12">
        <v>0</v>
      </c>
      <c r="SZ47" s="12">
        <v>2000000000</v>
      </c>
      <c r="TA47" s="12">
        <v>0</v>
      </c>
      <c r="TB47" s="12">
        <v>27500000000</v>
      </c>
      <c r="TC47" s="12">
        <v>4073101000</v>
      </c>
      <c r="TD47" s="12">
        <v>0</v>
      </c>
      <c r="TE47" s="12">
        <v>1500000000</v>
      </c>
      <c r="TF47" s="12">
        <v>0</v>
      </c>
      <c r="TG47" s="12">
        <v>2000000000</v>
      </c>
      <c r="TH47" s="12">
        <v>5000000000</v>
      </c>
      <c r="TI47" s="12">
        <v>0</v>
      </c>
      <c r="TJ47" s="12">
        <v>750000000</v>
      </c>
      <c r="TK47" s="12">
        <v>2000000000</v>
      </c>
      <c r="TL47" s="12">
        <v>0</v>
      </c>
      <c r="TM47" s="12">
        <v>0</v>
      </c>
      <c r="TN47" s="12">
        <v>0</v>
      </c>
      <c r="TO47" s="12">
        <v>500000000</v>
      </c>
      <c r="TP47" s="12">
        <v>2500465000</v>
      </c>
      <c r="TQ47" s="12">
        <v>0</v>
      </c>
      <c r="TR47" s="12">
        <v>0</v>
      </c>
      <c r="TS47" s="12">
        <v>20000000000</v>
      </c>
      <c r="TT47" s="12">
        <v>0</v>
      </c>
      <c r="TU47" s="12">
        <v>6000000000</v>
      </c>
      <c r="TV47" s="12">
        <v>0</v>
      </c>
      <c r="TW47" s="12">
        <v>40000000000</v>
      </c>
    </row>
    <row r="48" spans="1:543" ht="15" x14ac:dyDescent="0.25">
      <c r="A48" s="10">
        <v>6</v>
      </c>
      <c r="B48" s="10">
        <v>2</v>
      </c>
      <c r="C48" s="10">
        <v>3</v>
      </c>
      <c r="D48" s="11" t="s">
        <v>586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47042119.329999998</v>
      </c>
      <c r="K48" s="12">
        <v>0</v>
      </c>
      <c r="L48" s="12">
        <v>0</v>
      </c>
      <c r="M48" s="12">
        <v>229334440.83000001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241940000</v>
      </c>
      <c r="T48" s="12">
        <v>2400000000</v>
      </c>
      <c r="U48" s="12">
        <v>35623014959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1268724888.22</v>
      </c>
      <c r="AF48" s="12">
        <v>0</v>
      </c>
      <c r="AG48" s="12">
        <v>0</v>
      </c>
      <c r="AH48" s="12">
        <v>89640216.540000007</v>
      </c>
      <c r="AI48" s="12">
        <v>1000000000</v>
      </c>
      <c r="AJ48" s="12">
        <v>4005988687</v>
      </c>
      <c r="AK48" s="12">
        <v>0</v>
      </c>
      <c r="AL48" s="12">
        <v>11765680237</v>
      </c>
      <c r="AM48" s="12">
        <v>3607953800</v>
      </c>
      <c r="AN48" s="12">
        <v>39118486841</v>
      </c>
      <c r="AO48" s="12">
        <v>0</v>
      </c>
      <c r="AP48" s="12">
        <v>0</v>
      </c>
      <c r="AQ48" s="12">
        <v>1055629585</v>
      </c>
      <c r="AR48" s="12">
        <v>20784820138.709999</v>
      </c>
      <c r="AS48" s="12">
        <v>50225201.060000002</v>
      </c>
      <c r="AT48" s="12">
        <v>0</v>
      </c>
      <c r="AU48" s="12">
        <v>0</v>
      </c>
      <c r="AV48" s="12">
        <v>0</v>
      </c>
      <c r="AW48" s="12">
        <v>1166764350</v>
      </c>
      <c r="AX48" s="12">
        <v>0</v>
      </c>
      <c r="AY48" s="12">
        <v>0</v>
      </c>
      <c r="AZ48" s="12">
        <v>0</v>
      </c>
      <c r="BA48" s="12">
        <v>8582476691.3199997</v>
      </c>
      <c r="BB48" s="12">
        <v>0</v>
      </c>
      <c r="BC48" s="12">
        <v>0</v>
      </c>
      <c r="BD48" s="12">
        <v>0</v>
      </c>
      <c r="BE48" s="12">
        <v>1360000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  <c r="BU48" s="12">
        <v>0</v>
      </c>
      <c r="BV48" s="12">
        <v>0</v>
      </c>
      <c r="BW48" s="12">
        <v>0</v>
      </c>
      <c r="BX48" s="12">
        <v>0</v>
      </c>
      <c r="BY48" s="12">
        <v>0</v>
      </c>
      <c r="BZ48" s="12">
        <v>2943556239</v>
      </c>
      <c r="CA48" s="12">
        <v>0</v>
      </c>
      <c r="CB48" s="12">
        <v>0</v>
      </c>
      <c r="CC48" s="12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  <c r="CN48" s="12">
        <v>0</v>
      </c>
      <c r="CO48" s="12">
        <v>0</v>
      </c>
      <c r="CP48" s="12">
        <v>0</v>
      </c>
      <c r="CQ48" s="12">
        <v>0</v>
      </c>
      <c r="CR48" s="12">
        <v>0</v>
      </c>
      <c r="CS48" s="12">
        <v>0</v>
      </c>
      <c r="CT48" s="12">
        <v>0</v>
      </c>
      <c r="CU48" s="12">
        <v>0</v>
      </c>
      <c r="CV48" s="12">
        <v>0</v>
      </c>
      <c r="CW48" s="12">
        <v>0</v>
      </c>
      <c r="CX48" s="12">
        <v>0</v>
      </c>
      <c r="CY48" s="12">
        <v>102692351732.10001</v>
      </c>
      <c r="CZ48" s="12">
        <v>0</v>
      </c>
      <c r="DA48" s="12">
        <v>746785810</v>
      </c>
      <c r="DB48" s="12">
        <v>0</v>
      </c>
      <c r="DC48" s="12">
        <v>0</v>
      </c>
      <c r="DD48" s="12">
        <v>354033705447.10999</v>
      </c>
      <c r="DE48" s="12">
        <v>9647265412.75</v>
      </c>
      <c r="DF48" s="12">
        <v>0</v>
      </c>
      <c r="DG48" s="12">
        <v>52554302430</v>
      </c>
      <c r="DH48" s="12">
        <v>10175547216.370001</v>
      </c>
      <c r="DI48" s="12">
        <v>23059300804</v>
      </c>
      <c r="DJ48" s="12">
        <v>16068076704</v>
      </c>
      <c r="DK48" s="12">
        <v>5608460431</v>
      </c>
      <c r="DL48" s="12">
        <v>468097379.44999999</v>
      </c>
      <c r="DM48" s="12"/>
      <c r="DN48" s="12">
        <v>12272978183</v>
      </c>
      <c r="DO48" s="12">
        <v>28941661748.720001</v>
      </c>
      <c r="DP48" s="12">
        <v>120240084187.33</v>
      </c>
      <c r="DQ48" s="12">
        <v>10317768850.940001</v>
      </c>
      <c r="DR48" s="12">
        <v>0</v>
      </c>
      <c r="DS48" s="12">
        <v>0</v>
      </c>
      <c r="DT48" s="12">
        <v>0</v>
      </c>
      <c r="DU48" s="12">
        <v>0</v>
      </c>
      <c r="DV48" s="12">
        <v>0</v>
      </c>
      <c r="DW48" s="12">
        <v>0</v>
      </c>
      <c r="DX48" s="12">
        <v>0</v>
      </c>
      <c r="DY48" s="12">
        <v>0</v>
      </c>
      <c r="DZ48" s="12">
        <v>2463376899.9000001</v>
      </c>
      <c r="EA48" s="12">
        <v>0</v>
      </c>
      <c r="EB48" s="12">
        <v>0</v>
      </c>
      <c r="EC48" s="12">
        <v>44201999999</v>
      </c>
      <c r="ED48" s="12">
        <v>0</v>
      </c>
      <c r="EE48" s="12">
        <v>3307693940</v>
      </c>
      <c r="EF48" s="12">
        <v>562957500</v>
      </c>
      <c r="EG48" s="12">
        <v>0</v>
      </c>
      <c r="EH48" s="12">
        <v>0</v>
      </c>
      <c r="EI48" s="12">
        <v>15182486540</v>
      </c>
      <c r="EJ48" s="12">
        <v>22165922334.169998</v>
      </c>
      <c r="EK48" s="12">
        <v>755551906</v>
      </c>
      <c r="EL48" s="12">
        <v>108210150</v>
      </c>
      <c r="EM48" s="12">
        <v>31143163591</v>
      </c>
      <c r="EN48" s="12">
        <v>15862682948</v>
      </c>
      <c r="EO48" s="12">
        <v>6875359977</v>
      </c>
      <c r="EP48" s="12">
        <v>33482490200</v>
      </c>
      <c r="EQ48" s="12">
        <v>100000000</v>
      </c>
      <c r="ER48" s="12">
        <v>12809364209</v>
      </c>
      <c r="ES48" s="12">
        <v>8032388957</v>
      </c>
      <c r="ET48" s="12">
        <v>846908200</v>
      </c>
      <c r="EU48" s="12">
        <v>12598414026</v>
      </c>
      <c r="EV48" s="12">
        <v>0</v>
      </c>
      <c r="EW48" s="12">
        <v>8169288822</v>
      </c>
      <c r="EX48" s="12">
        <v>0</v>
      </c>
      <c r="EY48" s="12">
        <v>5425138130</v>
      </c>
      <c r="EZ48" s="12">
        <v>0</v>
      </c>
      <c r="FA48" s="12">
        <v>0</v>
      </c>
      <c r="FB48" s="12">
        <v>0</v>
      </c>
      <c r="FC48" s="12">
        <v>33832469073</v>
      </c>
      <c r="FD48" s="12">
        <v>821982599</v>
      </c>
      <c r="FE48" s="12">
        <v>3400000000</v>
      </c>
      <c r="FF48" s="12">
        <v>15359792153</v>
      </c>
      <c r="FG48" s="12">
        <v>0</v>
      </c>
      <c r="FH48" s="12">
        <v>1730481852</v>
      </c>
      <c r="FI48" s="12">
        <v>0</v>
      </c>
      <c r="FJ48" s="12">
        <v>17295434422</v>
      </c>
      <c r="FK48" s="12">
        <v>0</v>
      </c>
      <c r="FL48" s="12">
        <v>0</v>
      </c>
      <c r="FM48" s="12">
        <v>1000000000</v>
      </c>
      <c r="FN48" s="12">
        <v>0</v>
      </c>
      <c r="FO48" s="12">
        <v>0</v>
      </c>
      <c r="FP48" s="12">
        <v>312369888</v>
      </c>
      <c r="FQ48" s="12">
        <v>777777776</v>
      </c>
      <c r="FR48" s="12">
        <v>163658508</v>
      </c>
      <c r="FS48" s="12">
        <v>0</v>
      </c>
      <c r="FT48" s="12">
        <v>0</v>
      </c>
      <c r="FU48" s="12">
        <v>1000000000</v>
      </c>
      <c r="FV48" s="12">
        <v>1119021020</v>
      </c>
      <c r="FW48" s="12">
        <v>0</v>
      </c>
      <c r="FX48" s="12">
        <v>0</v>
      </c>
      <c r="FY48" s="12">
        <v>0</v>
      </c>
      <c r="FZ48" s="12">
        <v>0</v>
      </c>
      <c r="GA48" s="12">
        <v>0</v>
      </c>
      <c r="GB48" s="12">
        <v>0</v>
      </c>
      <c r="GC48" s="12">
        <v>162506562</v>
      </c>
      <c r="GD48" s="12">
        <v>70657958</v>
      </c>
      <c r="GE48" s="12">
        <v>0</v>
      </c>
      <c r="GF48" s="12">
        <v>2418481900</v>
      </c>
      <c r="GG48" s="12">
        <v>86643594</v>
      </c>
      <c r="GH48" s="12">
        <v>0</v>
      </c>
      <c r="GI48" s="12">
        <v>92895600</v>
      </c>
      <c r="GJ48" s="12">
        <v>0</v>
      </c>
      <c r="GK48" s="12">
        <v>250000000</v>
      </c>
      <c r="GL48" s="12">
        <v>0</v>
      </c>
      <c r="GM48" s="12">
        <v>175029730</v>
      </c>
      <c r="GN48" s="12">
        <v>4950014872</v>
      </c>
      <c r="GO48" s="12">
        <v>113157736</v>
      </c>
      <c r="GP48" s="12">
        <v>0</v>
      </c>
      <c r="GQ48" s="12">
        <v>0</v>
      </c>
      <c r="GR48" s="12">
        <v>6503800000</v>
      </c>
      <c r="GS48" s="12">
        <v>477253102</v>
      </c>
      <c r="GT48" s="12">
        <v>63720746</v>
      </c>
      <c r="GU48" s="12">
        <v>0</v>
      </c>
      <c r="GV48" s="12">
        <v>53450842</v>
      </c>
      <c r="GW48" s="12">
        <v>8633364</v>
      </c>
      <c r="GX48" s="12">
        <v>0</v>
      </c>
      <c r="GY48" s="12">
        <v>92552532</v>
      </c>
      <c r="GZ48" s="12">
        <v>118633200</v>
      </c>
      <c r="HA48" s="12">
        <v>0</v>
      </c>
      <c r="HB48" s="12">
        <v>0</v>
      </c>
      <c r="HC48" s="12">
        <v>0</v>
      </c>
      <c r="HD48" s="12">
        <v>0</v>
      </c>
      <c r="HE48" s="12">
        <v>42150000</v>
      </c>
      <c r="HF48" s="12">
        <v>10960000</v>
      </c>
      <c r="HG48" s="12">
        <v>1816665353</v>
      </c>
      <c r="HH48" s="12">
        <v>5246688218</v>
      </c>
      <c r="HI48" s="12">
        <v>365843274</v>
      </c>
      <c r="HJ48" s="12">
        <v>0</v>
      </c>
      <c r="HK48" s="12">
        <v>115252682.12</v>
      </c>
      <c r="HL48" s="12">
        <v>74326910</v>
      </c>
      <c r="HM48" s="12">
        <v>91387284.799999997</v>
      </c>
      <c r="HN48" s="12">
        <v>137744928.40000001</v>
      </c>
      <c r="HO48" s="12">
        <v>361652154.89999998</v>
      </c>
      <c r="HP48" s="12">
        <v>10733333333.360001</v>
      </c>
      <c r="HQ48" s="12">
        <v>0</v>
      </c>
      <c r="HR48" s="12">
        <v>0</v>
      </c>
      <c r="HS48" s="12">
        <v>0</v>
      </c>
      <c r="HT48" s="12">
        <v>0</v>
      </c>
      <c r="HU48" s="12">
        <v>0</v>
      </c>
      <c r="HV48" s="12">
        <v>2391786666.8000002</v>
      </c>
      <c r="HW48" s="12">
        <v>1943309526.96</v>
      </c>
      <c r="HX48" s="12">
        <v>0</v>
      </c>
      <c r="HY48" s="12">
        <v>1962226070</v>
      </c>
      <c r="HZ48" s="12">
        <v>14451686468.93</v>
      </c>
      <c r="IA48" s="12">
        <v>2907773650</v>
      </c>
      <c r="IB48" s="12">
        <v>0</v>
      </c>
      <c r="IC48" s="12">
        <v>0</v>
      </c>
      <c r="ID48" s="12">
        <v>1000000000</v>
      </c>
      <c r="IE48" s="12">
        <v>0</v>
      </c>
      <c r="IF48" s="12">
        <v>0</v>
      </c>
      <c r="IG48" s="12">
        <v>0</v>
      </c>
      <c r="IH48" s="12">
        <v>0</v>
      </c>
      <c r="II48" s="12">
        <v>0</v>
      </c>
      <c r="IJ48" s="12">
        <v>0</v>
      </c>
      <c r="IK48" s="12">
        <v>0</v>
      </c>
      <c r="IL48" s="12">
        <v>14464300</v>
      </c>
      <c r="IM48" s="12">
        <v>0</v>
      </c>
      <c r="IN48" s="12">
        <v>0</v>
      </c>
      <c r="IO48" s="12">
        <v>166708210.34999999</v>
      </c>
      <c r="IP48" s="12">
        <v>0</v>
      </c>
      <c r="IQ48" s="12">
        <v>0</v>
      </c>
      <c r="IR48" s="12">
        <v>0</v>
      </c>
      <c r="IS48" s="12">
        <v>5772000000</v>
      </c>
      <c r="IT48" s="12">
        <v>0</v>
      </c>
      <c r="IU48" s="12">
        <v>0</v>
      </c>
      <c r="IV48" s="12">
        <v>0</v>
      </c>
      <c r="IW48" s="12">
        <v>2633656453.5</v>
      </c>
      <c r="IX48" s="12">
        <v>0</v>
      </c>
      <c r="IY48" s="12">
        <v>0</v>
      </c>
      <c r="IZ48" s="12">
        <v>0</v>
      </c>
      <c r="JA48" s="12">
        <v>0</v>
      </c>
      <c r="JB48" s="12">
        <v>425928800</v>
      </c>
      <c r="JC48" s="12">
        <v>0</v>
      </c>
      <c r="JD48" s="12">
        <v>628801900</v>
      </c>
      <c r="JE48" s="12">
        <v>0</v>
      </c>
      <c r="JF48" s="12">
        <v>15982637300</v>
      </c>
      <c r="JG48" s="12">
        <v>0</v>
      </c>
      <c r="JH48" s="12">
        <v>0</v>
      </c>
      <c r="JI48" s="12">
        <v>51746521770</v>
      </c>
      <c r="JJ48" s="12">
        <v>0</v>
      </c>
      <c r="JK48" s="12">
        <v>6500724358</v>
      </c>
      <c r="JL48" s="12">
        <v>603958638.79999995</v>
      </c>
      <c r="JM48" s="12">
        <v>10000000000</v>
      </c>
      <c r="JN48" s="12">
        <v>0</v>
      </c>
      <c r="JO48" s="12">
        <v>197600000</v>
      </c>
      <c r="JP48" s="12">
        <v>0</v>
      </c>
      <c r="JQ48" s="12">
        <v>0</v>
      </c>
      <c r="JR48" s="12">
        <v>0</v>
      </c>
      <c r="JS48" s="12">
        <v>300000000</v>
      </c>
      <c r="JT48" s="12">
        <v>0</v>
      </c>
      <c r="JU48" s="12">
        <v>0</v>
      </c>
      <c r="JV48" s="12">
        <v>0</v>
      </c>
      <c r="JW48" s="12">
        <v>0</v>
      </c>
      <c r="JX48" s="12">
        <v>1623528620.9200001</v>
      </c>
      <c r="JY48" s="12">
        <v>0</v>
      </c>
      <c r="JZ48" s="12">
        <v>0</v>
      </c>
      <c r="KA48" s="12">
        <v>0</v>
      </c>
      <c r="KB48" s="12">
        <v>0</v>
      </c>
      <c r="KC48" s="12">
        <v>0</v>
      </c>
      <c r="KD48" s="12">
        <v>20491517451</v>
      </c>
      <c r="KE48" s="12">
        <v>4613303228.8100004</v>
      </c>
      <c r="KF48" s="12">
        <v>0</v>
      </c>
      <c r="KG48" s="12">
        <v>0</v>
      </c>
      <c r="KH48" s="12">
        <v>0</v>
      </c>
      <c r="KI48" s="12">
        <v>10999980000</v>
      </c>
      <c r="KJ48" s="12">
        <v>0</v>
      </c>
      <c r="KK48" s="12">
        <v>0</v>
      </c>
      <c r="KL48" s="12">
        <v>0</v>
      </c>
      <c r="KM48" s="12">
        <v>950478300</v>
      </c>
      <c r="KN48" s="12">
        <v>645623042</v>
      </c>
      <c r="KO48" s="12">
        <v>0</v>
      </c>
      <c r="KP48" s="12">
        <v>0</v>
      </c>
      <c r="KQ48" s="12">
        <v>0</v>
      </c>
      <c r="KR48" s="12">
        <v>271600000</v>
      </c>
      <c r="KS48" s="12">
        <v>40674948187.5</v>
      </c>
      <c r="KT48" s="12">
        <v>5120375376.3199997</v>
      </c>
      <c r="KU48" s="12">
        <v>0</v>
      </c>
      <c r="KV48" s="12">
        <v>0</v>
      </c>
      <c r="KW48" s="12">
        <v>0</v>
      </c>
      <c r="KX48" s="12">
        <v>0</v>
      </c>
      <c r="KY48" s="12">
        <v>0</v>
      </c>
      <c r="KZ48" s="12">
        <v>0</v>
      </c>
      <c r="LA48" s="12">
        <v>0</v>
      </c>
      <c r="LB48" s="12">
        <v>0</v>
      </c>
      <c r="LC48" s="12">
        <v>333549719.06</v>
      </c>
      <c r="LD48" s="12">
        <v>1558726000</v>
      </c>
      <c r="LE48" s="12">
        <v>0</v>
      </c>
      <c r="LF48" s="12">
        <v>0</v>
      </c>
      <c r="LG48" s="12">
        <v>0</v>
      </c>
      <c r="LH48" s="12">
        <v>66621</v>
      </c>
      <c r="LI48" s="12">
        <v>1801727000</v>
      </c>
      <c r="LJ48" s="12">
        <v>0</v>
      </c>
      <c r="LK48" s="12">
        <v>19569859385</v>
      </c>
      <c r="LL48" s="12">
        <v>8466326129</v>
      </c>
      <c r="LM48" s="12">
        <v>2647187185</v>
      </c>
      <c r="LN48" s="12">
        <v>0</v>
      </c>
      <c r="LO48" s="12">
        <v>568119810</v>
      </c>
      <c r="LP48" s="12">
        <v>0</v>
      </c>
      <c r="LQ48" s="12">
        <v>0</v>
      </c>
      <c r="LR48" s="12">
        <v>0</v>
      </c>
      <c r="LS48" s="12">
        <v>889475090</v>
      </c>
      <c r="LT48" s="12">
        <v>0</v>
      </c>
      <c r="LU48" s="12">
        <v>0</v>
      </c>
      <c r="LV48" s="12">
        <v>2345142199</v>
      </c>
      <c r="LW48" s="12">
        <v>0</v>
      </c>
      <c r="LX48" s="12">
        <v>0</v>
      </c>
      <c r="LY48" s="12">
        <v>6069236327</v>
      </c>
      <c r="LZ48" s="12">
        <v>6747246400</v>
      </c>
      <c r="MA48" s="12">
        <v>0</v>
      </c>
      <c r="MB48" s="12">
        <v>11969851007.459999</v>
      </c>
      <c r="MC48" s="12">
        <v>364317943.60000002</v>
      </c>
      <c r="MD48" s="12">
        <v>668375905</v>
      </c>
      <c r="ME48" s="12">
        <v>2800000000</v>
      </c>
      <c r="MF48" s="12">
        <v>0</v>
      </c>
      <c r="MG48" s="12">
        <v>0</v>
      </c>
      <c r="MH48" s="12">
        <v>0</v>
      </c>
      <c r="MI48" s="12">
        <v>0</v>
      </c>
      <c r="MJ48" s="12">
        <v>0</v>
      </c>
      <c r="MK48" s="12">
        <v>172326168.81</v>
      </c>
      <c r="ML48" s="12">
        <v>3053031264.2600002</v>
      </c>
      <c r="MM48" s="12">
        <v>4467529694</v>
      </c>
      <c r="MN48" s="12">
        <v>0</v>
      </c>
      <c r="MO48" s="12">
        <v>0</v>
      </c>
      <c r="MP48" s="12">
        <v>121313375</v>
      </c>
      <c r="MQ48" s="12">
        <v>696808903</v>
      </c>
      <c r="MR48" s="12">
        <v>0</v>
      </c>
      <c r="MS48" s="12">
        <v>0</v>
      </c>
      <c r="MT48" s="12">
        <v>8716096487</v>
      </c>
      <c r="MU48" s="12">
        <v>62538489.990000002</v>
      </c>
      <c r="MV48" s="12">
        <v>321862993.48000002</v>
      </c>
      <c r="MW48" s="12">
        <v>0</v>
      </c>
      <c r="MX48" s="12">
        <v>2274086500</v>
      </c>
      <c r="MY48" s="12">
        <v>0</v>
      </c>
      <c r="MZ48" s="12">
        <v>0</v>
      </c>
      <c r="NA48" s="12">
        <v>247830000.00999999</v>
      </c>
      <c r="NB48" s="12">
        <v>1186195771.4400001</v>
      </c>
      <c r="NC48" s="12">
        <v>184500451</v>
      </c>
      <c r="ND48" s="12">
        <v>3634187786.25</v>
      </c>
      <c r="NE48" s="12">
        <v>5788123753.9799995</v>
      </c>
      <c r="NF48" s="12">
        <v>4412059693.8599997</v>
      </c>
      <c r="NG48" s="12">
        <v>0</v>
      </c>
      <c r="NH48" s="12">
        <v>196579868.75</v>
      </c>
      <c r="NI48" s="12">
        <v>53450000000</v>
      </c>
      <c r="NJ48" s="12">
        <v>0</v>
      </c>
      <c r="NK48" s="12">
        <v>2963703380.5799999</v>
      </c>
      <c r="NL48" s="12">
        <v>0</v>
      </c>
      <c r="NM48" s="12">
        <v>0</v>
      </c>
      <c r="NN48" s="12">
        <v>160080720</v>
      </c>
      <c r="NO48" s="12">
        <v>0</v>
      </c>
      <c r="NP48" s="12">
        <v>0</v>
      </c>
      <c r="NQ48" s="12">
        <v>0</v>
      </c>
      <c r="NR48" s="12">
        <v>1458124148</v>
      </c>
      <c r="NS48" s="12">
        <v>13554127246</v>
      </c>
      <c r="NT48" s="12">
        <v>3937734057</v>
      </c>
      <c r="NU48" s="12">
        <v>1348823171</v>
      </c>
      <c r="NV48" s="12">
        <v>0</v>
      </c>
      <c r="NW48" s="12">
        <v>0</v>
      </c>
      <c r="NX48" s="12">
        <v>0</v>
      </c>
      <c r="NY48" s="12">
        <v>0</v>
      </c>
      <c r="NZ48" s="12">
        <v>0</v>
      </c>
      <c r="OA48" s="12">
        <v>243658650</v>
      </c>
      <c r="OB48" s="12">
        <v>0</v>
      </c>
      <c r="OC48" s="12">
        <v>0</v>
      </c>
      <c r="OD48" s="12">
        <v>23748372916.59</v>
      </c>
      <c r="OE48" s="12">
        <v>0</v>
      </c>
      <c r="OF48" s="12">
        <v>78035294.120000005</v>
      </c>
      <c r="OG48" s="12">
        <v>21037400</v>
      </c>
      <c r="OH48" s="12">
        <v>0</v>
      </c>
      <c r="OI48" s="12">
        <v>1000000000</v>
      </c>
      <c r="OJ48" s="12">
        <v>0</v>
      </c>
      <c r="OK48" s="12">
        <v>3486008598.6900001</v>
      </c>
      <c r="OL48" s="12">
        <v>18600000000</v>
      </c>
      <c r="OM48" s="12">
        <v>8060000000</v>
      </c>
      <c r="ON48" s="12">
        <v>0</v>
      </c>
      <c r="OO48" s="12">
        <v>0</v>
      </c>
      <c r="OP48" s="12">
        <v>0</v>
      </c>
      <c r="OQ48" s="12">
        <v>0</v>
      </c>
      <c r="OR48" s="12">
        <v>0</v>
      </c>
      <c r="OS48" s="12">
        <v>0</v>
      </c>
      <c r="OT48" s="12">
        <v>0</v>
      </c>
      <c r="OU48" s="12">
        <v>0</v>
      </c>
      <c r="OV48" s="12">
        <v>0</v>
      </c>
      <c r="OW48" s="12">
        <v>240000000</v>
      </c>
      <c r="OX48" s="12">
        <v>0</v>
      </c>
      <c r="OY48" s="12">
        <v>0</v>
      </c>
      <c r="OZ48" s="12">
        <v>0</v>
      </c>
      <c r="PA48" s="12">
        <v>0</v>
      </c>
      <c r="PB48" s="12">
        <v>0</v>
      </c>
      <c r="PC48" s="12">
        <v>0</v>
      </c>
      <c r="PD48" s="12">
        <v>0</v>
      </c>
      <c r="PE48" s="12">
        <v>0</v>
      </c>
      <c r="PF48" s="12">
        <v>0</v>
      </c>
      <c r="PG48" s="12">
        <v>0</v>
      </c>
      <c r="PH48" s="12">
        <v>0</v>
      </c>
      <c r="PI48" s="12">
        <v>0</v>
      </c>
      <c r="PJ48" s="12">
        <v>0</v>
      </c>
      <c r="PK48" s="12">
        <v>0</v>
      </c>
      <c r="PL48" s="12">
        <v>0</v>
      </c>
      <c r="PM48" s="12">
        <v>0</v>
      </c>
      <c r="PN48" s="12">
        <v>0</v>
      </c>
      <c r="PO48" s="12">
        <v>0</v>
      </c>
      <c r="PP48" s="12">
        <v>2735885431.2600002</v>
      </c>
      <c r="PQ48" s="12">
        <v>12466928000</v>
      </c>
      <c r="PR48" s="12">
        <v>0</v>
      </c>
      <c r="PS48" s="12">
        <v>12000000000</v>
      </c>
      <c r="PT48" s="12">
        <v>26670573442</v>
      </c>
      <c r="PU48" s="12">
        <v>196992567</v>
      </c>
      <c r="PV48" s="12">
        <v>0</v>
      </c>
      <c r="PW48" s="12">
        <v>22687329</v>
      </c>
      <c r="PX48" s="12">
        <v>0</v>
      </c>
      <c r="PY48" s="12">
        <v>0</v>
      </c>
      <c r="PZ48" s="12">
        <v>0</v>
      </c>
      <c r="QA48" s="12">
        <v>0</v>
      </c>
      <c r="QB48" s="12">
        <v>0</v>
      </c>
      <c r="QC48" s="12">
        <v>1609188804</v>
      </c>
      <c r="QD48" s="12">
        <v>354793360</v>
      </c>
      <c r="QE48" s="12">
        <v>15000000000</v>
      </c>
      <c r="QF48" s="12">
        <v>0</v>
      </c>
      <c r="QG48" s="12">
        <v>463225000</v>
      </c>
      <c r="QH48" s="12">
        <v>55013524362</v>
      </c>
      <c r="QI48" s="12">
        <v>0</v>
      </c>
      <c r="QJ48" s="12">
        <v>0</v>
      </c>
      <c r="QK48" s="12">
        <v>3918000000</v>
      </c>
      <c r="QL48" s="12">
        <v>0</v>
      </c>
      <c r="QM48" s="12">
        <v>4976430400</v>
      </c>
      <c r="QN48" s="12">
        <v>187237504081.51001</v>
      </c>
      <c r="QO48" s="12">
        <v>0</v>
      </c>
      <c r="QP48" s="12">
        <v>0</v>
      </c>
      <c r="QQ48" s="12">
        <v>0</v>
      </c>
      <c r="QR48" s="12">
        <v>0</v>
      </c>
      <c r="QS48" s="12">
        <v>0</v>
      </c>
      <c r="QT48" s="12">
        <v>0</v>
      </c>
      <c r="QU48" s="12">
        <v>16754084000</v>
      </c>
      <c r="QV48" s="12">
        <v>504275908</v>
      </c>
      <c r="QW48" s="12">
        <v>2000000000</v>
      </c>
      <c r="QX48" s="12">
        <v>248760000</v>
      </c>
      <c r="QY48" s="12">
        <v>0</v>
      </c>
      <c r="QZ48" s="12">
        <v>0</v>
      </c>
      <c r="RA48" s="12">
        <v>0</v>
      </c>
      <c r="RB48" s="12">
        <v>4995412539</v>
      </c>
      <c r="RC48" s="12">
        <v>0</v>
      </c>
      <c r="RD48" s="12">
        <v>70129722</v>
      </c>
      <c r="RE48" s="12">
        <v>7088706000</v>
      </c>
      <c r="RF48" s="12">
        <v>0</v>
      </c>
      <c r="RG48" s="12">
        <v>0</v>
      </c>
      <c r="RH48" s="12">
        <v>0</v>
      </c>
      <c r="RI48" s="12">
        <v>0</v>
      </c>
      <c r="RJ48" s="12">
        <v>0</v>
      </c>
      <c r="RK48" s="12">
        <v>0</v>
      </c>
      <c r="RL48" s="12">
        <v>0</v>
      </c>
      <c r="RM48" s="12">
        <v>0</v>
      </c>
      <c r="RN48" s="12">
        <v>0</v>
      </c>
      <c r="RO48" s="12">
        <v>0</v>
      </c>
      <c r="RP48" s="12">
        <v>0</v>
      </c>
      <c r="RQ48" s="12">
        <v>0</v>
      </c>
      <c r="RR48" s="12">
        <v>0</v>
      </c>
      <c r="RS48" s="12">
        <v>0</v>
      </c>
      <c r="RT48" s="12">
        <v>0</v>
      </c>
      <c r="RU48" s="12">
        <v>0</v>
      </c>
      <c r="RV48" s="12">
        <v>0</v>
      </c>
      <c r="RW48" s="12">
        <v>0</v>
      </c>
      <c r="RX48" s="12">
        <v>77360275</v>
      </c>
      <c r="RY48" s="12">
        <v>0</v>
      </c>
      <c r="RZ48" s="12">
        <v>0</v>
      </c>
      <c r="SA48" s="12">
        <v>1002599</v>
      </c>
      <c r="SB48" s="12">
        <v>0</v>
      </c>
      <c r="SC48" s="12">
        <v>0</v>
      </c>
      <c r="SD48" s="12">
        <v>0</v>
      </c>
      <c r="SE48" s="12">
        <v>0</v>
      </c>
      <c r="SF48" s="12">
        <v>0</v>
      </c>
      <c r="SG48" s="12">
        <v>0</v>
      </c>
      <c r="SH48" s="12">
        <v>0</v>
      </c>
      <c r="SI48" s="12">
        <v>0</v>
      </c>
      <c r="SJ48" s="12">
        <v>925000000</v>
      </c>
      <c r="SK48" s="12">
        <v>7500000</v>
      </c>
      <c r="SL48" s="12">
        <v>0</v>
      </c>
      <c r="SM48" s="12">
        <v>0</v>
      </c>
      <c r="SN48" s="12">
        <v>0</v>
      </c>
      <c r="SO48" s="12">
        <v>12310805294.23</v>
      </c>
      <c r="SP48" s="12">
        <v>243330800</v>
      </c>
      <c r="SQ48" s="12">
        <v>0</v>
      </c>
      <c r="SR48" s="12">
        <v>0</v>
      </c>
      <c r="SS48" s="12">
        <v>174922724</v>
      </c>
      <c r="ST48" s="12">
        <v>0</v>
      </c>
      <c r="SU48" s="12">
        <v>0</v>
      </c>
      <c r="SV48" s="12">
        <v>0</v>
      </c>
      <c r="SW48" s="12">
        <v>0</v>
      </c>
      <c r="SX48" s="12">
        <v>9592748463</v>
      </c>
      <c r="SY48" s="12">
        <v>44376794000</v>
      </c>
      <c r="SZ48" s="12">
        <v>0</v>
      </c>
      <c r="TA48" s="12">
        <v>0</v>
      </c>
      <c r="TB48" s="12">
        <v>802014000</v>
      </c>
      <c r="TC48" s="12">
        <v>73101000</v>
      </c>
      <c r="TD48" s="12">
        <v>8000000000</v>
      </c>
      <c r="TE48" s="12">
        <v>0</v>
      </c>
      <c r="TF48" s="12">
        <v>0</v>
      </c>
      <c r="TG48" s="12">
        <v>35000000000</v>
      </c>
      <c r="TH48" s="12">
        <v>6016332551</v>
      </c>
      <c r="TI48" s="12">
        <v>0</v>
      </c>
      <c r="TJ48" s="12">
        <v>0</v>
      </c>
      <c r="TK48" s="12">
        <v>0</v>
      </c>
      <c r="TL48" s="12">
        <v>0</v>
      </c>
      <c r="TM48" s="12">
        <v>0</v>
      </c>
      <c r="TN48" s="12">
        <v>305627842</v>
      </c>
      <c r="TO48" s="12">
        <v>20688516636</v>
      </c>
      <c r="TP48" s="12">
        <v>58237913</v>
      </c>
      <c r="TQ48" s="12">
        <v>0</v>
      </c>
      <c r="TR48" s="12">
        <v>0</v>
      </c>
      <c r="TS48" s="12">
        <v>0</v>
      </c>
      <c r="TT48" s="12">
        <v>0</v>
      </c>
      <c r="TU48" s="12">
        <v>0</v>
      </c>
      <c r="TV48" s="12">
        <v>0</v>
      </c>
      <c r="TW48" s="12">
        <v>76522190.420000002</v>
      </c>
    </row>
    <row r="49" spans="1:543" ht="15" x14ac:dyDescent="0.25">
      <c r="A49" s="10">
        <v>6</v>
      </c>
      <c r="B49" s="10">
        <v>2</v>
      </c>
      <c r="C49" s="10">
        <v>4</v>
      </c>
      <c r="D49" s="11" t="s">
        <v>587</v>
      </c>
      <c r="E49" s="12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10979575955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930000000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2500000000</v>
      </c>
      <c r="AT49" s="12">
        <v>204960000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60000000000</v>
      </c>
      <c r="BC49" s="12">
        <v>0</v>
      </c>
      <c r="BD49" s="12">
        <v>0</v>
      </c>
      <c r="BE49" s="12">
        <v>0</v>
      </c>
      <c r="BF49" s="12">
        <v>0</v>
      </c>
      <c r="BG49" s="12">
        <v>1000000000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  <c r="BU49" s="12">
        <v>0</v>
      </c>
      <c r="BV49" s="12">
        <v>0</v>
      </c>
      <c r="BW49" s="12">
        <v>0</v>
      </c>
      <c r="BX49" s="12">
        <v>0</v>
      </c>
      <c r="BY49" s="12">
        <v>0</v>
      </c>
      <c r="BZ49" s="12">
        <v>75000000</v>
      </c>
      <c r="CA49" s="12">
        <v>0</v>
      </c>
      <c r="CB49" s="12">
        <v>0</v>
      </c>
      <c r="CC49" s="12">
        <v>0</v>
      </c>
      <c r="CD49" s="12">
        <v>0</v>
      </c>
      <c r="CE49" s="12">
        <v>0</v>
      </c>
      <c r="CF49" s="12">
        <v>0</v>
      </c>
      <c r="CG49" s="12">
        <v>0</v>
      </c>
      <c r="CH49" s="12">
        <v>0</v>
      </c>
      <c r="CI49" s="12">
        <v>0</v>
      </c>
      <c r="CJ49" s="12">
        <v>0</v>
      </c>
      <c r="CK49" s="12">
        <v>0</v>
      </c>
      <c r="CL49" s="12">
        <v>0</v>
      </c>
      <c r="CM49" s="12">
        <v>0</v>
      </c>
      <c r="CN49" s="12">
        <v>0</v>
      </c>
      <c r="CO49" s="12">
        <v>0</v>
      </c>
      <c r="CP49" s="12">
        <v>0</v>
      </c>
      <c r="CQ49" s="12">
        <v>0</v>
      </c>
      <c r="CR49" s="12">
        <v>0</v>
      </c>
      <c r="CS49" s="12">
        <v>0</v>
      </c>
      <c r="CT49" s="12">
        <v>0</v>
      </c>
      <c r="CU49" s="12">
        <v>0</v>
      </c>
      <c r="CV49" s="12">
        <v>0</v>
      </c>
      <c r="CW49" s="12">
        <v>0</v>
      </c>
      <c r="CX49" s="12">
        <v>0</v>
      </c>
      <c r="CY49" s="12">
        <v>0</v>
      </c>
      <c r="CZ49" s="12">
        <v>0</v>
      </c>
      <c r="DA49" s="12">
        <v>0</v>
      </c>
      <c r="DB49" s="12">
        <v>0</v>
      </c>
      <c r="DC49" s="12">
        <v>0</v>
      </c>
      <c r="DD49" s="12">
        <v>0</v>
      </c>
      <c r="DE49" s="12">
        <v>0</v>
      </c>
      <c r="DF49" s="12">
        <v>0</v>
      </c>
      <c r="DG49" s="12">
        <v>0</v>
      </c>
      <c r="DH49" s="12">
        <v>0</v>
      </c>
      <c r="DI49" s="12">
        <v>0</v>
      </c>
      <c r="DJ49" s="12">
        <v>0</v>
      </c>
      <c r="DK49" s="12">
        <v>0</v>
      </c>
      <c r="DL49" s="12">
        <v>0</v>
      </c>
      <c r="DM49" s="12">
        <v>0</v>
      </c>
      <c r="DN49" s="12">
        <v>0</v>
      </c>
      <c r="DO49" s="12">
        <v>0</v>
      </c>
      <c r="DP49" s="12">
        <v>0</v>
      </c>
      <c r="DQ49" s="12">
        <v>0</v>
      </c>
      <c r="DR49" s="12">
        <v>0</v>
      </c>
      <c r="DS49" s="12">
        <v>0</v>
      </c>
      <c r="DT49" s="12">
        <v>0</v>
      </c>
      <c r="DU49" s="12">
        <v>0</v>
      </c>
      <c r="DV49" s="12">
        <v>0</v>
      </c>
      <c r="DW49" s="12">
        <v>0</v>
      </c>
      <c r="DX49" s="12">
        <v>107500000</v>
      </c>
      <c r="DY49" s="12">
        <v>0</v>
      </c>
      <c r="DZ49" s="12">
        <v>0</v>
      </c>
      <c r="EA49" s="12">
        <v>0</v>
      </c>
      <c r="EB49" s="12">
        <v>0</v>
      </c>
      <c r="EC49" s="12">
        <v>0</v>
      </c>
      <c r="ED49" s="12">
        <v>0</v>
      </c>
      <c r="EE49" s="12">
        <v>0</v>
      </c>
      <c r="EF49" s="12">
        <v>0</v>
      </c>
      <c r="EG49" s="12">
        <v>0</v>
      </c>
      <c r="EH49" s="12">
        <v>0</v>
      </c>
      <c r="EI49" s="12">
        <v>0</v>
      </c>
      <c r="EJ49" s="12">
        <v>0</v>
      </c>
      <c r="EK49" s="12">
        <v>0</v>
      </c>
      <c r="EL49" s="12">
        <v>0</v>
      </c>
      <c r="EM49" s="12">
        <v>0</v>
      </c>
      <c r="EN49" s="12">
        <v>0</v>
      </c>
      <c r="EO49" s="12">
        <v>0</v>
      </c>
      <c r="EP49" s="12">
        <v>0</v>
      </c>
      <c r="EQ49" s="12">
        <v>0</v>
      </c>
      <c r="ER49" s="12">
        <v>0</v>
      </c>
      <c r="ES49" s="12">
        <v>0</v>
      </c>
      <c r="ET49" s="12">
        <v>0</v>
      </c>
      <c r="EU49" s="12">
        <v>0</v>
      </c>
      <c r="EV49" s="12">
        <v>0</v>
      </c>
      <c r="EW49" s="12">
        <v>4819060710</v>
      </c>
      <c r="EX49" s="12">
        <v>100000000000</v>
      </c>
      <c r="EY49" s="12">
        <v>0</v>
      </c>
      <c r="EZ49" s="12">
        <v>0</v>
      </c>
      <c r="FA49" s="12">
        <v>0</v>
      </c>
      <c r="FB49" s="12">
        <v>0</v>
      </c>
      <c r="FC49" s="12">
        <v>0</v>
      </c>
      <c r="FD49" s="12">
        <v>0</v>
      </c>
      <c r="FE49" s="12">
        <v>0</v>
      </c>
      <c r="FF49" s="12">
        <v>0</v>
      </c>
      <c r="FG49" s="12">
        <v>0</v>
      </c>
      <c r="FH49" s="12">
        <v>0</v>
      </c>
      <c r="FI49" s="12">
        <v>0</v>
      </c>
      <c r="FJ49" s="12">
        <v>0</v>
      </c>
      <c r="FK49" s="12">
        <v>0</v>
      </c>
      <c r="FL49" s="12">
        <v>0</v>
      </c>
      <c r="FM49" s="12">
        <v>0</v>
      </c>
      <c r="FN49" s="12">
        <v>0</v>
      </c>
      <c r="FO49" s="12">
        <v>0</v>
      </c>
      <c r="FP49" s="12">
        <v>0</v>
      </c>
      <c r="FQ49" s="12">
        <v>500000000</v>
      </c>
      <c r="FR49" s="12">
        <v>0</v>
      </c>
      <c r="FS49" s="12">
        <v>0</v>
      </c>
      <c r="FT49" s="12">
        <v>0</v>
      </c>
      <c r="FU49" s="12">
        <v>0</v>
      </c>
      <c r="FV49" s="12">
        <v>0</v>
      </c>
      <c r="FW49" s="12">
        <v>0</v>
      </c>
      <c r="FX49" s="12">
        <v>0</v>
      </c>
      <c r="FY49" s="12">
        <v>0</v>
      </c>
      <c r="FZ49" s="12">
        <v>0</v>
      </c>
      <c r="GA49" s="12">
        <v>0</v>
      </c>
      <c r="GB49" s="12">
        <v>0</v>
      </c>
      <c r="GC49" s="12">
        <v>0</v>
      </c>
      <c r="GD49" s="12">
        <v>0</v>
      </c>
      <c r="GE49" s="12">
        <v>0</v>
      </c>
      <c r="GF49" s="12">
        <v>0</v>
      </c>
      <c r="GG49" s="12">
        <v>0</v>
      </c>
      <c r="GH49" s="12">
        <v>0</v>
      </c>
      <c r="GI49" s="12">
        <v>1590000000</v>
      </c>
      <c r="GJ49" s="12">
        <v>0</v>
      </c>
      <c r="GK49" s="12">
        <v>0</v>
      </c>
      <c r="GL49" s="12">
        <v>0</v>
      </c>
      <c r="GM49" s="12">
        <v>0</v>
      </c>
      <c r="GN49" s="12">
        <v>0</v>
      </c>
      <c r="GO49" s="12">
        <v>0</v>
      </c>
      <c r="GP49" s="12">
        <v>210000000</v>
      </c>
      <c r="GQ49" s="12">
        <v>0</v>
      </c>
      <c r="GR49" s="12">
        <v>173604902</v>
      </c>
      <c r="GS49" s="12">
        <v>4000000000</v>
      </c>
      <c r="GT49" s="12">
        <v>0</v>
      </c>
      <c r="GU49" s="12">
        <v>0</v>
      </c>
      <c r="GV49" s="12">
        <v>0</v>
      </c>
      <c r="GW49" s="12">
        <v>0</v>
      </c>
      <c r="GX49" s="12">
        <v>0</v>
      </c>
      <c r="GY49" s="12">
        <v>0</v>
      </c>
      <c r="GZ49" s="12">
        <v>0</v>
      </c>
      <c r="HA49" s="12">
        <v>0</v>
      </c>
      <c r="HB49" s="12">
        <v>1220000000</v>
      </c>
      <c r="HC49" s="12">
        <v>0</v>
      </c>
      <c r="HD49" s="12">
        <v>0</v>
      </c>
      <c r="HE49" s="12">
        <v>0</v>
      </c>
      <c r="HF49" s="12">
        <v>0</v>
      </c>
      <c r="HG49" s="12">
        <v>0</v>
      </c>
      <c r="HH49" s="12">
        <v>0</v>
      </c>
      <c r="HI49" s="12">
        <v>0</v>
      </c>
      <c r="HJ49" s="12">
        <v>0</v>
      </c>
      <c r="HK49" s="12">
        <v>8194000000</v>
      </c>
      <c r="HL49" s="12">
        <v>1000000000</v>
      </c>
      <c r="HM49" s="12">
        <v>0</v>
      </c>
      <c r="HN49" s="12">
        <v>0</v>
      </c>
      <c r="HO49" s="12">
        <v>0</v>
      </c>
      <c r="HP49" s="12">
        <v>0</v>
      </c>
      <c r="HQ49" s="12">
        <v>0</v>
      </c>
      <c r="HR49" s="12">
        <v>0</v>
      </c>
      <c r="HS49" s="12">
        <v>0</v>
      </c>
      <c r="HT49" s="12">
        <v>10612500000</v>
      </c>
      <c r="HU49" s="12">
        <v>0</v>
      </c>
      <c r="HV49" s="12">
        <v>0</v>
      </c>
      <c r="HW49" s="12">
        <v>0</v>
      </c>
      <c r="HX49" s="12">
        <v>0</v>
      </c>
      <c r="HY49" s="12">
        <v>0</v>
      </c>
      <c r="HZ49" s="12">
        <v>0</v>
      </c>
      <c r="IA49" s="12">
        <v>1485000000</v>
      </c>
      <c r="IB49" s="12">
        <v>0</v>
      </c>
      <c r="IC49" s="12">
        <v>14842000000</v>
      </c>
      <c r="ID49" s="12">
        <v>0</v>
      </c>
      <c r="IE49" s="12">
        <v>0</v>
      </c>
      <c r="IF49" s="12">
        <v>0</v>
      </c>
      <c r="IG49" s="12">
        <v>0</v>
      </c>
      <c r="IH49" s="12">
        <v>0</v>
      </c>
      <c r="II49" s="12">
        <v>500000000</v>
      </c>
      <c r="IJ49" s="12">
        <v>0</v>
      </c>
      <c r="IK49" s="12">
        <v>0</v>
      </c>
      <c r="IL49" s="12">
        <v>3925000000</v>
      </c>
      <c r="IM49" s="12">
        <v>0</v>
      </c>
      <c r="IN49" s="12">
        <v>0</v>
      </c>
      <c r="IO49" s="12">
        <v>0</v>
      </c>
      <c r="IP49" s="12">
        <v>0</v>
      </c>
      <c r="IQ49" s="12">
        <v>0</v>
      </c>
      <c r="IR49" s="12">
        <v>2407000000</v>
      </c>
      <c r="IS49" s="12">
        <v>0</v>
      </c>
      <c r="IT49" s="12">
        <v>0</v>
      </c>
      <c r="IU49" s="12">
        <v>0</v>
      </c>
      <c r="IV49" s="12">
        <v>0</v>
      </c>
      <c r="IW49" s="12">
        <v>0</v>
      </c>
      <c r="IX49" s="12">
        <v>3030000000</v>
      </c>
      <c r="IY49" s="12">
        <v>0</v>
      </c>
      <c r="IZ49" s="12">
        <v>0</v>
      </c>
      <c r="JA49" s="12">
        <v>0</v>
      </c>
      <c r="JB49" s="12">
        <v>0</v>
      </c>
      <c r="JC49" s="12">
        <v>0</v>
      </c>
      <c r="JD49" s="12">
        <v>0</v>
      </c>
      <c r="JE49" s="12">
        <v>0</v>
      </c>
      <c r="JF49" s="12">
        <v>0</v>
      </c>
      <c r="JG49" s="12">
        <v>0</v>
      </c>
      <c r="JH49" s="12">
        <v>0</v>
      </c>
      <c r="JI49" s="12">
        <v>0</v>
      </c>
      <c r="JJ49" s="12">
        <v>0</v>
      </c>
      <c r="JK49" s="12">
        <v>0</v>
      </c>
      <c r="JL49" s="12">
        <v>0</v>
      </c>
      <c r="JM49" s="12">
        <v>0</v>
      </c>
      <c r="JN49" s="12">
        <v>0</v>
      </c>
      <c r="JO49" s="12">
        <v>0</v>
      </c>
      <c r="JP49" s="12">
        <v>0</v>
      </c>
      <c r="JQ49" s="12">
        <v>0</v>
      </c>
      <c r="JR49" s="12">
        <v>0</v>
      </c>
      <c r="JS49" s="12">
        <v>0</v>
      </c>
      <c r="JT49" s="12">
        <v>0</v>
      </c>
      <c r="JU49" s="12">
        <v>0</v>
      </c>
      <c r="JV49" s="12">
        <v>0</v>
      </c>
      <c r="JW49" s="12">
        <v>0</v>
      </c>
      <c r="JX49" s="12">
        <v>0</v>
      </c>
      <c r="JY49" s="12">
        <v>0</v>
      </c>
      <c r="JZ49" s="12">
        <v>0</v>
      </c>
      <c r="KA49" s="12">
        <v>0</v>
      </c>
      <c r="KB49" s="12">
        <v>0</v>
      </c>
      <c r="KC49" s="12">
        <v>0</v>
      </c>
      <c r="KD49" s="12">
        <v>0</v>
      </c>
      <c r="KE49" s="12">
        <v>0</v>
      </c>
      <c r="KF49" s="12">
        <v>0</v>
      </c>
      <c r="KG49" s="12">
        <v>17221000000</v>
      </c>
      <c r="KH49" s="12">
        <v>0</v>
      </c>
      <c r="KI49" s="12">
        <v>0</v>
      </c>
      <c r="KJ49" s="12">
        <v>3087000000</v>
      </c>
      <c r="KK49" s="12">
        <v>1000000000</v>
      </c>
      <c r="KL49" s="12">
        <v>750000000</v>
      </c>
      <c r="KM49" s="12">
        <v>1925000000</v>
      </c>
      <c r="KN49" s="12">
        <v>0</v>
      </c>
      <c r="KO49" s="12">
        <v>0</v>
      </c>
      <c r="KP49" s="12">
        <v>1267900000</v>
      </c>
      <c r="KQ49" s="12">
        <v>0</v>
      </c>
      <c r="KR49" s="12">
        <v>0</v>
      </c>
      <c r="KS49" s="12">
        <v>0</v>
      </c>
      <c r="KT49" s="12">
        <v>0</v>
      </c>
      <c r="KU49" s="12">
        <v>0</v>
      </c>
      <c r="KV49" s="12">
        <v>0</v>
      </c>
      <c r="KW49" s="12">
        <v>0</v>
      </c>
      <c r="KX49" s="12">
        <v>0</v>
      </c>
      <c r="KY49" s="12">
        <v>0</v>
      </c>
      <c r="KZ49" s="12">
        <v>0</v>
      </c>
      <c r="LA49" s="12">
        <v>0</v>
      </c>
      <c r="LB49" s="12">
        <v>0</v>
      </c>
      <c r="LC49" s="12">
        <v>0</v>
      </c>
      <c r="LD49" s="12">
        <v>0</v>
      </c>
      <c r="LE49" s="12">
        <v>0</v>
      </c>
      <c r="LF49" s="12">
        <v>0</v>
      </c>
      <c r="LG49" s="12">
        <v>0</v>
      </c>
      <c r="LH49" s="12">
        <v>0</v>
      </c>
      <c r="LI49" s="12">
        <v>0</v>
      </c>
      <c r="LJ49" s="12">
        <v>0</v>
      </c>
      <c r="LK49" s="12">
        <v>0</v>
      </c>
      <c r="LL49" s="12">
        <v>0</v>
      </c>
      <c r="LM49" s="12">
        <v>0</v>
      </c>
      <c r="LN49" s="12">
        <v>0</v>
      </c>
      <c r="LO49" s="12">
        <v>0</v>
      </c>
      <c r="LP49" s="12">
        <v>0</v>
      </c>
      <c r="LQ49" s="12">
        <v>0</v>
      </c>
      <c r="LR49" s="12">
        <v>0</v>
      </c>
      <c r="LS49" s="12">
        <v>0</v>
      </c>
      <c r="LT49" s="12">
        <v>0</v>
      </c>
      <c r="LU49" s="12">
        <v>0</v>
      </c>
      <c r="LV49" s="12">
        <v>0</v>
      </c>
      <c r="LW49" s="12">
        <v>1000000000</v>
      </c>
      <c r="LX49" s="12">
        <v>0</v>
      </c>
      <c r="LY49" s="12">
        <v>0</v>
      </c>
      <c r="LZ49" s="12">
        <v>0</v>
      </c>
      <c r="MA49" s="12">
        <v>0</v>
      </c>
      <c r="MB49" s="12">
        <v>0</v>
      </c>
      <c r="MC49" s="12">
        <v>0</v>
      </c>
      <c r="MD49" s="12">
        <v>0</v>
      </c>
      <c r="ME49" s="12">
        <v>0</v>
      </c>
      <c r="MF49" s="12">
        <v>0</v>
      </c>
      <c r="MG49" s="12">
        <v>0</v>
      </c>
      <c r="MH49" s="12">
        <v>0</v>
      </c>
      <c r="MI49" s="12">
        <v>0</v>
      </c>
      <c r="MJ49" s="12">
        <v>0</v>
      </c>
      <c r="MK49" s="12">
        <v>0</v>
      </c>
      <c r="ML49" s="12">
        <v>0</v>
      </c>
      <c r="MM49" s="12">
        <v>0</v>
      </c>
      <c r="MN49" s="12">
        <v>0</v>
      </c>
      <c r="MO49" s="12">
        <v>0</v>
      </c>
      <c r="MP49" s="12">
        <v>15651680.529999999</v>
      </c>
      <c r="MQ49" s="12">
        <v>0</v>
      </c>
      <c r="MR49" s="12">
        <v>60195050</v>
      </c>
      <c r="MS49" s="12">
        <v>0</v>
      </c>
      <c r="MT49" s="12">
        <v>0</v>
      </c>
      <c r="MU49" s="12">
        <v>0</v>
      </c>
      <c r="MV49" s="12">
        <v>0</v>
      </c>
      <c r="MW49" s="12">
        <v>0</v>
      </c>
      <c r="MX49" s="12">
        <v>0</v>
      </c>
      <c r="MY49" s="12">
        <v>0</v>
      </c>
      <c r="MZ49" s="12">
        <v>0</v>
      </c>
      <c r="NA49" s="12">
        <v>0</v>
      </c>
      <c r="NB49" s="12">
        <v>0</v>
      </c>
      <c r="NC49" s="12">
        <v>0</v>
      </c>
      <c r="ND49" s="12">
        <v>250000000</v>
      </c>
      <c r="NE49" s="12">
        <v>0</v>
      </c>
      <c r="NF49" s="12">
        <v>0</v>
      </c>
      <c r="NG49" s="12">
        <v>128780491</v>
      </c>
      <c r="NH49" s="12">
        <v>0</v>
      </c>
      <c r="NI49" s="12">
        <v>0</v>
      </c>
      <c r="NJ49" s="12">
        <v>0</v>
      </c>
      <c r="NK49" s="12">
        <v>0</v>
      </c>
      <c r="NL49" s="12">
        <v>0</v>
      </c>
      <c r="NM49" s="12">
        <v>0</v>
      </c>
      <c r="NN49" s="12">
        <v>7506500000</v>
      </c>
      <c r="NO49" s="12">
        <v>0</v>
      </c>
      <c r="NP49" s="12">
        <v>0</v>
      </c>
      <c r="NQ49" s="12">
        <v>0</v>
      </c>
      <c r="NR49" s="12">
        <v>0</v>
      </c>
      <c r="NS49" s="12">
        <v>0</v>
      </c>
      <c r="NT49" s="12">
        <v>0</v>
      </c>
      <c r="NU49" s="12">
        <v>0</v>
      </c>
      <c r="NV49" s="12">
        <v>0</v>
      </c>
      <c r="NW49" s="12">
        <v>0</v>
      </c>
      <c r="NX49" s="12">
        <v>0</v>
      </c>
      <c r="NY49" s="12">
        <v>0</v>
      </c>
      <c r="NZ49" s="12">
        <v>0</v>
      </c>
      <c r="OA49" s="12">
        <v>0</v>
      </c>
      <c r="OB49" s="12">
        <v>0</v>
      </c>
      <c r="OC49" s="12">
        <v>5200000000</v>
      </c>
      <c r="OD49" s="12">
        <v>0</v>
      </c>
      <c r="OE49" s="12">
        <v>0</v>
      </c>
      <c r="OF49" s="12">
        <v>0</v>
      </c>
      <c r="OG49" s="12">
        <v>0</v>
      </c>
      <c r="OH49" s="12">
        <v>0</v>
      </c>
      <c r="OI49" s="12">
        <v>0</v>
      </c>
      <c r="OJ49" s="12">
        <v>0</v>
      </c>
      <c r="OK49" s="12">
        <v>0</v>
      </c>
      <c r="OL49" s="12">
        <v>0</v>
      </c>
      <c r="OM49" s="12">
        <v>0</v>
      </c>
      <c r="ON49" s="12">
        <v>0</v>
      </c>
      <c r="OO49" s="12">
        <v>0</v>
      </c>
      <c r="OP49" s="12">
        <v>0</v>
      </c>
      <c r="OQ49" s="12">
        <v>0</v>
      </c>
      <c r="OR49" s="12">
        <v>0</v>
      </c>
      <c r="OS49" s="12">
        <v>5948560000</v>
      </c>
      <c r="OT49" s="12">
        <v>0</v>
      </c>
      <c r="OU49" s="12">
        <v>0</v>
      </c>
      <c r="OV49" s="12">
        <v>0</v>
      </c>
      <c r="OW49" s="12">
        <v>500000000</v>
      </c>
      <c r="OX49" s="12">
        <v>0</v>
      </c>
      <c r="OY49" s="12">
        <v>0</v>
      </c>
      <c r="OZ49" s="12">
        <v>0</v>
      </c>
      <c r="PA49" s="12">
        <v>1000000000</v>
      </c>
      <c r="PB49" s="12">
        <v>500000000</v>
      </c>
      <c r="PC49" s="12">
        <v>0</v>
      </c>
      <c r="PD49" s="12">
        <v>500000000</v>
      </c>
      <c r="PE49" s="12">
        <v>0</v>
      </c>
      <c r="PF49" s="12">
        <v>0</v>
      </c>
      <c r="PG49" s="12">
        <v>0</v>
      </c>
      <c r="PH49" s="12">
        <v>0</v>
      </c>
      <c r="PI49" s="12">
        <v>0</v>
      </c>
      <c r="PJ49" s="12">
        <v>1955000000</v>
      </c>
      <c r="PK49" s="12">
        <v>0</v>
      </c>
      <c r="PL49" s="12">
        <v>0</v>
      </c>
      <c r="PM49" s="12">
        <v>0</v>
      </c>
      <c r="PN49" s="12">
        <v>0</v>
      </c>
      <c r="PO49" s="12">
        <v>0</v>
      </c>
      <c r="PP49" s="12">
        <v>0</v>
      </c>
      <c r="PQ49" s="12">
        <v>0</v>
      </c>
      <c r="PR49" s="12">
        <v>0</v>
      </c>
      <c r="PS49" s="12">
        <v>0</v>
      </c>
      <c r="PT49" s="12">
        <v>0</v>
      </c>
      <c r="PU49" s="12">
        <v>0</v>
      </c>
      <c r="PV49" s="12">
        <v>0</v>
      </c>
      <c r="PW49" s="12">
        <v>0</v>
      </c>
      <c r="PX49" s="12">
        <v>0</v>
      </c>
      <c r="PY49" s="12">
        <v>0</v>
      </c>
      <c r="PZ49" s="12">
        <v>0</v>
      </c>
      <c r="QA49" s="12">
        <v>600000000</v>
      </c>
      <c r="QB49" s="12">
        <v>0</v>
      </c>
      <c r="QC49" s="12">
        <v>0</v>
      </c>
      <c r="QD49" s="12">
        <v>0</v>
      </c>
      <c r="QE49" s="12">
        <v>0</v>
      </c>
      <c r="QF49" s="12">
        <v>0</v>
      </c>
      <c r="QG49" s="12">
        <v>0</v>
      </c>
      <c r="QH49" s="12">
        <v>0</v>
      </c>
      <c r="QI49" s="12">
        <v>0</v>
      </c>
      <c r="QJ49" s="12">
        <v>0</v>
      </c>
      <c r="QK49" s="12">
        <v>0</v>
      </c>
      <c r="QL49" s="12">
        <v>0</v>
      </c>
      <c r="QM49" s="12">
        <v>0</v>
      </c>
      <c r="QN49" s="12">
        <v>0</v>
      </c>
      <c r="QO49" s="12">
        <v>0</v>
      </c>
      <c r="QP49" s="12">
        <v>0</v>
      </c>
      <c r="QQ49" s="12">
        <v>0</v>
      </c>
      <c r="QR49" s="12">
        <v>7197500</v>
      </c>
      <c r="QS49" s="12">
        <v>0</v>
      </c>
      <c r="QT49" s="12">
        <v>0</v>
      </c>
      <c r="QU49" s="12">
        <v>0</v>
      </c>
      <c r="QV49" s="12">
        <v>0</v>
      </c>
      <c r="QW49" s="12">
        <v>0</v>
      </c>
      <c r="QX49" s="12">
        <v>0</v>
      </c>
      <c r="QY49" s="12">
        <v>0</v>
      </c>
      <c r="QZ49" s="12">
        <v>0</v>
      </c>
      <c r="RA49" s="12">
        <v>0</v>
      </c>
      <c r="RB49" s="12">
        <v>0</v>
      </c>
      <c r="RC49" s="12">
        <v>0</v>
      </c>
      <c r="RD49" s="12">
        <v>0</v>
      </c>
      <c r="RE49" s="12">
        <v>0</v>
      </c>
      <c r="RF49" s="12">
        <v>0</v>
      </c>
      <c r="RG49" s="12">
        <v>0</v>
      </c>
      <c r="RH49" s="12">
        <v>0</v>
      </c>
      <c r="RI49" s="12">
        <v>0</v>
      </c>
      <c r="RJ49" s="12">
        <v>0</v>
      </c>
      <c r="RK49" s="12">
        <v>0</v>
      </c>
      <c r="RL49" s="12">
        <v>0</v>
      </c>
      <c r="RM49" s="12">
        <v>0</v>
      </c>
      <c r="RN49" s="12">
        <v>0</v>
      </c>
      <c r="RO49" s="12">
        <v>0</v>
      </c>
      <c r="RP49" s="12">
        <v>0</v>
      </c>
      <c r="RQ49" s="12">
        <v>0</v>
      </c>
      <c r="RR49" s="12">
        <v>0</v>
      </c>
      <c r="RS49" s="12">
        <v>0</v>
      </c>
      <c r="RT49" s="12">
        <v>0</v>
      </c>
      <c r="RU49" s="12">
        <v>0</v>
      </c>
      <c r="RV49" s="12">
        <v>0</v>
      </c>
      <c r="RW49" s="12">
        <v>0</v>
      </c>
      <c r="RX49" s="12">
        <v>0</v>
      </c>
      <c r="RY49" s="12">
        <v>0</v>
      </c>
      <c r="RZ49" s="12">
        <v>0</v>
      </c>
      <c r="SA49" s="12">
        <v>1897375000</v>
      </c>
      <c r="SB49" s="12">
        <v>0</v>
      </c>
      <c r="SC49" s="12">
        <v>0</v>
      </c>
      <c r="SD49" s="12">
        <v>0</v>
      </c>
      <c r="SE49" s="12">
        <v>0</v>
      </c>
      <c r="SF49" s="12">
        <v>825000000</v>
      </c>
      <c r="SG49" s="12">
        <v>3934000000</v>
      </c>
      <c r="SH49" s="12">
        <v>0</v>
      </c>
      <c r="SI49" s="12">
        <v>0</v>
      </c>
      <c r="SJ49" s="12">
        <v>0</v>
      </c>
      <c r="SK49" s="12">
        <v>0</v>
      </c>
      <c r="SL49" s="12">
        <v>0</v>
      </c>
      <c r="SM49" s="12">
        <v>0</v>
      </c>
      <c r="SN49" s="12">
        <v>0</v>
      </c>
      <c r="SO49" s="12">
        <v>1600000000</v>
      </c>
      <c r="SP49" s="12">
        <v>0</v>
      </c>
      <c r="SQ49" s="12">
        <v>456000000</v>
      </c>
      <c r="SR49" s="12">
        <v>0</v>
      </c>
      <c r="SS49" s="12">
        <v>13786000000</v>
      </c>
      <c r="ST49" s="12">
        <v>0</v>
      </c>
      <c r="SU49" s="12">
        <v>0</v>
      </c>
      <c r="SV49" s="12">
        <v>0</v>
      </c>
      <c r="SW49" s="12">
        <v>0</v>
      </c>
      <c r="SX49" s="12">
        <v>0</v>
      </c>
      <c r="SY49" s="12">
        <v>0</v>
      </c>
      <c r="SZ49" s="12">
        <v>0</v>
      </c>
      <c r="TA49" s="12">
        <v>0</v>
      </c>
      <c r="TB49" s="12">
        <v>0</v>
      </c>
      <c r="TC49" s="12">
        <v>0</v>
      </c>
      <c r="TD49" s="12">
        <v>0</v>
      </c>
      <c r="TE49" s="12">
        <v>0</v>
      </c>
      <c r="TF49" s="12">
        <v>0</v>
      </c>
      <c r="TG49" s="12">
        <v>0</v>
      </c>
      <c r="TH49" s="12">
        <v>0</v>
      </c>
      <c r="TI49" s="12">
        <v>5137850217</v>
      </c>
      <c r="TJ49" s="12">
        <v>0</v>
      </c>
      <c r="TK49" s="12">
        <v>0</v>
      </c>
      <c r="TL49" s="12">
        <v>0</v>
      </c>
      <c r="TM49" s="12">
        <v>0</v>
      </c>
      <c r="TN49" s="12">
        <v>0</v>
      </c>
      <c r="TO49" s="12">
        <v>0</v>
      </c>
      <c r="TP49" s="12">
        <v>0</v>
      </c>
      <c r="TQ49" s="12">
        <v>0</v>
      </c>
      <c r="TR49" s="12">
        <v>0</v>
      </c>
      <c r="TS49" s="12">
        <v>0</v>
      </c>
      <c r="TT49" s="12">
        <v>1500000000</v>
      </c>
      <c r="TU49" s="12">
        <v>0</v>
      </c>
      <c r="TV49" s="12">
        <v>0</v>
      </c>
      <c r="TW49" s="12">
        <v>0</v>
      </c>
    </row>
    <row r="50" spans="1:543" ht="15" x14ac:dyDescent="0.25">
      <c r="A50" s="10">
        <v>6</v>
      </c>
      <c r="B50" s="10">
        <v>2</v>
      </c>
      <c r="C50" s="10">
        <v>5</v>
      </c>
      <c r="D50" s="11" t="s">
        <v>588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</row>
    <row r="51" spans="1:543" ht="15" x14ac:dyDescent="0.25">
      <c r="A51" s="10">
        <v>6</v>
      </c>
      <c r="B51" s="10">
        <v>2</v>
      </c>
      <c r="C51" s="10">
        <v>6</v>
      </c>
      <c r="D51" s="11" t="s">
        <v>589</v>
      </c>
      <c r="E51" s="12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  <c r="BU51" s="12">
        <v>0</v>
      </c>
      <c r="BV51" s="12">
        <v>0</v>
      </c>
      <c r="BW51" s="12">
        <v>0</v>
      </c>
      <c r="BX51" s="12">
        <v>0</v>
      </c>
      <c r="BY51" s="12">
        <v>0</v>
      </c>
      <c r="BZ51" s="12">
        <v>0</v>
      </c>
      <c r="CA51" s="12">
        <v>0</v>
      </c>
      <c r="CB51" s="12">
        <v>0</v>
      </c>
      <c r="CC51" s="12">
        <v>0</v>
      </c>
      <c r="CD51" s="12">
        <v>0</v>
      </c>
      <c r="CE51" s="12">
        <v>0</v>
      </c>
      <c r="CF51" s="12">
        <v>0</v>
      </c>
      <c r="CG51" s="12">
        <v>0</v>
      </c>
      <c r="CH51" s="12">
        <v>0</v>
      </c>
      <c r="CI51" s="12">
        <v>0</v>
      </c>
      <c r="CJ51" s="12">
        <v>0</v>
      </c>
      <c r="CK51" s="12">
        <v>0</v>
      </c>
      <c r="CL51" s="12">
        <v>0</v>
      </c>
      <c r="CM51" s="12">
        <v>0</v>
      </c>
      <c r="CN51" s="12">
        <v>0</v>
      </c>
      <c r="CO51" s="12">
        <v>0</v>
      </c>
      <c r="CP51" s="12">
        <v>0</v>
      </c>
      <c r="CQ51" s="12">
        <v>0</v>
      </c>
      <c r="CR51" s="12">
        <v>0</v>
      </c>
      <c r="CS51" s="12">
        <v>0</v>
      </c>
      <c r="CT51" s="12">
        <v>0</v>
      </c>
      <c r="CU51" s="12">
        <v>0</v>
      </c>
      <c r="CV51" s="12">
        <v>0</v>
      </c>
      <c r="CW51" s="12">
        <v>0</v>
      </c>
      <c r="CX51" s="12">
        <v>0</v>
      </c>
      <c r="CY51" s="12">
        <v>0</v>
      </c>
      <c r="CZ51" s="12">
        <v>0</v>
      </c>
      <c r="DA51" s="12">
        <v>0</v>
      </c>
      <c r="DB51" s="12">
        <v>2282718546.3000002</v>
      </c>
      <c r="DC51" s="12">
        <v>0</v>
      </c>
      <c r="DD51" s="12">
        <v>0</v>
      </c>
      <c r="DE51" s="12">
        <v>0</v>
      </c>
      <c r="DF51" s="12">
        <v>0</v>
      </c>
      <c r="DG51" s="12">
        <v>0</v>
      </c>
      <c r="DH51" s="12">
        <v>0</v>
      </c>
      <c r="DI51" s="12">
        <v>0</v>
      </c>
      <c r="DJ51" s="12">
        <v>0</v>
      </c>
      <c r="DK51" s="12">
        <v>0</v>
      </c>
      <c r="DL51" s="12">
        <v>0</v>
      </c>
      <c r="DM51" s="12">
        <v>0</v>
      </c>
      <c r="DN51" s="12">
        <v>0</v>
      </c>
      <c r="DO51" s="12">
        <v>0</v>
      </c>
      <c r="DP51" s="12">
        <v>0</v>
      </c>
      <c r="DQ51" s="12">
        <v>0</v>
      </c>
      <c r="DR51" s="12">
        <v>0</v>
      </c>
      <c r="DS51" s="12">
        <v>0</v>
      </c>
      <c r="DT51" s="12">
        <v>0</v>
      </c>
      <c r="DU51" s="12">
        <v>0</v>
      </c>
      <c r="DV51" s="12">
        <v>0</v>
      </c>
      <c r="DW51" s="12">
        <v>0</v>
      </c>
      <c r="DX51" s="12">
        <v>0</v>
      </c>
      <c r="DY51" s="12">
        <v>0</v>
      </c>
      <c r="DZ51" s="12">
        <v>0</v>
      </c>
      <c r="EA51" s="12">
        <v>13784</v>
      </c>
      <c r="EB51" s="12">
        <v>0</v>
      </c>
      <c r="EC51" s="12">
        <v>0</v>
      </c>
      <c r="ED51" s="12">
        <v>0</v>
      </c>
      <c r="EE51" s="12">
        <v>0</v>
      </c>
      <c r="EF51" s="12">
        <v>0</v>
      </c>
      <c r="EG51" s="12">
        <v>0</v>
      </c>
      <c r="EH51" s="12">
        <v>0</v>
      </c>
      <c r="EI51" s="12">
        <v>0</v>
      </c>
      <c r="EJ51" s="12">
        <v>0</v>
      </c>
      <c r="EK51" s="12">
        <v>0</v>
      </c>
      <c r="EL51" s="12">
        <v>0</v>
      </c>
      <c r="EM51" s="12">
        <v>0</v>
      </c>
      <c r="EN51" s="12">
        <v>0</v>
      </c>
      <c r="EO51" s="12">
        <v>0</v>
      </c>
      <c r="EP51" s="12">
        <v>0</v>
      </c>
      <c r="EQ51" s="12">
        <v>0</v>
      </c>
      <c r="ER51" s="12">
        <v>0</v>
      </c>
      <c r="ES51" s="12">
        <v>0</v>
      </c>
      <c r="ET51" s="12">
        <v>0</v>
      </c>
      <c r="EU51" s="12">
        <v>0</v>
      </c>
      <c r="EV51" s="12">
        <v>0</v>
      </c>
      <c r="EW51" s="12">
        <v>0</v>
      </c>
      <c r="EX51" s="12">
        <v>0</v>
      </c>
      <c r="EY51" s="12">
        <v>0</v>
      </c>
      <c r="EZ51" s="12">
        <v>0</v>
      </c>
      <c r="FA51" s="12">
        <v>0</v>
      </c>
      <c r="FB51" s="12">
        <v>0</v>
      </c>
      <c r="FC51" s="12">
        <v>0</v>
      </c>
      <c r="FD51" s="12">
        <v>0</v>
      </c>
      <c r="FE51" s="12">
        <v>0</v>
      </c>
      <c r="FF51" s="12">
        <v>0</v>
      </c>
      <c r="FG51" s="12">
        <v>0</v>
      </c>
      <c r="FH51" s="12">
        <v>0</v>
      </c>
      <c r="FI51" s="12">
        <v>0</v>
      </c>
      <c r="FJ51" s="12">
        <v>0</v>
      </c>
      <c r="FK51" s="12">
        <v>0</v>
      </c>
      <c r="FL51" s="12">
        <v>0</v>
      </c>
      <c r="FM51" s="12">
        <v>0</v>
      </c>
      <c r="FN51" s="12">
        <v>0</v>
      </c>
      <c r="FO51" s="12">
        <v>0</v>
      </c>
      <c r="FP51" s="12">
        <v>0</v>
      </c>
      <c r="FQ51" s="12">
        <v>0</v>
      </c>
      <c r="FR51" s="12">
        <v>0</v>
      </c>
      <c r="FS51" s="12">
        <v>0</v>
      </c>
      <c r="FT51" s="12">
        <v>0</v>
      </c>
      <c r="FU51" s="12">
        <v>0</v>
      </c>
      <c r="FV51" s="12">
        <v>0</v>
      </c>
      <c r="FW51" s="12">
        <v>0</v>
      </c>
      <c r="FX51" s="12">
        <v>0</v>
      </c>
      <c r="FY51" s="12">
        <v>0</v>
      </c>
      <c r="FZ51" s="12">
        <v>0</v>
      </c>
      <c r="GA51" s="12">
        <v>0</v>
      </c>
      <c r="GB51" s="12">
        <v>0</v>
      </c>
      <c r="GC51" s="12">
        <v>2774703248</v>
      </c>
      <c r="GD51" s="12">
        <v>0</v>
      </c>
      <c r="GE51" s="12">
        <v>0</v>
      </c>
      <c r="GF51" s="12">
        <v>0</v>
      </c>
      <c r="GG51" s="12">
        <v>0</v>
      </c>
      <c r="GH51" s="12">
        <v>0</v>
      </c>
      <c r="GI51" s="12">
        <v>0</v>
      </c>
      <c r="GJ51" s="12">
        <v>0</v>
      </c>
      <c r="GK51" s="12">
        <v>0</v>
      </c>
      <c r="GL51" s="12">
        <v>0</v>
      </c>
      <c r="GM51" s="12">
        <v>0</v>
      </c>
      <c r="GN51" s="12">
        <v>0</v>
      </c>
      <c r="GO51" s="12">
        <v>0</v>
      </c>
      <c r="GP51" s="12">
        <v>0</v>
      </c>
      <c r="GQ51" s="12">
        <v>0</v>
      </c>
      <c r="GR51" s="12">
        <v>0</v>
      </c>
      <c r="GS51" s="12">
        <v>0</v>
      </c>
      <c r="GT51" s="12">
        <v>0</v>
      </c>
      <c r="GU51" s="12">
        <v>0</v>
      </c>
      <c r="GV51" s="12">
        <v>0</v>
      </c>
      <c r="GW51" s="12">
        <v>0</v>
      </c>
      <c r="GX51" s="12">
        <v>0</v>
      </c>
      <c r="GY51" s="12">
        <v>0</v>
      </c>
      <c r="GZ51" s="12">
        <v>0</v>
      </c>
      <c r="HA51" s="12">
        <v>933367377</v>
      </c>
      <c r="HB51" s="12">
        <v>0</v>
      </c>
      <c r="HC51" s="12">
        <v>0</v>
      </c>
      <c r="HD51" s="12">
        <v>0</v>
      </c>
      <c r="HE51" s="12">
        <v>0</v>
      </c>
      <c r="HF51" s="12">
        <v>0</v>
      </c>
      <c r="HG51" s="12">
        <v>0</v>
      </c>
      <c r="HH51" s="12">
        <v>0</v>
      </c>
      <c r="HI51" s="12">
        <v>0</v>
      </c>
      <c r="HJ51" s="12">
        <v>0</v>
      </c>
      <c r="HK51" s="12">
        <v>0</v>
      </c>
      <c r="HL51" s="12">
        <v>0</v>
      </c>
      <c r="HM51" s="12">
        <v>0</v>
      </c>
      <c r="HN51" s="12">
        <v>0</v>
      </c>
      <c r="HO51" s="12">
        <v>0</v>
      </c>
      <c r="HP51" s="12">
        <v>0</v>
      </c>
      <c r="HQ51" s="12">
        <v>0</v>
      </c>
      <c r="HR51" s="12">
        <v>0</v>
      </c>
      <c r="HS51" s="12">
        <v>0</v>
      </c>
      <c r="HT51" s="12">
        <v>0</v>
      </c>
      <c r="HU51" s="12">
        <v>0</v>
      </c>
      <c r="HV51" s="12">
        <v>0</v>
      </c>
      <c r="HW51" s="12">
        <v>0</v>
      </c>
      <c r="HX51" s="12">
        <v>0</v>
      </c>
      <c r="HY51" s="12">
        <v>0</v>
      </c>
      <c r="HZ51" s="12">
        <v>0</v>
      </c>
      <c r="IA51" s="12">
        <v>0</v>
      </c>
      <c r="IB51" s="12">
        <v>0</v>
      </c>
      <c r="IC51" s="12">
        <v>0</v>
      </c>
      <c r="ID51" s="12">
        <v>0</v>
      </c>
      <c r="IE51" s="12">
        <v>0</v>
      </c>
      <c r="IF51" s="12">
        <v>0</v>
      </c>
      <c r="IG51" s="12">
        <v>0</v>
      </c>
      <c r="IH51" s="12">
        <v>0</v>
      </c>
      <c r="II51" s="12">
        <v>0</v>
      </c>
      <c r="IJ51" s="12">
        <v>0</v>
      </c>
      <c r="IK51" s="12">
        <v>0</v>
      </c>
      <c r="IL51" s="12">
        <v>0</v>
      </c>
      <c r="IM51" s="12">
        <v>0</v>
      </c>
      <c r="IN51" s="12">
        <v>0</v>
      </c>
      <c r="IO51" s="12">
        <v>0</v>
      </c>
      <c r="IP51" s="12">
        <v>0</v>
      </c>
      <c r="IQ51" s="12">
        <v>0</v>
      </c>
      <c r="IR51" s="12">
        <v>0</v>
      </c>
      <c r="IS51" s="12">
        <v>0</v>
      </c>
      <c r="IT51" s="12">
        <v>0</v>
      </c>
      <c r="IU51" s="12">
        <v>0</v>
      </c>
      <c r="IV51" s="12">
        <v>0</v>
      </c>
      <c r="IW51" s="12">
        <v>0</v>
      </c>
      <c r="IX51" s="12">
        <v>0</v>
      </c>
      <c r="IY51" s="12">
        <v>0</v>
      </c>
      <c r="IZ51" s="12">
        <v>0</v>
      </c>
      <c r="JA51" s="12">
        <v>0</v>
      </c>
      <c r="JB51" s="12">
        <v>0</v>
      </c>
      <c r="JC51" s="12">
        <v>0</v>
      </c>
      <c r="JD51" s="12">
        <v>0</v>
      </c>
      <c r="JE51" s="12">
        <v>0</v>
      </c>
      <c r="JF51" s="12">
        <v>0</v>
      </c>
      <c r="JG51" s="12">
        <v>0</v>
      </c>
      <c r="JH51" s="12">
        <v>0</v>
      </c>
      <c r="JI51" s="12">
        <v>0</v>
      </c>
      <c r="JJ51" s="12">
        <v>0</v>
      </c>
      <c r="JK51" s="12">
        <v>0</v>
      </c>
      <c r="JL51" s="12">
        <v>0</v>
      </c>
      <c r="JM51" s="12">
        <v>0</v>
      </c>
      <c r="JN51" s="12">
        <v>0</v>
      </c>
      <c r="JO51" s="12">
        <v>0</v>
      </c>
      <c r="JP51" s="12">
        <v>0</v>
      </c>
      <c r="JQ51" s="12">
        <v>0</v>
      </c>
      <c r="JR51" s="12">
        <v>0</v>
      </c>
      <c r="JS51" s="12">
        <v>0</v>
      </c>
      <c r="JT51" s="12">
        <v>0</v>
      </c>
      <c r="JU51" s="12">
        <v>0</v>
      </c>
      <c r="JV51" s="12">
        <v>0</v>
      </c>
      <c r="JW51" s="12">
        <v>0</v>
      </c>
      <c r="JX51" s="12">
        <v>0</v>
      </c>
      <c r="JY51" s="12">
        <v>0</v>
      </c>
      <c r="JZ51" s="12">
        <v>0</v>
      </c>
      <c r="KA51" s="12">
        <v>0</v>
      </c>
      <c r="KB51" s="12">
        <v>0</v>
      </c>
      <c r="KC51" s="12">
        <v>0</v>
      </c>
      <c r="KD51" s="12">
        <v>0</v>
      </c>
      <c r="KE51" s="12">
        <v>0</v>
      </c>
      <c r="KF51" s="12">
        <v>0</v>
      </c>
      <c r="KG51" s="12">
        <v>0</v>
      </c>
      <c r="KH51" s="12">
        <v>0</v>
      </c>
      <c r="KI51" s="12">
        <v>0</v>
      </c>
      <c r="KJ51" s="12">
        <v>0</v>
      </c>
      <c r="KK51" s="12">
        <v>0</v>
      </c>
      <c r="KL51" s="12">
        <v>0</v>
      </c>
      <c r="KM51" s="12">
        <v>0</v>
      </c>
      <c r="KN51" s="12">
        <v>0</v>
      </c>
      <c r="KO51" s="12">
        <v>0</v>
      </c>
      <c r="KP51" s="12">
        <v>0</v>
      </c>
      <c r="KQ51" s="12">
        <v>0</v>
      </c>
      <c r="KR51" s="12">
        <v>0</v>
      </c>
      <c r="KS51" s="12">
        <v>0</v>
      </c>
      <c r="KT51" s="12">
        <v>0</v>
      </c>
      <c r="KU51" s="12">
        <v>0</v>
      </c>
      <c r="KV51" s="12">
        <v>0</v>
      </c>
      <c r="KW51" s="12">
        <v>0</v>
      </c>
      <c r="KX51" s="12">
        <v>0</v>
      </c>
      <c r="KY51" s="12">
        <v>0</v>
      </c>
      <c r="KZ51" s="12">
        <v>0</v>
      </c>
      <c r="LA51" s="12">
        <v>0</v>
      </c>
      <c r="LB51" s="12">
        <v>0</v>
      </c>
      <c r="LC51" s="12">
        <v>0</v>
      </c>
      <c r="LD51" s="12">
        <v>0</v>
      </c>
      <c r="LE51" s="12">
        <v>0</v>
      </c>
      <c r="LF51" s="12">
        <v>0</v>
      </c>
      <c r="LG51" s="12">
        <v>0</v>
      </c>
      <c r="LH51" s="12">
        <v>0</v>
      </c>
      <c r="LI51" s="12">
        <v>0</v>
      </c>
      <c r="LJ51" s="12">
        <v>0</v>
      </c>
      <c r="LK51" s="12">
        <v>0</v>
      </c>
      <c r="LL51" s="12">
        <v>0</v>
      </c>
      <c r="LM51" s="12">
        <v>0</v>
      </c>
      <c r="LN51" s="12">
        <v>0</v>
      </c>
      <c r="LO51" s="12">
        <v>0</v>
      </c>
      <c r="LP51" s="12">
        <v>0</v>
      </c>
      <c r="LQ51" s="12">
        <v>0</v>
      </c>
      <c r="LR51" s="12">
        <v>0</v>
      </c>
      <c r="LS51" s="12">
        <v>0</v>
      </c>
      <c r="LT51" s="12">
        <v>0</v>
      </c>
      <c r="LU51" s="12">
        <v>0</v>
      </c>
      <c r="LV51" s="12">
        <v>0</v>
      </c>
      <c r="LW51" s="12">
        <v>0</v>
      </c>
      <c r="LX51" s="12">
        <v>0</v>
      </c>
      <c r="LY51" s="12">
        <v>0</v>
      </c>
      <c r="LZ51" s="12">
        <v>0</v>
      </c>
      <c r="MA51" s="12">
        <v>0</v>
      </c>
      <c r="MB51" s="12">
        <v>0</v>
      </c>
      <c r="MC51" s="12">
        <v>0</v>
      </c>
      <c r="MD51" s="12">
        <v>0</v>
      </c>
      <c r="ME51" s="12">
        <v>0</v>
      </c>
      <c r="MF51" s="12">
        <v>0</v>
      </c>
      <c r="MG51" s="12">
        <v>0</v>
      </c>
      <c r="MH51" s="12">
        <v>0</v>
      </c>
      <c r="MI51" s="12">
        <v>0</v>
      </c>
      <c r="MJ51" s="12">
        <v>0</v>
      </c>
      <c r="MK51" s="12">
        <v>0</v>
      </c>
      <c r="ML51" s="12">
        <v>0</v>
      </c>
      <c r="MM51" s="12">
        <v>0</v>
      </c>
      <c r="MN51" s="12">
        <v>0</v>
      </c>
      <c r="MO51" s="12">
        <v>32048474974</v>
      </c>
      <c r="MP51" s="12">
        <v>0</v>
      </c>
      <c r="MQ51" s="12">
        <v>0</v>
      </c>
      <c r="MR51" s="12">
        <v>0</v>
      </c>
      <c r="MS51" s="12">
        <v>0</v>
      </c>
      <c r="MT51" s="12">
        <v>0</v>
      </c>
      <c r="MU51" s="12">
        <v>0</v>
      </c>
      <c r="MV51" s="12">
        <v>0</v>
      </c>
      <c r="MW51" s="12">
        <v>0</v>
      </c>
      <c r="MX51" s="12">
        <v>0</v>
      </c>
      <c r="MY51" s="12">
        <v>0</v>
      </c>
      <c r="MZ51" s="12">
        <v>0</v>
      </c>
      <c r="NA51" s="12">
        <v>0</v>
      </c>
      <c r="NB51" s="12">
        <v>0</v>
      </c>
      <c r="NC51" s="12">
        <v>0</v>
      </c>
      <c r="ND51" s="12">
        <v>0</v>
      </c>
      <c r="NE51" s="12">
        <v>0</v>
      </c>
      <c r="NF51" s="12">
        <v>0</v>
      </c>
      <c r="NG51" s="12">
        <v>105000000</v>
      </c>
      <c r="NH51" s="12">
        <v>0</v>
      </c>
      <c r="NI51" s="12">
        <v>0</v>
      </c>
      <c r="NJ51" s="12">
        <v>0</v>
      </c>
      <c r="NK51" s="12">
        <v>0</v>
      </c>
      <c r="NL51" s="12">
        <v>3881240664</v>
      </c>
      <c r="NM51" s="12">
        <v>0</v>
      </c>
      <c r="NN51" s="12">
        <v>0</v>
      </c>
      <c r="NO51" s="12">
        <v>0</v>
      </c>
      <c r="NP51" s="12">
        <v>0</v>
      </c>
      <c r="NQ51" s="12">
        <v>0</v>
      </c>
      <c r="NR51" s="12">
        <v>0</v>
      </c>
      <c r="NS51" s="12">
        <v>0</v>
      </c>
      <c r="NT51" s="12">
        <v>0</v>
      </c>
      <c r="NU51" s="12">
        <v>0</v>
      </c>
      <c r="NV51" s="12">
        <v>0</v>
      </c>
      <c r="NW51" s="12">
        <v>0</v>
      </c>
      <c r="NX51" s="12">
        <v>0</v>
      </c>
      <c r="NY51" s="12">
        <v>0</v>
      </c>
      <c r="NZ51" s="12">
        <v>0</v>
      </c>
      <c r="OA51" s="12">
        <v>0</v>
      </c>
      <c r="OB51" s="12">
        <v>0</v>
      </c>
      <c r="OC51" s="12">
        <v>0</v>
      </c>
      <c r="OD51" s="12">
        <v>0</v>
      </c>
      <c r="OE51" s="12">
        <v>0</v>
      </c>
      <c r="OF51" s="12">
        <v>0</v>
      </c>
      <c r="OG51" s="12">
        <v>0</v>
      </c>
      <c r="OH51" s="12">
        <v>0</v>
      </c>
      <c r="OI51" s="12">
        <v>0</v>
      </c>
      <c r="OJ51" s="12">
        <v>0</v>
      </c>
      <c r="OK51" s="12">
        <v>0</v>
      </c>
      <c r="OL51" s="12">
        <v>0</v>
      </c>
      <c r="OM51" s="12">
        <v>0</v>
      </c>
      <c r="ON51" s="12">
        <v>0</v>
      </c>
      <c r="OO51" s="12">
        <v>0</v>
      </c>
      <c r="OP51" s="12">
        <v>0</v>
      </c>
      <c r="OQ51" s="12">
        <v>0</v>
      </c>
      <c r="OR51" s="12">
        <v>0</v>
      </c>
      <c r="OS51" s="12">
        <v>3743525000</v>
      </c>
      <c r="OT51" s="12">
        <v>0</v>
      </c>
      <c r="OU51" s="12">
        <v>0</v>
      </c>
      <c r="OV51" s="12">
        <v>0</v>
      </c>
      <c r="OW51" s="12">
        <v>0</v>
      </c>
      <c r="OX51" s="12">
        <v>0</v>
      </c>
      <c r="OY51" s="12">
        <v>0</v>
      </c>
      <c r="OZ51" s="12">
        <v>0</v>
      </c>
      <c r="PA51" s="12">
        <v>0</v>
      </c>
      <c r="PB51" s="12">
        <v>0</v>
      </c>
      <c r="PC51" s="12">
        <v>0</v>
      </c>
      <c r="PD51" s="12">
        <v>0</v>
      </c>
      <c r="PE51" s="12">
        <v>0</v>
      </c>
      <c r="PF51" s="12">
        <v>0</v>
      </c>
      <c r="PG51" s="12">
        <v>0</v>
      </c>
      <c r="PH51" s="12">
        <v>0</v>
      </c>
      <c r="PI51" s="12">
        <v>0</v>
      </c>
      <c r="PJ51" s="12">
        <v>0</v>
      </c>
      <c r="PK51" s="12">
        <v>0</v>
      </c>
      <c r="PL51" s="12">
        <v>0</v>
      </c>
      <c r="PM51" s="12">
        <v>0</v>
      </c>
      <c r="PN51" s="12">
        <v>0</v>
      </c>
      <c r="PO51" s="12">
        <v>0</v>
      </c>
      <c r="PP51" s="12">
        <v>0</v>
      </c>
      <c r="PQ51" s="12">
        <v>0</v>
      </c>
      <c r="PR51" s="12">
        <v>0</v>
      </c>
      <c r="PS51" s="12">
        <v>0</v>
      </c>
      <c r="PT51" s="12">
        <v>0</v>
      </c>
      <c r="PU51" s="12">
        <v>0</v>
      </c>
      <c r="PV51" s="12">
        <v>0</v>
      </c>
      <c r="PW51" s="12">
        <v>0</v>
      </c>
      <c r="PX51" s="12">
        <v>0</v>
      </c>
      <c r="PY51" s="12">
        <v>0</v>
      </c>
      <c r="PZ51" s="12">
        <v>0</v>
      </c>
      <c r="QA51" s="12">
        <v>0</v>
      </c>
      <c r="QB51" s="12">
        <v>0</v>
      </c>
      <c r="QC51" s="12">
        <v>0</v>
      </c>
      <c r="QD51" s="12">
        <v>0</v>
      </c>
      <c r="QE51" s="12">
        <v>0</v>
      </c>
      <c r="QF51" s="12">
        <v>0</v>
      </c>
      <c r="QG51" s="12">
        <v>0</v>
      </c>
      <c r="QH51" s="12">
        <v>0</v>
      </c>
      <c r="QI51" s="12">
        <v>0</v>
      </c>
      <c r="QJ51" s="12">
        <v>0</v>
      </c>
      <c r="QK51" s="12">
        <v>0</v>
      </c>
      <c r="QL51" s="12">
        <v>0</v>
      </c>
      <c r="QM51" s="12">
        <v>0</v>
      </c>
      <c r="QN51" s="12">
        <v>0</v>
      </c>
      <c r="QO51" s="12">
        <v>0</v>
      </c>
      <c r="QP51" s="12">
        <v>0</v>
      </c>
      <c r="QQ51" s="12">
        <v>0</v>
      </c>
      <c r="QR51" s="12">
        <v>0</v>
      </c>
      <c r="QS51" s="12">
        <v>0</v>
      </c>
      <c r="QT51" s="12">
        <v>0</v>
      </c>
      <c r="QU51" s="12">
        <v>0</v>
      </c>
      <c r="QV51" s="12">
        <v>0</v>
      </c>
      <c r="QW51" s="12">
        <v>0</v>
      </c>
      <c r="QX51" s="12">
        <v>0</v>
      </c>
      <c r="QY51" s="12">
        <v>0</v>
      </c>
      <c r="QZ51" s="12">
        <v>0</v>
      </c>
      <c r="RA51" s="12">
        <v>0</v>
      </c>
      <c r="RB51" s="12">
        <v>0</v>
      </c>
      <c r="RC51" s="12">
        <v>0</v>
      </c>
      <c r="RD51" s="12">
        <v>0</v>
      </c>
      <c r="RE51" s="12">
        <v>0</v>
      </c>
      <c r="RF51" s="12">
        <v>0</v>
      </c>
      <c r="RG51" s="12">
        <v>0</v>
      </c>
      <c r="RH51" s="12">
        <v>0</v>
      </c>
      <c r="RI51" s="12">
        <v>0</v>
      </c>
      <c r="RJ51" s="12">
        <v>0</v>
      </c>
      <c r="RK51" s="12">
        <v>0</v>
      </c>
      <c r="RL51" s="12">
        <v>0</v>
      </c>
      <c r="RM51" s="12">
        <v>0</v>
      </c>
      <c r="RN51" s="12">
        <v>0</v>
      </c>
      <c r="RO51" s="12">
        <v>0</v>
      </c>
      <c r="RP51" s="12">
        <v>0</v>
      </c>
      <c r="RQ51" s="12">
        <v>0</v>
      </c>
      <c r="RR51" s="12">
        <v>0</v>
      </c>
      <c r="RS51" s="12">
        <v>0</v>
      </c>
      <c r="RT51" s="12">
        <v>0</v>
      </c>
      <c r="RU51" s="12">
        <v>0</v>
      </c>
      <c r="RV51" s="12">
        <v>0</v>
      </c>
      <c r="RW51" s="12">
        <v>0</v>
      </c>
      <c r="RX51" s="12">
        <v>0</v>
      </c>
      <c r="RY51" s="12">
        <v>0</v>
      </c>
      <c r="RZ51" s="12">
        <v>0</v>
      </c>
      <c r="SA51" s="12">
        <v>0</v>
      </c>
      <c r="SB51" s="12">
        <v>0</v>
      </c>
      <c r="SC51" s="12">
        <v>0</v>
      </c>
      <c r="SD51" s="12">
        <v>0</v>
      </c>
      <c r="SE51" s="12">
        <v>0</v>
      </c>
      <c r="SF51" s="12">
        <v>0</v>
      </c>
      <c r="SG51" s="12">
        <v>0</v>
      </c>
      <c r="SH51" s="12">
        <v>0</v>
      </c>
      <c r="SI51" s="12">
        <v>0</v>
      </c>
      <c r="SJ51" s="12">
        <v>0</v>
      </c>
      <c r="SK51" s="12">
        <v>0</v>
      </c>
      <c r="SL51" s="12">
        <v>0</v>
      </c>
      <c r="SM51" s="12">
        <v>0</v>
      </c>
      <c r="SN51" s="12">
        <v>0</v>
      </c>
      <c r="SO51" s="12">
        <v>0</v>
      </c>
      <c r="SP51" s="12">
        <v>0</v>
      </c>
      <c r="SQ51" s="12">
        <v>0</v>
      </c>
      <c r="SR51" s="12">
        <v>0</v>
      </c>
      <c r="SS51" s="12">
        <v>0</v>
      </c>
      <c r="ST51" s="12">
        <v>0</v>
      </c>
      <c r="SU51" s="12">
        <v>0</v>
      </c>
      <c r="SV51" s="12">
        <v>0</v>
      </c>
      <c r="SW51" s="12">
        <v>0</v>
      </c>
      <c r="SX51" s="12">
        <v>0</v>
      </c>
      <c r="SY51" s="12">
        <v>0</v>
      </c>
      <c r="SZ51" s="12">
        <v>0</v>
      </c>
      <c r="TA51" s="12">
        <v>0</v>
      </c>
      <c r="TB51" s="12">
        <v>0</v>
      </c>
      <c r="TC51" s="12">
        <v>0</v>
      </c>
      <c r="TD51" s="12">
        <v>0</v>
      </c>
      <c r="TE51" s="12">
        <v>0</v>
      </c>
      <c r="TF51" s="12">
        <v>0</v>
      </c>
      <c r="TG51" s="12">
        <v>0</v>
      </c>
      <c r="TH51" s="12">
        <v>0</v>
      </c>
      <c r="TI51" s="12">
        <v>0</v>
      </c>
      <c r="TJ51" s="12">
        <v>0</v>
      </c>
      <c r="TK51" s="12">
        <v>0</v>
      </c>
      <c r="TL51" s="12">
        <v>0</v>
      </c>
      <c r="TM51" s="12">
        <v>0</v>
      </c>
      <c r="TN51" s="12">
        <v>0</v>
      </c>
      <c r="TO51" s="12">
        <v>0</v>
      </c>
      <c r="TP51" s="12">
        <v>0</v>
      </c>
      <c r="TQ51" s="12">
        <v>0</v>
      </c>
      <c r="TR51" s="12">
        <v>0</v>
      </c>
      <c r="TS51" s="12">
        <v>0</v>
      </c>
      <c r="TT51" s="12">
        <v>0</v>
      </c>
      <c r="TU51" s="12">
        <v>0</v>
      </c>
      <c r="TV51" s="12">
        <v>0</v>
      </c>
      <c r="TW51" s="12">
        <v>0</v>
      </c>
    </row>
    <row r="52" spans="1:543" ht="15" x14ac:dyDescent="0.25">
      <c r="A52" s="10">
        <v>6</v>
      </c>
      <c r="B52" s="10">
        <v>2</v>
      </c>
      <c r="C52" s="10">
        <v>7</v>
      </c>
      <c r="D52" s="11" t="s">
        <v>590</v>
      </c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L52" s="12"/>
      <c r="GM52" s="12"/>
      <c r="GN52" s="12"/>
      <c r="GO52" s="12"/>
      <c r="GP52" s="12"/>
      <c r="GQ52" s="12"/>
      <c r="GR52" s="1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G52" s="12"/>
      <c r="HH52" s="12"/>
      <c r="HI52" s="12"/>
      <c r="HJ52" s="12"/>
      <c r="HK52" s="12"/>
      <c r="HL52" s="12"/>
      <c r="HM52" s="12"/>
      <c r="HN52" s="12"/>
      <c r="HO52" s="12"/>
      <c r="HP52" s="12"/>
      <c r="HQ52" s="12"/>
      <c r="HR52" s="12"/>
      <c r="HS52" s="12"/>
      <c r="HT52" s="12"/>
      <c r="HU52" s="12"/>
      <c r="HV52" s="12"/>
      <c r="HW52" s="12"/>
      <c r="HX52" s="12"/>
      <c r="HY52" s="12"/>
      <c r="HZ52" s="12"/>
      <c r="IA52" s="12"/>
      <c r="IB52" s="12"/>
      <c r="IC52" s="12"/>
      <c r="ID52" s="12"/>
      <c r="IE52" s="12"/>
      <c r="IF52" s="12"/>
      <c r="IG52" s="12"/>
      <c r="IH52" s="12"/>
      <c r="II52" s="12"/>
      <c r="IJ52" s="12"/>
      <c r="IK52" s="12"/>
      <c r="IL52" s="12"/>
      <c r="IM52" s="12"/>
      <c r="IN52" s="12"/>
      <c r="IO52" s="12"/>
      <c r="IP52" s="12"/>
      <c r="IQ52" s="12"/>
      <c r="IR52" s="12"/>
      <c r="IS52" s="12"/>
      <c r="IT52" s="12"/>
      <c r="IU52" s="12"/>
      <c r="IV52" s="12"/>
      <c r="IW52" s="12"/>
      <c r="IX52" s="12"/>
      <c r="IY52" s="12"/>
      <c r="IZ52" s="12"/>
      <c r="JA52" s="12"/>
      <c r="JB52" s="12"/>
      <c r="JC52" s="12"/>
      <c r="JD52" s="12"/>
      <c r="JE52" s="12"/>
      <c r="JF52" s="12"/>
      <c r="JG52" s="12"/>
      <c r="JH52" s="12"/>
      <c r="JI52" s="12"/>
      <c r="JJ52" s="12"/>
      <c r="JK52" s="12"/>
      <c r="JL52" s="12"/>
      <c r="JM52" s="12"/>
      <c r="JN52" s="12"/>
      <c r="JO52" s="12"/>
      <c r="JP52" s="12"/>
      <c r="JQ52" s="12"/>
      <c r="JR52" s="12"/>
      <c r="JS52" s="12"/>
      <c r="JT52" s="12"/>
      <c r="JU52" s="12"/>
      <c r="JV52" s="12"/>
      <c r="JW52" s="12"/>
      <c r="JX52" s="12"/>
      <c r="JY52" s="12"/>
      <c r="JZ52" s="12"/>
      <c r="KA52" s="12"/>
      <c r="KB52" s="12"/>
      <c r="KC52" s="12"/>
      <c r="KD52" s="12"/>
      <c r="KE52" s="12"/>
      <c r="KF52" s="12"/>
      <c r="KG52" s="12"/>
      <c r="KH52" s="12"/>
      <c r="KI52" s="12"/>
      <c r="KJ52" s="12"/>
      <c r="KK52" s="12"/>
      <c r="KL52" s="12"/>
      <c r="KM52" s="12"/>
      <c r="KN52" s="12"/>
      <c r="KO52" s="12"/>
      <c r="KP52" s="12"/>
      <c r="KQ52" s="12"/>
      <c r="KR52" s="12"/>
      <c r="KS52" s="12"/>
      <c r="KT52" s="12"/>
      <c r="KU52" s="12"/>
      <c r="KV52" s="12"/>
      <c r="KW52" s="12"/>
      <c r="KX52" s="12"/>
      <c r="KY52" s="12"/>
      <c r="KZ52" s="12"/>
      <c r="LA52" s="12"/>
      <c r="LB52" s="12"/>
      <c r="LC52" s="12"/>
      <c r="LD52" s="12"/>
      <c r="LE52" s="12"/>
      <c r="LF52" s="12"/>
      <c r="LG52" s="12"/>
      <c r="LH52" s="12"/>
      <c r="LI52" s="12"/>
      <c r="LJ52" s="12"/>
      <c r="LK52" s="12"/>
      <c r="LL52" s="12"/>
      <c r="LM52" s="12"/>
      <c r="LN52" s="12"/>
      <c r="LO52" s="12"/>
      <c r="LP52" s="12"/>
      <c r="LQ52" s="12"/>
      <c r="LR52" s="12"/>
      <c r="LS52" s="12"/>
      <c r="LT52" s="12"/>
      <c r="LU52" s="12"/>
      <c r="LV52" s="12"/>
      <c r="LW52" s="12"/>
      <c r="LX52" s="12"/>
      <c r="LY52" s="12"/>
      <c r="LZ52" s="12"/>
      <c r="MA52" s="12"/>
      <c r="MB52" s="12"/>
      <c r="MC52" s="12"/>
      <c r="MD52" s="12"/>
      <c r="ME52" s="12"/>
      <c r="MF52" s="12"/>
      <c r="MG52" s="12"/>
      <c r="MH52" s="12"/>
      <c r="MI52" s="12"/>
      <c r="MJ52" s="12"/>
      <c r="MK52" s="12"/>
      <c r="ML52" s="12"/>
      <c r="MM52" s="12"/>
      <c r="MN52" s="12"/>
      <c r="MO52" s="12"/>
      <c r="MP52" s="12"/>
      <c r="MQ52" s="12"/>
      <c r="MR52" s="12"/>
      <c r="MS52" s="12"/>
      <c r="MT52" s="12"/>
      <c r="MU52" s="12"/>
      <c r="MV52" s="12"/>
      <c r="MW52" s="12"/>
      <c r="MX52" s="12"/>
      <c r="MY52" s="12"/>
      <c r="MZ52" s="12"/>
      <c r="NA52" s="12"/>
      <c r="NB52" s="12"/>
      <c r="NC52" s="12"/>
      <c r="ND52" s="12"/>
      <c r="NE52" s="12"/>
      <c r="NF52" s="12"/>
      <c r="NG52" s="12"/>
      <c r="NH52" s="12"/>
      <c r="NI52" s="12"/>
      <c r="NJ52" s="12"/>
      <c r="NK52" s="12"/>
      <c r="NL52" s="12"/>
      <c r="NM52" s="12"/>
      <c r="NN52" s="12"/>
      <c r="NO52" s="12"/>
      <c r="NP52" s="12"/>
      <c r="NQ52" s="12"/>
      <c r="NR52" s="12"/>
      <c r="NS52" s="12"/>
      <c r="NT52" s="12"/>
      <c r="NU52" s="12"/>
      <c r="NV52" s="12"/>
      <c r="NW52" s="12"/>
      <c r="NX52" s="12"/>
      <c r="NY52" s="12"/>
      <c r="NZ52" s="12"/>
      <c r="OA52" s="12"/>
      <c r="OB52" s="12"/>
      <c r="OC52" s="12"/>
      <c r="OD52" s="12"/>
      <c r="OE52" s="12"/>
      <c r="OF52" s="12"/>
      <c r="OG52" s="12"/>
      <c r="OH52" s="12"/>
      <c r="OI52" s="12"/>
      <c r="OJ52" s="12"/>
      <c r="OK52" s="12"/>
      <c r="OL52" s="12"/>
      <c r="OM52" s="12"/>
      <c r="ON52" s="12"/>
      <c r="OO52" s="12"/>
      <c r="OP52" s="12"/>
      <c r="OQ52" s="12"/>
      <c r="OR52" s="12"/>
      <c r="OS52" s="12"/>
      <c r="OT52" s="12"/>
      <c r="OU52" s="12"/>
      <c r="OV52" s="12"/>
      <c r="OW52" s="12"/>
      <c r="OX52" s="12"/>
      <c r="OY52" s="12"/>
      <c r="OZ52" s="12"/>
      <c r="PA52" s="12"/>
      <c r="PB52" s="12"/>
      <c r="PC52" s="12"/>
      <c r="PD52" s="12"/>
      <c r="PE52" s="12"/>
      <c r="PF52" s="12"/>
      <c r="PG52" s="12"/>
      <c r="PH52" s="12"/>
      <c r="PI52" s="12"/>
      <c r="PJ52" s="12"/>
      <c r="PK52" s="12"/>
      <c r="PL52" s="12"/>
      <c r="PM52" s="12"/>
      <c r="PN52" s="12"/>
      <c r="PO52" s="12"/>
      <c r="PP52" s="12"/>
      <c r="PQ52" s="12"/>
      <c r="PR52" s="12"/>
      <c r="PS52" s="12"/>
      <c r="PT52" s="12"/>
      <c r="PU52" s="12"/>
      <c r="PV52" s="12"/>
      <c r="PW52" s="12"/>
      <c r="PX52" s="12"/>
      <c r="PY52" s="12"/>
      <c r="PZ52" s="12"/>
      <c r="QA52" s="12"/>
      <c r="QB52" s="12"/>
      <c r="QC52" s="12"/>
      <c r="QD52" s="12"/>
      <c r="QE52" s="12"/>
      <c r="QF52" s="12"/>
      <c r="QG52" s="12"/>
      <c r="QH52" s="12"/>
      <c r="QI52" s="12"/>
      <c r="QJ52" s="12"/>
      <c r="QK52" s="12"/>
      <c r="QL52" s="12"/>
      <c r="QM52" s="12"/>
      <c r="QN52" s="12"/>
      <c r="QO52" s="12"/>
      <c r="QP52" s="12"/>
      <c r="QQ52" s="12"/>
      <c r="QR52" s="12"/>
      <c r="QS52" s="12"/>
      <c r="QT52" s="12"/>
      <c r="QU52" s="12"/>
      <c r="QV52" s="12"/>
      <c r="QW52" s="12"/>
      <c r="QX52" s="12"/>
      <c r="QY52" s="12"/>
      <c r="QZ52" s="12"/>
      <c r="RA52" s="12"/>
      <c r="RB52" s="12"/>
      <c r="RC52" s="12"/>
      <c r="RD52" s="12"/>
      <c r="RE52" s="12"/>
      <c r="RF52" s="12"/>
      <c r="RG52" s="12"/>
      <c r="RH52" s="12"/>
      <c r="RI52" s="12"/>
      <c r="RJ52" s="12"/>
      <c r="RK52" s="12"/>
      <c r="RL52" s="12"/>
      <c r="RM52" s="12"/>
      <c r="RN52" s="12"/>
      <c r="RO52" s="12"/>
      <c r="RP52" s="12"/>
      <c r="RQ52" s="12"/>
      <c r="RR52" s="12"/>
      <c r="RS52" s="12"/>
      <c r="RT52" s="12"/>
      <c r="RU52" s="12"/>
      <c r="RV52" s="12"/>
      <c r="RW52" s="12"/>
      <c r="RX52" s="12"/>
      <c r="RY52" s="12"/>
      <c r="RZ52" s="12"/>
      <c r="SA52" s="12"/>
      <c r="SB52" s="12"/>
      <c r="SC52" s="12"/>
      <c r="SD52" s="12"/>
      <c r="SE52" s="12"/>
      <c r="SF52" s="12"/>
      <c r="SG52" s="12"/>
      <c r="SH52" s="12"/>
      <c r="SI52" s="12"/>
      <c r="SJ52" s="12"/>
      <c r="SK52" s="12"/>
      <c r="SL52" s="12"/>
      <c r="SM52" s="12"/>
      <c r="SN52" s="12"/>
      <c r="SO52" s="12"/>
      <c r="SP52" s="12"/>
      <c r="SQ52" s="12"/>
      <c r="SR52" s="12"/>
      <c r="SS52" s="12"/>
      <c r="ST52" s="12"/>
      <c r="SU52" s="12"/>
      <c r="SV52" s="12"/>
      <c r="SW52" s="12"/>
      <c r="SX52" s="12"/>
      <c r="SY52" s="12"/>
      <c r="SZ52" s="12"/>
      <c r="TA52" s="12"/>
      <c r="TB52" s="12"/>
      <c r="TC52" s="12"/>
      <c r="TD52" s="12"/>
      <c r="TE52" s="12"/>
      <c r="TF52" s="12"/>
      <c r="TG52" s="12"/>
      <c r="TH52" s="12"/>
      <c r="TI52" s="12"/>
      <c r="TJ52" s="12"/>
      <c r="TK52" s="12"/>
      <c r="TL52" s="12"/>
      <c r="TM52" s="12"/>
      <c r="TN52" s="12"/>
      <c r="TO52" s="12"/>
      <c r="TP52" s="12"/>
      <c r="TQ52" s="12"/>
      <c r="TR52" s="12"/>
      <c r="TS52" s="12"/>
      <c r="TT52" s="12"/>
      <c r="TU52" s="12"/>
      <c r="TV52" s="12"/>
      <c r="TW52" s="12"/>
    </row>
    <row r="53" spans="1:543" ht="15" x14ac:dyDescent="0.25">
      <c r="A53" s="30"/>
      <c r="B53" s="30"/>
      <c r="C53" s="30"/>
      <c r="D53" s="31" t="s">
        <v>591</v>
      </c>
      <c r="E53" s="32">
        <f>E35+E36</f>
        <v>916943238017.31958</v>
      </c>
      <c r="F53" s="32">
        <f t="shared" ref="F53:BQ53" si="99">F35+F36</f>
        <v>130067571135.24004</v>
      </c>
      <c r="G53" s="32">
        <f t="shared" si="99"/>
        <v>142535594377.93018</v>
      </c>
      <c r="H53" s="32">
        <f t="shared" si="99"/>
        <v>49547067165.830063</v>
      </c>
      <c r="I53" s="32">
        <f t="shared" si="99"/>
        <v>62503110380.849991</v>
      </c>
      <c r="J53" s="32">
        <f t="shared" si="99"/>
        <v>58348537948.620071</v>
      </c>
      <c r="K53" s="32">
        <f t="shared" si="99"/>
        <v>47003440841.099998</v>
      </c>
      <c r="L53" s="32">
        <f t="shared" si="99"/>
        <v>113074989986.28987</v>
      </c>
      <c r="M53" s="32">
        <f t="shared" si="99"/>
        <v>110367111518.00995</v>
      </c>
      <c r="N53" s="32">
        <f t="shared" si="99"/>
        <v>71222467904.009995</v>
      </c>
      <c r="O53" s="32">
        <f t="shared" si="99"/>
        <v>157403381238.87018</v>
      </c>
      <c r="P53" s="32">
        <f t="shared" si="99"/>
        <v>96050013159.300079</v>
      </c>
      <c r="Q53" s="32">
        <f t="shared" si="99"/>
        <v>100935470498</v>
      </c>
      <c r="R53" s="32">
        <f t="shared" si="99"/>
        <v>73634993248.610031</v>
      </c>
      <c r="S53" s="32">
        <f t="shared" si="99"/>
        <v>52683535086.690025</v>
      </c>
      <c r="T53" s="32">
        <f t="shared" si="99"/>
        <v>53340960412.579987</v>
      </c>
      <c r="U53" s="32">
        <f t="shared" si="99"/>
        <v>32617825751.990005</v>
      </c>
      <c r="V53" s="32">
        <f t="shared" si="99"/>
        <v>105728251496.09003</v>
      </c>
      <c r="W53" s="32">
        <f t="shared" si="99"/>
        <v>75972370096.299942</v>
      </c>
      <c r="X53" s="32">
        <f t="shared" si="99"/>
        <v>30929882559.849922</v>
      </c>
      <c r="Y53" s="32">
        <f t="shared" si="99"/>
        <v>99503008693.230042</v>
      </c>
      <c r="Z53" s="32">
        <f t="shared" si="99"/>
        <v>15048541223.459999</v>
      </c>
      <c r="AA53" s="32">
        <f t="shared" si="99"/>
        <v>38423534715.630005</v>
      </c>
      <c r="AB53" s="32">
        <f t="shared" si="99"/>
        <v>21695357462.470016</v>
      </c>
      <c r="AC53" s="32">
        <f t="shared" si="99"/>
        <v>14897905723.209923</v>
      </c>
      <c r="AD53" s="32">
        <f t="shared" si="99"/>
        <v>160018998755.88968</v>
      </c>
      <c r="AE53" s="32">
        <f t="shared" si="99"/>
        <v>75920334604.900116</v>
      </c>
      <c r="AF53" s="32">
        <f t="shared" si="99"/>
        <v>110786749393.21063</v>
      </c>
      <c r="AG53" s="32">
        <f t="shared" si="99"/>
        <v>192972148081.89008</v>
      </c>
      <c r="AH53" s="32">
        <f t="shared" si="99"/>
        <v>-18244653760.590042</v>
      </c>
      <c r="AI53" s="32">
        <f t="shared" si="99"/>
        <v>181336428675.21991</v>
      </c>
      <c r="AJ53" s="32">
        <f t="shared" si="99"/>
        <v>110327435282.48997</v>
      </c>
      <c r="AK53" s="32">
        <f t="shared" si="99"/>
        <v>102233177255.94998</v>
      </c>
      <c r="AL53" s="32">
        <f t="shared" si="99"/>
        <v>7912233766.8300018</v>
      </c>
      <c r="AM53" s="32">
        <f t="shared" si="99"/>
        <v>68343111705.979996</v>
      </c>
      <c r="AN53" s="32">
        <f t="shared" si="99"/>
        <v>82706865139.839966</v>
      </c>
      <c r="AO53" s="32">
        <f t="shared" si="99"/>
        <v>90786681166.269989</v>
      </c>
      <c r="AP53" s="32">
        <f t="shared" si="99"/>
        <v>94668776338.080002</v>
      </c>
      <c r="AQ53" s="32">
        <f t="shared" si="99"/>
        <v>94526640167.739975</v>
      </c>
      <c r="AR53" s="32">
        <f t="shared" si="99"/>
        <v>370720769951.55054</v>
      </c>
      <c r="AS53" s="32">
        <f t="shared" si="99"/>
        <v>80178360921.950012</v>
      </c>
      <c r="AT53" s="32">
        <f t="shared" si="99"/>
        <v>61289802884.609978</v>
      </c>
      <c r="AU53" s="32">
        <f t="shared" si="99"/>
        <v>98112136593.779968</v>
      </c>
      <c r="AV53" s="32">
        <f t="shared" si="99"/>
        <v>71134637681.720016</v>
      </c>
      <c r="AW53" s="32">
        <f t="shared" si="99"/>
        <v>70866283894.21994</v>
      </c>
      <c r="AX53" s="32">
        <f t="shared" si="99"/>
        <v>96832631558.039978</v>
      </c>
      <c r="AY53" s="32">
        <f t="shared" si="99"/>
        <v>-75861768173.680054</v>
      </c>
      <c r="AZ53" s="32">
        <f t="shared" si="99"/>
        <v>125726853911.67001</v>
      </c>
      <c r="BA53" s="32">
        <f t="shared" si="99"/>
        <v>84271450130.180069</v>
      </c>
      <c r="BB53" s="32">
        <f t="shared" si="99"/>
        <v>110280584142.23004</v>
      </c>
      <c r="BC53" s="32">
        <f t="shared" si="99"/>
        <v>109311694259.78006</v>
      </c>
      <c r="BD53" s="32">
        <f t="shared" si="99"/>
        <v>149454682354.95996</v>
      </c>
      <c r="BE53" s="32">
        <f t="shared" si="99"/>
        <v>70461259297.810089</v>
      </c>
      <c r="BF53" s="32">
        <f t="shared" si="99"/>
        <v>93686741992.620026</v>
      </c>
      <c r="BG53" s="32">
        <f t="shared" si="99"/>
        <v>40243051795.899956</v>
      </c>
      <c r="BH53" s="32">
        <f t="shared" si="99"/>
        <v>86439105928.640015</v>
      </c>
      <c r="BI53" s="32">
        <f t="shared" si="99"/>
        <v>58548589245.060005</v>
      </c>
      <c r="BJ53" s="32">
        <f t="shared" si="99"/>
        <v>92028840277</v>
      </c>
      <c r="BK53" s="32">
        <f t="shared" si="99"/>
        <v>338522823443.69977</v>
      </c>
      <c r="BL53" s="32">
        <f t="shared" si="99"/>
        <v>80682048610.899933</v>
      </c>
      <c r="BM53" s="32">
        <f t="shared" si="99"/>
        <v>109118357698.4101</v>
      </c>
      <c r="BN53" s="32">
        <f t="shared" si="99"/>
        <v>201611472799.65005</v>
      </c>
      <c r="BO53" s="32">
        <f t="shared" si="99"/>
        <v>130791289229.74005</v>
      </c>
      <c r="BP53" s="32">
        <f t="shared" si="99"/>
        <v>130791289229.74005</v>
      </c>
      <c r="BQ53" s="32">
        <f t="shared" si="99"/>
        <v>129450628872.59984</v>
      </c>
      <c r="BR53" s="32">
        <f t="shared" ref="BR53:EC53" si="100">BR35+BR36</f>
        <v>101630198068.47997</v>
      </c>
      <c r="BS53" s="32">
        <f t="shared" si="100"/>
        <v>102277003362.26999</v>
      </c>
      <c r="BT53" s="32">
        <f t="shared" si="100"/>
        <v>119355861586.95995</v>
      </c>
      <c r="BU53" s="32">
        <f t="shared" si="100"/>
        <v>99115705131.47998</v>
      </c>
      <c r="BV53" s="32">
        <f t="shared" si="100"/>
        <v>150065829432.97003</v>
      </c>
      <c r="BW53" s="32">
        <f t="shared" si="100"/>
        <v>328787629323.52991</v>
      </c>
      <c r="BX53" s="32">
        <f t="shared" si="100"/>
        <v>60187763640.220078</v>
      </c>
      <c r="BY53" s="32">
        <f t="shared" si="100"/>
        <v>73307146454.630035</v>
      </c>
      <c r="BZ53" s="32">
        <f t="shared" si="100"/>
        <v>90025509536.870056</v>
      </c>
      <c r="CA53" s="32">
        <f t="shared" si="100"/>
        <v>134198787360.76994</v>
      </c>
      <c r="CB53" s="32">
        <f t="shared" si="100"/>
        <v>127112737122.04996</v>
      </c>
      <c r="CC53" s="32">
        <f t="shared" si="100"/>
        <v>34455925341.329994</v>
      </c>
      <c r="CD53" s="32">
        <f t="shared" si="100"/>
        <v>55473075653.159912</v>
      </c>
      <c r="CE53" s="32">
        <f t="shared" si="100"/>
        <v>3981422303363.7593</v>
      </c>
      <c r="CF53" s="32">
        <f t="shared" si="100"/>
        <v>1266549379674.02</v>
      </c>
      <c r="CG53" s="32">
        <f t="shared" si="100"/>
        <v>528506915930.06989</v>
      </c>
      <c r="CH53" s="32">
        <f t="shared" si="100"/>
        <v>374769086652.79004</v>
      </c>
      <c r="CI53" s="32">
        <f t="shared" si="100"/>
        <v>606177711354.19019</v>
      </c>
      <c r="CJ53" s="32">
        <f t="shared" si="100"/>
        <v>349680826247.74988</v>
      </c>
      <c r="CK53" s="32">
        <f t="shared" si="100"/>
        <v>664868618487.52991</v>
      </c>
      <c r="CL53" s="32">
        <f t="shared" si="100"/>
        <v>751458888350.90991</v>
      </c>
      <c r="CM53" s="32">
        <f t="shared" si="100"/>
        <v>116050339991.39996</v>
      </c>
      <c r="CN53" s="32">
        <f t="shared" si="100"/>
        <v>910461477243.37964</v>
      </c>
      <c r="CO53" s="32">
        <f t="shared" si="100"/>
        <v>174778293461.63998</v>
      </c>
      <c r="CP53" s="32">
        <f t="shared" si="100"/>
        <v>486545195811.35016</v>
      </c>
      <c r="CQ53" s="32">
        <f t="shared" si="100"/>
        <v>340812283495.6001</v>
      </c>
      <c r="CR53" s="32">
        <f t="shared" si="100"/>
        <v>474526424640.92957</v>
      </c>
      <c r="CS53" s="32">
        <f t="shared" si="100"/>
        <v>67640437318.409988</v>
      </c>
      <c r="CT53" s="32">
        <f t="shared" si="100"/>
        <v>54961825796.870102</v>
      </c>
      <c r="CU53" s="32">
        <f t="shared" si="100"/>
        <v>67699117482.630104</v>
      </c>
      <c r="CV53" s="32">
        <f t="shared" si="100"/>
        <v>75186663964.879944</v>
      </c>
      <c r="CW53" s="32">
        <f t="shared" si="100"/>
        <v>17928050788.309982</v>
      </c>
      <c r="CX53" s="32">
        <f t="shared" si="100"/>
        <v>161400231524.01996</v>
      </c>
      <c r="CY53" s="32">
        <f t="shared" si="100"/>
        <v>99150610872.240234</v>
      </c>
      <c r="CZ53" s="32">
        <f t="shared" si="100"/>
        <v>66033858895.870026</v>
      </c>
      <c r="DA53" s="32">
        <f t="shared" si="100"/>
        <v>84502695549.360016</v>
      </c>
      <c r="DB53" s="32">
        <f t="shared" si="100"/>
        <v>169630153534.12006</v>
      </c>
      <c r="DC53" s="32">
        <f t="shared" si="100"/>
        <v>138142352470.0701</v>
      </c>
      <c r="DD53" s="32">
        <f t="shared" si="100"/>
        <v>38839264024.809875</v>
      </c>
      <c r="DE53" s="32">
        <f t="shared" si="100"/>
        <v>176759001562.55011</v>
      </c>
      <c r="DF53" s="32">
        <f t="shared" si="100"/>
        <v>79756662705.130432</v>
      </c>
      <c r="DG53" s="32">
        <f t="shared" si="100"/>
        <v>58379101514.119995</v>
      </c>
      <c r="DH53" s="32">
        <f t="shared" si="100"/>
        <v>137406239415.93994</v>
      </c>
      <c r="DI53" s="32">
        <f t="shared" si="100"/>
        <v>70035041954.140015</v>
      </c>
      <c r="DJ53" s="32">
        <f t="shared" si="100"/>
        <v>108844832714.50998</v>
      </c>
      <c r="DK53" s="32">
        <f t="shared" si="100"/>
        <v>142596193790</v>
      </c>
      <c r="DL53" s="32">
        <f t="shared" si="100"/>
        <v>78162784927.850052</v>
      </c>
      <c r="DM53" s="32">
        <f t="shared" si="100"/>
        <v>49773669256.460075</v>
      </c>
      <c r="DN53" s="32">
        <f t="shared" si="100"/>
        <v>21266243856.030083</v>
      </c>
      <c r="DO53" s="32">
        <f t="shared" si="100"/>
        <v>80495351059.210175</v>
      </c>
      <c r="DP53" s="32">
        <f t="shared" si="100"/>
        <v>19017640977.279991</v>
      </c>
      <c r="DQ53" s="32">
        <f t="shared" si="100"/>
        <v>38324131642.24987</v>
      </c>
      <c r="DR53" s="32">
        <f t="shared" si="100"/>
        <v>155557110807.10001</v>
      </c>
      <c r="DS53" s="32">
        <f t="shared" si="100"/>
        <v>38804275917.350037</v>
      </c>
      <c r="DT53" s="32">
        <f t="shared" si="100"/>
        <v>16279800448.130024</v>
      </c>
      <c r="DU53" s="32">
        <f t="shared" si="100"/>
        <v>68452874153.439941</v>
      </c>
      <c r="DV53" s="32">
        <f t="shared" si="100"/>
        <v>249519022587.30002</v>
      </c>
      <c r="DW53" s="32">
        <f t="shared" si="100"/>
        <v>60826574988.999969</v>
      </c>
      <c r="DX53" s="32">
        <f t="shared" si="100"/>
        <v>112392842604.01004</v>
      </c>
      <c r="DY53" s="32">
        <f t="shared" si="100"/>
        <v>123766530902.92</v>
      </c>
      <c r="DZ53" s="32">
        <f t="shared" si="100"/>
        <v>106117577796.25995</v>
      </c>
      <c r="EA53" s="32">
        <f t="shared" si="100"/>
        <v>27149572702.049961</v>
      </c>
      <c r="EB53" s="32">
        <f t="shared" si="100"/>
        <v>55832767886.029907</v>
      </c>
      <c r="EC53" s="32">
        <f t="shared" si="100"/>
        <v>83750251761.750015</v>
      </c>
      <c r="ED53" s="32">
        <f t="shared" ref="ED53:GO53" si="101">ED35+ED36</f>
        <v>45026010663.150009</v>
      </c>
      <c r="EE53" s="32">
        <f t="shared" si="101"/>
        <v>86692194333.659973</v>
      </c>
      <c r="EF53" s="32">
        <f t="shared" si="101"/>
        <v>46276665543.420067</v>
      </c>
      <c r="EG53" s="32">
        <f t="shared" si="101"/>
        <v>111556179713.42996</v>
      </c>
      <c r="EH53" s="32">
        <f t="shared" si="101"/>
        <v>73522798747.65004</v>
      </c>
      <c r="EI53" s="32">
        <f t="shared" si="101"/>
        <v>188799187186.44995</v>
      </c>
      <c r="EJ53" s="32">
        <f t="shared" si="101"/>
        <v>142437972176.43002</v>
      </c>
      <c r="EK53" s="32">
        <f t="shared" si="101"/>
        <v>165223737613.43997</v>
      </c>
      <c r="EL53" s="32">
        <f t="shared" si="101"/>
        <v>98609893184.830032</v>
      </c>
      <c r="EM53" s="32">
        <f t="shared" si="101"/>
        <v>7467105566.8300209</v>
      </c>
      <c r="EN53" s="32">
        <f t="shared" si="101"/>
        <v>31596264893.840034</v>
      </c>
      <c r="EO53" s="32">
        <f t="shared" si="101"/>
        <v>95871977138.780029</v>
      </c>
      <c r="EP53" s="32">
        <f t="shared" si="101"/>
        <v>21008078267.130058</v>
      </c>
      <c r="EQ53" s="32">
        <f t="shared" si="101"/>
        <v>82215947753.019928</v>
      </c>
      <c r="ER53" s="32">
        <f t="shared" si="101"/>
        <v>60229842860.789963</v>
      </c>
      <c r="ES53" s="32">
        <f t="shared" si="101"/>
        <v>72223652917.229919</v>
      </c>
      <c r="ET53" s="32">
        <f t="shared" si="101"/>
        <v>70978834496.229965</v>
      </c>
      <c r="EU53" s="32">
        <f t="shared" si="101"/>
        <v>37881083007.039963</v>
      </c>
      <c r="EV53" s="32">
        <f t="shared" si="101"/>
        <v>61039170721.719971</v>
      </c>
      <c r="EW53" s="32">
        <f t="shared" si="101"/>
        <v>9161914706796.7031</v>
      </c>
      <c r="EX53" s="32">
        <f t="shared" si="101"/>
        <v>4549073508028</v>
      </c>
      <c r="EY53" s="32">
        <f t="shared" si="101"/>
        <v>611954333929.76001</v>
      </c>
      <c r="EZ53" s="32">
        <f t="shared" si="101"/>
        <v>836989633799</v>
      </c>
      <c r="FA53" s="32">
        <f t="shared" si="101"/>
        <v>1101792821407</v>
      </c>
      <c r="FB53" s="32">
        <f t="shared" si="101"/>
        <v>152279649068</v>
      </c>
      <c r="FC53" s="32">
        <f t="shared" si="101"/>
        <v>199226853992.23047</v>
      </c>
      <c r="FD53" s="32">
        <f t="shared" si="101"/>
        <v>217204076863</v>
      </c>
      <c r="FE53" s="32">
        <f t="shared" si="101"/>
        <v>183214967139</v>
      </c>
      <c r="FF53" s="32">
        <f t="shared" si="101"/>
        <v>162846031658</v>
      </c>
      <c r="FG53" s="32">
        <f t="shared" si="101"/>
        <v>465890847641.2002</v>
      </c>
      <c r="FH53" s="32">
        <f t="shared" si="101"/>
        <v>155235363187</v>
      </c>
      <c r="FI53" s="32">
        <f t="shared" si="101"/>
        <v>164971245333</v>
      </c>
      <c r="FJ53" s="32">
        <f t="shared" si="101"/>
        <v>60656224876</v>
      </c>
      <c r="FK53" s="32">
        <f t="shared" si="101"/>
        <v>215869694978</v>
      </c>
      <c r="FL53" s="32">
        <f t="shared" si="101"/>
        <v>270653379703.72986</v>
      </c>
      <c r="FM53" s="32">
        <f t="shared" si="101"/>
        <v>156543702544.35004</v>
      </c>
      <c r="FN53" s="32">
        <f t="shared" si="101"/>
        <v>295915369899</v>
      </c>
      <c r="FO53" s="32">
        <f t="shared" si="101"/>
        <v>1213007180955</v>
      </c>
      <c r="FP53" s="32">
        <f t="shared" si="101"/>
        <v>746952936446.36987</v>
      </c>
      <c r="FQ53" s="32">
        <f t="shared" si="101"/>
        <v>300704906314</v>
      </c>
      <c r="FR53" s="32">
        <f t="shared" si="101"/>
        <v>148046182148</v>
      </c>
      <c r="FS53" s="32">
        <f t="shared" si="101"/>
        <v>756878559581.52002</v>
      </c>
      <c r="FT53" s="32">
        <f t="shared" si="101"/>
        <v>118714823964</v>
      </c>
      <c r="FU53" s="32">
        <f t="shared" si="101"/>
        <v>239406012570.25</v>
      </c>
      <c r="FV53" s="32">
        <f t="shared" si="101"/>
        <v>226886907126.87006</v>
      </c>
      <c r="FW53" s="32">
        <f t="shared" si="101"/>
        <v>115517343546</v>
      </c>
      <c r="FX53" s="32">
        <f t="shared" si="101"/>
        <v>201102034447.29004</v>
      </c>
      <c r="FY53" s="32">
        <f t="shared" si="101"/>
        <v>130669272068</v>
      </c>
      <c r="FZ53" s="32">
        <f t="shared" si="101"/>
        <v>1688833254642</v>
      </c>
      <c r="GA53" s="32">
        <f t="shared" si="101"/>
        <v>318519806310</v>
      </c>
      <c r="GB53" s="32">
        <f t="shared" si="101"/>
        <v>351088203999.3999</v>
      </c>
      <c r="GC53" s="32">
        <f t="shared" si="101"/>
        <v>137485386559.98999</v>
      </c>
      <c r="GD53" s="32">
        <f t="shared" si="101"/>
        <v>163287782491</v>
      </c>
      <c r="GE53" s="32">
        <f t="shared" si="101"/>
        <v>162441048839</v>
      </c>
      <c r="GF53" s="32">
        <f t="shared" si="101"/>
        <v>451975221074</v>
      </c>
      <c r="GG53" s="32">
        <f t="shared" si="101"/>
        <v>498322012947.18988</v>
      </c>
      <c r="GH53" s="32">
        <f t="shared" si="101"/>
        <v>231191828310</v>
      </c>
      <c r="GI53" s="32">
        <f t="shared" si="101"/>
        <v>209605742431</v>
      </c>
      <c r="GJ53" s="32">
        <f t="shared" si="101"/>
        <v>225038237959</v>
      </c>
      <c r="GK53" s="32">
        <f t="shared" si="101"/>
        <v>261829595806</v>
      </c>
      <c r="GL53" s="32">
        <f t="shared" si="101"/>
        <v>236977605480.62012</v>
      </c>
      <c r="GM53" s="32">
        <f t="shared" si="101"/>
        <v>352315650554</v>
      </c>
      <c r="GN53" s="32">
        <f t="shared" si="101"/>
        <v>286555911908</v>
      </c>
      <c r="GO53" s="32">
        <f t="shared" si="101"/>
        <v>420502501121</v>
      </c>
      <c r="GP53" s="32">
        <f t="shared" ref="GP53:JA53" si="102">GP35+GP36</f>
        <v>373919112857</v>
      </c>
      <c r="GQ53" s="32">
        <f t="shared" si="102"/>
        <v>318699778810</v>
      </c>
      <c r="GR53" s="32">
        <f t="shared" si="102"/>
        <v>144132774399.06995</v>
      </c>
      <c r="GS53" s="32">
        <f t="shared" si="102"/>
        <v>251748085440</v>
      </c>
      <c r="GT53" s="32">
        <f t="shared" si="102"/>
        <v>169283609641</v>
      </c>
      <c r="GU53" s="32">
        <f t="shared" si="102"/>
        <v>205879911369</v>
      </c>
      <c r="GV53" s="32">
        <f t="shared" si="102"/>
        <v>209583528065.54996</v>
      </c>
      <c r="GW53" s="32">
        <f t="shared" si="102"/>
        <v>166990662746.91</v>
      </c>
      <c r="GX53" s="32">
        <f t="shared" si="102"/>
        <v>261724041314</v>
      </c>
      <c r="GY53" s="32">
        <f t="shared" si="102"/>
        <v>237259384450</v>
      </c>
      <c r="GZ53" s="32">
        <f t="shared" si="102"/>
        <v>263375234471</v>
      </c>
      <c r="HA53" s="32">
        <f t="shared" si="102"/>
        <v>190515409609</v>
      </c>
      <c r="HB53" s="32">
        <f t="shared" si="102"/>
        <v>224956707456</v>
      </c>
      <c r="HC53" s="32">
        <f t="shared" si="102"/>
        <v>327766817462</v>
      </c>
      <c r="HD53" s="32">
        <f t="shared" si="102"/>
        <v>155719254108</v>
      </c>
      <c r="HE53" s="32">
        <f t="shared" si="102"/>
        <v>101370096676</v>
      </c>
      <c r="HF53" s="32">
        <f t="shared" si="102"/>
        <v>274308613346</v>
      </c>
      <c r="HG53" s="32">
        <f t="shared" si="102"/>
        <v>1073458594976</v>
      </c>
      <c r="HH53" s="32">
        <f t="shared" si="102"/>
        <v>187509120270.19019</v>
      </c>
      <c r="HI53" s="32">
        <f t="shared" si="102"/>
        <v>160965665031</v>
      </c>
      <c r="HJ53" s="32">
        <f t="shared" si="102"/>
        <v>498330738232.25</v>
      </c>
      <c r="HK53" s="32">
        <f t="shared" si="102"/>
        <v>283419882598.75995</v>
      </c>
      <c r="HL53" s="32">
        <f t="shared" si="102"/>
        <v>242366516375.6998</v>
      </c>
      <c r="HM53" s="32">
        <f t="shared" si="102"/>
        <v>145587988985.10992</v>
      </c>
      <c r="HN53" s="32">
        <f t="shared" si="102"/>
        <v>499724664810.26978</v>
      </c>
      <c r="HO53" s="32">
        <f t="shared" si="102"/>
        <v>434397854728.05005</v>
      </c>
      <c r="HP53" s="32">
        <f t="shared" si="102"/>
        <v>2450218381449.541</v>
      </c>
      <c r="HQ53" s="32">
        <f t="shared" si="102"/>
        <v>187125855617.99988</v>
      </c>
      <c r="HR53" s="32">
        <f t="shared" si="102"/>
        <v>334447460074.60046</v>
      </c>
      <c r="HS53" s="32">
        <f t="shared" si="102"/>
        <v>225163176125.00018</v>
      </c>
      <c r="HT53" s="32">
        <f t="shared" si="102"/>
        <v>370132818020.14014</v>
      </c>
      <c r="HU53" s="32">
        <f t="shared" si="102"/>
        <v>159600894512.3299</v>
      </c>
      <c r="HV53" s="32">
        <f t="shared" si="102"/>
        <v>210456506225.68967</v>
      </c>
      <c r="HW53" s="32">
        <f t="shared" si="102"/>
        <v>403585910099.87036</v>
      </c>
      <c r="HX53" s="32">
        <f t="shared" si="102"/>
        <v>355195116338.80994</v>
      </c>
      <c r="HY53" s="32">
        <f t="shared" si="102"/>
        <v>636779314370.3501</v>
      </c>
      <c r="HZ53" s="32">
        <f t="shared" si="102"/>
        <v>165213664218.80023</v>
      </c>
      <c r="IA53" s="32">
        <f t="shared" si="102"/>
        <v>297164413531.6499</v>
      </c>
      <c r="IB53" s="32">
        <f t="shared" si="102"/>
        <v>226786121367.27002</v>
      </c>
      <c r="IC53" s="32">
        <f t="shared" si="102"/>
        <v>223224008480.83994</v>
      </c>
      <c r="ID53" s="32">
        <f t="shared" si="102"/>
        <v>390957110050.94019</v>
      </c>
      <c r="IE53" s="32">
        <f t="shared" si="102"/>
        <v>420791894638.71991</v>
      </c>
      <c r="IF53" s="32">
        <f t="shared" si="102"/>
        <v>316085137614.35016</v>
      </c>
      <c r="IG53" s="32">
        <f t="shared" si="102"/>
        <v>247815559317.95987</v>
      </c>
      <c r="IH53" s="32">
        <f t="shared" si="102"/>
        <v>129225801703.1799</v>
      </c>
      <c r="II53" s="32">
        <f t="shared" si="102"/>
        <v>335184761361.65997</v>
      </c>
      <c r="IJ53" s="32">
        <f t="shared" si="102"/>
        <v>468662491563.01038</v>
      </c>
      <c r="IK53" s="32">
        <f t="shared" si="102"/>
        <v>189529114681.87994</v>
      </c>
      <c r="IL53" s="32">
        <f t="shared" si="102"/>
        <v>302153837548.66003</v>
      </c>
      <c r="IM53" s="32">
        <f t="shared" si="102"/>
        <v>202220711751.93011</v>
      </c>
      <c r="IN53" s="32">
        <f t="shared" si="102"/>
        <v>-170107136995.77985</v>
      </c>
      <c r="IO53" s="32">
        <f t="shared" si="102"/>
        <v>128956511627.97998</v>
      </c>
      <c r="IP53" s="32">
        <f t="shared" si="102"/>
        <v>275734726172.47998</v>
      </c>
      <c r="IQ53" s="32">
        <f t="shared" si="102"/>
        <v>237910581957.99023</v>
      </c>
      <c r="IR53" s="32">
        <f t="shared" si="102"/>
        <v>250431954314.23981</v>
      </c>
      <c r="IS53" s="32">
        <f t="shared" si="102"/>
        <v>238334915702.62994</v>
      </c>
      <c r="IT53" s="32">
        <f t="shared" si="102"/>
        <v>107174829063.97989</v>
      </c>
      <c r="IU53" s="32">
        <f t="shared" si="102"/>
        <v>435429158907.03992</v>
      </c>
      <c r="IV53" s="32">
        <f t="shared" si="102"/>
        <v>254529474292.97009</v>
      </c>
      <c r="IW53" s="32">
        <f t="shared" si="102"/>
        <v>322985750377.66992</v>
      </c>
      <c r="IX53" s="32">
        <f t="shared" si="102"/>
        <v>166994046689.87006</v>
      </c>
      <c r="IY53" s="32">
        <f t="shared" si="102"/>
        <v>97669281184.689987</v>
      </c>
      <c r="IZ53" s="32">
        <f t="shared" si="102"/>
        <v>168724944192.10004</v>
      </c>
      <c r="JA53" s="32">
        <f t="shared" si="102"/>
        <v>1311544540066.8</v>
      </c>
      <c r="JB53" s="32">
        <f t="shared" ref="JB53:LM53" si="103">JB35+JB36</f>
        <v>185488305699.90002</v>
      </c>
      <c r="JC53" s="32">
        <f t="shared" si="103"/>
        <v>134600709761.76982</v>
      </c>
      <c r="JD53" s="32">
        <f t="shared" si="103"/>
        <v>56400318463.030014</v>
      </c>
      <c r="JE53" s="32">
        <f t="shared" si="103"/>
        <v>118257550980.04001</v>
      </c>
      <c r="JF53" s="32">
        <f t="shared" si="103"/>
        <v>116344101079.19986</v>
      </c>
      <c r="JG53" s="32">
        <f t="shared" si="103"/>
        <v>147254748808.93015</v>
      </c>
      <c r="JH53" s="32">
        <f t="shared" si="103"/>
        <v>83983124065.120117</v>
      </c>
      <c r="JI53" s="32">
        <f t="shared" si="103"/>
        <v>67525806463.919952</v>
      </c>
      <c r="JJ53" s="32">
        <f t="shared" si="103"/>
        <v>134530178577.94987</v>
      </c>
      <c r="JK53" s="32">
        <f t="shared" si="103"/>
        <v>202082799424.76007</v>
      </c>
      <c r="JL53" s="32">
        <f t="shared" si="103"/>
        <v>31206207179.709942</v>
      </c>
      <c r="JM53" s="32">
        <f t="shared" si="103"/>
        <v>49095188563.479996</v>
      </c>
      <c r="JN53" s="32">
        <f t="shared" si="103"/>
        <v>68491729175.449982</v>
      </c>
      <c r="JO53" s="32">
        <f t="shared" si="103"/>
        <v>5898865894.5600586</v>
      </c>
      <c r="JP53" s="32">
        <f t="shared" si="103"/>
        <v>36096181261.429993</v>
      </c>
      <c r="JQ53" s="32">
        <f t="shared" si="103"/>
        <v>61617261419.390068</v>
      </c>
      <c r="JR53" s="32">
        <f t="shared" si="103"/>
        <v>175726235248.48975</v>
      </c>
      <c r="JS53" s="32">
        <f t="shared" si="103"/>
        <v>111937850496.14983</v>
      </c>
      <c r="JT53" s="32">
        <f t="shared" si="103"/>
        <v>408399677637.63</v>
      </c>
      <c r="JU53" s="32">
        <f t="shared" si="103"/>
        <v>236071695860.18015</v>
      </c>
      <c r="JV53" s="32">
        <f t="shared" si="103"/>
        <v>111374403817.26987</v>
      </c>
      <c r="JW53" s="32">
        <f t="shared" si="103"/>
        <v>218151679443.21005</v>
      </c>
      <c r="JX53" s="32">
        <f t="shared" si="103"/>
        <v>92622257327.929932</v>
      </c>
      <c r="JY53" s="32">
        <f t="shared" si="103"/>
        <v>167758859949.40994</v>
      </c>
      <c r="JZ53" s="32">
        <f t="shared" si="103"/>
        <v>286668790794.44006</v>
      </c>
      <c r="KA53" s="32">
        <f t="shared" si="103"/>
        <v>48654059245.080032</v>
      </c>
      <c r="KB53" s="32">
        <f t="shared" si="103"/>
        <v>134643471130.85986</v>
      </c>
      <c r="KC53" s="32">
        <f t="shared" si="103"/>
        <v>77940642521.109985</v>
      </c>
      <c r="KD53" s="32">
        <f t="shared" si="103"/>
        <v>87255575195.040085</v>
      </c>
      <c r="KE53" s="32">
        <f t="shared" si="103"/>
        <v>321442271921.07007</v>
      </c>
      <c r="KF53" s="32">
        <f t="shared" si="103"/>
        <v>131965352407.5601</v>
      </c>
      <c r="KG53" s="32">
        <f t="shared" si="103"/>
        <v>621381078929.70007</v>
      </c>
      <c r="KH53" s="32">
        <f t="shared" si="103"/>
        <v>200391644326.47992</v>
      </c>
      <c r="KI53" s="32">
        <f t="shared" si="103"/>
        <v>141904651530.84003</v>
      </c>
      <c r="KJ53" s="32">
        <f t="shared" si="103"/>
        <v>219398690623.13</v>
      </c>
      <c r="KK53" s="32">
        <f t="shared" si="103"/>
        <v>-3</v>
      </c>
      <c r="KL53" s="32">
        <f t="shared" si="103"/>
        <v>364887449786.40997</v>
      </c>
      <c r="KM53" s="32">
        <f t="shared" si="103"/>
        <v>38999423786.679932</v>
      </c>
      <c r="KN53" s="32">
        <f t="shared" si="103"/>
        <v>196727628724.51999</v>
      </c>
      <c r="KO53" s="32">
        <f t="shared" si="103"/>
        <v>1234564676297.0598</v>
      </c>
      <c r="KP53" s="32">
        <f t="shared" si="103"/>
        <v>40066702845.2799</v>
      </c>
      <c r="KQ53" s="32">
        <f t="shared" si="103"/>
        <v>182249247829.09006</v>
      </c>
      <c r="KR53" s="32">
        <f t="shared" si="103"/>
        <v>13419674880.619865</v>
      </c>
      <c r="KS53" s="32">
        <f t="shared" si="103"/>
        <v>91145998642.350037</v>
      </c>
      <c r="KT53" s="32">
        <f t="shared" si="103"/>
        <v>93072727853.900024</v>
      </c>
      <c r="KU53" s="32">
        <f t="shared" si="103"/>
        <v>1036628546593.9597</v>
      </c>
      <c r="KV53" s="32">
        <f t="shared" si="103"/>
        <v>1608242283584.6304</v>
      </c>
      <c r="KW53" s="32">
        <f t="shared" si="103"/>
        <v>1931074544573.1299</v>
      </c>
      <c r="KX53" s="32">
        <f t="shared" si="103"/>
        <v>145281742905.31012</v>
      </c>
      <c r="KY53" s="32">
        <f t="shared" si="103"/>
        <v>429852118168.55994</v>
      </c>
      <c r="KZ53" s="32">
        <f t="shared" si="103"/>
        <v>329309180471.18982</v>
      </c>
      <c r="LA53" s="32">
        <f t="shared" si="103"/>
        <v>935696004130.78955</v>
      </c>
      <c r="LB53" s="32">
        <f t="shared" si="103"/>
        <v>345448213309.52979</v>
      </c>
      <c r="LC53" s="32">
        <f t="shared" si="103"/>
        <v>485536417492.47974</v>
      </c>
      <c r="LD53" s="32">
        <f t="shared" si="103"/>
        <v>156464523604.12003</v>
      </c>
      <c r="LE53" s="32">
        <f t="shared" si="103"/>
        <v>338725321010.45996</v>
      </c>
      <c r="LF53" s="32">
        <f t="shared" si="103"/>
        <v>290708659939</v>
      </c>
      <c r="LG53" s="32">
        <f t="shared" si="103"/>
        <v>76883195178.330002</v>
      </c>
      <c r="LH53" s="32">
        <f t="shared" si="103"/>
        <v>91139595924.609985</v>
      </c>
      <c r="LI53" s="32">
        <f t="shared" si="103"/>
        <v>45294141638</v>
      </c>
      <c r="LJ53" s="32">
        <f t="shared" si="103"/>
        <v>87164620557.800003</v>
      </c>
      <c r="LK53" s="32">
        <f t="shared" si="103"/>
        <v>248176144716</v>
      </c>
      <c r="LL53" s="32">
        <f t="shared" si="103"/>
        <v>91064182824</v>
      </c>
      <c r="LM53" s="32">
        <f t="shared" si="103"/>
        <v>54528353289.619995</v>
      </c>
      <c r="LN53" s="32">
        <f t="shared" ref="LN53:NY53" si="104">LN35+LN36</f>
        <v>48564065879</v>
      </c>
      <c r="LO53" s="32">
        <f t="shared" si="104"/>
        <v>77112992654</v>
      </c>
      <c r="LP53" s="32">
        <f t="shared" si="104"/>
        <v>66923834756</v>
      </c>
      <c r="LQ53" s="32">
        <f t="shared" si="104"/>
        <v>70310176699.190079</v>
      </c>
      <c r="LR53" s="32">
        <f t="shared" si="104"/>
        <v>67324956473.040001</v>
      </c>
      <c r="LS53" s="32">
        <f t="shared" si="104"/>
        <v>73151075053.910004</v>
      </c>
      <c r="LT53" s="32">
        <f t="shared" si="104"/>
        <v>12741428119.459984</v>
      </c>
      <c r="LU53" s="32">
        <f t="shared" si="104"/>
        <v>54032259899.299957</v>
      </c>
      <c r="LV53" s="32">
        <f t="shared" si="104"/>
        <v>135829772307.69006</v>
      </c>
      <c r="LW53" s="32">
        <f t="shared" si="104"/>
        <v>101796246150.84016</v>
      </c>
      <c r="LX53" s="32">
        <f t="shared" si="104"/>
        <v>109116086807.09999</v>
      </c>
      <c r="LY53" s="32">
        <f t="shared" si="104"/>
        <v>52134317689.869934</v>
      </c>
      <c r="LZ53" s="32">
        <f t="shared" si="104"/>
        <v>55974035816.340004</v>
      </c>
      <c r="MA53" s="32">
        <f t="shared" si="104"/>
        <v>61360934039.720016</v>
      </c>
      <c r="MB53" s="32">
        <f t="shared" si="104"/>
        <v>16486284423.649986</v>
      </c>
      <c r="MC53" s="32">
        <f t="shared" si="104"/>
        <v>46945242136.860001</v>
      </c>
      <c r="MD53" s="32">
        <f t="shared" si="104"/>
        <v>69027285994.37001</v>
      </c>
      <c r="ME53" s="32">
        <f t="shared" si="104"/>
        <v>78905368752.070114</v>
      </c>
      <c r="MF53" s="32">
        <f t="shared" si="104"/>
        <v>64069703541.190086</v>
      </c>
      <c r="MG53" s="32">
        <f t="shared" si="104"/>
        <v>43681793426.37999</v>
      </c>
      <c r="MH53" s="32">
        <f t="shared" si="104"/>
        <v>17950373395.929993</v>
      </c>
      <c r="MI53" s="32">
        <f t="shared" si="104"/>
        <v>40213738855</v>
      </c>
      <c r="MJ53" s="32">
        <f t="shared" si="104"/>
        <v>192407833937.84985</v>
      </c>
      <c r="MK53" s="32">
        <f t="shared" si="104"/>
        <v>8413721959.1499605</v>
      </c>
      <c r="ML53" s="32">
        <f t="shared" si="104"/>
        <v>135578280903.16</v>
      </c>
      <c r="MM53" s="32">
        <f t="shared" si="104"/>
        <v>136675269331.76997</v>
      </c>
      <c r="MN53" s="32">
        <f t="shared" si="104"/>
        <v>104765243461.05003</v>
      </c>
      <c r="MO53" s="32">
        <f t="shared" si="104"/>
        <v>73228280622.080063</v>
      </c>
      <c r="MP53" s="32">
        <f t="shared" si="104"/>
        <v>167209595940.79013</v>
      </c>
      <c r="MQ53" s="32">
        <f t="shared" si="104"/>
        <v>28318969198.739986</v>
      </c>
      <c r="MR53" s="32">
        <f t="shared" si="104"/>
        <v>74419389565.919998</v>
      </c>
      <c r="MS53" s="32">
        <f t="shared" si="104"/>
        <v>60693107339.700012</v>
      </c>
      <c r="MT53" s="32">
        <f t="shared" si="104"/>
        <v>19504937929.789951</v>
      </c>
      <c r="MU53" s="32">
        <f t="shared" si="104"/>
        <v>58549489725.680023</v>
      </c>
      <c r="MV53" s="32">
        <f t="shared" si="104"/>
        <v>111392886217.73007</v>
      </c>
      <c r="MW53" s="32">
        <f t="shared" si="104"/>
        <v>62929485234.200043</v>
      </c>
      <c r="MX53" s="32">
        <f t="shared" si="104"/>
        <v>7063774659.0899849</v>
      </c>
      <c r="MY53" s="32">
        <f t="shared" si="104"/>
        <v>80347580763.670013</v>
      </c>
      <c r="MZ53" s="32">
        <f t="shared" si="104"/>
        <v>62517282938.820038</v>
      </c>
      <c r="NA53" s="32">
        <f t="shared" si="104"/>
        <v>117141189348.87997</v>
      </c>
      <c r="NB53" s="32">
        <f t="shared" si="104"/>
        <v>91370618063.609924</v>
      </c>
      <c r="NC53" s="32">
        <f t="shared" si="104"/>
        <v>182174257019.66006</v>
      </c>
      <c r="ND53" s="32">
        <f t="shared" si="104"/>
        <v>114326425185.11995</v>
      </c>
      <c r="NE53" s="32">
        <f t="shared" si="104"/>
        <v>258151841457.31015</v>
      </c>
      <c r="NF53" s="32">
        <f t="shared" si="104"/>
        <v>54750887250.490082</v>
      </c>
      <c r="NG53" s="32">
        <f t="shared" si="104"/>
        <v>225172821787.06998</v>
      </c>
      <c r="NH53" s="32">
        <f t="shared" si="104"/>
        <v>40986512424.509995</v>
      </c>
      <c r="NI53" s="32">
        <f t="shared" si="104"/>
        <v>343340089896.73993</v>
      </c>
      <c r="NJ53" s="32">
        <f t="shared" si="104"/>
        <v>168178125989.35999</v>
      </c>
      <c r="NK53" s="32">
        <f t="shared" si="104"/>
        <v>7506629339.6400242</v>
      </c>
      <c r="NL53" s="32">
        <f t="shared" si="104"/>
        <v>16345470496.850052</v>
      </c>
      <c r="NM53" s="32">
        <f t="shared" si="104"/>
        <v>65665117873.960007</v>
      </c>
      <c r="NN53" s="32">
        <f t="shared" si="104"/>
        <v>84156718388.940018</v>
      </c>
      <c r="NO53" s="32">
        <f t="shared" si="104"/>
        <v>179428635795.39001</v>
      </c>
      <c r="NP53" s="32">
        <f t="shared" si="104"/>
        <v>1224136907.8300018</v>
      </c>
      <c r="NQ53" s="32">
        <f t="shared" si="104"/>
        <v>21554492361.490005</v>
      </c>
      <c r="NR53" s="32">
        <f t="shared" si="104"/>
        <v>66045613055</v>
      </c>
      <c r="NS53" s="32">
        <f t="shared" si="104"/>
        <v>89149664682.97998</v>
      </c>
      <c r="NT53" s="32">
        <f t="shared" si="104"/>
        <v>10567231843.77</v>
      </c>
      <c r="NU53" s="32">
        <f t="shared" si="104"/>
        <v>49128402138.019997</v>
      </c>
      <c r="NV53" s="32">
        <f t="shared" si="104"/>
        <v>10329217738.799988</v>
      </c>
      <c r="NW53" s="32">
        <f t="shared" si="104"/>
        <v>15952338218</v>
      </c>
      <c r="NX53" s="32">
        <f t="shared" si="104"/>
        <v>771775617480.04028</v>
      </c>
      <c r="NY53" s="32">
        <f t="shared" si="104"/>
        <v>923705992376.98999</v>
      </c>
      <c r="NZ53" s="32">
        <f t="shared" ref="NZ53:QK53" si="105">NZ35+NZ36</f>
        <v>155247147570.81989</v>
      </c>
      <c r="OA53" s="32">
        <f t="shared" si="105"/>
        <v>93312054667.910065</v>
      </c>
      <c r="OB53" s="32">
        <f t="shared" si="105"/>
        <v>239737666547.31964</v>
      </c>
      <c r="OC53" s="32">
        <f t="shared" si="105"/>
        <v>119332766846.81003</v>
      </c>
      <c r="OD53" s="32">
        <f t="shared" si="105"/>
        <v>155844273975.43997</v>
      </c>
      <c r="OE53" s="32">
        <f t="shared" si="105"/>
        <v>141802226812.93005</v>
      </c>
      <c r="OF53" s="32">
        <f t="shared" si="105"/>
        <v>121329373787.73982</v>
      </c>
      <c r="OG53" s="32">
        <f t="shared" si="105"/>
        <v>281934471555.61011</v>
      </c>
      <c r="OH53" s="32">
        <f t="shared" si="105"/>
        <v>149355598294.33026</v>
      </c>
      <c r="OI53" s="32">
        <f t="shared" si="105"/>
        <v>105729416561.43025</v>
      </c>
      <c r="OJ53" s="32">
        <f t="shared" si="105"/>
        <v>58312893789.98996</v>
      </c>
      <c r="OK53" s="32">
        <f t="shared" si="105"/>
        <v>59614253300.720123</v>
      </c>
      <c r="OL53" s="32">
        <f t="shared" si="105"/>
        <v>71946050934.89003</v>
      </c>
      <c r="OM53" s="32">
        <f t="shared" si="105"/>
        <v>42389292069.60025</v>
      </c>
      <c r="ON53" s="32">
        <f t="shared" si="105"/>
        <v>151516889484.17999</v>
      </c>
      <c r="OO53" s="32">
        <f t="shared" si="105"/>
        <v>101214370491</v>
      </c>
      <c r="OP53" s="32">
        <f t="shared" si="105"/>
        <v>746726518153.23999</v>
      </c>
      <c r="OQ53" s="32">
        <f t="shared" si="105"/>
        <v>18364492269</v>
      </c>
      <c r="OR53" s="32">
        <f t="shared" si="105"/>
        <v>69391791901.149994</v>
      </c>
      <c r="OS53" s="32">
        <f t="shared" si="105"/>
        <v>248123215228</v>
      </c>
      <c r="OT53" s="32">
        <f t="shared" si="105"/>
        <v>74246060551.259964</v>
      </c>
      <c r="OU53" s="32">
        <f t="shared" si="105"/>
        <v>139101222515.69995</v>
      </c>
      <c r="OV53" s="32">
        <f t="shared" si="105"/>
        <v>154694833175.69006</v>
      </c>
      <c r="OW53" s="32">
        <f t="shared" si="105"/>
        <v>83939754719</v>
      </c>
      <c r="OX53" s="32">
        <f t="shared" si="105"/>
        <v>173796362618.36996</v>
      </c>
      <c r="OY53" s="32">
        <f t="shared" si="105"/>
        <v>108738790522.37994</v>
      </c>
      <c r="OZ53" s="32">
        <f t="shared" si="105"/>
        <v>61746956890</v>
      </c>
      <c r="PA53" s="32">
        <f t="shared" si="105"/>
        <v>80202917923.010071</v>
      </c>
      <c r="PB53" s="32">
        <f t="shared" si="105"/>
        <v>458443117786.70996</v>
      </c>
      <c r="PC53" s="32">
        <f t="shared" si="105"/>
        <v>114369582270</v>
      </c>
      <c r="PD53" s="32">
        <f t="shared" si="105"/>
        <v>85967895872</v>
      </c>
      <c r="PE53" s="32">
        <f t="shared" si="105"/>
        <v>244231072591.64001</v>
      </c>
      <c r="PF53" s="32">
        <f t="shared" si="105"/>
        <v>163136626686.51996</v>
      </c>
      <c r="PG53" s="32">
        <f t="shared" si="105"/>
        <v>133316816691.24997</v>
      </c>
      <c r="PH53" s="32">
        <f t="shared" si="105"/>
        <v>68148167142.019989</v>
      </c>
      <c r="PI53" s="32">
        <f t="shared" si="105"/>
        <v>121657022028.56001</v>
      </c>
      <c r="PJ53" s="32">
        <f t="shared" si="105"/>
        <v>111870338033.59003</v>
      </c>
      <c r="PK53" s="32">
        <f t="shared" si="105"/>
        <v>69072309759.350006</v>
      </c>
      <c r="PL53" s="32">
        <f t="shared" si="105"/>
        <v>129041972077.42</v>
      </c>
      <c r="PM53" s="32">
        <f t="shared" si="105"/>
        <v>74864823679</v>
      </c>
      <c r="PN53" s="32">
        <f t="shared" si="105"/>
        <v>134211078176.89001</v>
      </c>
      <c r="PO53" s="32">
        <f t="shared" si="105"/>
        <v>71086334373.390015</v>
      </c>
      <c r="PP53" s="32">
        <f t="shared" si="105"/>
        <v>168680475057.04007</v>
      </c>
      <c r="PQ53" s="32">
        <f t="shared" si="105"/>
        <v>140598625567.35001</v>
      </c>
      <c r="PR53" s="32">
        <f t="shared" si="105"/>
        <v>129533557793.84972</v>
      </c>
      <c r="PS53" s="32">
        <f t="shared" si="105"/>
        <v>60832979014.10994</v>
      </c>
      <c r="PT53" s="32">
        <f t="shared" si="105"/>
        <v>5816048735.6899948</v>
      </c>
      <c r="PU53" s="32">
        <f t="shared" si="105"/>
        <v>83349212899</v>
      </c>
      <c r="PV53" s="32">
        <f t="shared" si="105"/>
        <v>62642024515.910019</v>
      </c>
      <c r="PW53" s="32">
        <f t="shared" si="105"/>
        <v>174986356036</v>
      </c>
      <c r="PX53" s="32">
        <f t="shared" si="105"/>
        <v>344848974245.42004</v>
      </c>
      <c r="PY53" s="32">
        <f t="shared" si="105"/>
        <v>51893605112.380028</v>
      </c>
      <c r="PZ53" s="32">
        <f t="shared" si="105"/>
        <v>209601023108.5</v>
      </c>
      <c r="QA53" s="32">
        <f t="shared" si="105"/>
        <v>90963837223.559998</v>
      </c>
      <c r="QB53" s="32">
        <f t="shared" si="105"/>
        <v>1055864548249</v>
      </c>
      <c r="QC53" s="32">
        <f t="shared" si="105"/>
        <v>52798052747</v>
      </c>
      <c r="QD53" s="32">
        <f t="shared" si="105"/>
        <v>183104335188</v>
      </c>
      <c r="QE53" s="32">
        <f t="shared" si="105"/>
        <v>103108380641</v>
      </c>
      <c r="QF53" s="32">
        <f t="shared" si="105"/>
        <v>408628142677.98999</v>
      </c>
      <c r="QG53" s="32">
        <f t="shared" si="105"/>
        <v>261696989699.97989</v>
      </c>
      <c r="QH53" s="32">
        <f t="shared" si="105"/>
        <v>18099426243</v>
      </c>
      <c r="QI53" s="32">
        <f t="shared" si="105"/>
        <v>92433607772</v>
      </c>
      <c r="QJ53" s="32">
        <f t="shared" si="105"/>
        <v>25137405617</v>
      </c>
      <c r="QK53" s="32">
        <f t="shared" si="105"/>
        <v>53629944836</v>
      </c>
      <c r="QL53" s="32">
        <f t="shared" ref="QL53:SW53" si="106">QL35+QL36</f>
        <v>210553909910</v>
      </c>
      <c r="QM53" s="32">
        <f t="shared" si="106"/>
        <v>90129046882</v>
      </c>
      <c r="QN53" s="32">
        <f t="shared" si="106"/>
        <v>19717789360.890015</v>
      </c>
      <c r="QO53" s="32">
        <f t="shared" si="106"/>
        <v>61858680159.75</v>
      </c>
      <c r="QP53" s="32">
        <f t="shared" si="106"/>
        <v>183030305088</v>
      </c>
      <c r="QQ53" s="32">
        <f t="shared" si="106"/>
        <v>363301291484.56</v>
      </c>
      <c r="QR53" s="32">
        <f t="shared" si="106"/>
        <v>46309209403.780014</v>
      </c>
      <c r="QS53" s="32">
        <f t="shared" si="106"/>
        <v>227980796194</v>
      </c>
      <c r="QT53" s="32">
        <f t="shared" si="106"/>
        <v>126568708983</v>
      </c>
      <c r="QU53" s="32">
        <f t="shared" si="106"/>
        <v>105588010929.51996</v>
      </c>
      <c r="QV53" s="32">
        <f t="shared" si="106"/>
        <v>56348320408.000031</v>
      </c>
      <c r="QW53" s="32">
        <f t="shared" si="106"/>
        <v>421872823331</v>
      </c>
      <c r="QX53" s="32">
        <f t="shared" si="106"/>
        <v>385125032114</v>
      </c>
      <c r="QY53" s="32">
        <f t="shared" si="106"/>
        <v>71119042979.829987</v>
      </c>
      <c r="QZ53" s="32">
        <f t="shared" si="106"/>
        <v>42127403912</v>
      </c>
      <c r="RA53" s="32">
        <f t="shared" si="106"/>
        <v>15274572527</v>
      </c>
      <c r="RB53" s="32">
        <f t="shared" si="106"/>
        <v>233016867074</v>
      </c>
      <c r="RC53" s="32">
        <f t="shared" si="106"/>
        <v>137486932439</v>
      </c>
      <c r="RD53" s="32">
        <f t="shared" si="106"/>
        <v>145007265504</v>
      </c>
      <c r="RE53" s="32">
        <f t="shared" si="106"/>
        <v>100344891913</v>
      </c>
      <c r="RF53" s="32">
        <f t="shared" si="106"/>
        <v>51153914080.270004</v>
      </c>
      <c r="RG53" s="32">
        <f t="shared" si="106"/>
        <v>44320728296.389954</v>
      </c>
      <c r="RH53" s="32">
        <f t="shared" si="106"/>
        <v>18401465805.699951</v>
      </c>
      <c r="RI53" s="32">
        <f t="shared" si="106"/>
        <v>0</v>
      </c>
      <c r="RJ53" s="32">
        <f t="shared" si="106"/>
        <v>21865751129.800056</v>
      </c>
      <c r="RK53" s="32">
        <f t="shared" si="106"/>
        <v>-790379014.99006271</v>
      </c>
      <c r="RL53" s="32">
        <f t="shared" si="106"/>
        <v>44026590737.279976</v>
      </c>
      <c r="RM53" s="32">
        <f t="shared" si="106"/>
        <v>36602898068</v>
      </c>
      <c r="RN53" s="32">
        <f t="shared" si="106"/>
        <v>59042481463.089973</v>
      </c>
      <c r="RO53" s="32">
        <f t="shared" si="106"/>
        <v>752786845.09997272</v>
      </c>
      <c r="RP53" s="32">
        <f t="shared" si="106"/>
        <v>45586572966</v>
      </c>
      <c r="RQ53" s="32">
        <f t="shared" si="106"/>
        <v>1907994208156</v>
      </c>
      <c r="RR53" s="32">
        <f t="shared" si="106"/>
        <v>122788744530.1499</v>
      </c>
      <c r="RS53" s="32">
        <f t="shared" si="106"/>
        <v>271497431429.23999</v>
      </c>
      <c r="RT53" s="32">
        <f t="shared" si="106"/>
        <v>483847508328</v>
      </c>
      <c r="RU53" s="32">
        <f t="shared" si="106"/>
        <v>878369815182</v>
      </c>
      <c r="RV53" s="32">
        <f t="shared" si="106"/>
        <v>351788478754</v>
      </c>
      <c r="RW53" s="32">
        <f t="shared" si="106"/>
        <v>893379736255</v>
      </c>
      <c r="RX53" s="32">
        <f t="shared" si="106"/>
        <v>78536649651</v>
      </c>
      <c r="RY53" s="32">
        <f t="shared" si="106"/>
        <v>754524240702.17004</v>
      </c>
      <c r="RZ53" s="32">
        <f t="shared" si="106"/>
        <v>325653645641.16998</v>
      </c>
      <c r="SA53" s="32">
        <f t="shared" si="106"/>
        <v>116261066694.5401</v>
      </c>
      <c r="SB53" s="32">
        <f t="shared" si="106"/>
        <v>169500712539.21008</v>
      </c>
      <c r="SC53" s="32">
        <f t="shared" si="106"/>
        <v>147823263031.80994</v>
      </c>
      <c r="SD53" s="32">
        <f t="shared" si="106"/>
        <v>90234673664.579956</v>
      </c>
      <c r="SE53" s="32">
        <f t="shared" si="106"/>
        <v>106216798211.93008</v>
      </c>
      <c r="SF53" s="32">
        <f t="shared" si="106"/>
        <v>48880952044.44989</v>
      </c>
      <c r="SG53" s="32">
        <f t="shared" si="106"/>
        <v>165359387392.92999</v>
      </c>
      <c r="SH53" s="32">
        <f t="shared" si="106"/>
        <v>87002816278.859985</v>
      </c>
      <c r="SI53" s="32">
        <f t="shared" si="106"/>
        <v>48752359774.810059</v>
      </c>
      <c r="SJ53" s="32">
        <f t="shared" si="106"/>
        <v>127849585067.44005</v>
      </c>
      <c r="SK53" s="32">
        <f t="shared" si="106"/>
        <v>71694400021.849945</v>
      </c>
      <c r="SL53" s="32">
        <f t="shared" si="106"/>
        <v>54846000780.409996</v>
      </c>
      <c r="SM53" s="32">
        <f t="shared" si="106"/>
        <v>44732731586.159927</v>
      </c>
      <c r="SN53" s="32">
        <f t="shared" si="106"/>
        <v>47893748868.259972</v>
      </c>
      <c r="SO53" s="32">
        <f t="shared" si="106"/>
        <v>88840165010.149902</v>
      </c>
      <c r="SP53" s="32">
        <f t="shared" si="106"/>
        <v>50031990375.720032</v>
      </c>
      <c r="SQ53" s="32">
        <f t="shared" si="106"/>
        <v>121765858004.04004</v>
      </c>
      <c r="SR53" s="32">
        <f t="shared" si="106"/>
        <v>19751400525.100082</v>
      </c>
      <c r="SS53" s="32">
        <f t="shared" si="106"/>
        <v>266677946891.91016</v>
      </c>
      <c r="ST53" s="32">
        <f t="shared" si="106"/>
        <v>77091476897.570007</v>
      </c>
      <c r="SU53" s="32">
        <f t="shared" si="106"/>
        <v>12797123840.499954</v>
      </c>
      <c r="SV53" s="32">
        <f t="shared" si="106"/>
        <v>6164862777.3601074</v>
      </c>
      <c r="SW53" s="32">
        <f t="shared" si="106"/>
        <v>1749811310835.0198</v>
      </c>
      <c r="SX53" s="32">
        <f t="shared" ref="SX53:TZ53" si="107">SX35+SX36</f>
        <v>204134276377.63998</v>
      </c>
      <c r="SY53" s="32">
        <f t="shared" si="107"/>
        <v>6924933910.0799866</v>
      </c>
      <c r="SZ53" s="32">
        <f t="shared" si="107"/>
        <v>215654561259</v>
      </c>
      <c r="TA53" s="32">
        <f t="shared" si="107"/>
        <v>68320901784</v>
      </c>
      <c r="TB53" s="32">
        <f t="shared" si="107"/>
        <v>33493107602.999969</v>
      </c>
      <c r="TC53" s="32">
        <f t="shared" si="107"/>
        <v>64615951671</v>
      </c>
      <c r="TD53" s="32">
        <f t="shared" si="107"/>
        <v>495271816528.63989</v>
      </c>
      <c r="TE53" s="32">
        <f t="shared" si="107"/>
        <v>71116316721</v>
      </c>
      <c r="TF53" s="32">
        <f t="shared" si="107"/>
        <v>177293425563.39001</v>
      </c>
      <c r="TG53" s="32">
        <f t="shared" si="107"/>
        <v>54046282657.18</v>
      </c>
      <c r="TH53" s="32">
        <f t="shared" si="107"/>
        <v>110335030667</v>
      </c>
      <c r="TI53" s="32">
        <f t="shared" si="107"/>
        <v>26417173082.169998</v>
      </c>
      <c r="TJ53" s="32">
        <f t="shared" si="107"/>
        <v>52651076004</v>
      </c>
      <c r="TK53" s="32">
        <f t="shared" si="107"/>
        <v>140074163060.77997</v>
      </c>
      <c r="TL53" s="32">
        <f t="shared" si="107"/>
        <v>5196230202.350049</v>
      </c>
      <c r="TM53" s="32">
        <f t="shared" si="107"/>
        <v>12721711073.840034</v>
      </c>
      <c r="TN53" s="32">
        <f t="shared" si="107"/>
        <v>55043767570.049957</v>
      </c>
      <c r="TO53" s="32">
        <f t="shared" si="107"/>
        <v>26958658468.720062</v>
      </c>
      <c r="TP53" s="32">
        <f t="shared" si="107"/>
        <v>55090442500.900009</v>
      </c>
      <c r="TQ53" s="32">
        <f t="shared" si="107"/>
        <v>17348174503.399994</v>
      </c>
      <c r="TR53" s="32">
        <f t="shared" si="107"/>
        <v>1184448975515.6899</v>
      </c>
      <c r="TS53" s="32">
        <f t="shared" si="107"/>
        <v>1142230757065.6301</v>
      </c>
      <c r="TT53" s="32">
        <f t="shared" si="107"/>
        <v>373242329329.14978</v>
      </c>
      <c r="TU53" s="32">
        <f t="shared" si="107"/>
        <v>532528381515.39001</v>
      </c>
      <c r="TV53" s="32">
        <f t="shared" si="107"/>
        <v>205275373582.46979</v>
      </c>
      <c r="TW53" s="32">
        <f t="shared" si="107"/>
        <v>722682675028.87988</v>
      </c>
    </row>
    <row r="55" spans="1:543" x14ac:dyDescent="0.2">
      <c r="A55" s="33" t="s">
        <v>592</v>
      </c>
    </row>
    <row r="56" spans="1:543" x14ac:dyDescent="0.2">
      <c r="A56" s="34" t="s">
        <v>593</v>
      </c>
    </row>
    <row r="57" spans="1:543" x14ac:dyDescent="0.2">
      <c r="A57" s="35" t="s">
        <v>594</v>
      </c>
      <c r="B57" s="34" t="s">
        <v>595</v>
      </c>
    </row>
    <row r="58" spans="1:543" x14ac:dyDescent="0.2">
      <c r="A58" s="35" t="s">
        <v>596</v>
      </c>
      <c r="B58" s="34" t="s">
        <v>597</v>
      </c>
    </row>
  </sheetData>
  <mergeCells count="2">
    <mergeCell ref="A1:C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Lutfan Jazel Saifurrahman</dc:creator>
  <cp:lastModifiedBy>Lutfan Jazel Saifurrahman</cp:lastModifiedBy>
  <dcterms:created xsi:type="dcterms:W3CDTF">2020-04-15T02:38:10Z</dcterms:created>
  <dcterms:modified xsi:type="dcterms:W3CDTF">2020-04-15T02:42:58Z</dcterms:modified>
</cp:coreProperties>
</file>