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00\dkd\2. Permintaan Data\Demi Website Yang Lebih Baik 2020\"/>
    </mc:Choice>
  </mc:AlternateContent>
  <xr:revisionPtr revIDLastSave="0" documentId="8_{C982AEA0-DF98-4C30-85DB-EE1C703F61CF}" xr6:coauthVersionLast="45" xr6:coauthVersionMax="45" xr10:uidLastSave="{00000000-0000-0000-0000-000000000000}"/>
  <bookViews>
    <workbookView xWindow="-120" yWindow="-120" windowWidth="20730" windowHeight="11160" xr2:uid="{80CA86C9-EA9D-44E4-9CF0-80163E5D98F5}"/>
  </bookViews>
  <sheets>
    <sheet name="2015" sheetId="1" r:id="rId1"/>
  </sheets>
  <externalReferences>
    <externalReference r:id="rId2"/>
    <externalReference r:id="rId3"/>
  </externalReferences>
  <definedNames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[2]SIKD!$B$5:$AW$546</definedName>
    <definedName name="LRA2016_SIMDKD">[2]SIMDKD!$B$6:$AU$547</definedName>
    <definedName name="murni">#REF!</definedName>
    <definedName name="perubahan">#REF!</definedName>
    <definedName name="sc_permen13">#REF!</definedName>
    <definedName name="sc_permen64">#REF!</definedName>
    <definedName name="softcop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Z45" i="1" l="1"/>
  <c r="TY45" i="1"/>
  <c r="TX45" i="1"/>
  <c r="TW45" i="1"/>
  <c r="TV45" i="1"/>
  <c r="TU45" i="1"/>
  <c r="TT45" i="1"/>
  <c r="TS45" i="1"/>
  <c r="TR45" i="1"/>
  <c r="TQ45" i="1"/>
  <c r="TP45" i="1"/>
  <c r="TO45" i="1"/>
  <c r="TN45" i="1"/>
  <c r="TM45" i="1"/>
  <c r="TL45" i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Z22" i="1"/>
  <c r="TZ21" i="1" s="1"/>
  <c r="TY22" i="1"/>
  <c r="TX22" i="1"/>
  <c r="TW22" i="1"/>
  <c r="TV22" i="1"/>
  <c r="TV21" i="1" s="1"/>
  <c r="TU22" i="1"/>
  <c r="TT22" i="1"/>
  <c r="TS22" i="1"/>
  <c r="TR22" i="1"/>
  <c r="TR21" i="1" s="1"/>
  <c r="TQ22" i="1"/>
  <c r="TP22" i="1"/>
  <c r="TO22" i="1"/>
  <c r="TN22" i="1"/>
  <c r="TN21" i="1" s="1"/>
  <c r="TM22" i="1"/>
  <c r="TL22" i="1"/>
  <c r="TK22" i="1"/>
  <c r="TJ22" i="1"/>
  <c r="TJ21" i="1" s="1"/>
  <c r="TI22" i="1"/>
  <c r="TH22" i="1"/>
  <c r="TG22" i="1"/>
  <c r="TF22" i="1"/>
  <c r="TF21" i="1" s="1"/>
  <c r="TE22" i="1"/>
  <c r="TD22" i="1"/>
  <c r="TC22" i="1"/>
  <c r="TB22" i="1"/>
  <c r="TB21" i="1" s="1"/>
  <c r="TA22" i="1"/>
  <c r="SZ22" i="1"/>
  <c r="SY22" i="1"/>
  <c r="SX22" i="1"/>
  <c r="SX21" i="1" s="1"/>
  <c r="SW22" i="1"/>
  <c r="SV22" i="1"/>
  <c r="SU22" i="1"/>
  <c r="ST22" i="1"/>
  <c r="ST21" i="1" s="1"/>
  <c r="SS22" i="1"/>
  <c r="SR22" i="1"/>
  <c r="SQ22" i="1"/>
  <c r="SP22" i="1"/>
  <c r="SP21" i="1" s="1"/>
  <c r="SO22" i="1"/>
  <c r="SN22" i="1"/>
  <c r="SM22" i="1"/>
  <c r="SL22" i="1"/>
  <c r="SL21" i="1" s="1"/>
  <c r="SK22" i="1"/>
  <c r="SJ22" i="1"/>
  <c r="SI22" i="1"/>
  <c r="SH22" i="1"/>
  <c r="SH21" i="1" s="1"/>
  <c r="SG22" i="1"/>
  <c r="SF22" i="1"/>
  <c r="SE22" i="1"/>
  <c r="SD22" i="1"/>
  <c r="SD21" i="1" s="1"/>
  <c r="SC22" i="1"/>
  <c r="SB22" i="1"/>
  <c r="SA22" i="1"/>
  <c r="RZ22" i="1"/>
  <c r="RZ21" i="1" s="1"/>
  <c r="RY22" i="1"/>
  <c r="RX22" i="1"/>
  <c r="RW22" i="1"/>
  <c r="RV22" i="1"/>
  <c r="RV21" i="1" s="1"/>
  <c r="RU22" i="1"/>
  <c r="RT22" i="1"/>
  <c r="RS22" i="1"/>
  <c r="RR22" i="1"/>
  <c r="RR21" i="1" s="1"/>
  <c r="RQ22" i="1"/>
  <c r="RP22" i="1"/>
  <c r="RO22" i="1"/>
  <c r="RN22" i="1"/>
  <c r="RN21" i="1" s="1"/>
  <c r="RM22" i="1"/>
  <c r="RL22" i="1"/>
  <c r="RK22" i="1"/>
  <c r="RJ22" i="1"/>
  <c r="RJ21" i="1" s="1"/>
  <c r="RI22" i="1"/>
  <c r="RH22" i="1"/>
  <c r="RG22" i="1"/>
  <c r="RF22" i="1"/>
  <c r="RF21" i="1" s="1"/>
  <c r="RE22" i="1"/>
  <c r="RD22" i="1"/>
  <c r="RC22" i="1"/>
  <c r="RB22" i="1"/>
  <c r="RB21" i="1" s="1"/>
  <c r="RA22" i="1"/>
  <c r="QZ22" i="1"/>
  <c r="QY22" i="1"/>
  <c r="QX22" i="1"/>
  <c r="QX21" i="1" s="1"/>
  <c r="QW22" i="1"/>
  <c r="QV22" i="1"/>
  <c r="QU22" i="1"/>
  <c r="QT22" i="1"/>
  <c r="QT21" i="1" s="1"/>
  <c r="QS22" i="1"/>
  <c r="QR22" i="1"/>
  <c r="QQ22" i="1"/>
  <c r="QP22" i="1"/>
  <c r="QP21" i="1" s="1"/>
  <c r="QO22" i="1"/>
  <c r="QN22" i="1"/>
  <c r="QM22" i="1"/>
  <c r="QL22" i="1"/>
  <c r="QL21" i="1" s="1"/>
  <c r="QK22" i="1"/>
  <c r="QJ22" i="1"/>
  <c r="QI22" i="1"/>
  <c r="QH22" i="1"/>
  <c r="QH21" i="1" s="1"/>
  <c r="QG22" i="1"/>
  <c r="QF22" i="1"/>
  <c r="QE22" i="1"/>
  <c r="QD22" i="1"/>
  <c r="QD21" i="1" s="1"/>
  <c r="QC22" i="1"/>
  <c r="QB22" i="1"/>
  <c r="QA22" i="1"/>
  <c r="PZ22" i="1"/>
  <c r="PZ21" i="1" s="1"/>
  <c r="PY22" i="1"/>
  <c r="PX22" i="1"/>
  <c r="PW22" i="1"/>
  <c r="PV22" i="1"/>
  <c r="PV21" i="1" s="1"/>
  <c r="PU22" i="1"/>
  <c r="PT22" i="1"/>
  <c r="PS22" i="1"/>
  <c r="PR22" i="1"/>
  <c r="PR21" i="1" s="1"/>
  <c r="PQ22" i="1"/>
  <c r="PP22" i="1"/>
  <c r="PO22" i="1"/>
  <c r="PN22" i="1"/>
  <c r="PN21" i="1" s="1"/>
  <c r="PM22" i="1"/>
  <c r="PL22" i="1"/>
  <c r="PK22" i="1"/>
  <c r="PJ22" i="1"/>
  <c r="PJ21" i="1" s="1"/>
  <c r="PI22" i="1"/>
  <c r="PH22" i="1"/>
  <c r="PG22" i="1"/>
  <c r="PF22" i="1"/>
  <c r="PF21" i="1" s="1"/>
  <c r="PE22" i="1"/>
  <c r="PD22" i="1"/>
  <c r="PC22" i="1"/>
  <c r="PB22" i="1"/>
  <c r="PB21" i="1" s="1"/>
  <c r="PA22" i="1"/>
  <c r="OZ22" i="1"/>
  <c r="OY22" i="1"/>
  <c r="OX22" i="1"/>
  <c r="OX21" i="1" s="1"/>
  <c r="OW22" i="1"/>
  <c r="OV22" i="1"/>
  <c r="OU22" i="1"/>
  <c r="OT22" i="1"/>
  <c r="OT21" i="1" s="1"/>
  <c r="OS22" i="1"/>
  <c r="OR22" i="1"/>
  <c r="OQ22" i="1"/>
  <c r="OP22" i="1"/>
  <c r="OP21" i="1" s="1"/>
  <c r="OO22" i="1"/>
  <c r="ON22" i="1"/>
  <c r="OM22" i="1"/>
  <c r="OL22" i="1"/>
  <c r="OL21" i="1" s="1"/>
  <c r="OK22" i="1"/>
  <c r="OJ22" i="1"/>
  <c r="OI22" i="1"/>
  <c r="OH22" i="1"/>
  <c r="OH21" i="1" s="1"/>
  <c r="OG22" i="1"/>
  <c r="OF22" i="1"/>
  <c r="OE22" i="1"/>
  <c r="OD22" i="1"/>
  <c r="OD21" i="1" s="1"/>
  <c r="OC22" i="1"/>
  <c r="OB22" i="1"/>
  <c r="OA22" i="1"/>
  <c r="NZ22" i="1"/>
  <c r="NZ21" i="1" s="1"/>
  <c r="NY22" i="1"/>
  <c r="NX22" i="1"/>
  <c r="NW22" i="1"/>
  <c r="NV22" i="1"/>
  <c r="NV21" i="1" s="1"/>
  <c r="NU22" i="1"/>
  <c r="NT22" i="1"/>
  <c r="NS22" i="1"/>
  <c r="NR22" i="1"/>
  <c r="NR21" i="1" s="1"/>
  <c r="NQ22" i="1"/>
  <c r="NP22" i="1"/>
  <c r="NO22" i="1"/>
  <c r="NN22" i="1"/>
  <c r="NN21" i="1" s="1"/>
  <c r="NM22" i="1"/>
  <c r="NL22" i="1"/>
  <c r="NK22" i="1"/>
  <c r="NJ22" i="1"/>
  <c r="NJ21" i="1" s="1"/>
  <c r="NI22" i="1"/>
  <c r="NH22" i="1"/>
  <c r="NG22" i="1"/>
  <c r="NF22" i="1"/>
  <c r="NF21" i="1" s="1"/>
  <c r="NE22" i="1"/>
  <c r="ND22" i="1"/>
  <c r="NC22" i="1"/>
  <c r="NB22" i="1"/>
  <c r="NB21" i="1" s="1"/>
  <c r="NA22" i="1"/>
  <c r="MZ22" i="1"/>
  <c r="MY22" i="1"/>
  <c r="MX22" i="1"/>
  <c r="MX21" i="1" s="1"/>
  <c r="MW22" i="1"/>
  <c r="MV22" i="1"/>
  <c r="MU22" i="1"/>
  <c r="MT22" i="1"/>
  <c r="MT21" i="1" s="1"/>
  <c r="MS22" i="1"/>
  <c r="MR22" i="1"/>
  <c r="MQ22" i="1"/>
  <c r="MP22" i="1"/>
  <c r="MP21" i="1" s="1"/>
  <c r="MO22" i="1"/>
  <c r="MN22" i="1"/>
  <c r="MM22" i="1"/>
  <c r="ML22" i="1"/>
  <c r="ML21" i="1" s="1"/>
  <c r="MK22" i="1"/>
  <c r="MJ22" i="1"/>
  <c r="MI22" i="1"/>
  <c r="MH22" i="1"/>
  <c r="MH21" i="1" s="1"/>
  <c r="MG22" i="1"/>
  <c r="MF22" i="1"/>
  <c r="ME22" i="1"/>
  <c r="MD22" i="1"/>
  <c r="MD21" i="1" s="1"/>
  <c r="MC22" i="1"/>
  <c r="MB22" i="1"/>
  <c r="MA22" i="1"/>
  <c r="LZ22" i="1"/>
  <c r="LZ21" i="1" s="1"/>
  <c r="LY22" i="1"/>
  <c r="LX22" i="1"/>
  <c r="LW22" i="1"/>
  <c r="LV22" i="1"/>
  <c r="LV21" i="1" s="1"/>
  <c r="LU22" i="1"/>
  <c r="LT22" i="1"/>
  <c r="LS22" i="1"/>
  <c r="LR22" i="1"/>
  <c r="LR21" i="1" s="1"/>
  <c r="LQ22" i="1"/>
  <c r="LP22" i="1"/>
  <c r="LO22" i="1"/>
  <c r="LN22" i="1"/>
  <c r="LN21" i="1" s="1"/>
  <c r="LM22" i="1"/>
  <c r="LL22" i="1"/>
  <c r="LK22" i="1"/>
  <c r="LJ22" i="1"/>
  <c r="LJ21" i="1" s="1"/>
  <c r="LI22" i="1"/>
  <c r="LH22" i="1"/>
  <c r="LG22" i="1"/>
  <c r="LF22" i="1"/>
  <c r="LF21" i="1" s="1"/>
  <c r="LE22" i="1"/>
  <c r="LD22" i="1"/>
  <c r="LC22" i="1"/>
  <c r="LB22" i="1"/>
  <c r="LB21" i="1" s="1"/>
  <c r="LA22" i="1"/>
  <c r="KZ22" i="1"/>
  <c r="KY22" i="1"/>
  <c r="KX22" i="1"/>
  <c r="KX21" i="1" s="1"/>
  <c r="KW22" i="1"/>
  <c r="KV22" i="1"/>
  <c r="KU22" i="1"/>
  <c r="KT22" i="1"/>
  <c r="KT21" i="1" s="1"/>
  <c r="KS22" i="1"/>
  <c r="KR22" i="1"/>
  <c r="KQ22" i="1"/>
  <c r="KP22" i="1"/>
  <c r="KP21" i="1" s="1"/>
  <c r="KO22" i="1"/>
  <c r="KN22" i="1"/>
  <c r="KM22" i="1"/>
  <c r="KL22" i="1"/>
  <c r="KL21" i="1" s="1"/>
  <c r="KK22" i="1"/>
  <c r="KJ22" i="1"/>
  <c r="KI22" i="1"/>
  <c r="KH22" i="1"/>
  <c r="KH21" i="1" s="1"/>
  <c r="KG22" i="1"/>
  <c r="KF22" i="1"/>
  <c r="KE22" i="1"/>
  <c r="KD22" i="1"/>
  <c r="KD21" i="1" s="1"/>
  <c r="KC22" i="1"/>
  <c r="KB22" i="1"/>
  <c r="KA22" i="1"/>
  <c r="JZ22" i="1"/>
  <c r="JZ21" i="1" s="1"/>
  <c r="JY22" i="1"/>
  <c r="JX22" i="1"/>
  <c r="JW22" i="1"/>
  <c r="JV22" i="1"/>
  <c r="JV21" i="1" s="1"/>
  <c r="JU22" i="1"/>
  <c r="JT22" i="1"/>
  <c r="JS22" i="1"/>
  <c r="JR22" i="1"/>
  <c r="JR21" i="1" s="1"/>
  <c r="JQ22" i="1"/>
  <c r="JP22" i="1"/>
  <c r="JO22" i="1"/>
  <c r="JN22" i="1"/>
  <c r="JN21" i="1" s="1"/>
  <c r="JM22" i="1"/>
  <c r="JL22" i="1"/>
  <c r="JK22" i="1"/>
  <c r="JJ22" i="1"/>
  <c r="JJ21" i="1" s="1"/>
  <c r="JI22" i="1"/>
  <c r="JH22" i="1"/>
  <c r="JG22" i="1"/>
  <c r="JF22" i="1"/>
  <c r="JF21" i="1" s="1"/>
  <c r="JE22" i="1"/>
  <c r="JD22" i="1"/>
  <c r="JC22" i="1"/>
  <c r="JB22" i="1"/>
  <c r="JB21" i="1" s="1"/>
  <c r="JA22" i="1"/>
  <c r="IZ22" i="1"/>
  <c r="IY22" i="1"/>
  <c r="IX22" i="1"/>
  <c r="IX21" i="1" s="1"/>
  <c r="IW22" i="1"/>
  <c r="IV22" i="1"/>
  <c r="IU22" i="1"/>
  <c r="IT22" i="1"/>
  <c r="IT21" i="1" s="1"/>
  <c r="IS22" i="1"/>
  <c r="IR22" i="1"/>
  <c r="IQ22" i="1"/>
  <c r="IP22" i="1"/>
  <c r="IP21" i="1" s="1"/>
  <c r="IO22" i="1"/>
  <c r="IN22" i="1"/>
  <c r="IM22" i="1"/>
  <c r="IL22" i="1"/>
  <c r="IL21" i="1" s="1"/>
  <c r="IK22" i="1"/>
  <c r="IJ22" i="1"/>
  <c r="II22" i="1"/>
  <c r="IH22" i="1"/>
  <c r="IH21" i="1" s="1"/>
  <c r="IG22" i="1"/>
  <c r="IF22" i="1"/>
  <c r="IE22" i="1"/>
  <c r="ID22" i="1"/>
  <c r="ID21" i="1" s="1"/>
  <c r="IC22" i="1"/>
  <c r="IB22" i="1"/>
  <c r="IA22" i="1"/>
  <c r="HZ22" i="1"/>
  <c r="HZ21" i="1" s="1"/>
  <c r="HY22" i="1"/>
  <c r="HX22" i="1"/>
  <c r="HW22" i="1"/>
  <c r="HV22" i="1"/>
  <c r="HV21" i="1" s="1"/>
  <c r="HU22" i="1"/>
  <c r="HT22" i="1"/>
  <c r="HS22" i="1"/>
  <c r="HR22" i="1"/>
  <c r="HR21" i="1" s="1"/>
  <c r="HQ22" i="1"/>
  <c r="HP22" i="1"/>
  <c r="HO22" i="1"/>
  <c r="HN22" i="1"/>
  <c r="HN21" i="1" s="1"/>
  <c r="HM22" i="1"/>
  <c r="HL22" i="1"/>
  <c r="HK22" i="1"/>
  <c r="HJ22" i="1"/>
  <c r="HJ21" i="1" s="1"/>
  <c r="HI22" i="1"/>
  <c r="HH22" i="1"/>
  <c r="HG22" i="1"/>
  <c r="HF22" i="1"/>
  <c r="HF21" i="1" s="1"/>
  <c r="HE22" i="1"/>
  <c r="HD22" i="1"/>
  <c r="HC22" i="1"/>
  <c r="HB22" i="1"/>
  <c r="HB21" i="1" s="1"/>
  <c r="HA22" i="1"/>
  <c r="GZ22" i="1"/>
  <c r="GY22" i="1"/>
  <c r="GX22" i="1"/>
  <c r="GX21" i="1" s="1"/>
  <c r="GW22" i="1"/>
  <c r="GV22" i="1"/>
  <c r="GU22" i="1"/>
  <c r="GT22" i="1"/>
  <c r="GT21" i="1" s="1"/>
  <c r="GS22" i="1"/>
  <c r="GR22" i="1"/>
  <c r="GQ22" i="1"/>
  <c r="GP22" i="1"/>
  <c r="GP21" i="1" s="1"/>
  <c r="GO22" i="1"/>
  <c r="GN22" i="1"/>
  <c r="GM22" i="1"/>
  <c r="GL22" i="1"/>
  <c r="GL21" i="1" s="1"/>
  <c r="GK22" i="1"/>
  <c r="GJ22" i="1"/>
  <c r="GI22" i="1"/>
  <c r="GH22" i="1"/>
  <c r="GH21" i="1" s="1"/>
  <c r="GG22" i="1"/>
  <c r="GF22" i="1"/>
  <c r="GE22" i="1"/>
  <c r="GD22" i="1"/>
  <c r="GD21" i="1" s="1"/>
  <c r="GC22" i="1"/>
  <c r="GB22" i="1"/>
  <c r="GA22" i="1"/>
  <c r="FZ22" i="1"/>
  <c r="FZ21" i="1" s="1"/>
  <c r="FY22" i="1"/>
  <c r="FX22" i="1"/>
  <c r="FW22" i="1"/>
  <c r="FV22" i="1"/>
  <c r="FV21" i="1" s="1"/>
  <c r="FU22" i="1"/>
  <c r="FT22" i="1"/>
  <c r="FS22" i="1"/>
  <c r="FR22" i="1"/>
  <c r="FR21" i="1" s="1"/>
  <c r="FQ22" i="1"/>
  <c r="FP22" i="1"/>
  <c r="FO22" i="1"/>
  <c r="FN22" i="1"/>
  <c r="FN21" i="1" s="1"/>
  <c r="FM22" i="1"/>
  <c r="FL22" i="1"/>
  <c r="FK22" i="1"/>
  <c r="FJ22" i="1"/>
  <c r="FJ21" i="1" s="1"/>
  <c r="FI22" i="1"/>
  <c r="FH22" i="1"/>
  <c r="FG22" i="1"/>
  <c r="FF22" i="1"/>
  <c r="FF21" i="1" s="1"/>
  <c r="FE22" i="1"/>
  <c r="FD22" i="1"/>
  <c r="FC22" i="1"/>
  <c r="FB22" i="1"/>
  <c r="FB21" i="1" s="1"/>
  <c r="FA22" i="1"/>
  <c r="EZ22" i="1"/>
  <c r="EY22" i="1"/>
  <c r="EX22" i="1"/>
  <c r="EX21" i="1" s="1"/>
  <c r="EW22" i="1"/>
  <c r="EV22" i="1"/>
  <c r="EU22" i="1"/>
  <c r="ET22" i="1"/>
  <c r="ET21" i="1" s="1"/>
  <c r="ES22" i="1"/>
  <c r="ER22" i="1"/>
  <c r="EQ22" i="1"/>
  <c r="EP22" i="1"/>
  <c r="EP21" i="1" s="1"/>
  <c r="EO22" i="1"/>
  <c r="EN22" i="1"/>
  <c r="EM22" i="1"/>
  <c r="EL22" i="1"/>
  <c r="EL21" i="1" s="1"/>
  <c r="EK22" i="1"/>
  <c r="EJ22" i="1"/>
  <c r="EI22" i="1"/>
  <c r="EH22" i="1"/>
  <c r="EH21" i="1" s="1"/>
  <c r="EG22" i="1"/>
  <c r="EF22" i="1"/>
  <c r="EE22" i="1"/>
  <c r="ED22" i="1"/>
  <c r="ED21" i="1" s="1"/>
  <c r="EC22" i="1"/>
  <c r="EB22" i="1"/>
  <c r="EA22" i="1"/>
  <c r="DZ22" i="1"/>
  <c r="DZ21" i="1" s="1"/>
  <c r="DY22" i="1"/>
  <c r="DX22" i="1"/>
  <c r="DW22" i="1"/>
  <c r="DV22" i="1"/>
  <c r="DV21" i="1" s="1"/>
  <c r="DU22" i="1"/>
  <c r="DT22" i="1"/>
  <c r="DS22" i="1"/>
  <c r="DR22" i="1"/>
  <c r="DR21" i="1" s="1"/>
  <c r="DQ22" i="1"/>
  <c r="DP22" i="1"/>
  <c r="DO22" i="1"/>
  <c r="DN22" i="1"/>
  <c r="DN21" i="1" s="1"/>
  <c r="DM22" i="1"/>
  <c r="DL22" i="1"/>
  <c r="DK22" i="1"/>
  <c r="DJ22" i="1"/>
  <c r="DJ21" i="1" s="1"/>
  <c r="DI22" i="1"/>
  <c r="DH22" i="1"/>
  <c r="DG22" i="1"/>
  <c r="DF22" i="1"/>
  <c r="DF21" i="1" s="1"/>
  <c r="DE22" i="1"/>
  <c r="DD22" i="1"/>
  <c r="DC22" i="1"/>
  <c r="DB22" i="1"/>
  <c r="DB21" i="1" s="1"/>
  <c r="DA22" i="1"/>
  <c r="CZ22" i="1"/>
  <c r="CY22" i="1"/>
  <c r="CX22" i="1"/>
  <c r="CX21" i="1" s="1"/>
  <c r="CW22" i="1"/>
  <c r="CV22" i="1"/>
  <c r="CU22" i="1"/>
  <c r="CT22" i="1"/>
  <c r="CT21" i="1" s="1"/>
  <c r="CS22" i="1"/>
  <c r="CR22" i="1"/>
  <c r="CQ22" i="1"/>
  <c r="CP22" i="1"/>
  <c r="CP21" i="1" s="1"/>
  <c r="CO22" i="1"/>
  <c r="CN22" i="1"/>
  <c r="CM22" i="1"/>
  <c r="CL22" i="1"/>
  <c r="CL21" i="1" s="1"/>
  <c r="CK22" i="1"/>
  <c r="CJ22" i="1"/>
  <c r="CI22" i="1"/>
  <c r="CH22" i="1"/>
  <c r="CH21" i="1" s="1"/>
  <c r="CG22" i="1"/>
  <c r="CF22" i="1"/>
  <c r="CE22" i="1"/>
  <c r="CD22" i="1"/>
  <c r="CD21" i="1" s="1"/>
  <c r="CC22" i="1"/>
  <c r="CB22" i="1"/>
  <c r="CA22" i="1"/>
  <c r="BZ22" i="1"/>
  <c r="BZ21" i="1" s="1"/>
  <c r="BY22" i="1"/>
  <c r="BX22" i="1"/>
  <c r="BW22" i="1"/>
  <c r="BV22" i="1"/>
  <c r="BV21" i="1" s="1"/>
  <c r="BU22" i="1"/>
  <c r="BT22" i="1"/>
  <c r="BS22" i="1"/>
  <c r="BR22" i="1"/>
  <c r="BR21" i="1" s="1"/>
  <c r="BQ22" i="1"/>
  <c r="BP22" i="1"/>
  <c r="BO22" i="1"/>
  <c r="BN22" i="1"/>
  <c r="BN21" i="1" s="1"/>
  <c r="BM22" i="1"/>
  <c r="BL22" i="1"/>
  <c r="BK22" i="1"/>
  <c r="BJ22" i="1"/>
  <c r="BJ21" i="1" s="1"/>
  <c r="BI22" i="1"/>
  <c r="BH22" i="1"/>
  <c r="BG22" i="1"/>
  <c r="BF22" i="1"/>
  <c r="BF21" i="1" s="1"/>
  <c r="BE22" i="1"/>
  <c r="BD22" i="1"/>
  <c r="BC22" i="1"/>
  <c r="BB22" i="1"/>
  <c r="BB21" i="1" s="1"/>
  <c r="BA22" i="1"/>
  <c r="AZ22" i="1"/>
  <c r="AY22" i="1"/>
  <c r="AX22" i="1"/>
  <c r="AX21" i="1" s="1"/>
  <c r="AW22" i="1"/>
  <c r="AV22" i="1"/>
  <c r="AU22" i="1"/>
  <c r="AT22" i="1"/>
  <c r="AT21" i="1" s="1"/>
  <c r="AS22" i="1"/>
  <c r="AR22" i="1"/>
  <c r="AQ22" i="1"/>
  <c r="AP22" i="1"/>
  <c r="AP21" i="1" s="1"/>
  <c r="AO22" i="1"/>
  <c r="AN22" i="1"/>
  <c r="AM22" i="1"/>
  <c r="AL22" i="1"/>
  <c r="AL21" i="1" s="1"/>
  <c r="AK22" i="1"/>
  <c r="AJ22" i="1"/>
  <c r="AI22" i="1"/>
  <c r="AH22" i="1"/>
  <c r="AH21" i="1" s="1"/>
  <c r="AG22" i="1"/>
  <c r="AF22" i="1"/>
  <c r="AE22" i="1"/>
  <c r="AD22" i="1"/>
  <c r="AD21" i="1" s="1"/>
  <c r="AC22" i="1"/>
  <c r="AB22" i="1"/>
  <c r="AA22" i="1"/>
  <c r="Z22" i="1"/>
  <c r="Z21" i="1" s="1"/>
  <c r="Y22" i="1"/>
  <c r="X22" i="1"/>
  <c r="W22" i="1"/>
  <c r="V22" i="1"/>
  <c r="V21" i="1" s="1"/>
  <c r="U22" i="1"/>
  <c r="T22" i="1"/>
  <c r="S22" i="1"/>
  <c r="R22" i="1"/>
  <c r="R21" i="1" s="1"/>
  <c r="Q22" i="1"/>
  <c r="P22" i="1"/>
  <c r="O22" i="1"/>
  <c r="N22" i="1"/>
  <c r="N21" i="1" s="1"/>
  <c r="M22" i="1"/>
  <c r="L22" i="1"/>
  <c r="K22" i="1"/>
  <c r="J22" i="1"/>
  <c r="J21" i="1" s="1"/>
  <c r="I22" i="1"/>
  <c r="H22" i="1"/>
  <c r="G22" i="1"/>
  <c r="F22" i="1"/>
  <c r="F21" i="1" s="1"/>
  <c r="E22" i="1"/>
  <c r="TY21" i="1"/>
  <c r="TX21" i="1"/>
  <c r="TW21" i="1"/>
  <c r="TU21" i="1"/>
  <c r="TT21" i="1"/>
  <c r="TS21" i="1"/>
  <c r="TQ21" i="1"/>
  <c r="TP21" i="1"/>
  <c r="TO21" i="1"/>
  <c r="TM21" i="1"/>
  <c r="TL21" i="1"/>
  <c r="TK21" i="1"/>
  <c r="TI21" i="1"/>
  <c r="TH21" i="1"/>
  <c r="TG21" i="1"/>
  <c r="TE21" i="1"/>
  <c r="TD21" i="1"/>
  <c r="TC21" i="1"/>
  <c r="TA21" i="1"/>
  <c r="SZ21" i="1"/>
  <c r="SY21" i="1"/>
  <c r="SW21" i="1"/>
  <c r="SV21" i="1"/>
  <c r="SU21" i="1"/>
  <c r="SS21" i="1"/>
  <c r="SR21" i="1"/>
  <c r="SQ21" i="1"/>
  <c r="SO21" i="1"/>
  <c r="SN21" i="1"/>
  <c r="SM21" i="1"/>
  <c r="SK21" i="1"/>
  <c r="SJ21" i="1"/>
  <c r="SI21" i="1"/>
  <c r="SG21" i="1"/>
  <c r="SF21" i="1"/>
  <c r="SE21" i="1"/>
  <c r="SC21" i="1"/>
  <c r="SB21" i="1"/>
  <c r="SA21" i="1"/>
  <c r="RY21" i="1"/>
  <c r="RX21" i="1"/>
  <c r="RW21" i="1"/>
  <c r="RU21" i="1"/>
  <c r="RT21" i="1"/>
  <c r="RS21" i="1"/>
  <c r="RQ21" i="1"/>
  <c r="RP21" i="1"/>
  <c r="RO21" i="1"/>
  <c r="RM21" i="1"/>
  <c r="RL21" i="1"/>
  <c r="RK21" i="1"/>
  <c r="RI21" i="1"/>
  <c r="RH21" i="1"/>
  <c r="RG21" i="1"/>
  <c r="RE21" i="1"/>
  <c r="RD21" i="1"/>
  <c r="RC21" i="1"/>
  <c r="RA21" i="1"/>
  <c r="QZ21" i="1"/>
  <c r="QY21" i="1"/>
  <c r="QW21" i="1"/>
  <c r="QV21" i="1"/>
  <c r="QU21" i="1"/>
  <c r="QS21" i="1"/>
  <c r="QR21" i="1"/>
  <c r="QQ21" i="1"/>
  <c r="QO21" i="1"/>
  <c r="QN21" i="1"/>
  <c r="QM21" i="1"/>
  <c r="QK21" i="1"/>
  <c r="QJ21" i="1"/>
  <c r="QI21" i="1"/>
  <c r="QG21" i="1"/>
  <c r="QF21" i="1"/>
  <c r="QE21" i="1"/>
  <c r="QC21" i="1"/>
  <c r="QB21" i="1"/>
  <c r="QA21" i="1"/>
  <c r="PY21" i="1"/>
  <c r="PX21" i="1"/>
  <c r="PW21" i="1"/>
  <c r="PU21" i="1"/>
  <c r="PT21" i="1"/>
  <c r="PS21" i="1"/>
  <c r="PQ21" i="1"/>
  <c r="PP21" i="1"/>
  <c r="PO21" i="1"/>
  <c r="PM21" i="1"/>
  <c r="PL21" i="1"/>
  <c r="PK21" i="1"/>
  <c r="PI21" i="1"/>
  <c r="PH21" i="1"/>
  <c r="PG21" i="1"/>
  <c r="PE21" i="1"/>
  <c r="PD21" i="1"/>
  <c r="PC21" i="1"/>
  <c r="PA21" i="1"/>
  <c r="OZ21" i="1"/>
  <c r="OY21" i="1"/>
  <c r="OW21" i="1"/>
  <c r="OV21" i="1"/>
  <c r="OU21" i="1"/>
  <c r="OS21" i="1"/>
  <c r="OR21" i="1"/>
  <c r="OQ21" i="1"/>
  <c r="OO21" i="1"/>
  <c r="ON21" i="1"/>
  <c r="OM21" i="1"/>
  <c r="OK21" i="1"/>
  <c r="OJ21" i="1"/>
  <c r="OI21" i="1"/>
  <c r="OG21" i="1"/>
  <c r="OF21" i="1"/>
  <c r="OE21" i="1"/>
  <c r="OC21" i="1"/>
  <c r="OB21" i="1"/>
  <c r="OA21" i="1"/>
  <c r="NY21" i="1"/>
  <c r="NX21" i="1"/>
  <c r="NW21" i="1"/>
  <c r="NU21" i="1"/>
  <c r="NT21" i="1"/>
  <c r="NS21" i="1"/>
  <c r="NQ21" i="1"/>
  <c r="NP21" i="1"/>
  <c r="NO21" i="1"/>
  <c r="NM21" i="1"/>
  <c r="NL21" i="1"/>
  <c r="NK21" i="1"/>
  <c r="NI21" i="1"/>
  <c r="NH21" i="1"/>
  <c r="NG21" i="1"/>
  <c r="NE21" i="1"/>
  <c r="ND21" i="1"/>
  <c r="NC21" i="1"/>
  <c r="NA21" i="1"/>
  <c r="MZ21" i="1"/>
  <c r="MY21" i="1"/>
  <c r="MW21" i="1"/>
  <c r="MV21" i="1"/>
  <c r="MU21" i="1"/>
  <c r="MS21" i="1"/>
  <c r="MR21" i="1"/>
  <c r="MQ21" i="1"/>
  <c r="MO21" i="1"/>
  <c r="MN21" i="1"/>
  <c r="MM21" i="1"/>
  <c r="MK21" i="1"/>
  <c r="MJ21" i="1"/>
  <c r="MI21" i="1"/>
  <c r="MG21" i="1"/>
  <c r="MF21" i="1"/>
  <c r="ME21" i="1"/>
  <c r="MC21" i="1"/>
  <c r="MB21" i="1"/>
  <c r="MA21" i="1"/>
  <c r="LY21" i="1"/>
  <c r="LX21" i="1"/>
  <c r="LW21" i="1"/>
  <c r="LU21" i="1"/>
  <c r="LT21" i="1"/>
  <c r="LS21" i="1"/>
  <c r="LQ21" i="1"/>
  <c r="LP21" i="1"/>
  <c r="LO21" i="1"/>
  <c r="LM21" i="1"/>
  <c r="LL21" i="1"/>
  <c r="LK21" i="1"/>
  <c r="LI21" i="1"/>
  <c r="LH21" i="1"/>
  <c r="LG21" i="1"/>
  <c r="LE21" i="1"/>
  <c r="LD21" i="1"/>
  <c r="LC21" i="1"/>
  <c r="LA21" i="1"/>
  <c r="KZ21" i="1"/>
  <c r="KY21" i="1"/>
  <c r="KW21" i="1"/>
  <c r="KV21" i="1"/>
  <c r="KU21" i="1"/>
  <c r="KS21" i="1"/>
  <c r="KR21" i="1"/>
  <c r="KQ21" i="1"/>
  <c r="KO21" i="1"/>
  <c r="KN21" i="1"/>
  <c r="KM21" i="1"/>
  <c r="KK21" i="1"/>
  <c r="KJ21" i="1"/>
  <c r="KI21" i="1"/>
  <c r="KG21" i="1"/>
  <c r="KF21" i="1"/>
  <c r="KE21" i="1"/>
  <c r="KC21" i="1"/>
  <c r="KB21" i="1"/>
  <c r="KA21" i="1"/>
  <c r="JY21" i="1"/>
  <c r="JX21" i="1"/>
  <c r="JW21" i="1"/>
  <c r="JU21" i="1"/>
  <c r="JT21" i="1"/>
  <c r="JS21" i="1"/>
  <c r="JQ21" i="1"/>
  <c r="JP21" i="1"/>
  <c r="JO21" i="1"/>
  <c r="JM21" i="1"/>
  <c r="JL21" i="1"/>
  <c r="JK21" i="1"/>
  <c r="JI21" i="1"/>
  <c r="JH21" i="1"/>
  <c r="JG21" i="1"/>
  <c r="JE21" i="1"/>
  <c r="JD21" i="1"/>
  <c r="JC21" i="1"/>
  <c r="JA21" i="1"/>
  <c r="IZ21" i="1"/>
  <c r="IY21" i="1"/>
  <c r="IW21" i="1"/>
  <c r="IV21" i="1"/>
  <c r="IU21" i="1"/>
  <c r="IS21" i="1"/>
  <c r="IR21" i="1"/>
  <c r="IQ21" i="1"/>
  <c r="IO21" i="1"/>
  <c r="IN21" i="1"/>
  <c r="IM21" i="1"/>
  <c r="IK21" i="1"/>
  <c r="IJ21" i="1"/>
  <c r="II21" i="1"/>
  <c r="IG21" i="1"/>
  <c r="IF21" i="1"/>
  <c r="IE21" i="1"/>
  <c r="IC21" i="1"/>
  <c r="IB21" i="1"/>
  <c r="IA21" i="1"/>
  <c r="HY21" i="1"/>
  <c r="HX21" i="1"/>
  <c r="HW21" i="1"/>
  <c r="HU21" i="1"/>
  <c r="HT21" i="1"/>
  <c r="HS21" i="1"/>
  <c r="HQ21" i="1"/>
  <c r="HP21" i="1"/>
  <c r="HO21" i="1"/>
  <c r="HM21" i="1"/>
  <c r="HL21" i="1"/>
  <c r="HK21" i="1"/>
  <c r="HI21" i="1"/>
  <c r="HH21" i="1"/>
  <c r="HG21" i="1"/>
  <c r="HE21" i="1"/>
  <c r="HD21" i="1"/>
  <c r="HC21" i="1"/>
  <c r="HA21" i="1"/>
  <c r="GZ21" i="1"/>
  <c r="GY21" i="1"/>
  <c r="GW21" i="1"/>
  <c r="GV21" i="1"/>
  <c r="GU21" i="1"/>
  <c r="GS21" i="1"/>
  <c r="GR21" i="1"/>
  <c r="GQ21" i="1"/>
  <c r="GO21" i="1"/>
  <c r="GN21" i="1"/>
  <c r="GM21" i="1"/>
  <c r="GK21" i="1"/>
  <c r="GJ21" i="1"/>
  <c r="GI21" i="1"/>
  <c r="GG21" i="1"/>
  <c r="GF21" i="1"/>
  <c r="GE21" i="1"/>
  <c r="GC21" i="1"/>
  <c r="GB21" i="1"/>
  <c r="GA21" i="1"/>
  <c r="FY21" i="1"/>
  <c r="FX21" i="1"/>
  <c r="FW21" i="1"/>
  <c r="FU21" i="1"/>
  <c r="FT21" i="1"/>
  <c r="FS21" i="1"/>
  <c r="FQ21" i="1"/>
  <c r="FP21" i="1"/>
  <c r="FO21" i="1"/>
  <c r="FM21" i="1"/>
  <c r="FL21" i="1"/>
  <c r="FK21" i="1"/>
  <c r="FI21" i="1"/>
  <c r="FH21" i="1"/>
  <c r="FG21" i="1"/>
  <c r="FE21" i="1"/>
  <c r="FD21" i="1"/>
  <c r="FC21" i="1"/>
  <c r="FA21" i="1"/>
  <c r="EZ21" i="1"/>
  <c r="EY21" i="1"/>
  <c r="EW21" i="1"/>
  <c r="EV21" i="1"/>
  <c r="EU21" i="1"/>
  <c r="ES21" i="1"/>
  <c r="ER21" i="1"/>
  <c r="EQ21" i="1"/>
  <c r="EO21" i="1"/>
  <c r="EN21" i="1"/>
  <c r="EM21" i="1"/>
  <c r="EK21" i="1"/>
  <c r="EJ21" i="1"/>
  <c r="EI21" i="1"/>
  <c r="EG21" i="1"/>
  <c r="EF21" i="1"/>
  <c r="EE21" i="1"/>
  <c r="EC21" i="1"/>
  <c r="EB21" i="1"/>
  <c r="EA21" i="1"/>
  <c r="DY21" i="1"/>
  <c r="DX21" i="1"/>
  <c r="DW21" i="1"/>
  <c r="DU21" i="1"/>
  <c r="DT21" i="1"/>
  <c r="DS21" i="1"/>
  <c r="DQ21" i="1"/>
  <c r="DP21" i="1"/>
  <c r="DO21" i="1"/>
  <c r="DM21" i="1"/>
  <c r="DL21" i="1"/>
  <c r="DK21" i="1"/>
  <c r="DI21" i="1"/>
  <c r="DH21" i="1"/>
  <c r="DG21" i="1"/>
  <c r="DE21" i="1"/>
  <c r="DD21" i="1"/>
  <c r="DC21" i="1"/>
  <c r="DA21" i="1"/>
  <c r="CZ21" i="1"/>
  <c r="CY21" i="1"/>
  <c r="CW21" i="1"/>
  <c r="CV21" i="1"/>
  <c r="CU21" i="1"/>
  <c r="CS21" i="1"/>
  <c r="CR21" i="1"/>
  <c r="CQ21" i="1"/>
  <c r="CO21" i="1"/>
  <c r="CN21" i="1"/>
  <c r="CM21" i="1"/>
  <c r="CK21" i="1"/>
  <c r="CJ21" i="1"/>
  <c r="CI21" i="1"/>
  <c r="CG21" i="1"/>
  <c r="CF21" i="1"/>
  <c r="CE21" i="1"/>
  <c r="CC21" i="1"/>
  <c r="CB21" i="1"/>
  <c r="CA21" i="1"/>
  <c r="BY21" i="1"/>
  <c r="BX21" i="1"/>
  <c r="BW21" i="1"/>
  <c r="BU21" i="1"/>
  <c r="BT21" i="1"/>
  <c r="BS21" i="1"/>
  <c r="BQ21" i="1"/>
  <c r="BP21" i="1"/>
  <c r="BO21" i="1"/>
  <c r="BM21" i="1"/>
  <c r="BL21" i="1"/>
  <c r="BK21" i="1"/>
  <c r="BI21" i="1"/>
  <c r="BH21" i="1"/>
  <c r="BG21" i="1"/>
  <c r="BE21" i="1"/>
  <c r="BD21" i="1"/>
  <c r="BC21" i="1"/>
  <c r="BA21" i="1"/>
  <c r="AZ21" i="1"/>
  <c r="AY21" i="1"/>
  <c r="AW21" i="1"/>
  <c r="AV21" i="1"/>
  <c r="AU21" i="1"/>
  <c r="AS21" i="1"/>
  <c r="AR21" i="1"/>
  <c r="AQ21" i="1"/>
  <c r="AO21" i="1"/>
  <c r="AN21" i="1"/>
  <c r="AM21" i="1"/>
  <c r="AK21" i="1"/>
  <c r="AJ21" i="1"/>
  <c r="AI21" i="1"/>
  <c r="AG21" i="1"/>
  <c r="AF21" i="1"/>
  <c r="AE21" i="1"/>
  <c r="AC21" i="1"/>
  <c r="AB21" i="1"/>
  <c r="AA21" i="1"/>
  <c r="Y21" i="1"/>
  <c r="X21" i="1"/>
  <c r="W21" i="1"/>
  <c r="U21" i="1"/>
  <c r="T21" i="1"/>
  <c r="S21" i="1"/>
  <c r="Q21" i="1"/>
  <c r="P21" i="1"/>
  <c r="O21" i="1"/>
  <c r="M21" i="1"/>
  <c r="L21" i="1"/>
  <c r="K21" i="1"/>
  <c r="I21" i="1"/>
  <c r="H21" i="1"/>
  <c r="G21" i="1"/>
  <c r="E21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TZ5" i="1"/>
  <c r="TZ4" i="1" s="1"/>
  <c r="TZ35" i="1" s="1"/>
  <c r="TZ53" i="1" s="1"/>
  <c r="TY5" i="1"/>
  <c r="TX5" i="1"/>
  <c r="TW5" i="1"/>
  <c r="TV5" i="1"/>
  <c r="TV4" i="1" s="1"/>
  <c r="TV35" i="1" s="1"/>
  <c r="TV53" i="1" s="1"/>
  <c r="TU5" i="1"/>
  <c r="TT5" i="1"/>
  <c r="TS5" i="1"/>
  <c r="TR5" i="1"/>
  <c r="TR4" i="1" s="1"/>
  <c r="TR35" i="1" s="1"/>
  <c r="TR53" i="1" s="1"/>
  <c r="TQ5" i="1"/>
  <c r="TP5" i="1"/>
  <c r="TO5" i="1"/>
  <c r="TN5" i="1"/>
  <c r="TN4" i="1" s="1"/>
  <c r="TN35" i="1" s="1"/>
  <c r="TN53" i="1" s="1"/>
  <c r="TM5" i="1"/>
  <c r="TL5" i="1"/>
  <c r="TK5" i="1"/>
  <c r="TJ5" i="1"/>
  <c r="TJ4" i="1" s="1"/>
  <c r="TJ35" i="1" s="1"/>
  <c r="TJ53" i="1" s="1"/>
  <c r="TI5" i="1"/>
  <c r="TH5" i="1"/>
  <c r="TG5" i="1"/>
  <c r="TF5" i="1"/>
  <c r="TF4" i="1" s="1"/>
  <c r="TF35" i="1" s="1"/>
  <c r="TF53" i="1" s="1"/>
  <c r="TE5" i="1"/>
  <c r="TD5" i="1"/>
  <c r="TC5" i="1"/>
  <c r="TB5" i="1"/>
  <c r="TB4" i="1" s="1"/>
  <c r="TB35" i="1" s="1"/>
  <c r="TB53" i="1" s="1"/>
  <c r="TA5" i="1"/>
  <c r="SZ5" i="1"/>
  <c r="SY5" i="1"/>
  <c r="SX5" i="1"/>
  <c r="SX4" i="1" s="1"/>
  <c r="SX35" i="1" s="1"/>
  <c r="SX53" i="1" s="1"/>
  <c r="SW5" i="1"/>
  <c r="SV5" i="1"/>
  <c r="SU5" i="1"/>
  <c r="ST5" i="1"/>
  <c r="ST4" i="1" s="1"/>
  <c r="ST35" i="1" s="1"/>
  <c r="ST53" i="1" s="1"/>
  <c r="SS5" i="1"/>
  <c r="SR5" i="1"/>
  <c r="SQ5" i="1"/>
  <c r="SP5" i="1"/>
  <c r="SP4" i="1" s="1"/>
  <c r="SP35" i="1" s="1"/>
  <c r="SP53" i="1" s="1"/>
  <c r="SO5" i="1"/>
  <c r="SN5" i="1"/>
  <c r="SM5" i="1"/>
  <c r="SL5" i="1"/>
  <c r="SL4" i="1" s="1"/>
  <c r="SL35" i="1" s="1"/>
  <c r="SL53" i="1" s="1"/>
  <c r="SK5" i="1"/>
  <c r="SJ5" i="1"/>
  <c r="SI5" i="1"/>
  <c r="SH5" i="1"/>
  <c r="SH4" i="1" s="1"/>
  <c r="SH35" i="1" s="1"/>
  <c r="SH53" i="1" s="1"/>
  <c r="SG5" i="1"/>
  <c r="SF5" i="1"/>
  <c r="SE5" i="1"/>
  <c r="SD5" i="1"/>
  <c r="SD4" i="1" s="1"/>
  <c r="SD35" i="1" s="1"/>
  <c r="SD53" i="1" s="1"/>
  <c r="SC5" i="1"/>
  <c r="SB5" i="1"/>
  <c r="SA5" i="1"/>
  <c r="RZ5" i="1"/>
  <c r="RZ4" i="1" s="1"/>
  <c r="RZ35" i="1" s="1"/>
  <c r="RZ53" i="1" s="1"/>
  <c r="RY5" i="1"/>
  <c r="RX5" i="1"/>
  <c r="RW5" i="1"/>
  <c r="RV5" i="1"/>
  <c r="RV4" i="1" s="1"/>
  <c r="RV35" i="1" s="1"/>
  <c r="RV53" i="1" s="1"/>
  <c r="RU5" i="1"/>
  <c r="RT5" i="1"/>
  <c r="RS5" i="1"/>
  <c r="RR5" i="1"/>
  <c r="RR4" i="1" s="1"/>
  <c r="RR35" i="1" s="1"/>
  <c r="RR53" i="1" s="1"/>
  <c r="RQ5" i="1"/>
  <c r="RP5" i="1"/>
  <c r="RO5" i="1"/>
  <c r="RN5" i="1"/>
  <c r="RN4" i="1" s="1"/>
  <c r="RN35" i="1" s="1"/>
  <c r="RN53" i="1" s="1"/>
  <c r="RM5" i="1"/>
  <c r="RL5" i="1"/>
  <c r="RK5" i="1"/>
  <c r="RJ5" i="1"/>
  <c r="RJ4" i="1" s="1"/>
  <c r="RJ35" i="1" s="1"/>
  <c r="RJ53" i="1" s="1"/>
  <c r="RI5" i="1"/>
  <c r="RH5" i="1"/>
  <c r="RG5" i="1"/>
  <c r="RF5" i="1"/>
  <c r="RF4" i="1" s="1"/>
  <c r="RF35" i="1" s="1"/>
  <c r="RF53" i="1" s="1"/>
  <c r="RE5" i="1"/>
  <c r="RD5" i="1"/>
  <c r="RC5" i="1"/>
  <c r="RB5" i="1"/>
  <c r="RB4" i="1" s="1"/>
  <c r="RB35" i="1" s="1"/>
  <c r="RB53" i="1" s="1"/>
  <c r="RA5" i="1"/>
  <c r="QZ5" i="1"/>
  <c r="QY5" i="1"/>
  <c r="QX5" i="1"/>
  <c r="QX4" i="1" s="1"/>
  <c r="QX35" i="1" s="1"/>
  <c r="QX53" i="1" s="1"/>
  <c r="QW5" i="1"/>
  <c r="QV5" i="1"/>
  <c r="QU5" i="1"/>
  <c r="QT5" i="1"/>
  <c r="QT4" i="1" s="1"/>
  <c r="QT35" i="1" s="1"/>
  <c r="QT53" i="1" s="1"/>
  <c r="QS5" i="1"/>
  <c r="QR5" i="1"/>
  <c r="QQ5" i="1"/>
  <c r="QP5" i="1"/>
  <c r="QP4" i="1" s="1"/>
  <c r="QP35" i="1" s="1"/>
  <c r="QP53" i="1" s="1"/>
  <c r="QO5" i="1"/>
  <c r="QN5" i="1"/>
  <c r="QM5" i="1"/>
  <c r="QL5" i="1"/>
  <c r="QL4" i="1" s="1"/>
  <c r="QL35" i="1" s="1"/>
  <c r="QL53" i="1" s="1"/>
  <c r="QK5" i="1"/>
  <c r="QJ5" i="1"/>
  <c r="QI5" i="1"/>
  <c r="QH5" i="1"/>
  <c r="QH4" i="1" s="1"/>
  <c r="QH35" i="1" s="1"/>
  <c r="QH53" i="1" s="1"/>
  <c r="QG5" i="1"/>
  <c r="QF5" i="1"/>
  <c r="QE5" i="1"/>
  <c r="QD5" i="1"/>
  <c r="QD4" i="1" s="1"/>
  <c r="QD35" i="1" s="1"/>
  <c r="QD53" i="1" s="1"/>
  <c r="QC5" i="1"/>
  <c r="QB5" i="1"/>
  <c r="QA5" i="1"/>
  <c r="PZ5" i="1"/>
  <c r="PZ4" i="1" s="1"/>
  <c r="PZ35" i="1" s="1"/>
  <c r="PZ53" i="1" s="1"/>
  <c r="PY5" i="1"/>
  <c r="PX5" i="1"/>
  <c r="PW5" i="1"/>
  <c r="PV5" i="1"/>
  <c r="PV4" i="1" s="1"/>
  <c r="PV35" i="1" s="1"/>
  <c r="PV53" i="1" s="1"/>
  <c r="PU5" i="1"/>
  <c r="PT5" i="1"/>
  <c r="PS5" i="1"/>
  <c r="PR5" i="1"/>
  <c r="PR4" i="1" s="1"/>
  <c r="PR35" i="1" s="1"/>
  <c r="PR53" i="1" s="1"/>
  <c r="PQ5" i="1"/>
  <c r="PP5" i="1"/>
  <c r="PO5" i="1"/>
  <c r="PN5" i="1"/>
  <c r="PN4" i="1" s="1"/>
  <c r="PN35" i="1" s="1"/>
  <c r="PN53" i="1" s="1"/>
  <c r="PM5" i="1"/>
  <c r="PL5" i="1"/>
  <c r="PK5" i="1"/>
  <c r="PJ5" i="1"/>
  <c r="PJ4" i="1" s="1"/>
  <c r="PJ35" i="1" s="1"/>
  <c r="PJ53" i="1" s="1"/>
  <c r="PI5" i="1"/>
  <c r="PH5" i="1"/>
  <c r="PG5" i="1"/>
  <c r="PF5" i="1"/>
  <c r="PF4" i="1" s="1"/>
  <c r="PF35" i="1" s="1"/>
  <c r="PF53" i="1" s="1"/>
  <c r="PE5" i="1"/>
  <c r="PD5" i="1"/>
  <c r="PC5" i="1"/>
  <c r="PB5" i="1"/>
  <c r="PB4" i="1" s="1"/>
  <c r="PB35" i="1" s="1"/>
  <c r="PB53" i="1" s="1"/>
  <c r="PA5" i="1"/>
  <c r="OZ5" i="1"/>
  <c r="OY5" i="1"/>
  <c r="OX5" i="1"/>
  <c r="OX4" i="1" s="1"/>
  <c r="OX35" i="1" s="1"/>
  <c r="OX53" i="1" s="1"/>
  <c r="OW5" i="1"/>
  <c r="OV5" i="1"/>
  <c r="OU5" i="1"/>
  <c r="OT5" i="1"/>
  <c r="OT4" i="1" s="1"/>
  <c r="OT35" i="1" s="1"/>
  <c r="OT53" i="1" s="1"/>
  <c r="OS5" i="1"/>
  <c r="OR5" i="1"/>
  <c r="OQ5" i="1"/>
  <c r="OP5" i="1"/>
  <c r="OP4" i="1" s="1"/>
  <c r="OP35" i="1" s="1"/>
  <c r="OP53" i="1" s="1"/>
  <c r="OO5" i="1"/>
  <c r="ON5" i="1"/>
  <c r="OM5" i="1"/>
  <c r="OL5" i="1"/>
  <c r="OL4" i="1" s="1"/>
  <c r="OL35" i="1" s="1"/>
  <c r="OL53" i="1" s="1"/>
  <c r="OK5" i="1"/>
  <c r="OJ5" i="1"/>
  <c r="OI5" i="1"/>
  <c r="OH5" i="1"/>
  <c r="OH4" i="1" s="1"/>
  <c r="OH35" i="1" s="1"/>
  <c r="OH53" i="1" s="1"/>
  <c r="OG5" i="1"/>
  <c r="OF5" i="1"/>
  <c r="OE5" i="1"/>
  <c r="OD5" i="1"/>
  <c r="OD4" i="1" s="1"/>
  <c r="OD35" i="1" s="1"/>
  <c r="OD53" i="1" s="1"/>
  <c r="OC5" i="1"/>
  <c r="OB5" i="1"/>
  <c r="OA5" i="1"/>
  <c r="NZ5" i="1"/>
  <c r="NZ4" i="1" s="1"/>
  <c r="NZ35" i="1" s="1"/>
  <c r="NZ53" i="1" s="1"/>
  <c r="NY5" i="1"/>
  <c r="NX5" i="1"/>
  <c r="NW5" i="1"/>
  <c r="NV5" i="1"/>
  <c r="NV4" i="1" s="1"/>
  <c r="NV35" i="1" s="1"/>
  <c r="NV53" i="1" s="1"/>
  <c r="NU5" i="1"/>
  <c r="NT5" i="1"/>
  <c r="NS5" i="1"/>
  <c r="NR5" i="1"/>
  <c r="NR4" i="1" s="1"/>
  <c r="NR35" i="1" s="1"/>
  <c r="NR53" i="1" s="1"/>
  <c r="NQ5" i="1"/>
  <c r="NP5" i="1"/>
  <c r="NO5" i="1"/>
  <c r="NN5" i="1"/>
  <c r="NN4" i="1" s="1"/>
  <c r="NN35" i="1" s="1"/>
  <c r="NN53" i="1" s="1"/>
  <c r="NM5" i="1"/>
  <c r="NL5" i="1"/>
  <c r="NK5" i="1"/>
  <c r="NJ5" i="1"/>
  <c r="NJ4" i="1" s="1"/>
  <c r="NJ35" i="1" s="1"/>
  <c r="NJ53" i="1" s="1"/>
  <c r="NI5" i="1"/>
  <c r="NH5" i="1"/>
  <c r="NG5" i="1"/>
  <c r="NF5" i="1"/>
  <c r="NF4" i="1" s="1"/>
  <c r="NF35" i="1" s="1"/>
  <c r="NF53" i="1" s="1"/>
  <c r="NE5" i="1"/>
  <c r="ND5" i="1"/>
  <c r="NC5" i="1"/>
  <c r="NB5" i="1"/>
  <c r="NB4" i="1" s="1"/>
  <c r="NB35" i="1" s="1"/>
  <c r="NB53" i="1" s="1"/>
  <c r="NA5" i="1"/>
  <c r="MZ5" i="1"/>
  <c r="MY5" i="1"/>
  <c r="MX5" i="1"/>
  <c r="MX4" i="1" s="1"/>
  <c r="MX35" i="1" s="1"/>
  <c r="MX53" i="1" s="1"/>
  <c r="MW5" i="1"/>
  <c r="MV5" i="1"/>
  <c r="MU5" i="1"/>
  <c r="MT5" i="1"/>
  <c r="MT4" i="1" s="1"/>
  <c r="MT35" i="1" s="1"/>
  <c r="MT53" i="1" s="1"/>
  <c r="MS5" i="1"/>
  <c r="MR5" i="1"/>
  <c r="MQ5" i="1"/>
  <c r="MP5" i="1"/>
  <c r="MP4" i="1" s="1"/>
  <c r="MP35" i="1" s="1"/>
  <c r="MP53" i="1" s="1"/>
  <c r="MO5" i="1"/>
  <c r="MN5" i="1"/>
  <c r="MM5" i="1"/>
  <c r="ML5" i="1"/>
  <c r="ML4" i="1" s="1"/>
  <c r="ML35" i="1" s="1"/>
  <c r="ML53" i="1" s="1"/>
  <c r="MK5" i="1"/>
  <c r="MJ5" i="1"/>
  <c r="MI5" i="1"/>
  <c r="MH5" i="1"/>
  <c r="MH4" i="1" s="1"/>
  <c r="MH35" i="1" s="1"/>
  <c r="MH53" i="1" s="1"/>
  <c r="MG5" i="1"/>
  <c r="MF5" i="1"/>
  <c r="ME5" i="1"/>
  <c r="MD5" i="1"/>
  <c r="MD4" i="1" s="1"/>
  <c r="MD35" i="1" s="1"/>
  <c r="MD53" i="1" s="1"/>
  <c r="MC5" i="1"/>
  <c r="MB5" i="1"/>
  <c r="MA5" i="1"/>
  <c r="LZ5" i="1"/>
  <c r="LZ4" i="1" s="1"/>
  <c r="LZ35" i="1" s="1"/>
  <c r="LZ53" i="1" s="1"/>
  <c r="LY5" i="1"/>
  <c r="LX5" i="1"/>
  <c r="LW5" i="1"/>
  <c r="LV5" i="1"/>
  <c r="LV4" i="1" s="1"/>
  <c r="LV35" i="1" s="1"/>
  <c r="LV53" i="1" s="1"/>
  <c r="LU5" i="1"/>
  <c r="LT5" i="1"/>
  <c r="LS5" i="1"/>
  <c r="LR5" i="1"/>
  <c r="LR4" i="1" s="1"/>
  <c r="LR35" i="1" s="1"/>
  <c r="LR53" i="1" s="1"/>
  <c r="LQ5" i="1"/>
  <c r="LP5" i="1"/>
  <c r="LO5" i="1"/>
  <c r="LN5" i="1"/>
  <c r="LN4" i="1" s="1"/>
  <c r="LN35" i="1" s="1"/>
  <c r="LN53" i="1" s="1"/>
  <c r="LM5" i="1"/>
  <c r="LL5" i="1"/>
  <c r="LK5" i="1"/>
  <c r="LJ5" i="1"/>
  <c r="LJ4" i="1" s="1"/>
  <c r="LJ35" i="1" s="1"/>
  <c r="LJ53" i="1" s="1"/>
  <c r="LI5" i="1"/>
  <c r="LH5" i="1"/>
  <c r="LG5" i="1"/>
  <c r="LF5" i="1"/>
  <c r="LF4" i="1" s="1"/>
  <c r="LF35" i="1" s="1"/>
  <c r="LF53" i="1" s="1"/>
  <c r="LE5" i="1"/>
  <c r="LD5" i="1"/>
  <c r="LC5" i="1"/>
  <c r="LB5" i="1"/>
  <c r="LB4" i="1" s="1"/>
  <c r="LB35" i="1" s="1"/>
  <c r="LB53" i="1" s="1"/>
  <c r="LA5" i="1"/>
  <c r="KZ5" i="1"/>
  <c r="KY5" i="1"/>
  <c r="KX5" i="1"/>
  <c r="KX4" i="1" s="1"/>
  <c r="KX35" i="1" s="1"/>
  <c r="KX53" i="1" s="1"/>
  <c r="KW5" i="1"/>
  <c r="KV5" i="1"/>
  <c r="KU5" i="1"/>
  <c r="KT5" i="1"/>
  <c r="KT4" i="1" s="1"/>
  <c r="KT35" i="1" s="1"/>
  <c r="KT53" i="1" s="1"/>
  <c r="KS5" i="1"/>
  <c r="KR5" i="1"/>
  <c r="KQ5" i="1"/>
  <c r="KP5" i="1"/>
  <c r="KP4" i="1" s="1"/>
  <c r="KP35" i="1" s="1"/>
  <c r="KP53" i="1" s="1"/>
  <c r="KO5" i="1"/>
  <c r="KN5" i="1"/>
  <c r="KM5" i="1"/>
  <c r="KL5" i="1"/>
  <c r="KL4" i="1" s="1"/>
  <c r="KL35" i="1" s="1"/>
  <c r="KL53" i="1" s="1"/>
  <c r="KK5" i="1"/>
  <c r="KJ5" i="1"/>
  <c r="KI5" i="1"/>
  <c r="KH5" i="1"/>
  <c r="KH4" i="1" s="1"/>
  <c r="KH35" i="1" s="1"/>
  <c r="KH53" i="1" s="1"/>
  <c r="KG5" i="1"/>
  <c r="KF5" i="1"/>
  <c r="KE5" i="1"/>
  <c r="KD5" i="1"/>
  <c r="KD4" i="1" s="1"/>
  <c r="KD35" i="1" s="1"/>
  <c r="KD53" i="1" s="1"/>
  <c r="KC5" i="1"/>
  <c r="KB5" i="1"/>
  <c r="KA5" i="1"/>
  <c r="JZ5" i="1"/>
  <c r="JZ4" i="1" s="1"/>
  <c r="JZ35" i="1" s="1"/>
  <c r="JZ53" i="1" s="1"/>
  <c r="JY5" i="1"/>
  <c r="JX5" i="1"/>
  <c r="JW5" i="1"/>
  <c r="JV5" i="1"/>
  <c r="JV4" i="1" s="1"/>
  <c r="JV35" i="1" s="1"/>
  <c r="JV53" i="1" s="1"/>
  <c r="JU5" i="1"/>
  <c r="JT5" i="1"/>
  <c r="JS5" i="1"/>
  <c r="JR5" i="1"/>
  <c r="JR4" i="1" s="1"/>
  <c r="JR35" i="1" s="1"/>
  <c r="JR53" i="1" s="1"/>
  <c r="JQ5" i="1"/>
  <c r="JP5" i="1"/>
  <c r="JO5" i="1"/>
  <c r="JN5" i="1"/>
  <c r="JN4" i="1" s="1"/>
  <c r="JN35" i="1" s="1"/>
  <c r="JN53" i="1" s="1"/>
  <c r="JM5" i="1"/>
  <c r="JL5" i="1"/>
  <c r="JK5" i="1"/>
  <c r="JJ5" i="1"/>
  <c r="JJ4" i="1" s="1"/>
  <c r="JJ35" i="1" s="1"/>
  <c r="JJ53" i="1" s="1"/>
  <c r="JI5" i="1"/>
  <c r="JH5" i="1"/>
  <c r="JG5" i="1"/>
  <c r="JF5" i="1"/>
  <c r="JF4" i="1" s="1"/>
  <c r="JF35" i="1" s="1"/>
  <c r="JF53" i="1" s="1"/>
  <c r="JE5" i="1"/>
  <c r="JD5" i="1"/>
  <c r="JC5" i="1"/>
  <c r="JB5" i="1"/>
  <c r="JB4" i="1" s="1"/>
  <c r="JB35" i="1" s="1"/>
  <c r="JB53" i="1" s="1"/>
  <c r="JA5" i="1"/>
  <c r="IZ5" i="1"/>
  <c r="IY5" i="1"/>
  <c r="IX5" i="1"/>
  <c r="IX4" i="1" s="1"/>
  <c r="IX35" i="1" s="1"/>
  <c r="IX53" i="1" s="1"/>
  <c r="IW5" i="1"/>
  <c r="IV5" i="1"/>
  <c r="IU5" i="1"/>
  <c r="IT5" i="1"/>
  <c r="IT4" i="1" s="1"/>
  <c r="IT35" i="1" s="1"/>
  <c r="IT53" i="1" s="1"/>
  <c r="IS5" i="1"/>
  <c r="IR5" i="1"/>
  <c r="IQ5" i="1"/>
  <c r="IP5" i="1"/>
  <c r="IP4" i="1" s="1"/>
  <c r="IP35" i="1" s="1"/>
  <c r="IP53" i="1" s="1"/>
  <c r="IO5" i="1"/>
  <c r="IN5" i="1"/>
  <c r="IM5" i="1"/>
  <c r="IL5" i="1"/>
  <c r="IL4" i="1" s="1"/>
  <c r="IL35" i="1" s="1"/>
  <c r="IL53" i="1" s="1"/>
  <c r="IK5" i="1"/>
  <c r="IJ5" i="1"/>
  <c r="II5" i="1"/>
  <c r="IH5" i="1"/>
  <c r="IH4" i="1" s="1"/>
  <c r="IH35" i="1" s="1"/>
  <c r="IH53" i="1" s="1"/>
  <c r="IG5" i="1"/>
  <c r="IF5" i="1"/>
  <c r="IE5" i="1"/>
  <c r="ID5" i="1"/>
  <c r="ID4" i="1" s="1"/>
  <c r="ID35" i="1" s="1"/>
  <c r="ID53" i="1" s="1"/>
  <c r="IC5" i="1"/>
  <c r="IB5" i="1"/>
  <c r="IA5" i="1"/>
  <c r="HZ5" i="1"/>
  <c r="HZ4" i="1" s="1"/>
  <c r="HZ35" i="1" s="1"/>
  <c r="HZ53" i="1" s="1"/>
  <c r="HY5" i="1"/>
  <c r="HX5" i="1"/>
  <c r="HW5" i="1"/>
  <c r="HV5" i="1"/>
  <c r="HV4" i="1" s="1"/>
  <c r="HV35" i="1" s="1"/>
  <c r="HV53" i="1" s="1"/>
  <c r="HU5" i="1"/>
  <c r="HT5" i="1"/>
  <c r="HS5" i="1"/>
  <c r="HR5" i="1"/>
  <c r="HR4" i="1" s="1"/>
  <c r="HR35" i="1" s="1"/>
  <c r="HR53" i="1" s="1"/>
  <c r="HQ5" i="1"/>
  <c r="HP5" i="1"/>
  <c r="HO5" i="1"/>
  <c r="HN5" i="1"/>
  <c r="HN4" i="1" s="1"/>
  <c r="HN35" i="1" s="1"/>
  <c r="HN53" i="1" s="1"/>
  <c r="HM5" i="1"/>
  <c r="HL5" i="1"/>
  <c r="HK5" i="1"/>
  <c r="HJ5" i="1"/>
  <c r="HJ4" i="1" s="1"/>
  <c r="HJ35" i="1" s="1"/>
  <c r="HJ53" i="1" s="1"/>
  <c r="HI5" i="1"/>
  <c r="HH5" i="1"/>
  <c r="HG5" i="1"/>
  <c r="HF5" i="1"/>
  <c r="HF4" i="1" s="1"/>
  <c r="HF35" i="1" s="1"/>
  <c r="HF53" i="1" s="1"/>
  <c r="HE5" i="1"/>
  <c r="HD5" i="1"/>
  <c r="HC5" i="1"/>
  <c r="HB5" i="1"/>
  <c r="HB4" i="1" s="1"/>
  <c r="HB35" i="1" s="1"/>
  <c r="HB53" i="1" s="1"/>
  <c r="HA5" i="1"/>
  <c r="GZ5" i="1"/>
  <c r="GY5" i="1"/>
  <c r="GX5" i="1"/>
  <c r="GX4" i="1" s="1"/>
  <c r="GX35" i="1" s="1"/>
  <c r="GX53" i="1" s="1"/>
  <c r="GW5" i="1"/>
  <c r="GV5" i="1"/>
  <c r="GU5" i="1"/>
  <c r="GT5" i="1"/>
  <c r="GT4" i="1" s="1"/>
  <c r="GT35" i="1" s="1"/>
  <c r="GT53" i="1" s="1"/>
  <c r="GS5" i="1"/>
  <c r="GR5" i="1"/>
  <c r="GQ5" i="1"/>
  <c r="GP5" i="1"/>
  <c r="GP4" i="1" s="1"/>
  <c r="GP35" i="1" s="1"/>
  <c r="GP53" i="1" s="1"/>
  <c r="GO5" i="1"/>
  <c r="GN5" i="1"/>
  <c r="GM5" i="1"/>
  <c r="GL5" i="1"/>
  <c r="GL4" i="1" s="1"/>
  <c r="GL35" i="1" s="1"/>
  <c r="GL53" i="1" s="1"/>
  <c r="GK5" i="1"/>
  <c r="GJ5" i="1"/>
  <c r="GI5" i="1"/>
  <c r="GH5" i="1"/>
  <c r="GH4" i="1" s="1"/>
  <c r="GH35" i="1" s="1"/>
  <c r="GH53" i="1" s="1"/>
  <c r="GG5" i="1"/>
  <c r="GF5" i="1"/>
  <c r="GE5" i="1"/>
  <c r="GD5" i="1"/>
  <c r="GD4" i="1" s="1"/>
  <c r="GD35" i="1" s="1"/>
  <c r="GD53" i="1" s="1"/>
  <c r="GC5" i="1"/>
  <c r="GB5" i="1"/>
  <c r="GA5" i="1"/>
  <c r="FZ5" i="1"/>
  <c r="FZ4" i="1" s="1"/>
  <c r="FZ35" i="1" s="1"/>
  <c r="FZ53" i="1" s="1"/>
  <c r="FY5" i="1"/>
  <c r="FX5" i="1"/>
  <c r="FW5" i="1"/>
  <c r="FV5" i="1"/>
  <c r="FV4" i="1" s="1"/>
  <c r="FV35" i="1" s="1"/>
  <c r="FV53" i="1" s="1"/>
  <c r="FU5" i="1"/>
  <c r="FT5" i="1"/>
  <c r="FS5" i="1"/>
  <c r="FR5" i="1"/>
  <c r="FR4" i="1" s="1"/>
  <c r="FR35" i="1" s="1"/>
  <c r="FR53" i="1" s="1"/>
  <c r="FQ5" i="1"/>
  <c r="FP5" i="1"/>
  <c r="FO5" i="1"/>
  <c r="FN5" i="1"/>
  <c r="FN4" i="1" s="1"/>
  <c r="FN35" i="1" s="1"/>
  <c r="FN53" i="1" s="1"/>
  <c r="FM5" i="1"/>
  <c r="FL5" i="1"/>
  <c r="FK5" i="1"/>
  <c r="FJ5" i="1"/>
  <c r="FJ4" i="1" s="1"/>
  <c r="FJ35" i="1" s="1"/>
  <c r="FJ53" i="1" s="1"/>
  <c r="FI5" i="1"/>
  <c r="FH5" i="1"/>
  <c r="FG5" i="1"/>
  <c r="FF5" i="1"/>
  <c r="FF4" i="1" s="1"/>
  <c r="FF35" i="1" s="1"/>
  <c r="FF53" i="1" s="1"/>
  <c r="FE5" i="1"/>
  <c r="FD5" i="1"/>
  <c r="FC5" i="1"/>
  <c r="FB5" i="1"/>
  <c r="FB4" i="1" s="1"/>
  <c r="FB35" i="1" s="1"/>
  <c r="FB53" i="1" s="1"/>
  <c r="FA5" i="1"/>
  <c r="EZ5" i="1"/>
  <c r="EY5" i="1"/>
  <c r="EX5" i="1"/>
  <c r="EX4" i="1" s="1"/>
  <c r="EX35" i="1" s="1"/>
  <c r="EX53" i="1" s="1"/>
  <c r="EW5" i="1"/>
  <c r="EV5" i="1"/>
  <c r="EU5" i="1"/>
  <c r="ET5" i="1"/>
  <c r="ET4" i="1" s="1"/>
  <c r="ET35" i="1" s="1"/>
  <c r="ET53" i="1" s="1"/>
  <c r="ES5" i="1"/>
  <c r="ER5" i="1"/>
  <c r="EQ5" i="1"/>
  <c r="EP5" i="1"/>
  <c r="EP4" i="1" s="1"/>
  <c r="EP35" i="1" s="1"/>
  <c r="EP53" i="1" s="1"/>
  <c r="EO5" i="1"/>
  <c r="EN5" i="1"/>
  <c r="EM5" i="1"/>
  <c r="EL5" i="1"/>
  <c r="EL4" i="1" s="1"/>
  <c r="EL35" i="1" s="1"/>
  <c r="EL53" i="1" s="1"/>
  <c r="EK5" i="1"/>
  <c r="EJ5" i="1"/>
  <c r="EI5" i="1"/>
  <c r="EH5" i="1"/>
  <c r="EH4" i="1" s="1"/>
  <c r="EH35" i="1" s="1"/>
  <c r="EH53" i="1" s="1"/>
  <c r="EG5" i="1"/>
  <c r="EF5" i="1"/>
  <c r="EE5" i="1"/>
  <c r="ED5" i="1"/>
  <c r="ED4" i="1" s="1"/>
  <c r="ED35" i="1" s="1"/>
  <c r="ED53" i="1" s="1"/>
  <c r="EC5" i="1"/>
  <c r="EB5" i="1"/>
  <c r="EA5" i="1"/>
  <c r="DZ5" i="1"/>
  <c r="DZ4" i="1" s="1"/>
  <c r="DZ35" i="1" s="1"/>
  <c r="DZ53" i="1" s="1"/>
  <c r="DY5" i="1"/>
  <c r="DX5" i="1"/>
  <c r="DW5" i="1"/>
  <c r="DV5" i="1"/>
  <c r="DV4" i="1" s="1"/>
  <c r="DV35" i="1" s="1"/>
  <c r="DV53" i="1" s="1"/>
  <c r="DU5" i="1"/>
  <c r="DT5" i="1"/>
  <c r="DS5" i="1"/>
  <c r="DR5" i="1"/>
  <c r="DR4" i="1" s="1"/>
  <c r="DR35" i="1" s="1"/>
  <c r="DR53" i="1" s="1"/>
  <c r="DQ5" i="1"/>
  <c r="DP5" i="1"/>
  <c r="DO5" i="1"/>
  <c r="DN5" i="1"/>
  <c r="DN4" i="1" s="1"/>
  <c r="DN35" i="1" s="1"/>
  <c r="DN53" i="1" s="1"/>
  <c r="DM5" i="1"/>
  <c r="DL5" i="1"/>
  <c r="DK5" i="1"/>
  <c r="DJ5" i="1"/>
  <c r="DJ4" i="1" s="1"/>
  <c r="DJ35" i="1" s="1"/>
  <c r="DJ53" i="1" s="1"/>
  <c r="DI5" i="1"/>
  <c r="DH5" i="1"/>
  <c r="DG5" i="1"/>
  <c r="DF5" i="1"/>
  <c r="DF4" i="1" s="1"/>
  <c r="DF35" i="1" s="1"/>
  <c r="DF53" i="1" s="1"/>
  <c r="DE5" i="1"/>
  <c r="DD5" i="1"/>
  <c r="DC5" i="1"/>
  <c r="DB5" i="1"/>
  <c r="DB4" i="1" s="1"/>
  <c r="DB35" i="1" s="1"/>
  <c r="DB53" i="1" s="1"/>
  <c r="DA5" i="1"/>
  <c r="CZ5" i="1"/>
  <c r="CY5" i="1"/>
  <c r="CX5" i="1"/>
  <c r="CX4" i="1" s="1"/>
  <c r="CX35" i="1" s="1"/>
  <c r="CX53" i="1" s="1"/>
  <c r="CW5" i="1"/>
  <c r="CV5" i="1"/>
  <c r="CU5" i="1"/>
  <c r="CT5" i="1"/>
  <c r="CT4" i="1" s="1"/>
  <c r="CT35" i="1" s="1"/>
  <c r="CT53" i="1" s="1"/>
  <c r="CS5" i="1"/>
  <c r="CR5" i="1"/>
  <c r="CQ5" i="1"/>
  <c r="CP5" i="1"/>
  <c r="CP4" i="1" s="1"/>
  <c r="CP35" i="1" s="1"/>
  <c r="CP53" i="1" s="1"/>
  <c r="CO5" i="1"/>
  <c r="CN5" i="1"/>
  <c r="CM5" i="1"/>
  <c r="CL5" i="1"/>
  <c r="CL4" i="1" s="1"/>
  <c r="CL35" i="1" s="1"/>
  <c r="CL53" i="1" s="1"/>
  <c r="CK5" i="1"/>
  <c r="CJ5" i="1"/>
  <c r="CI5" i="1"/>
  <c r="CH5" i="1"/>
  <c r="CH4" i="1" s="1"/>
  <c r="CH35" i="1" s="1"/>
  <c r="CH53" i="1" s="1"/>
  <c r="CG5" i="1"/>
  <c r="CF5" i="1"/>
  <c r="CE5" i="1"/>
  <c r="CD5" i="1"/>
  <c r="CD4" i="1" s="1"/>
  <c r="CD35" i="1" s="1"/>
  <c r="CD53" i="1" s="1"/>
  <c r="CC5" i="1"/>
  <c r="CB5" i="1"/>
  <c r="CA5" i="1"/>
  <c r="BZ5" i="1"/>
  <c r="BZ4" i="1" s="1"/>
  <c r="BZ35" i="1" s="1"/>
  <c r="BZ53" i="1" s="1"/>
  <c r="BY5" i="1"/>
  <c r="BX5" i="1"/>
  <c r="BW5" i="1"/>
  <c r="BV5" i="1"/>
  <c r="BV4" i="1" s="1"/>
  <c r="BV35" i="1" s="1"/>
  <c r="BV53" i="1" s="1"/>
  <c r="BU5" i="1"/>
  <c r="BT5" i="1"/>
  <c r="BS5" i="1"/>
  <c r="BR5" i="1"/>
  <c r="BR4" i="1" s="1"/>
  <c r="BR35" i="1" s="1"/>
  <c r="BR53" i="1" s="1"/>
  <c r="BQ5" i="1"/>
  <c r="BP5" i="1"/>
  <c r="BO5" i="1"/>
  <c r="BN5" i="1"/>
  <c r="BN4" i="1" s="1"/>
  <c r="BN35" i="1" s="1"/>
  <c r="BN53" i="1" s="1"/>
  <c r="BM5" i="1"/>
  <c r="BL5" i="1"/>
  <c r="BK5" i="1"/>
  <c r="BJ5" i="1"/>
  <c r="BJ4" i="1" s="1"/>
  <c r="BJ35" i="1" s="1"/>
  <c r="BJ53" i="1" s="1"/>
  <c r="BI5" i="1"/>
  <c r="BH5" i="1"/>
  <c r="BG5" i="1"/>
  <c r="BF5" i="1"/>
  <c r="BF4" i="1" s="1"/>
  <c r="BF35" i="1" s="1"/>
  <c r="BF53" i="1" s="1"/>
  <c r="BE5" i="1"/>
  <c r="BD5" i="1"/>
  <c r="BC5" i="1"/>
  <c r="BB5" i="1"/>
  <c r="BB4" i="1" s="1"/>
  <c r="BB35" i="1" s="1"/>
  <c r="BB53" i="1" s="1"/>
  <c r="BA5" i="1"/>
  <c r="AZ5" i="1"/>
  <c r="AY5" i="1"/>
  <c r="AX5" i="1"/>
  <c r="AX4" i="1" s="1"/>
  <c r="AX35" i="1" s="1"/>
  <c r="AX53" i="1" s="1"/>
  <c r="AW5" i="1"/>
  <c r="AV5" i="1"/>
  <c r="AU5" i="1"/>
  <c r="AT5" i="1"/>
  <c r="AT4" i="1" s="1"/>
  <c r="AT35" i="1" s="1"/>
  <c r="AT53" i="1" s="1"/>
  <c r="AS5" i="1"/>
  <c r="AR5" i="1"/>
  <c r="AQ5" i="1"/>
  <c r="AP5" i="1"/>
  <c r="AP4" i="1" s="1"/>
  <c r="AP35" i="1" s="1"/>
  <c r="AP53" i="1" s="1"/>
  <c r="AO5" i="1"/>
  <c r="AN5" i="1"/>
  <c r="AM5" i="1"/>
  <c r="AL5" i="1"/>
  <c r="AL4" i="1" s="1"/>
  <c r="AL35" i="1" s="1"/>
  <c r="AL53" i="1" s="1"/>
  <c r="AK5" i="1"/>
  <c r="AJ5" i="1"/>
  <c r="AI5" i="1"/>
  <c r="AH5" i="1"/>
  <c r="AH4" i="1" s="1"/>
  <c r="AH35" i="1" s="1"/>
  <c r="AH53" i="1" s="1"/>
  <c r="AG5" i="1"/>
  <c r="AF5" i="1"/>
  <c r="AE5" i="1"/>
  <c r="AD5" i="1"/>
  <c r="AD4" i="1" s="1"/>
  <c r="AD35" i="1" s="1"/>
  <c r="AD53" i="1" s="1"/>
  <c r="AC5" i="1"/>
  <c r="AB5" i="1"/>
  <c r="AA5" i="1"/>
  <c r="Z5" i="1"/>
  <c r="Z4" i="1" s="1"/>
  <c r="Z35" i="1" s="1"/>
  <c r="Z53" i="1" s="1"/>
  <c r="Y5" i="1"/>
  <c r="X5" i="1"/>
  <c r="W5" i="1"/>
  <c r="V5" i="1"/>
  <c r="V4" i="1" s="1"/>
  <c r="V35" i="1" s="1"/>
  <c r="V53" i="1" s="1"/>
  <c r="U5" i="1"/>
  <c r="T5" i="1"/>
  <c r="S5" i="1"/>
  <c r="R5" i="1"/>
  <c r="R4" i="1" s="1"/>
  <c r="R35" i="1" s="1"/>
  <c r="R53" i="1" s="1"/>
  <c r="Q5" i="1"/>
  <c r="P5" i="1"/>
  <c r="O5" i="1"/>
  <c r="N5" i="1"/>
  <c r="N4" i="1" s="1"/>
  <c r="N35" i="1" s="1"/>
  <c r="N53" i="1" s="1"/>
  <c r="M5" i="1"/>
  <c r="L5" i="1"/>
  <c r="K5" i="1"/>
  <c r="J5" i="1"/>
  <c r="J4" i="1" s="1"/>
  <c r="J35" i="1" s="1"/>
  <c r="J53" i="1" s="1"/>
  <c r="I5" i="1"/>
  <c r="H5" i="1"/>
  <c r="G5" i="1"/>
  <c r="F5" i="1"/>
  <c r="F4" i="1" s="1"/>
  <c r="F35" i="1" s="1"/>
  <c r="F53" i="1" s="1"/>
  <c r="E5" i="1"/>
  <c r="TY4" i="1"/>
  <c r="TY35" i="1" s="1"/>
  <c r="TY53" i="1" s="1"/>
  <c r="TX4" i="1"/>
  <c r="TX35" i="1" s="1"/>
  <c r="TX53" i="1" s="1"/>
  <c r="TW4" i="1"/>
  <c r="TW35" i="1" s="1"/>
  <c r="TW53" i="1" s="1"/>
  <c r="TU4" i="1"/>
  <c r="TU35" i="1" s="1"/>
  <c r="TU53" i="1" s="1"/>
  <c r="TT4" i="1"/>
  <c r="TT35" i="1" s="1"/>
  <c r="TT53" i="1" s="1"/>
  <c r="TS4" i="1"/>
  <c r="TS35" i="1" s="1"/>
  <c r="TS53" i="1" s="1"/>
  <c r="TQ4" i="1"/>
  <c r="TQ35" i="1" s="1"/>
  <c r="TQ53" i="1" s="1"/>
  <c r="TP4" i="1"/>
  <c r="TP35" i="1" s="1"/>
  <c r="TP53" i="1" s="1"/>
  <c r="TO4" i="1"/>
  <c r="TO35" i="1" s="1"/>
  <c r="TO53" i="1" s="1"/>
  <c r="TM4" i="1"/>
  <c r="TM35" i="1" s="1"/>
  <c r="TM53" i="1" s="1"/>
  <c r="TL4" i="1"/>
  <c r="TL35" i="1" s="1"/>
  <c r="TL53" i="1" s="1"/>
  <c r="TK4" i="1"/>
  <c r="TK35" i="1" s="1"/>
  <c r="TK53" i="1" s="1"/>
  <c r="TI4" i="1"/>
  <c r="TI35" i="1" s="1"/>
  <c r="TI53" i="1" s="1"/>
  <c r="TH4" i="1"/>
  <c r="TH35" i="1" s="1"/>
  <c r="TH53" i="1" s="1"/>
  <c r="TG4" i="1"/>
  <c r="TG35" i="1" s="1"/>
  <c r="TG53" i="1" s="1"/>
  <c r="TE4" i="1"/>
  <c r="TE35" i="1" s="1"/>
  <c r="TE53" i="1" s="1"/>
  <c r="TD4" i="1"/>
  <c r="TD35" i="1" s="1"/>
  <c r="TD53" i="1" s="1"/>
  <c r="TC4" i="1"/>
  <c r="TC35" i="1" s="1"/>
  <c r="TC53" i="1" s="1"/>
  <c r="TA4" i="1"/>
  <c r="TA35" i="1" s="1"/>
  <c r="TA53" i="1" s="1"/>
  <c r="SZ4" i="1"/>
  <c r="SZ35" i="1" s="1"/>
  <c r="SZ53" i="1" s="1"/>
  <c r="SY4" i="1"/>
  <c r="SY35" i="1" s="1"/>
  <c r="SY53" i="1" s="1"/>
  <c r="SW4" i="1"/>
  <c r="SW35" i="1" s="1"/>
  <c r="SW53" i="1" s="1"/>
  <c r="SV4" i="1"/>
  <c r="SV35" i="1" s="1"/>
  <c r="SV53" i="1" s="1"/>
  <c r="SU4" i="1"/>
  <c r="SU35" i="1" s="1"/>
  <c r="SU53" i="1" s="1"/>
  <c r="SS4" i="1"/>
  <c r="SS35" i="1" s="1"/>
  <c r="SS53" i="1" s="1"/>
  <c r="SR4" i="1"/>
  <c r="SR35" i="1" s="1"/>
  <c r="SR53" i="1" s="1"/>
  <c r="SQ4" i="1"/>
  <c r="SQ35" i="1" s="1"/>
  <c r="SQ53" i="1" s="1"/>
  <c r="SO4" i="1"/>
  <c r="SO35" i="1" s="1"/>
  <c r="SO53" i="1" s="1"/>
  <c r="SN4" i="1"/>
  <c r="SN35" i="1" s="1"/>
  <c r="SN53" i="1" s="1"/>
  <c r="SM4" i="1"/>
  <c r="SM35" i="1" s="1"/>
  <c r="SM53" i="1" s="1"/>
  <c r="SK4" i="1"/>
  <c r="SK35" i="1" s="1"/>
  <c r="SK53" i="1" s="1"/>
  <c r="SJ4" i="1"/>
  <c r="SJ35" i="1" s="1"/>
  <c r="SJ53" i="1" s="1"/>
  <c r="SI4" i="1"/>
  <c r="SI35" i="1" s="1"/>
  <c r="SI53" i="1" s="1"/>
  <c r="SG4" i="1"/>
  <c r="SG35" i="1" s="1"/>
  <c r="SG53" i="1" s="1"/>
  <c r="SF4" i="1"/>
  <c r="SF35" i="1" s="1"/>
  <c r="SF53" i="1" s="1"/>
  <c r="SE4" i="1"/>
  <c r="SE35" i="1" s="1"/>
  <c r="SE53" i="1" s="1"/>
  <c r="SC4" i="1"/>
  <c r="SC35" i="1" s="1"/>
  <c r="SC53" i="1" s="1"/>
  <c r="SB4" i="1"/>
  <c r="SB35" i="1" s="1"/>
  <c r="SB53" i="1" s="1"/>
  <c r="SA4" i="1"/>
  <c r="SA35" i="1" s="1"/>
  <c r="SA53" i="1" s="1"/>
  <c r="RY4" i="1"/>
  <c r="RY35" i="1" s="1"/>
  <c r="RY53" i="1" s="1"/>
  <c r="RX4" i="1"/>
  <c r="RX35" i="1" s="1"/>
  <c r="RX53" i="1" s="1"/>
  <c r="RW4" i="1"/>
  <c r="RW35" i="1" s="1"/>
  <c r="RW53" i="1" s="1"/>
  <c r="RU4" i="1"/>
  <c r="RU35" i="1" s="1"/>
  <c r="RU53" i="1" s="1"/>
  <c r="RT4" i="1"/>
  <c r="RT35" i="1" s="1"/>
  <c r="RT53" i="1" s="1"/>
  <c r="RS4" i="1"/>
  <c r="RS35" i="1" s="1"/>
  <c r="RS53" i="1" s="1"/>
  <c r="RQ4" i="1"/>
  <c r="RQ35" i="1" s="1"/>
  <c r="RQ53" i="1" s="1"/>
  <c r="RP4" i="1"/>
  <c r="RP35" i="1" s="1"/>
  <c r="RP53" i="1" s="1"/>
  <c r="RO4" i="1"/>
  <c r="RO35" i="1" s="1"/>
  <c r="RO53" i="1" s="1"/>
  <c r="RM4" i="1"/>
  <c r="RM35" i="1" s="1"/>
  <c r="RM53" i="1" s="1"/>
  <c r="RL4" i="1"/>
  <c r="RL35" i="1" s="1"/>
  <c r="RL53" i="1" s="1"/>
  <c r="RK4" i="1"/>
  <c r="RK35" i="1" s="1"/>
  <c r="RK53" i="1" s="1"/>
  <c r="RI4" i="1"/>
  <c r="RI35" i="1" s="1"/>
  <c r="RI53" i="1" s="1"/>
  <c r="RH4" i="1"/>
  <c r="RH35" i="1" s="1"/>
  <c r="RH53" i="1" s="1"/>
  <c r="RG4" i="1"/>
  <c r="RG35" i="1" s="1"/>
  <c r="RG53" i="1" s="1"/>
  <c r="RE4" i="1"/>
  <c r="RE35" i="1" s="1"/>
  <c r="RE53" i="1" s="1"/>
  <c r="RD4" i="1"/>
  <c r="RD35" i="1" s="1"/>
  <c r="RD53" i="1" s="1"/>
  <c r="RC4" i="1"/>
  <c r="RC35" i="1" s="1"/>
  <c r="RC53" i="1" s="1"/>
  <c r="RA4" i="1"/>
  <c r="RA35" i="1" s="1"/>
  <c r="RA53" i="1" s="1"/>
  <c r="QZ4" i="1"/>
  <c r="QZ35" i="1" s="1"/>
  <c r="QZ53" i="1" s="1"/>
  <c r="QY4" i="1"/>
  <c r="QY35" i="1" s="1"/>
  <c r="QY53" i="1" s="1"/>
  <c r="QW4" i="1"/>
  <c r="QW35" i="1" s="1"/>
  <c r="QW53" i="1" s="1"/>
  <c r="QV4" i="1"/>
  <c r="QV35" i="1" s="1"/>
  <c r="QV53" i="1" s="1"/>
  <c r="QU4" i="1"/>
  <c r="QU35" i="1" s="1"/>
  <c r="QU53" i="1" s="1"/>
  <c r="QS4" i="1"/>
  <c r="QS35" i="1" s="1"/>
  <c r="QS53" i="1" s="1"/>
  <c r="QR4" i="1"/>
  <c r="QR35" i="1" s="1"/>
  <c r="QR53" i="1" s="1"/>
  <c r="QQ4" i="1"/>
  <c r="QQ35" i="1" s="1"/>
  <c r="QQ53" i="1" s="1"/>
  <c r="QO4" i="1"/>
  <c r="QO35" i="1" s="1"/>
  <c r="QO53" i="1" s="1"/>
  <c r="QN4" i="1"/>
  <c r="QN35" i="1" s="1"/>
  <c r="QN53" i="1" s="1"/>
  <c r="QM4" i="1"/>
  <c r="QM35" i="1" s="1"/>
  <c r="QM53" i="1" s="1"/>
  <c r="QK4" i="1"/>
  <c r="QK35" i="1" s="1"/>
  <c r="QK53" i="1" s="1"/>
  <c r="QJ4" i="1"/>
  <c r="QJ35" i="1" s="1"/>
  <c r="QJ53" i="1" s="1"/>
  <c r="QI4" i="1"/>
  <c r="QI35" i="1" s="1"/>
  <c r="QI53" i="1" s="1"/>
  <c r="QG4" i="1"/>
  <c r="QG35" i="1" s="1"/>
  <c r="QG53" i="1" s="1"/>
  <c r="QF4" i="1"/>
  <c r="QF35" i="1" s="1"/>
  <c r="QF53" i="1" s="1"/>
  <c r="QE4" i="1"/>
  <c r="QE35" i="1" s="1"/>
  <c r="QE53" i="1" s="1"/>
  <c r="QC4" i="1"/>
  <c r="QC35" i="1" s="1"/>
  <c r="QC53" i="1" s="1"/>
  <c r="QB4" i="1"/>
  <c r="QB35" i="1" s="1"/>
  <c r="QB53" i="1" s="1"/>
  <c r="QA4" i="1"/>
  <c r="QA35" i="1" s="1"/>
  <c r="QA53" i="1" s="1"/>
  <c r="PY4" i="1"/>
  <c r="PY35" i="1" s="1"/>
  <c r="PY53" i="1" s="1"/>
  <c r="PX4" i="1"/>
  <c r="PX35" i="1" s="1"/>
  <c r="PX53" i="1" s="1"/>
  <c r="PW4" i="1"/>
  <c r="PW35" i="1" s="1"/>
  <c r="PW53" i="1" s="1"/>
  <c r="PU4" i="1"/>
  <c r="PU35" i="1" s="1"/>
  <c r="PU53" i="1" s="1"/>
  <c r="PT4" i="1"/>
  <c r="PT35" i="1" s="1"/>
  <c r="PT53" i="1" s="1"/>
  <c r="PS4" i="1"/>
  <c r="PS35" i="1" s="1"/>
  <c r="PS53" i="1" s="1"/>
  <c r="PQ4" i="1"/>
  <c r="PQ35" i="1" s="1"/>
  <c r="PQ53" i="1" s="1"/>
  <c r="PP4" i="1"/>
  <c r="PP35" i="1" s="1"/>
  <c r="PP53" i="1" s="1"/>
  <c r="PO4" i="1"/>
  <c r="PO35" i="1" s="1"/>
  <c r="PO53" i="1" s="1"/>
  <c r="PM4" i="1"/>
  <c r="PM35" i="1" s="1"/>
  <c r="PM53" i="1" s="1"/>
  <c r="PL4" i="1"/>
  <c r="PL35" i="1" s="1"/>
  <c r="PL53" i="1" s="1"/>
  <c r="PK4" i="1"/>
  <c r="PK35" i="1" s="1"/>
  <c r="PK53" i="1" s="1"/>
  <c r="PI4" i="1"/>
  <c r="PI35" i="1" s="1"/>
  <c r="PI53" i="1" s="1"/>
  <c r="PH4" i="1"/>
  <c r="PH35" i="1" s="1"/>
  <c r="PH53" i="1" s="1"/>
  <c r="PG4" i="1"/>
  <c r="PG35" i="1" s="1"/>
  <c r="PG53" i="1" s="1"/>
  <c r="PE4" i="1"/>
  <c r="PE35" i="1" s="1"/>
  <c r="PE53" i="1" s="1"/>
  <c r="PD4" i="1"/>
  <c r="PD35" i="1" s="1"/>
  <c r="PD53" i="1" s="1"/>
  <c r="PC4" i="1"/>
  <c r="PC35" i="1" s="1"/>
  <c r="PC53" i="1" s="1"/>
  <c r="PA4" i="1"/>
  <c r="PA35" i="1" s="1"/>
  <c r="PA53" i="1" s="1"/>
  <c r="OZ4" i="1"/>
  <c r="OZ35" i="1" s="1"/>
  <c r="OZ53" i="1" s="1"/>
  <c r="OY4" i="1"/>
  <c r="OY35" i="1" s="1"/>
  <c r="OY53" i="1" s="1"/>
  <c r="OW4" i="1"/>
  <c r="OW35" i="1" s="1"/>
  <c r="OW53" i="1" s="1"/>
  <c r="OV4" i="1"/>
  <c r="OV35" i="1" s="1"/>
  <c r="OV53" i="1" s="1"/>
  <c r="OU4" i="1"/>
  <c r="OU35" i="1" s="1"/>
  <c r="OU53" i="1" s="1"/>
  <c r="OS4" i="1"/>
  <c r="OS35" i="1" s="1"/>
  <c r="OS53" i="1" s="1"/>
  <c r="OR4" i="1"/>
  <c r="OR35" i="1" s="1"/>
  <c r="OR53" i="1" s="1"/>
  <c r="OQ4" i="1"/>
  <c r="OQ35" i="1" s="1"/>
  <c r="OQ53" i="1" s="1"/>
  <c r="OO4" i="1"/>
  <c r="OO35" i="1" s="1"/>
  <c r="OO53" i="1" s="1"/>
  <c r="ON4" i="1"/>
  <c r="ON35" i="1" s="1"/>
  <c r="ON53" i="1" s="1"/>
  <c r="OM4" i="1"/>
  <c r="OM35" i="1" s="1"/>
  <c r="OM53" i="1" s="1"/>
  <c r="OK4" i="1"/>
  <c r="OK35" i="1" s="1"/>
  <c r="OK53" i="1" s="1"/>
  <c r="OJ4" i="1"/>
  <c r="OJ35" i="1" s="1"/>
  <c r="OJ53" i="1" s="1"/>
  <c r="OI4" i="1"/>
  <c r="OI35" i="1" s="1"/>
  <c r="OI53" i="1" s="1"/>
  <c r="OG4" i="1"/>
  <c r="OG35" i="1" s="1"/>
  <c r="OG53" i="1" s="1"/>
  <c r="OF4" i="1"/>
  <c r="OF35" i="1" s="1"/>
  <c r="OF53" i="1" s="1"/>
  <c r="OE4" i="1"/>
  <c r="OE35" i="1" s="1"/>
  <c r="OE53" i="1" s="1"/>
  <c r="OC4" i="1"/>
  <c r="OC35" i="1" s="1"/>
  <c r="OC53" i="1" s="1"/>
  <c r="OB4" i="1"/>
  <c r="OB35" i="1" s="1"/>
  <c r="OB53" i="1" s="1"/>
  <c r="OA4" i="1"/>
  <c r="OA35" i="1" s="1"/>
  <c r="OA53" i="1" s="1"/>
  <c r="NY4" i="1"/>
  <c r="NY35" i="1" s="1"/>
  <c r="NY53" i="1" s="1"/>
  <c r="NX4" i="1"/>
  <c r="NX35" i="1" s="1"/>
  <c r="NX53" i="1" s="1"/>
  <c r="NW4" i="1"/>
  <c r="NW35" i="1" s="1"/>
  <c r="NW53" i="1" s="1"/>
  <c r="NU4" i="1"/>
  <c r="NU35" i="1" s="1"/>
  <c r="NU53" i="1" s="1"/>
  <c r="NT4" i="1"/>
  <c r="NT35" i="1" s="1"/>
  <c r="NT53" i="1" s="1"/>
  <c r="NS4" i="1"/>
  <c r="NS35" i="1" s="1"/>
  <c r="NS53" i="1" s="1"/>
  <c r="NQ4" i="1"/>
  <c r="NQ35" i="1" s="1"/>
  <c r="NQ53" i="1" s="1"/>
  <c r="NP4" i="1"/>
  <c r="NP35" i="1" s="1"/>
  <c r="NP53" i="1" s="1"/>
  <c r="NO4" i="1"/>
  <c r="NO35" i="1" s="1"/>
  <c r="NO53" i="1" s="1"/>
  <c r="NM4" i="1"/>
  <c r="NM35" i="1" s="1"/>
  <c r="NM53" i="1" s="1"/>
  <c r="NL4" i="1"/>
  <c r="NL35" i="1" s="1"/>
  <c r="NL53" i="1" s="1"/>
  <c r="NK4" i="1"/>
  <c r="NK35" i="1" s="1"/>
  <c r="NK53" i="1" s="1"/>
  <c r="NI4" i="1"/>
  <c r="NI35" i="1" s="1"/>
  <c r="NI53" i="1" s="1"/>
  <c r="NH4" i="1"/>
  <c r="NH35" i="1" s="1"/>
  <c r="NH53" i="1" s="1"/>
  <c r="NG4" i="1"/>
  <c r="NG35" i="1" s="1"/>
  <c r="NG53" i="1" s="1"/>
  <c r="NE4" i="1"/>
  <c r="NE35" i="1" s="1"/>
  <c r="NE53" i="1" s="1"/>
  <c r="ND4" i="1"/>
  <c r="ND35" i="1" s="1"/>
  <c r="ND53" i="1" s="1"/>
  <c r="NC4" i="1"/>
  <c r="NC35" i="1" s="1"/>
  <c r="NC53" i="1" s="1"/>
  <c r="NA4" i="1"/>
  <c r="NA35" i="1" s="1"/>
  <c r="NA53" i="1" s="1"/>
  <c r="MZ4" i="1"/>
  <c r="MZ35" i="1" s="1"/>
  <c r="MZ53" i="1" s="1"/>
  <c r="MY4" i="1"/>
  <c r="MY35" i="1" s="1"/>
  <c r="MY53" i="1" s="1"/>
  <c r="MW4" i="1"/>
  <c r="MW35" i="1" s="1"/>
  <c r="MW53" i="1" s="1"/>
  <c r="MV4" i="1"/>
  <c r="MV35" i="1" s="1"/>
  <c r="MV53" i="1" s="1"/>
  <c r="MU4" i="1"/>
  <c r="MU35" i="1" s="1"/>
  <c r="MU53" i="1" s="1"/>
  <c r="MS4" i="1"/>
  <c r="MS35" i="1" s="1"/>
  <c r="MS53" i="1" s="1"/>
  <c r="MR4" i="1"/>
  <c r="MR35" i="1" s="1"/>
  <c r="MR53" i="1" s="1"/>
  <c r="MQ4" i="1"/>
  <c r="MQ35" i="1" s="1"/>
  <c r="MQ53" i="1" s="1"/>
  <c r="MO4" i="1"/>
  <c r="MO35" i="1" s="1"/>
  <c r="MO53" i="1" s="1"/>
  <c r="MN4" i="1"/>
  <c r="MN35" i="1" s="1"/>
  <c r="MN53" i="1" s="1"/>
  <c r="MM4" i="1"/>
  <c r="MM35" i="1" s="1"/>
  <c r="MM53" i="1" s="1"/>
  <c r="MK4" i="1"/>
  <c r="MK35" i="1" s="1"/>
  <c r="MK53" i="1" s="1"/>
  <c r="MJ4" i="1"/>
  <c r="MJ35" i="1" s="1"/>
  <c r="MJ53" i="1" s="1"/>
  <c r="MI4" i="1"/>
  <c r="MI35" i="1" s="1"/>
  <c r="MI53" i="1" s="1"/>
  <c r="MG4" i="1"/>
  <c r="MG35" i="1" s="1"/>
  <c r="MG53" i="1" s="1"/>
  <c r="MF4" i="1"/>
  <c r="MF35" i="1" s="1"/>
  <c r="MF53" i="1" s="1"/>
  <c r="ME4" i="1"/>
  <c r="ME35" i="1" s="1"/>
  <c r="ME53" i="1" s="1"/>
  <c r="MC4" i="1"/>
  <c r="MC35" i="1" s="1"/>
  <c r="MC53" i="1" s="1"/>
  <c r="MB4" i="1"/>
  <c r="MB35" i="1" s="1"/>
  <c r="MB53" i="1" s="1"/>
  <c r="MA4" i="1"/>
  <c r="MA35" i="1" s="1"/>
  <c r="MA53" i="1" s="1"/>
  <c r="LY4" i="1"/>
  <c r="LY35" i="1" s="1"/>
  <c r="LY53" i="1" s="1"/>
  <c r="LX4" i="1"/>
  <c r="LX35" i="1" s="1"/>
  <c r="LX53" i="1" s="1"/>
  <c r="LW4" i="1"/>
  <c r="LW35" i="1" s="1"/>
  <c r="LW53" i="1" s="1"/>
  <c r="LU4" i="1"/>
  <c r="LU35" i="1" s="1"/>
  <c r="LU53" i="1" s="1"/>
  <c r="LT4" i="1"/>
  <c r="LT35" i="1" s="1"/>
  <c r="LT53" i="1" s="1"/>
  <c r="LS4" i="1"/>
  <c r="LS35" i="1" s="1"/>
  <c r="LS53" i="1" s="1"/>
  <c r="LQ4" i="1"/>
  <c r="LQ35" i="1" s="1"/>
  <c r="LQ53" i="1" s="1"/>
  <c r="LP4" i="1"/>
  <c r="LP35" i="1" s="1"/>
  <c r="LP53" i="1" s="1"/>
  <c r="LO4" i="1"/>
  <c r="LO35" i="1" s="1"/>
  <c r="LO53" i="1" s="1"/>
  <c r="LM4" i="1"/>
  <c r="LM35" i="1" s="1"/>
  <c r="LM53" i="1" s="1"/>
  <c r="LL4" i="1"/>
  <c r="LL35" i="1" s="1"/>
  <c r="LL53" i="1" s="1"/>
  <c r="LK4" i="1"/>
  <c r="LK35" i="1" s="1"/>
  <c r="LK53" i="1" s="1"/>
  <c r="LI4" i="1"/>
  <c r="LI35" i="1" s="1"/>
  <c r="LI53" i="1" s="1"/>
  <c r="LH4" i="1"/>
  <c r="LH35" i="1" s="1"/>
  <c r="LH53" i="1" s="1"/>
  <c r="LG4" i="1"/>
  <c r="LG35" i="1" s="1"/>
  <c r="LG53" i="1" s="1"/>
  <c r="LE4" i="1"/>
  <c r="LE35" i="1" s="1"/>
  <c r="LE53" i="1" s="1"/>
  <c r="LD4" i="1"/>
  <c r="LD35" i="1" s="1"/>
  <c r="LD53" i="1" s="1"/>
  <c r="LC4" i="1"/>
  <c r="LC35" i="1" s="1"/>
  <c r="LC53" i="1" s="1"/>
  <c r="LA4" i="1"/>
  <c r="LA35" i="1" s="1"/>
  <c r="LA53" i="1" s="1"/>
  <c r="KZ4" i="1"/>
  <c r="KZ35" i="1" s="1"/>
  <c r="KZ53" i="1" s="1"/>
  <c r="KY4" i="1"/>
  <c r="KY35" i="1" s="1"/>
  <c r="KY53" i="1" s="1"/>
  <c r="KW4" i="1"/>
  <c r="KW35" i="1" s="1"/>
  <c r="KW53" i="1" s="1"/>
  <c r="KV4" i="1"/>
  <c r="KV35" i="1" s="1"/>
  <c r="KV53" i="1" s="1"/>
  <c r="KU4" i="1"/>
  <c r="KU35" i="1" s="1"/>
  <c r="KU53" i="1" s="1"/>
  <c r="KS4" i="1"/>
  <c r="KS35" i="1" s="1"/>
  <c r="KS53" i="1" s="1"/>
  <c r="KR4" i="1"/>
  <c r="KR35" i="1" s="1"/>
  <c r="KR53" i="1" s="1"/>
  <c r="KQ4" i="1"/>
  <c r="KQ35" i="1" s="1"/>
  <c r="KQ53" i="1" s="1"/>
  <c r="KO4" i="1"/>
  <c r="KO35" i="1" s="1"/>
  <c r="KO53" i="1" s="1"/>
  <c r="KN4" i="1"/>
  <c r="KN35" i="1" s="1"/>
  <c r="KN53" i="1" s="1"/>
  <c r="KM4" i="1"/>
  <c r="KM35" i="1" s="1"/>
  <c r="KM53" i="1" s="1"/>
  <c r="KK4" i="1"/>
  <c r="KK35" i="1" s="1"/>
  <c r="KK53" i="1" s="1"/>
  <c r="KJ4" i="1"/>
  <c r="KJ35" i="1" s="1"/>
  <c r="KJ53" i="1" s="1"/>
  <c r="KI4" i="1"/>
  <c r="KI35" i="1" s="1"/>
  <c r="KI53" i="1" s="1"/>
  <c r="KG4" i="1"/>
  <c r="KG35" i="1" s="1"/>
  <c r="KG53" i="1" s="1"/>
  <c r="KF4" i="1"/>
  <c r="KF35" i="1" s="1"/>
  <c r="KF53" i="1" s="1"/>
  <c r="KE4" i="1"/>
  <c r="KE35" i="1" s="1"/>
  <c r="KE53" i="1" s="1"/>
  <c r="KC4" i="1"/>
  <c r="KC35" i="1" s="1"/>
  <c r="KC53" i="1" s="1"/>
  <c r="KB4" i="1"/>
  <c r="KB35" i="1" s="1"/>
  <c r="KB53" i="1" s="1"/>
  <c r="KA4" i="1"/>
  <c r="KA35" i="1" s="1"/>
  <c r="KA53" i="1" s="1"/>
  <c r="JY4" i="1"/>
  <c r="JY35" i="1" s="1"/>
  <c r="JY53" i="1" s="1"/>
  <c r="JX4" i="1"/>
  <c r="JX35" i="1" s="1"/>
  <c r="JX53" i="1" s="1"/>
  <c r="JW4" i="1"/>
  <c r="JW35" i="1" s="1"/>
  <c r="JW53" i="1" s="1"/>
  <c r="JU4" i="1"/>
  <c r="JU35" i="1" s="1"/>
  <c r="JU53" i="1" s="1"/>
  <c r="JT4" i="1"/>
  <c r="JT35" i="1" s="1"/>
  <c r="JT53" i="1" s="1"/>
  <c r="JS4" i="1"/>
  <c r="JS35" i="1" s="1"/>
  <c r="JS53" i="1" s="1"/>
  <c r="JQ4" i="1"/>
  <c r="JQ35" i="1" s="1"/>
  <c r="JQ53" i="1" s="1"/>
  <c r="JP4" i="1"/>
  <c r="JP35" i="1" s="1"/>
  <c r="JP53" i="1" s="1"/>
  <c r="JO4" i="1"/>
  <c r="JO35" i="1" s="1"/>
  <c r="JO53" i="1" s="1"/>
  <c r="JM4" i="1"/>
  <c r="JM35" i="1" s="1"/>
  <c r="JM53" i="1" s="1"/>
  <c r="JL4" i="1"/>
  <c r="JL35" i="1" s="1"/>
  <c r="JL53" i="1" s="1"/>
  <c r="JK4" i="1"/>
  <c r="JK35" i="1" s="1"/>
  <c r="JK53" i="1" s="1"/>
  <c r="JI4" i="1"/>
  <c r="JI35" i="1" s="1"/>
  <c r="JI53" i="1" s="1"/>
  <c r="JH4" i="1"/>
  <c r="JH35" i="1" s="1"/>
  <c r="JH53" i="1" s="1"/>
  <c r="JG4" i="1"/>
  <c r="JG35" i="1" s="1"/>
  <c r="JG53" i="1" s="1"/>
  <c r="JE4" i="1"/>
  <c r="JE35" i="1" s="1"/>
  <c r="JE53" i="1" s="1"/>
  <c r="JD4" i="1"/>
  <c r="JD35" i="1" s="1"/>
  <c r="JD53" i="1" s="1"/>
  <c r="JC4" i="1"/>
  <c r="JC35" i="1" s="1"/>
  <c r="JC53" i="1" s="1"/>
  <c r="JA4" i="1"/>
  <c r="JA35" i="1" s="1"/>
  <c r="JA53" i="1" s="1"/>
  <c r="IZ4" i="1"/>
  <c r="IZ35" i="1" s="1"/>
  <c r="IZ53" i="1" s="1"/>
  <c r="IY4" i="1"/>
  <c r="IY35" i="1" s="1"/>
  <c r="IY53" i="1" s="1"/>
  <c r="IW4" i="1"/>
  <c r="IW35" i="1" s="1"/>
  <c r="IW53" i="1" s="1"/>
  <c r="IV4" i="1"/>
  <c r="IV35" i="1" s="1"/>
  <c r="IV53" i="1" s="1"/>
  <c r="IU4" i="1"/>
  <c r="IU35" i="1" s="1"/>
  <c r="IU53" i="1" s="1"/>
  <c r="IS4" i="1"/>
  <c r="IS35" i="1" s="1"/>
  <c r="IS53" i="1" s="1"/>
  <c r="IR4" i="1"/>
  <c r="IR35" i="1" s="1"/>
  <c r="IR53" i="1" s="1"/>
  <c r="IQ4" i="1"/>
  <c r="IQ35" i="1" s="1"/>
  <c r="IQ53" i="1" s="1"/>
  <c r="IO4" i="1"/>
  <c r="IO35" i="1" s="1"/>
  <c r="IO53" i="1" s="1"/>
  <c r="IN4" i="1"/>
  <c r="IN35" i="1" s="1"/>
  <c r="IN53" i="1" s="1"/>
  <c r="IM4" i="1"/>
  <c r="IM35" i="1" s="1"/>
  <c r="IM53" i="1" s="1"/>
  <c r="IK4" i="1"/>
  <c r="IK35" i="1" s="1"/>
  <c r="IK53" i="1" s="1"/>
  <c r="IJ4" i="1"/>
  <c r="IJ35" i="1" s="1"/>
  <c r="IJ53" i="1" s="1"/>
  <c r="II4" i="1"/>
  <c r="II35" i="1" s="1"/>
  <c r="II53" i="1" s="1"/>
  <c r="IG4" i="1"/>
  <c r="IG35" i="1" s="1"/>
  <c r="IG53" i="1" s="1"/>
  <c r="IF4" i="1"/>
  <c r="IF35" i="1" s="1"/>
  <c r="IF53" i="1" s="1"/>
  <c r="IE4" i="1"/>
  <c r="IE35" i="1" s="1"/>
  <c r="IE53" i="1" s="1"/>
  <c r="IC4" i="1"/>
  <c r="IC35" i="1" s="1"/>
  <c r="IC53" i="1" s="1"/>
  <c r="IB4" i="1"/>
  <c r="IB35" i="1" s="1"/>
  <c r="IB53" i="1" s="1"/>
  <c r="IA4" i="1"/>
  <c r="IA35" i="1" s="1"/>
  <c r="IA53" i="1" s="1"/>
  <c r="HY4" i="1"/>
  <c r="HY35" i="1" s="1"/>
  <c r="HY53" i="1" s="1"/>
  <c r="HX4" i="1"/>
  <c r="HX35" i="1" s="1"/>
  <c r="HX53" i="1" s="1"/>
  <c r="HW4" i="1"/>
  <c r="HW35" i="1" s="1"/>
  <c r="HW53" i="1" s="1"/>
  <c r="HU4" i="1"/>
  <c r="HU35" i="1" s="1"/>
  <c r="HU53" i="1" s="1"/>
  <c r="HT4" i="1"/>
  <c r="HT35" i="1" s="1"/>
  <c r="HT53" i="1" s="1"/>
  <c r="HS4" i="1"/>
  <c r="HS35" i="1" s="1"/>
  <c r="HS53" i="1" s="1"/>
  <c r="HQ4" i="1"/>
  <c r="HQ35" i="1" s="1"/>
  <c r="HQ53" i="1" s="1"/>
  <c r="HP4" i="1"/>
  <c r="HP35" i="1" s="1"/>
  <c r="HP53" i="1" s="1"/>
  <c r="HO4" i="1"/>
  <c r="HO35" i="1" s="1"/>
  <c r="HO53" i="1" s="1"/>
  <c r="HM4" i="1"/>
  <c r="HM35" i="1" s="1"/>
  <c r="HM53" i="1" s="1"/>
  <c r="HL4" i="1"/>
  <c r="HL35" i="1" s="1"/>
  <c r="HL53" i="1" s="1"/>
  <c r="HK4" i="1"/>
  <c r="HK35" i="1" s="1"/>
  <c r="HK53" i="1" s="1"/>
  <c r="HI4" i="1"/>
  <c r="HI35" i="1" s="1"/>
  <c r="HI53" i="1" s="1"/>
  <c r="HH4" i="1"/>
  <c r="HH35" i="1" s="1"/>
  <c r="HH53" i="1" s="1"/>
  <c r="HG4" i="1"/>
  <c r="HG35" i="1" s="1"/>
  <c r="HG53" i="1" s="1"/>
  <c r="HE4" i="1"/>
  <c r="HE35" i="1" s="1"/>
  <c r="HE53" i="1" s="1"/>
  <c r="HD4" i="1"/>
  <c r="HD35" i="1" s="1"/>
  <c r="HD53" i="1" s="1"/>
  <c r="HC4" i="1"/>
  <c r="HC35" i="1" s="1"/>
  <c r="HC53" i="1" s="1"/>
  <c r="HA4" i="1"/>
  <c r="HA35" i="1" s="1"/>
  <c r="HA53" i="1" s="1"/>
  <c r="GZ4" i="1"/>
  <c r="GZ35" i="1" s="1"/>
  <c r="GZ53" i="1" s="1"/>
  <c r="GY4" i="1"/>
  <c r="GY35" i="1" s="1"/>
  <c r="GY53" i="1" s="1"/>
  <c r="GW4" i="1"/>
  <c r="GW35" i="1" s="1"/>
  <c r="GW53" i="1" s="1"/>
  <c r="GV4" i="1"/>
  <c r="GV35" i="1" s="1"/>
  <c r="GV53" i="1" s="1"/>
  <c r="GU4" i="1"/>
  <c r="GU35" i="1" s="1"/>
  <c r="GU53" i="1" s="1"/>
  <c r="GS4" i="1"/>
  <c r="GS35" i="1" s="1"/>
  <c r="GS53" i="1" s="1"/>
  <c r="GR4" i="1"/>
  <c r="GR35" i="1" s="1"/>
  <c r="GR53" i="1" s="1"/>
  <c r="GQ4" i="1"/>
  <c r="GQ35" i="1" s="1"/>
  <c r="GQ53" i="1" s="1"/>
  <c r="GO4" i="1"/>
  <c r="GO35" i="1" s="1"/>
  <c r="GO53" i="1" s="1"/>
  <c r="GN4" i="1"/>
  <c r="GN35" i="1" s="1"/>
  <c r="GN53" i="1" s="1"/>
  <c r="GM4" i="1"/>
  <c r="GM35" i="1" s="1"/>
  <c r="GM53" i="1" s="1"/>
  <c r="GK4" i="1"/>
  <c r="GK35" i="1" s="1"/>
  <c r="GK53" i="1" s="1"/>
  <c r="GJ4" i="1"/>
  <c r="GJ35" i="1" s="1"/>
  <c r="GJ53" i="1" s="1"/>
  <c r="GI4" i="1"/>
  <c r="GI35" i="1" s="1"/>
  <c r="GI53" i="1" s="1"/>
  <c r="GG4" i="1"/>
  <c r="GG35" i="1" s="1"/>
  <c r="GG53" i="1" s="1"/>
  <c r="GF4" i="1"/>
  <c r="GF35" i="1" s="1"/>
  <c r="GF53" i="1" s="1"/>
  <c r="GE4" i="1"/>
  <c r="GE35" i="1" s="1"/>
  <c r="GE53" i="1" s="1"/>
  <c r="GC4" i="1"/>
  <c r="GC35" i="1" s="1"/>
  <c r="GC53" i="1" s="1"/>
  <c r="GB4" i="1"/>
  <c r="GB35" i="1" s="1"/>
  <c r="GB53" i="1" s="1"/>
  <c r="GA4" i="1"/>
  <c r="GA35" i="1" s="1"/>
  <c r="GA53" i="1" s="1"/>
  <c r="FY4" i="1"/>
  <c r="FY35" i="1" s="1"/>
  <c r="FY53" i="1" s="1"/>
  <c r="FX4" i="1"/>
  <c r="FX35" i="1" s="1"/>
  <c r="FX53" i="1" s="1"/>
  <c r="FW4" i="1"/>
  <c r="FW35" i="1" s="1"/>
  <c r="FW53" i="1" s="1"/>
  <c r="FU4" i="1"/>
  <c r="FU35" i="1" s="1"/>
  <c r="FU53" i="1" s="1"/>
  <c r="FT4" i="1"/>
  <c r="FT35" i="1" s="1"/>
  <c r="FT53" i="1" s="1"/>
  <c r="FS4" i="1"/>
  <c r="FS35" i="1" s="1"/>
  <c r="FS53" i="1" s="1"/>
  <c r="FQ4" i="1"/>
  <c r="FQ35" i="1" s="1"/>
  <c r="FQ53" i="1" s="1"/>
  <c r="FP4" i="1"/>
  <c r="FP35" i="1" s="1"/>
  <c r="FP53" i="1" s="1"/>
  <c r="FO4" i="1"/>
  <c r="FO35" i="1" s="1"/>
  <c r="FO53" i="1" s="1"/>
  <c r="FM4" i="1"/>
  <c r="FM35" i="1" s="1"/>
  <c r="FM53" i="1" s="1"/>
  <c r="FL4" i="1"/>
  <c r="FL35" i="1" s="1"/>
  <c r="FL53" i="1" s="1"/>
  <c r="FK4" i="1"/>
  <c r="FK35" i="1" s="1"/>
  <c r="FK53" i="1" s="1"/>
  <c r="FI4" i="1"/>
  <c r="FI35" i="1" s="1"/>
  <c r="FI53" i="1" s="1"/>
  <c r="FH4" i="1"/>
  <c r="FH35" i="1" s="1"/>
  <c r="FH53" i="1" s="1"/>
  <c r="FG4" i="1"/>
  <c r="FG35" i="1" s="1"/>
  <c r="FG53" i="1" s="1"/>
  <c r="FE4" i="1"/>
  <c r="FE35" i="1" s="1"/>
  <c r="FE53" i="1" s="1"/>
  <c r="FD4" i="1"/>
  <c r="FD35" i="1" s="1"/>
  <c r="FD53" i="1" s="1"/>
  <c r="FC4" i="1"/>
  <c r="FC35" i="1" s="1"/>
  <c r="FC53" i="1" s="1"/>
  <c r="FA4" i="1"/>
  <c r="FA35" i="1" s="1"/>
  <c r="FA53" i="1" s="1"/>
  <c r="EZ4" i="1"/>
  <c r="EZ35" i="1" s="1"/>
  <c r="EZ53" i="1" s="1"/>
  <c r="EY4" i="1"/>
  <c r="EY35" i="1" s="1"/>
  <c r="EY53" i="1" s="1"/>
  <c r="EW4" i="1"/>
  <c r="EW35" i="1" s="1"/>
  <c r="EW53" i="1" s="1"/>
  <c r="EV4" i="1"/>
  <c r="EV35" i="1" s="1"/>
  <c r="EV53" i="1" s="1"/>
  <c r="EU4" i="1"/>
  <c r="EU35" i="1" s="1"/>
  <c r="EU53" i="1" s="1"/>
  <c r="ES4" i="1"/>
  <c r="ES35" i="1" s="1"/>
  <c r="ES53" i="1" s="1"/>
  <c r="ER4" i="1"/>
  <c r="ER35" i="1" s="1"/>
  <c r="ER53" i="1" s="1"/>
  <c r="EQ4" i="1"/>
  <c r="EQ35" i="1" s="1"/>
  <c r="EQ53" i="1" s="1"/>
  <c r="EO4" i="1"/>
  <c r="EO35" i="1" s="1"/>
  <c r="EO53" i="1" s="1"/>
  <c r="EN4" i="1"/>
  <c r="EN35" i="1" s="1"/>
  <c r="EN53" i="1" s="1"/>
  <c r="EM4" i="1"/>
  <c r="EM35" i="1" s="1"/>
  <c r="EM53" i="1" s="1"/>
  <c r="EK4" i="1"/>
  <c r="EK35" i="1" s="1"/>
  <c r="EK53" i="1" s="1"/>
  <c r="EJ4" i="1"/>
  <c r="EJ35" i="1" s="1"/>
  <c r="EJ53" i="1" s="1"/>
  <c r="EI4" i="1"/>
  <c r="EI35" i="1" s="1"/>
  <c r="EI53" i="1" s="1"/>
  <c r="EG4" i="1"/>
  <c r="EG35" i="1" s="1"/>
  <c r="EG53" i="1" s="1"/>
  <c r="EF4" i="1"/>
  <c r="EF35" i="1" s="1"/>
  <c r="EF53" i="1" s="1"/>
  <c r="EE4" i="1"/>
  <c r="EE35" i="1" s="1"/>
  <c r="EE53" i="1" s="1"/>
  <c r="EC4" i="1"/>
  <c r="EC35" i="1" s="1"/>
  <c r="EC53" i="1" s="1"/>
  <c r="EB4" i="1"/>
  <c r="EB35" i="1" s="1"/>
  <c r="EB53" i="1" s="1"/>
  <c r="EA4" i="1"/>
  <c r="EA35" i="1" s="1"/>
  <c r="EA53" i="1" s="1"/>
  <c r="DY4" i="1"/>
  <c r="DY35" i="1" s="1"/>
  <c r="DY53" i="1" s="1"/>
  <c r="DX4" i="1"/>
  <c r="DX35" i="1" s="1"/>
  <c r="DX53" i="1" s="1"/>
  <c r="DW4" i="1"/>
  <c r="DW35" i="1" s="1"/>
  <c r="DW53" i="1" s="1"/>
  <c r="DU4" i="1"/>
  <c r="DU35" i="1" s="1"/>
  <c r="DU53" i="1" s="1"/>
  <c r="DT4" i="1"/>
  <c r="DT35" i="1" s="1"/>
  <c r="DT53" i="1" s="1"/>
  <c r="DS4" i="1"/>
  <c r="DS35" i="1" s="1"/>
  <c r="DS53" i="1" s="1"/>
  <c r="DQ4" i="1"/>
  <c r="DQ35" i="1" s="1"/>
  <c r="DQ53" i="1" s="1"/>
  <c r="DP4" i="1"/>
  <c r="DP35" i="1" s="1"/>
  <c r="DP53" i="1" s="1"/>
  <c r="DO4" i="1"/>
  <c r="DO35" i="1" s="1"/>
  <c r="DO53" i="1" s="1"/>
  <c r="DM4" i="1"/>
  <c r="DM35" i="1" s="1"/>
  <c r="DM53" i="1" s="1"/>
  <c r="DL4" i="1"/>
  <c r="DL35" i="1" s="1"/>
  <c r="DL53" i="1" s="1"/>
  <c r="DK4" i="1"/>
  <c r="DK35" i="1" s="1"/>
  <c r="DK53" i="1" s="1"/>
  <c r="DI4" i="1"/>
  <c r="DI35" i="1" s="1"/>
  <c r="DI53" i="1" s="1"/>
  <c r="DH4" i="1"/>
  <c r="DH35" i="1" s="1"/>
  <c r="DH53" i="1" s="1"/>
  <c r="DG4" i="1"/>
  <c r="DG35" i="1" s="1"/>
  <c r="DG53" i="1" s="1"/>
  <c r="DE4" i="1"/>
  <c r="DE35" i="1" s="1"/>
  <c r="DE53" i="1" s="1"/>
  <c r="DD4" i="1"/>
  <c r="DD35" i="1" s="1"/>
  <c r="DD53" i="1" s="1"/>
  <c r="DC4" i="1"/>
  <c r="DC35" i="1" s="1"/>
  <c r="DC53" i="1" s="1"/>
  <c r="DA4" i="1"/>
  <c r="DA35" i="1" s="1"/>
  <c r="DA53" i="1" s="1"/>
  <c r="CZ4" i="1"/>
  <c r="CZ35" i="1" s="1"/>
  <c r="CZ53" i="1" s="1"/>
  <c r="CY4" i="1"/>
  <c r="CY35" i="1" s="1"/>
  <c r="CY53" i="1" s="1"/>
  <c r="CW4" i="1"/>
  <c r="CW35" i="1" s="1"/>
  <c r="CW53" i="1" s="1"/>
  <c r="CV4" i="1"/>
  <c r="CV35" i="1" s="1"/>
  <c r="CV53" i="1" s="1"/>
  <c r="CU4" i="1"/>
  <c r="CU35" i="1" s="1"/>
  <c r="CU53" i="1" s="1"/>
  <c r="CS4" i="1"/>
  <c r="CS35" i="1" s="1"/>
  <c r="CS53" i="1" s="1"/>
  <c r="CR4" i="1"/>
  <c r="CR35" i="1" s="1"/>
  <c r="CR53" i="1" s="1"/>
  <c r="CQ4" i="1"/>
  <c r="CQ35" i="1" s="1"/>
  <c r="CQ53" i="1" s="1"/>
  <c r="CO4" i="1"/>
  <c r="CO35" i="1" s="1"/>
  <c r="CO53" i="1" s="1"/>
  <c r="CN4" i="1"/>
  <c r="CN35" i="1" s="1"/>
  <c r="CN53" i="1" s="1"/>
  <c r="CM4" i="1"/>
  <c r="CM35" i="1" s="1"/>
  <c r="CM53" i="1" s="1"/>
  <c r="CK4" i="1"/>
  <c r="CK35" i="1" s="1"/>
  <c r="CK53" i="1" s="1"/>
  <c r="CJ4" i="1"/>
  <c r="CJ35" i="1" s="1"/>
  <c r="CJ53" i="1" s="1"/>
  <c r="CI4" i="1"/>
  <c r="CI35" i="1" s="1"/>
  <c r="CI53" i="1" s="1"/>
  <c r="CG4" i="1"/>
  <c r="CG35" i="1" s="1"/>
  <c r="CG53" i="1" s="1"/>
  <c r="CF4" i="1"/>
  <c r="CF35" i="1" s="1"/>
  <c r="CF53" i="1" s="1"/>
  <c r="CE4" i="1"/>
  <c r="CE35" i="1" s="1"/>
  <c r="CE53" i="1" s="1"/>
  <c r="CC4" i="1"/>
  <c r="CC35" i="1" s="1"/>
  <c r="CC53" i="1" s="1"/>
  <c r="CB4" i="1"/>
  <c r="CB35" i="1" s="1"/>
  <c r="CB53" i="1" s="1"/>
  <c r="CA4" i="1"/>
  <c r="CA35" i="1" s="1"/>
  <c r="CA53" i="1" s="1"/>
  <c r="BY4" i="1"/>
  <c r="BY35" i="1" s="1"/>
  <c r="BY53" i="1" s="1"/>
  <c r="BX4" i="1"/>
  <c r="BX35" i="1" s="1"/>
  <c r="BX53" i="1" s="1"/>
  <c r="BW4" i="1"/>
  <c r="BW35" i="1" s="1"/>
  <c r="BW53" i="1" s="1"/>
  <c r="BU4" i="1"/>
  <c r="BU35" i="1" s="1"/>
  <c r="BU53" i="1" s="1"/>
  <c r="BT4" i="1"/>
  <c r="BT35" i="1" s="1"/>
  <c r="BT53" i="1" s="1"/>
  <c r="BS4" i="1"/>
  <c r="BS35" i="1" s="1"/>
  <c r="BS53" i="1" s="1"/>
  <c r="BQ4" i="1"/>
  <c r="BQ35" i="1" s="1"/>
  <c r="BQ53" i="1" s="1"/>
  <c r="BP4" i="1"/>
  <c r="BP35" i="1" s="1"/>
  <c r="BP53" i="1" s="1"/>
  <c r="BO4" i="1"/>
  <c r="BO35" i="1" s="1"/>
  <c r="BO53" i="1" s="1"/>
  <c r="BM4" i="1"/>
  <c r="BM35" i="1" s="1"/>
  <c r="BM53" i="1" s="1"/>
  <c r="BL4" i="1"/>
  <c r="BL35" i="1" s="1"/>
  <c r="BL53" i="1" s="1"/>
  <c r="BK4" i="1"/>
  <c r="BK35" i="1" s="1"/>
  <c r="BK53" i="1" s="1"/>
  <c r="BI4" i="1"/>
  <c r="BI35" i="1" s="1"/>
  <c r="BI53" i="1" s="1"/>
  <c r="BH4" i="1"/>
  <c r="BH35" i="1" s="1"/>
  <c r="BH53" i="1" s="1"/>
  <c r="BG4" i="1"/>
  <c r="BG35" i="1" s="1"/>
  <c r="BG53" i="1" s="1"/>
  <c r="BE4" i="1"/>
  <c r="BE35" i="1" s="1"/>
  <c r="BE53" i="1" s="1"/>
  <c r="BD4" i="1"/>
  <c r="BD35" i="1" s="1"/>
  <c r="BD53" i="1" s="1"/>
  <c r="BC4" i="1"/>
  <c r="BC35" i="1" s="1"/>
  <c r="BC53" i="1" s="1"/>
  <c r="BA4" i="1"/>
  <c r="BA35" i="1" s="1"/>
  <c r="BA53" i="1" s="1"/>
  <c r="AZ4" i="1"/>
  <c r="AZ35" i="1" s="1"/>
  <c r="AZ53" i="1" s="1"/>
  <c r="AY4" i="1"/>
  <c r="AY35" i="1" s="1"/>
  <c r="AY53" i="1" s="1"/>
  <c r="AW4" i="1"/>
  <c r="AW35" i="1" s="1"/>
  <c r="AW53" i="1" s="1"/>
  <c r="AV4" i="1"/>
  <c r="AV35" i="1" s="1"/>
  <c r="AV53" i="1" s="1"/>
  <c r="AU4" i="1"/>
  <c r="AU35" i="1" s="1"/>
  <c r="AU53" i="1" s="1"/>
  <c r="AS4" i="1"/>
  <c r="AS35" i="1" s="1"/>
  <c r="AS53" i="1" s="1"/>
  <c r="AR4" i="1"/>
  <c r="AR35" i="1" s="1"/>
  <c r="AR53" i="1" s="1"/>
  <c r="AQ4" i="1"/>
  <c r="AQ35" i="1" s="1"/>
  <c r="AQ53" i="1" s="1"/>
  <c r="AO4" i="1"/>
  <c r="AO35" i="1" s="1"/>
  <c r="AO53" i="1" s="1"/>
  <c r="AN4" i="1"/>
  <c r="AN35" i="1" s="1"/>
  <c r="AN53" i="1" s="1"/>
  <c r="AM4" i="1"/>
  <c r="AM35" i="1" s="1"/>
  <c r="AM53" i="1" s="1"/>
  <c r="AK4" i="1"/>
  <c r="AK35" i="1" s="1"/>
  <c r="AK53" i="1" s="1"/>
  <c r="AJ4" i="1"/>
  <c r="AJ35" i="1" s="1"/>
  <c r="AJ53" i="1" s="1"/>
  <c r="AI4" i="1"/>
  <c r="AI35" i="1" s="1"/>
  <c r="AI53" i="1" s="1"/>
  <c r="AG4" i="1"/>
  <c r="AG35" i="1" s="1"/>
  <c r="AG53" i="1" s="1"/>
  <c r="AF4" i="1"/>
  <c r="AF35" i="1" s="1"/>
  <c r="AF53" i="1" s="1"/>
  <c r="AE4" i="1"/>
  <c r="AE35" i="1" s="1"/>
  <c r="AE53" i="1" s="1"/>
  <c r="AC4" i="1"/>
  <c r="AC35" i="1" s="1"/>
  <c r="AC53" i="1" s="1"/>
  <c r="AB4" i="1"/>
  <c r="AB35" i="1" s="1"/>
  <c r="AB53" i="1" s="1"/>
  <c r="AA4" i="1"/>
  <c r="AA35" i="1" s="1"/>
  <c r="AA53" i="1" s="1"/>
  <c r="Y4" i="1"/>
  <c r="Y35" i="1" s="1"/>
  <c r="Y53" i="1" s="1"/>
  <c r="X4" i="1"/>
  <c r="X35" i="1" s="1"/>
  <c r="X53" i="1" s="1"/>
  <c r="W4" i="1"/>
  <c r="W35" i="1" s="1"/>
  <c r="W53" i="1" s="1"/>
  <c r="U4" i="1"/>
  <c r="U35" i="1" s="1"/>
  <c r="U53" i="1" s="1"/>
  <c r="T4" i="1"/>
  <c r="T35" i="1" s="1"/>
  <c r="T53" i="1" s="1"/>
  <c r="S4" i="1"/>
  <c r="S35" i="1" s="1"/>
  <c r="S53" i="1" s="1"/>
  <c r="Q4" i="1"/>
  <c r="Q35" i="1" s="1"/>
  <c r="Q53" i="1" s="1"/>
  <c r="P4" i="1"/>
  <c r="P35" i="1" s="1"/>
  <c r="P53" i="1" s="1"/>
  <c r="O4" i="1"/>
  <c r="O35" i="1" s="1"/>
  <c r="O53" i="1" s="1"/>
  <c r="M4" i="1"/>
  <c r="M35" i="1" s="1"/>
  <c r="M53" i="1" s="1"/>
  <c r="L4" i="1"/>
  <c r="L35" i="1" s="1"/>
  <c r="L53" i="1" s="1"/>
  <c r="K4" i="1"/>
  <c r="K35" i="1" s="1"/>
  <c r="K53" i="1" s="1"/>
  <c r="I4" i="1"/>
  <c r="I35" i="1" s="1"/>
  <c r="I53" i="1" s="1"/>
  <c r="H4" i="1"/>
  <c r="H35" i="1" s="1"/>
  <c r="H53" i="1" s="1"/>
  <c r="G4" i="1"/>
  <c r="G35" i="1" s="1"/>
  <c r="G53" i="1" s="1"/>
  <c r="E4" i="1"/>
  <c r="E35" i="1" s="1"/>
  <c r="E53" i="1" s="1"/>
</calcChain>
</file>

<file path=xl/sharedStrings.xml><?xml version="1.0" encoding="utf-8"?>
<sst xmlns="http://schemas.openxmlformats.org/spreadsheetml/2006/main" count="1142" uniqueCount="601">
  <si>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</si>
  <si>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</si>
  <si>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</si>
  <si>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</si>
  <si>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</si>
  <si>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</si>
  <si>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</si>
  <si>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</si>
  <si>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</si>
  <si>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</si>
  <si>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</si>
  <si>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</si>
  <si>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</si>
  <si>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</si>
  <si>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</si>
  <si>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</si>
  <si>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</si>
  <si>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</si>
  <si>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</si>
  <si>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</si>
  <si>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</si>
  <si>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</si>
  <si>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</si>
  <si>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</si>
  <si>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</si>
  <si>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</si>
  <si>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</si>
  <si>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</si>
  <si>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</si>
  <si>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</si>
  <si>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</si>
  <si>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</si>
  <si>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</si>
  <si>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</si>
  <si>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</si>
  <si>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</si>
  <si>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</si>
  <si>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</si>
  <si>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</si>
  <si>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</si>
  <si>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</si>
  <si>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</si>
  <si>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</si>
  <si>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</si>
  <si>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</si>
  <si>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</si>
  <si>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</si>
  <si>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</si>
  <si>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</si>
  <si>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</si>
  <si>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</si>
  <si>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</si>
  <si>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</si>
  <si>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</si>
  <si>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</si>
  <si>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</si>
  <si>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</si>
  <si>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</si>
  <si>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</si>
  <si>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</si>
  <si>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</si>
  <si>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</si>
  <si>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</si>
  <si>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</si>
  <si>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</si>
  <si>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</si>
  <si>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</si>
  <si>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</si>
  <si>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</si>
  <si>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</si>
  <si>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</si>
  <si>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</si>
  <si>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</si>
  <si>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</si>
  <si>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</si>
  <si>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</si>
  <si>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</si>
  <si>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</si>
  <si>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</si>
  <si>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</si>
  <si>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</si>
  <si>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</si>
  <si>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</si>
  <si>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</si>
  <si>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</si>
  <si>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</si>
  <si>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</si>
  <si>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</si>
  <si>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</si>
  <si>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</si>
  <si>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</si>
  <si>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</si>
  <si>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</si>
  <si>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</si>
  <si>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</si>
  <si>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</si>
  <si>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</si>
  <si>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</si>
  <si>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</si>
  <si>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</si>
  <si>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</si>
  <si>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</si>
  <si>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</si>
  <si>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</si>
  <si>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</si>
  <si>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</si>
  <si>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</si>
  <si>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</si>
  <si>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</si>
  <si>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</si>
  <si>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</si>
  <si>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</si>
  <si>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</si>
  <si>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</si>
  <si>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</si>
  <si>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</si>
  <si>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</si>
  <si>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</si>
  <si>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</si>
  <si>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</si>
  <si>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</si>
  <si>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</si>
  <si>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</si>
  <si>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</si>
  <si>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</si>
  <si>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</si>
  <si>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</si>
  <si>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</si>
  <si>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</si>
  <si>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</si>
  <si>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</si>
  <si>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</si>
  <si>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</si>
  <si>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</si>
  <si>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</si>
  <si>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</si>
  <si>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</si>
  <si>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</si>
  <si>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</si>
  <si>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</si>
  <si>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</si>
  <si>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</si>
  <si>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</si>
  <si>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</si>
  <si>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</si>
  <si>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</si>
  <si>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</si>
  <si>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</si>
  <si>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</si>
  <si>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</si>
  <si>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</si>
  <si>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</si>
  <si>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</si>
  <si>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</si>
  <si>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</si>
  <si>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</si>
  <si>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</si>
  <si>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</si>
  <si>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</si>
  <si>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</si>
  <si>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</si>
  <si>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</si>
  <si>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</si>
  <si>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</si>
  <si>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</si>
  <si>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</si>
  <si>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</si>
  <si>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</si>
  <si>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</si>
  <si>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</si>
  <si>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</si>
  <si>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</si>
  <si>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</si>
  <si>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</si>
  <si>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</si>
  <si>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</si>
  <si>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</si>
  <si>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</si>
  <si>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</si>
  <si>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</si>
  <si>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</si>
  <si>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</si>
  <si>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</si>
  <si>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</si>
  <si>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</si>
  <si>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</si>
  <si>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</si>
  <si>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</si>
  <si>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</si>
  <si>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</si>
  <si>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</si>
  <si>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</si>
  <si>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</si>
  <si>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</si>
  <si>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</si>
  <si>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</si>
  <si>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</si>
  <si>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</si>
  <si>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</si>
  <si>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</si>
  <si>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</si>
  <si>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</si>
  <si>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</si>
  <si>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</si>
  <si>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</si>
  <si>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</si>
  <si>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</si>
  <si>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</si>
  <si>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</si>
  <si>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</si>
  <si>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</si>
  <si>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</si>
  <si>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</si>
  <si>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</si>
  <si>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</si>
  <si>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</si>
  <si>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</si>
  <si>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</si>
  <si>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</si>
  <si>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</si>
  <si>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</si>
  <si>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</si>
  <si>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</si>
  <si>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</si>
  <si>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</si>
  <si>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</si>
  <si>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</si>
  <si>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</si>
  <si>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</si>
  <si>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</si>
  <si>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</si>
  <si>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</si>
  <si>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</si>
  <si>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</si>
  <si>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</si>
  <si>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</si>
  <si>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</si>
  <si>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</si>
  <si>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</si>
  <si>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</si>
  <si>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</si>
  <si>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</si>
  <si>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</si>
  <si>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</si>
  <si>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</si>
  <si>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</si>
  <si>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</si>
  <si>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</si>
  <si>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</si>
  <si>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</si>
  <si>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</si>
  <si>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</si>
  <si>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</si>
  <si>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</si>
  <si>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</si>
  <si>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</si>
  <si>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</si>
  <si>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</si>
  <si>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</si>
  <si>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</si>
  <si>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</si>
  <si>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</si>
  <si>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</si>
  <si>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</si>
  <si>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</si>
  <si>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</si>
  <si>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</si>
  <si>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</si>
  <si>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</si>
  <si>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</si>
  <si>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</si>
  <si>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</si>
  <si>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</si>
  <si>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</si>
  <si>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</si>
  <si>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</si>
  <si>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</si>
  <si>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</si>
  <si>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</si>
  <si>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</si>
  <si>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</si>
  <si>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</si>
  <si>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</si>
  <si>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</si>
  <si>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</si>
  <si>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</si>
  <si>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</si>
  <si>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</si>
  <si>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</si>
  <si>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</si>
  <si>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</si>
  <si>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</si>
  <si>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</si>
  <si>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</si>
  <si>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</si>
  <si>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</si>
  <si>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</si>
  <si>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</si>
  <si>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</si>
  <si>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</si>
  <si>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</si>
  <si>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</si>
  <si>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</si>
  <si>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</si>
  <si>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</si>
  <si>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</si>
  <si>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</si>
  <si>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</si>
  <si>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</si>
  <si>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</si>
  <si>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</si>
  <si>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</si>
  <si>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</si>
  <si>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</si>
  <si>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</si>
  <si>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</si>
  <si>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</si>
  <si>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</si>
  <si>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</si>
  <si>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</si>
  <si>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</si>
  <si>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</si>
  <si>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</si>
  <si>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</si>
  <si>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</si>
  <si>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</si>
  <si>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</si>
  <si>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</si>
  <si>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</si>
  <si>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</si>
  <si>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</si>
  <si>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</si>
  <si>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</si>
  <si>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</si>
  <si>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</si>
  <si>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</si>
  <si>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</si>
  <si>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</si>
  <si>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</si>
  <si>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</si>
  <si>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</si>
  <si>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</si>
  <si>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</si>
  <si>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</si>
  <si>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</si>
  <si>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</si>
  <si>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</si>
  <si>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</si>
  <si>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</si>
  <si>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</si>
  <si>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</si>
  <si>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</si>
  <si>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</si>
  <si>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</si>
  <si>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</si>
  <si>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</si>
  <si>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</si>
  <si>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</si>
  <si>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</si>
  <si>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</si>
  <si>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</si>
  <si>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</si>
  <si>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</si>
  <si>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</si>
  <si>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</si>
  <si>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</si>
  <si>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</si>
  <si>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</si>
  <si>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</si>
  <si>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</si>
  <si>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</si>
  <si>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</si>
  <si>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</si>
  <si>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</si>
  <si>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</si>
  <si>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</si>
  <si>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</si>
  <si>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</si>
  <si>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</si>
  <si>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</si>
  <si>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</si>
  <si>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</si>
  <si>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</si>
  <si>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</si>
  <si>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</si>
  <si>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</si>
  <si>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</si>
  <si>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</si>
  <si>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</si>
  <si>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</si>
  <si>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</si>
  <si>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</si>
  <si>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</si>
  <si>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</si>
  <si>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</si>
  <si>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</si>
  <si>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</si>
  <si>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</si>
  <si>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</si>
  <si>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</si>
  <si>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</si>
  <si>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</si>
  <si>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</si>
  <si>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</si>
  <si>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</si>
  <si>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</si>
  <si>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</si>
  <si>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</si>
  <si>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</si>
  <si>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</si>
  <si>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</si>
  <si>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</si>
  <si>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</si>
  <si>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</si>
  <si>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</si>
  <si>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</si>
  <si>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</si>
  <si>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</si>
  <si>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</si>
  <si>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</si>
  <si>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</si>
  <si>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</si>
  <si>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</si>
  <si>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</si>
  <si>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</si>
  <si>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</si>
  <si>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</si>
  <si>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</si>
  <si>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</si>
  <si>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</si>
  <si>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</si>
  <si>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</si>
  <si>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</si>
  <si>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</si>
  <si>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</si>
  <si>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</si>
  <si>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</si>
  <si>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</si>
  <si>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</si>
  <si>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</si>
  <si>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</si>
  <si>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</si>
  <si>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</si>
  <si>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</si>
  <si>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</si>
  <si>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</si>
  <si>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</si>
  <si>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</si>
  <si>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</si>
  <si>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</si>
  <si>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</si>
  <si>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</si>
  <si>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</si>
  <si>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</si>
  <si>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</si>
  <si>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</si>
  <si>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</si>
  <si>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</si>
  <si>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</si>
  <si>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</si>
  <si>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</si>
  <si>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</si>
  <si>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</si>
  <si>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</si>
  <si>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</si>
  <si>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</si>
  <si>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</si>
  <si>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</si>
  <si>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</si>
  <si>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</si>
  <si>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</si>
  <si>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</si>
  <si>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</si>
  <si>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</si>
  <si>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</si>
  <si>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</si>
  <si>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</si>
  <si>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</si>
  <si>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</si>
  <si>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</si>
  <si>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</si>
  <si>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</si>
  <si>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</si>
  <si>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</si>
  <si>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</si>
  <si>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</si>
  <si>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</si>
  <si>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</si>
  <si>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</si>
  <si>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</si>
  <si>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</si>
  <si>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</si>
  <si>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</si>
  <si>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</si>
  <si>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</si>
  <si>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</si>
  <si>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</si>
  <si>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</si>
  <si>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</si>
  <si>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</si>
  <si>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</si>
  <si>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</si>
  <si>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</si>
  <si>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</si>
  <si>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</si>
  <si>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</si>
  <si>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</si>
  <si>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</si>
  <si>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</si>
  <si>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</si>
  <si>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</si>
  <si>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</si>
  <si>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</si>
  <si>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</si>
  <si>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</si>
  <si>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</si>
  <si>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</si>
  <si>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</si>
  <si>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</si>
  <si>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</si>
  <si>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</si>
  <si>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</si>
  <si>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</si>
  <si>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</si>
  <si>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</si>
  <si>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</si>
  <si>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</si>
  <si>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</si>
  <si>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</si>
  <si>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</si>
  <si>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</si>
  <si>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</si>
  <si>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</si>
  <si>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</si>
  <si>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</si>
  <si>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</si>
  <si>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</si>
  <si>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</si>
  <si>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</si>
  <si>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</si>
  <si>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</si>
  <si>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</si>
  <si>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</si>
  <si>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</si>
  <si>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audited</t>
  </si>
  <si>
    <t>perda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</si>
  <si>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</si>
  <si>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</si>
  <si>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</si>
  <si>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</si>
  <si>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</si>
  <si>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</si>
  <si>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</si>
  <si>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</si>
  <si>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</si>
  <si>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</si>
  <si>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</si>
  <si>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</si>
  <si>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</si>
  <si>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</si>
  <si>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</si>
  <si>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</si>
  <si>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</si>
  <si>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</si>
  <si>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</si>
  <si>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</si>
  <si>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</si>
  <si>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</si>
  <si>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</si>
  <si>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</si>
  <si>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</si>
  <si>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</si>
  <si>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</si>
  <si>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</si>
  <si>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</si>
  <si>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</si>
  <si>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</si>
  <si>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</si>
  <si>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</si>
  <si>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</si>
  <si>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</si>
  <si>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</si>
  <si>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</si>
  <si>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</si>
  <si>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</si>
  <si>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</si>
  <si>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</si>
  <si>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</si>
  <si>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</si>
  <si>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</si>
  <si>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</si>
  <si>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</si>
  <si>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</si>
  <si>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</si>
  <si>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</si>
  <si>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</si>
  <si>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542 data pemda dengan rincian sbb:</t>
  </si>
  <si>
    <t xml:space="preserve">a. </t>
  </si>
  <si>
    <t>Terdapat 135 pemda dengan data LRA Audited</t>
  </si>
  <si>
    <t>b.</t>
  </si>
  <si>
    <t>Terdapat 407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</si>
</sst>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libri"/>
      <family val="2"/>
    </font>
    <font>
      <sz val="11"/>
      <color theme="1"/>
      <name val="Cambria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1" xfId="2" applyFont="1" applyFill="1" applyBorder="1" applyAlignment="1">
      <alignment vertical="center"/>
    </xf>
    <xf numFmtId="164" fontId="2" fillId="4" borderId="1" xfId="1" applyFont="1" applyFill="1" applyBorder="1"/>
    <xf numFmtId="0" fontId="2" fillId="5" borderId="1" xfId="0" applyFont="1" applyFill="1" applyBorder="1"/>
    <xf numFmtId="0" fontId="4" fillId="5" borderId="1" xfId="2" applyFont="1" applyFill="1" applyBorder="1" applyAlignment="1">
      <alignment horizontal="left" vertical="center"/>
    </xf>
    <xf numFmtId="164" fontId="2" fillId="5" borderId="1" xfId="1" applyFont="1" applyFill="1" applyBorder="1"/>
    <xf numFmtId="0" fontId="5" fillId="0" borderId="1" xfId="0" applyFont="1" applyBorder="1"/>
    <xf numFmtId="0" fontId="6" fillId="0" borderId="1" xfId="2" applyFont="1" applyBorder="1" applyAlignment="1">
      <alignment horizontal="left" vertical="center"/>
    </xf>
    <xf numFmtId="164" fontId="5" fillId="0" borderId="1" xfId="1" applyFont="1" applyBorder="1"/>
    <xf numFmtId="0" fontId="2" fillId="6" borderId="1" xfId="0" applyFont="1" applyFill="1" applyBorder="1"/>
    <xf numFmtId="0" fontId="4" fillId="6" borderId="1" xfId="2" applyFont="1" applyFill="1" applyBorder="1" applyAlignment="1">
      <alignment horizontal="left" vertical="center"/>
    </xf>
    <xf numFmtId="164" fontId="2" fillId="6" borderId="1" xfId="1" applyFont="1" applyFill="1" applyBorder="1"/>
    <xf numFmtId="0" fontId="2" fillId="7" borderId="1" xfId="0" applyFont="1" applyFill="1" applyBorder="1"/>
    <xf numFmtId="0" fontId="4" fillId="7" borderId="1" xfId="2" applyFont="1" applyFill="1" applyBorder="1" applyAlignment="1">
      <alignment horizontal="left" vertical="center"/>
    </xf>
    <xf numFmtId="164" fontId="2" fillId="7" borderId="1" xfId="1" applyFont="1" applyFill="1" applyBorder="1"/>
    <xf numFmtId="0" fontId="2" fillId="8" borderId="1" xfId="0" applyFont="1" applyFill="1" applyBorder="1"/>
    <xf numFmtId="0" fontId="4" fillId="8" borderId="1" xfId="2" applyFont="1" applyFill="1" applyBorder="1" applyAlignment="1">
      <alignment horizontal="left" vertical="center"/>
    </xf>
    <xf numFmtId="164" fontId="2" fillId="8" borderId="1" xfId="1" applyFont="1" applyFill="1" applyBorder="1"/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FB6E348B-4446-4DBD-AE3E-A3E91D727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solidasi/LRA/LRA%20Kombinasi%202013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2016"/>
      <sheetName val="2017"/>
      <sheetName val="20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C2B1-EB8E-4ECD-A79C-DDE39B9121EC}">
  <dimension ref="A1:TZ58"/>
  <sheetViews>
    <sheetView tabSelected="1" workbookViewId="0">
      <pane xSplit="4" ySplit="4" topLeftCell="E38" activePane="bottomRight" state="frozen"/>
      <selection pane="topRight" activeCell="E1" sqref="E1"/>
      <selection pane="bottomLeft" activeCell="A5" sqref="A5"/>
      <selection pane="bottomRight" sqref="A1:C3"/>
    </sheetView>
  </sheetViews>
  <sheetFormatPr defaultRowHeight="14.25" x14ac:dyDescent="0.2"/>
  <cols>
    <col min="1" max="3" width="3.75" customWidth="1"/>
    <col min="4" max="4" width="43.625" customWidth="1"/>
    <col min="5" max="5" width="17.875" bestFit="1" customWidth="1"/>
    <col min="6" max="8" width="16.75" bestFit="1" customWidth="1"/>
    <col min="9" max="9" width="15.375" bestFit="1" customWidth="1"/>
    <col min="10" max="15" width="16.75" bestFit="1" customWidth="1"/>
    <col min="16" max="16" width="15.375" bestFit="1" customWidth="1"/>
    <col min="17" max="17" width="16.75" bestFit="1" customWidth="1"/>
    <col min="18" max="23" width="15.375" bestFit="1" customWidth="1"/>
    <col min="24" max="25" width="16.75" bestFit="1" customWidth="1"/>
    <col min="26" max="28" width="15.375" bestFit="1" customWidth="1"/>
    <col min="29" max="30" width="16.75" bestFit="1" customWidth="1"/>
    <col min="31" max="31" width="15.375" bestFit="1" customWidth="1"/>
    <col min="32" max="36" width="16.75" bestFit="1" customWidth="1"/>
    <col min="37" max="37" width="15.375" bestFit="1" customWidth="1"/>
    <col min="38" max="39" width="16.75" bestFit="1" customWidth="1"/>
    <col min="40" max="40" width="15.375" bestFit="1" customWidth="1"/>
    <col min="41" max="41" width="16.75" bestFit="1" customWidth="1"/>
    <col min="42" max="43" width="15.375" bestFit="1" customWidth="1"/>
    <col min="44" max="44" width="16.75" bestFit="1" customWidth="1"/>
    <col min="45" max="52" width="15.375" bestFit="1" customWidth="1"/>
    <col min="53" max="53" width="16.75" bestFit="1" customWidth="1"/>
    <col min="54" max="62" width="15.375" bestFit="1" customWidth="1"/>
    <col min="63" max="65" width="16.75" bestFit="1" customWidth="1"/>
    <col min="66" max="66" width="15.375" bestFit="1" customWidth="1"/>
    <col min="67" max="67" width="16.75" bestFit="1" customWidth="1"/>
    <col min="68" max="68" width="15.375" bestFit="1" customWidth="1"/>
    <col min="69" max="69" width="16.75" bestFit="1" customWidth="1"/>
    <col min="70" max="70" width="15.375" bestFit="1" customWidth="1"/>
    <col min="71" max="72" width="16.75" bestFit="1" customWidth="1"/>
    <col min="73" max="74" width="15.375" bestFit="1" customWidth="1"/>
    <col min="75" max="75" width="16.75" bestFit="1" customWidth="1"/>
    <col min="76" max="82" width="15.375" bestFit="1" customWidth="1"/>
    <col min="83" max="96" width="16.75" bestFit="1" customWidth="1"/>
    <col min="97" max="97" width="15.375" bestFit="1" customWidth="1"/>
    <col min="98" max="98" width="16.75" bestFit="1" customWidth="1"/>
    <col min="99" max="99" width="15.375" bestFit="1" customWidth="1"/>
    <col min="100" max="103" width="16.75" bestFit="1" customWidth="1"/>
    <col min="104" max="105" width="15.375" bestFit="1" customWidth="1"/>
    <col min="106" max="106" width="16.75" bestFit="1" customWidth="1"/>
    <col min="107" max="107" width="15.375" bestFit="1" customWidth="1"/>
    <col min="108" max="115" width="16.75" bestFit="1" customWidth="1"/>
    <col min="116" max="118" width="15.375" bestFit="1" customWidth="1"/>
    <col min="119" max="121" width="16.75" bestFit="1" customWidth="1"/>
    <col min="122" max="125" width="15.375" bestFit="1" customWidth="1"/>
    <col min="126" max="126" width="16.75" bestFit="1" customWidth="1"/>
    <col min="127" max="127" width="15.375" bestFit="1" customWidth="1"/>
    <col min="128" max="128" width="16.75" bestFit="1" customWidth="1"/>
    <col min="129" max="129" width="15.375" bestFit="1" customWidth="1"/>
    <col min="130" max="130" width="16.75" bestFit="1" customWidth="1"/>
    <col min="131" max="136" width="15.375" bestFit="1" customWidth="1"/>
    <col min="137" max="137" width="16.75" bestFit="1" customWidth="1"/>
    <col min="138" max="138" width="15.375" bestFit="1" customWidth="1"/>
    <col min="139" max="143" width="16.75" bestFit="1" customWidth="1"/>
    <col min="144" max="144" width="15.375" bestFit="1" customWidth="1"/>
    <col min="145" max="146" width="16.75" bestFit="1" customWidth="1"/>
    <col min="147" max="148" width="15.375" bestFit="1" customWidth="1"/>
    <col min="149" max="149" width="16.75" bestFit="1" customWidth="1"/>
    <col min="150" max="152" width="15.375" bestFit="1" customWidth="1"/>
    <col min="153" max="154" width="17.875" bestFit="1" customWidth="1"/>
    <col min="155" max="178" width="16.75" bestFit="1" customWidth="1"/>
    <col min="179" max="179" width="15.375" bestFit="1" customWidth="1"/>
    <col min="180" max="181" width="16.75" bestFit="1" customWidth="1"/>
    <col min="182" max="182" width="17.875" bestFit="1" customWidth="1"/>
    <col min="183" max="211" width="16.75" bestFit="1" customWidth="1"/>
    <col min="212" max="214" width="15.375" bestFit="1" customWidth="1"/>
    <col min="215" max="216" width="16.75" bestFit="1" customWidth="1"/>
    <col min="217" max="217" width="15.375" bestFit="1" customWidth="1"/>
    <col min="218" max="223" width="16.75" bestFit="1" customWidth="1"/>
    <col min="224" max="224" width="17.875" bestFit="1" customWidth="1"/>
    <col min="225" max="253" width="16.75" bestFit="1" customWidth="1"/>
    <col min="254" max="254" width="15.375" bestFit="1" customWidth="1"/>
    <col min="255" max="255" width="16.75" bestFit="1" customWidth="1"/>
    <col min="256" max="256" width="15.375" bestFit="1" customWidth="1"/>
    <col min="257" max="257" width="16.75" bestFit="1" customWidth="1"/>
    <col min="258" max="260" width="15.375" bestFit="1" customWidth="1"/>
    <col min="261" max="261" width="16.75" bestFit="1" customWidth="1"/>
    <col min="262" max="262" width="15.375" bestFit="1" customWidth="1"/>
    <col min="263" max="267" width="16.75" bestFit="1" customWidth="1"/>
    <col min="268" max="268" width="15.375" bestFit="1" customWidth="1"/>
    <col min="269" max="272" width="16.75" bestFit="1" customWidth="1"/>
    <col min="273" max="276" width="15.375" bestFit="1" customWidth="1"/>
    <col min="277" max="278" width="16.75" bestFit="1" customWidth="1"/>
    <col min="279" max="279" width="15.375" bestFit="1" customWidth="1"/>
    <col min="280" max="285" width="16.75" bestFit="1" customWidth="1"/>
    <col min="286" max="290" width="15.375" bestFit="1" customWidth="1"/>
    <col min="291" max="291" width="16.75" bestFit="1" customWidth="1"/>
    <col min="292" max="292" width="15.375" bestFit="1" customWidth="1"/>
    <col min="293" max="304" width="16.75" bestFit="1" customWidth="1"/>
    <col min="305" max="305" width="15.375" bestFit="1" customWidth="1"/>
    <col min="306" max="306" width="16.75" bestFit="1" customWidth="1"/>
    <col min="307" max="307" width="17.875" bestFit="1" customWidth="1"/>
    <col min="308" max="318" width="16.75" bestFit="1" customWidth="1"/>
    <col min="319" max="319" width="15.375" bestFit="1" customWidth="1"/>
    <col min="320" max="320" width="16.75" bestFit="1" customWidth="1"/>
    <col min="321" max="322" width="15.375" bestFit="1" customWidth="1"/>
    <col min="323" max="323" width="16.75" bestFit="1" customWidth="1"/>
    <col min="324" max="333" width="15.375" bestFit="1" customWidth="1"/>
    <col min="334" max="335" width="16.75" bestFit="1" customWidth="1"/>
    <col min="336" max="338" width="15.375" bestFit="1" customWidth="1"/>
    <col min="339" max="339" width="16.75" bestFit="1" customWidth="1"/>
    <col min="340" max="340" width="15.375" bestFit="1" customWidth="1"/>
    <col min="341" max="343" width="16.75" bestFit="1" customWidth="1"/>
    <col min="344" max="347" width="15.375" bestFit="1" customWidth="1"/>
    <col min="348" max="348" width="16.75" bestFit="1" customWidth="1"/>
    <col min="349" max="350" width="15.375" bestFit="1" customWidth="1"/>
    <col min="351" max="352" width="16.75" bestFit="1" customWidth="1"/>
    <col min="353" max="353" width="15.375" bestFit="1" customWidth="1"/>
    <col min="354" max="360" width="16.75" bestFit="1" customWidth="1"/>
    <col min="361" max="361" width="15.375" bestFit="1" customWidth="1"/>
    <col min="362" max="362" width="16.75" bestFit="1" customWidth="1"/>
    <col min="363" max="363" width="15.375" bestFit="1" customWidth="1"/>
    <col min="364" max="365" width="16.75" bestFit="1" customWidth="1"/>
    <col min="366" max="366" width="15.375" bestFit="1" customWidth="1"/>
    <col min="367" max="367" width="16.75" bestFit="1" customWidth="1"/>
    <col min="368" max="368" width="15.375" bestFit="1" customWidth="1"/>
    <col min="369" max="369" width="16.75" bestFit="1" customWidth="1"/>
    <col min="370" max="370" width="15.375" bestFit="1" customWidth="1"/>
    <col min="371" max="371" width="16.75" bestFit="1" customWidth="1"/>
    <col min="372" max="372" width="15.375" bestFit="1" customWidth="1"/>
    <col min="373" max="373" width="16.75" bestFit="1" customWidth="1"/>
    <col min="374" max="374" width="15.375" bestFit="1" customWidth="1"/>
    <col min="375" max="376" width="16.75" bestFit="1" customWidth="1"/>
    <col min="377" max="377" width="15.375" bestFit="1" customWidth="1"/>
    <col min="378" max="378" width="16.75" bestFit="1" customWidth="1"/>
    <col min="379" max="379" width="15.375" bestFit="1" customWidth="1"/>
    <col min="380" max="380" width="16.75" bestFit="1" customWidth="1"/>
    <col min="381" max="390" width="15.375" bestFit="1" customWidth="1"/>
    <col min="391" max="392" width="16.75" bestFit="1" customWidth="1"/>
    <col min="393" max="393" width="15.375" bestFit="1" customWidth="1"/>
    <col min="394" max="395" width="16.75" bestFit="1" customWidth="1"/>
    <col min="396" max="396" width="15.375" bestFit="1" customWidth="1"/>
    <col min="397" max="397" width="16.75" bestFit="1" customWidth="1"/>
    <col min="398" max="398" width="15.375" bestFit="1" customWidth="1"/>
    <col min="399" max="402" width="16.75" bestFit="1" customWidth="1"/>
    <col min="403" max="403" width="15.375" bestFit="1" customWidth="1"/>
    <col min="404" max="408" width="16.75" bestFit="1" customWidth="1"/>
    <col min="409" max="411" width="15.375" bestFit="1" customWidth="1"/>
    <col min="412" max="412" width="16.75" bestFit="1" customWidth="1"/>
    <col min="413" max="416" width="15.375" bestFit="1" customWidth="1"/>
    <col min="417" max="417" width="16.75" bestFit="1" customWidth="1"/>
    <col min="418" max="423" width="15.375" bestFit="1" customWidth="1"/>
    <col min="424" max="424" width="16.75" bestFit="1" customWidth="1"/>
    <col min="425" max="425" width="15.375" bestFit="1" customWidth="1"/>
    <col min="426" max="426" width="16.75" bestFit="1" customWidth="1"/>
    <col min="427" max="434" width="15.375" bestFit="1" customWidth="1"/>
    <col min="435" max="435" width="16.75" bestFit="1" customWidth="1"/>
    <col min="436" max="436" width="15.375" bestFit="1" customWidth="1"/>
    <col min="437" max="437" width="16.75" bestFit="1" customWidth="1"/>
    <col min="438" max="439" width="15.375" bestFit="1" customWidth="1"/>
    <col min="440" max="440" width="16.75" bestFit="1" customWidth="1"/>
    <col min="441" max="446" width="15.375" bestFit="1" customWidth="1"/>
    <col min="447" max="447" width="17.875" bestFit="1" customWidth="1"/>
    <col min="448" max="453" width="16.75" bestFit="1" customWidth="1"/>
    <col min="454" max="454" width="15.375" bestFit="1" customWidth="1"/>
    <col min="455" max="458" width="16.75" bestFit="1" customWidth="1"/>
    <col min="459" max="459" width="15.375" bestFit="1" customWidth="1"/>
    <col min="460" max="465" width="16.75" bestFit="1" customWidth="1"/>
    <col min="466" max="467" width="15.375" bestFit="1" customWidth="1"/>
    <col min="468" max="468" width="16.75" bestFit="1" customWidth="1"/>
    <col min="469" max="469" width="15.375" bestFit="1" customWidth="1"/>
    <col min="470" max="471" width="16.75" bestFit="1" customWidth="1"/>
    <col min="472" max="472" width="15.375" bestFit="1" customWidth="1"/>
    <col min="473" max="473" width="16.75" bestFit="1" customWidth="1"/>
    <col min="474" max="474" width="15.375" bestFit="1" customWidth="1"/>
    <col min="475" max="475" width="16.75" bestFit="1" customWidth="1"/>
    <col min="476" max="476" width="15.375" bestFit="1" customWidth="1"/>
    <col min="477" max="477" width="16.75" bestFit="1" customWidth="1"/>
    <col min="478" max="487" width="15.375" bestFit="1" customWidth="1"/>
    <col min="488" max="498" width="16.75" bestFit="1" customWidth="1"/>
    <col min="499" max="504" width="15.375" bestFit="1" customWidth="1"/>
    <col min="505" max="505" width="16.75" bestFit="1" customWidth="1"/>
    <col min="506" max="506" width="15.375" bestFit="1" customWidth="1"/>
    <col min="507" max="507" width="16.75" bestFit="1" customWidth="1"/>
    <col min="508" max="511" width="15.375" bestFit="1" customWidth="1"/>
    <col min="512" max="512" width="16.75" bestFit="1" customWidth="1"/>
    <col min="513" max="515" width="15.375" bestFit="1" customWidth="1"/>
    <col min="516" max="516" width="16.75" bestFit="1" customWidth="1"/>
    <col min="517" max="519" width="15.375" bestFit="1" customWidth="1"/>
    <col min="520" max="523" width="16.75" bestFit="1" customWidth="1"/>
    <col min="524" max="524" width="15.375" bestFit="1" customWidth="1"/>
    <col min="525" max="525" width="16.75" bestFit="1" customWidth="1"/>
    <col min="526" max="526" width="15.375" bestFit="1" customWidth="1"/>
    <col min="527" max="527" width="16.75" bestFit="1" customWidth="1"/>
    <col min="528" max="533" width="15.375" bestFit="1" customWidth="1"/>
    <col min="534" max="534" width="16.75" bestFit="1" customWidth="1"/>
    <col min="535" max="536" width="15.375" bestFit="1" customWidth="1"/>
    <col min="537" max="537" width="16.75" bestFit="1" customWidth="1"/>
    <col min="538" max="540" width="15.375" bestFit="1" customWidth="1"/>
    <col min="541" max="544" width="16.75" bestFit="1" customWidth="1"/>
    <col min="545" max="546" width="15.375" bestFit="1" customWidth="1"/>
  </cols>
  <sheetData>
    <row r="1" spans="1:546" ht="15" x14ac:dyDescent="0.25">
      <c r="A1" s="1" t="s">
        <v>0</v>
      </c>
      <c r="B1" s="1"/>
      <c r="C1" s="1"/>
      <c r="D1" s="1" t="s">
        <v>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527</v>
      </c>
      <c r="TK1" s="2">
        <v>526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  <c r="TX1" s="2">
        <v>540</v>
      </c>
      <c r="TY1" s="2">
        <v>541</v>
      </c>
      <c r="TZ1" s="2">
        <v>542</v>
      </c>
    </row>
    <row r="2" spans="1:546" ht="15" x14ac:dyDescent="0.25">
      <c r="A2" s="1"/>
      <c r="B2" s="1"/>
      <c r="C2" s="1"/>
      <c r="D2" s="1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  <c r="EJ2" s="3" t="s">
        <v>137</v>
      </c>
      <c r="EK2" s="3" t="s">
        <v>138</v>
      </c>
      <c r="EL2" s="3" t="s">
        <v>139</v>
      </c>
      <c r="EM2" s="3" t="s">
        <v>140</v>
      </c>
      <c r="EN2" s="3" t="s">
        <v>141</v>
      </c>
      <c r="EO2" s="3" t="s">
        <v>142</v>
      </c>
      <c r="EP2" s="3" t="s">
        <v>143</v>
      </c>
      <c r="EQ2" s="3" t="s">
        <v>144</v>
      </c>
      <c r="ER2" s="3" t="s">
        <v>145</v>
      </c>
      <c r="ES2" s="3" t="s">
        <v>146</v>
      </c>
      <c r="ET2" s="3" t="s">
        <v>147</v>
      </c>
      <c r="EU2" s="3" t="s">
        <v>148</v>
      </c>
      <c r="EV2" s="3" t="s">
        <v>149</v>
      </c>
      <c r="EW2" s="3" t="s">
        <v>150</v>
      </c>
      <c r="EX2" s="3" t="s">
        <v>151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3" t="s">
        <v>162</v>
      </c>
      <c r="FJ2" s="3" t="s">
        <v>163</v>
      </c>
      <c r="FK2" s="3" t="s">
        <v>164</v>
      </c>
      <c r="FL2" s="3" t="s">
        <v>165</v>
      </c>
      <c r="FM2" s="3" t="s">
        <v>166</v>
      </c>
      <c r="FN2" s="3" t="s">
        <v>167</v>
      </c>
      <c r="FO2" s="3" t="s">
        <v>168</v>
      </c>
      <c r="FP2" s="3" t="s">
        <v>169</v>
      </c>
      <c r="FQ2" s="3" t="s">
        <v>170</v>
      </c>
      <c r="FR2" s="3" t="s">
        <v>171</v>
      </c>
      <c r="FS2" s="3" t="s">
        <v>172</v>
      </c>
      <c r="FT2" s="3" t="s">
        <v>173</v>
      </c>
      <c r="FU2" s="3" t="s">
        <v>174</v>
      </c>
      <c r="FV2" s="3" t="s">
        <v>175</v>
      </c>
      <c r="FW2" s="3" t="s">
        <v>176</v>
      </c>
      <c r="FX2" s="3" t="s">
        <v>177</v>
      </c>
      <c r="FY2" s="3" t="s">
        <v>178</v>
      </c>
      <c r="FZ2" s="3" t="s">
        <v>179</v>
      </c>
      <c r="GA2" s="3" t="s">
        <v>180</v>
      </c>
      <c r="GB2" s="3" t="s">
        <v>181</v>
      </c>
      <c r="GC2" s="3" t="s">
        <v>182</v>
      </c>
      <c r="GD2" s="3" t="s">
        <v>183</v>
      </c>
      <c r="GE2" s="3" t="s">
        <v>184</v>
      </c>
      <c r="GF2" s="3" t="s">
        <v>185</v>
      </c>
      <c r="GG2" s="3" t="s">
        <v>186</v>
      </c>
      <c r="GH2" s="3" t="s">
        <v>187</v>
      </c>
      <c r="GI2" s="3" t="s">
        <v>188</v>
      </c>
      <c r="GJ2" s="3" t="s">
        <v>189</v>
      </c>
      <c r="GK2" s="3" t="s">
        <v>190</v>
      </c>
      <c r="GL2" s="3" t="s">
        <v>191</v>
      </c>
      <c r="GM2" s="3" t="s">
        <v>192</v>
      </c>
      <c r="GN2" s="3" t="s">
        <v>193</v>
      </c>
      <c r="GO2" s="3" t="s">
        <v>194</v>
      </c>
      <c r="GP2" s="3" t="s">
        <v>195</v>
      </c>
      <c r="GQ2" s="3" t="s">
        <v>196</v>
      </c>
      <c r="GR2" s="3" t="s">
        <v>197</v>
      </c>
      <c r="GS2" s="3" t="s">
        <v>198</v>
      </c>
      <c r="GT2" s="3" t="s">
        <v>199</v>
      </c>
      <c r="GU2" s="3" t="s">
        <v>200</v>
      </c>
      <c r="GV2" s="3" t="s">
        <v>201</v>
      </c>
      <c r="GW2" s="3" t="s">
        <v>202</v>
      </c>
      <c r="GX2" s="3" t="s">
        <v>203</v>
      </c>
      <c r="GY2" s="3" t="s">
        <v>204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 t="s">
        <v>218</v>
      </c>
      <c r="HN2" s="3" t="s">
        <v>219</v>
      </c>
      <c r="HO2" s="3" t="s">
        <v>220</v>
      </c>
      <c r="HP2" s="3" t="s">
        <v>221</v>
      </c>
      <c r="HQ2" s="3" t="s">
        <v>222</v>
      </c>
      <c r="HR2" s="3" t="s">
        <v>223</v>
      </c>
      <c r="HS2" s="3" t="s">
        <v>224</v>
      </c>
      <c r="HT2" s="3" t="s">
        <v>225</v>
      </c>
      <c r="HU2" s="3" t="s">
        <v>226</v>
      </c>
      <c r="HV2" s="3" t="s">
        <v>227</v>
      </c>
      <c r="HW2" s="3" t="s">
        <v>228</v>
      </c>
      <c r="HX2" s="3" t="s">
        <v>229</v>
      </c>
      <c r="HY2" s="3" t="s">
        <v>230</v>
      </c>
      <c r="HZ2" s="3" t="s">
        <v>231</v>
      </c>
      <c r="IA2" s="3" t="s">
        <v>232</v>
      </c>
      <c r="IB2" s="3" t="s">
        <v>233</v>
      </c>
      <c r="IC2" s="3" t="s">
        <v>234</v>
      </c>
      <c r="ID2" s="3" t="s">
        <v>235</v>
      </c>
      <c r="IE2" s="3" t="s">
        <v>236</v>
      </c>
      <c r="IF2" s="3" t="s">
        <v>237</v>
      </c>
      <c r="IG2" s="3" t="s">
        <v>238</v>
      </c>
      <c r="IH2" s="3" t="s">
        <v>239</v>
      </c>
      <c r="II2" s="3" t="s">
        <v>240</v>
      </c>
      <c r="IJ2" s="3" t="s">
        <v>241</v>
      </c>
      <c r="IK2" s="3" t="s">
        <v>242</v>
      </c>
      <c r="IL2" s="3" t="s">
        <v>243</v>
      </c>
      <c r="IM2" s="3" t="s">
        <v>244</v>
      </c>
      <c r="IN2" s="3" t="s">
        <v>245</v>
      </c>
      <c r="IO2" s="3" t="s">
        <v>246</v>
      </c>
      <c r="IP2" s="3" t="s">
        <v>247</v>
      </c>
      <c r="IQ2" s="3" t="s">
        <v>248</v>
      </c>
      <c r="IR2" s="3" t="s">
        <v>249</v>
      </c>
      <c r="IS2" s="3" t="s">
        <v>250</v>
      </c>
      <c r="IT2" s="3" t="s">
        <v>251</v>
      </c>
      <c r="IU2" s="3" t="s">
        <v>252</v>
      </c>
      <c r="IV2" s="3" t="s">
        <v>253</v>
      </c>
      <c r="IW2" s="3" t="s">
        <v>254</v>
      </c>
      <c r="IX2" s="3" t="s">
        <v>255</v>
      </c>
      <c r="IY2" s="3" t="s">
        <v>256</v>
      </c>
      <c r="IZ2" s="3" t="s">
        <v>257</v>
      </c>
      <c r="JA2" s="3" t="s">
        <v>258</v>
      </c>
      <c r="JB2" s="3" t="s">
        <v>259</v>
      </c>
      <c r="JC2" s="3" t="s">
        <v>260</v>
      </c>
      <c r="JD2" s="3" t="s">
        <v>261</v>
      </c>
      <c r="JE2" s="3" t="s">
        <v>262</v>
      </c>
      <c r="JF2" s="3" t="s">
        <v>263</v>
      </c>
      <c r="JG2" s="3" t="s">
        <v>264</v>
      </c>
      <c r="JH2" s="3" t="s">
        <v>265</v>
      </c>
      <c r="JI2" s="3" t="s">
        <v>266</v>
      </c>
      <c r="JJ2" s="3" t="s">
        <v>267</v>
      </c>
      <c r="JK2" s="3" t="s">
        <v>268</v>
      </c>
      <c r="JL2" s="3" t="s">
        <v>269</v>
      </c>
      <c r="JM2" s="3" t="s">
        <v>270</v>
      </c>
      <c r="JN2" s="3" t="s">
        <v>271</v>
      </c>
      <c r="JO2" s="3" t="s">
        <v>272</v>
      </c>
      <c r="JP2" s="3" t="s">
        <v>273</v>
      </c>
      <c r="JQ2" s="3" t="s">
        <v>274</v>
      </c>
      <c r="JR2" s="3" t="s">
        <v>275</v>
      </c>
      <c r="JS2" s="3" t="s">
        <v>276</v>
      </c>
      <c r="JT2" s="3" t="s">
        <v>277</v>
      </c>
      <c r="JU2" s="3" t="s">
        <v>278</v>
      </c>
      <c r="JV2" s="3" t="s">
        <v>279</v>
      </c>
      <c r="JW2" s="3" t="s">
        <v>280</v>
      </c>
      <c r="JX2" s="3" t="s">
        <v>281</v>
      </c>
      <c r="JY2" s="3" t="s">
        <v>282</v>
      </c>
      <c r="JZ2" s="3" t="s">
        <v>283</v>
      </c>
      <c r="KA2" s="3" t="s">
        <v>284</v>
      </c>
      <c r="KB2" s="3" t="s">
        <v>285</v>
      </c>
      <c r="KC2" s="3" t="s">
        <v>286</v>
      </c>
      <c r="KD2" s="3" t="s">
        <v>287</v>
      </c>
      <c r="KE2" s="3" t="s">
        <v>288</v>
      </c>
      <c r="KF2" s="3" t="s">
        <v>289</v>
      </c>
      <c r="KG2" s="3" t="s">
        <v>290</v>
      </c>
      <c r="KH2" s="3" t="s">
        <v>291</v>
      </c>
      <c r="KI2" s="3" t="s">
        <v>292</v>
      </c>
      <c r="KJ2" s="3" t="s">
        <v>293</v>
      </c>
      <c r="KK2" s="3" t="s">
        <v>294</v>
      </c>
      <c r="KL2" s="3" t="s">
        <v>295</v>
      </c>
      <c r="KM2" s="3" t="s">
        <v>296</v>
      </c>
      <c r="KN2" s="3" t="s">
        <v>297</v>
      </c>
      <c r="KO2" s="3" t="s">
        <v>298</v>
      </c>
      <c r="KP2" s="3" t="s">
        <v>299</v>
      </c>
      <c r="KQ2" s="3" t="s">
        <v>300</v>
      </c>
      <c r="KR2" s="3" t="s">
        <v>301</v>
      </c>
      <c r="KS2" s="3" t="s">
        <v>302</v>
      </c>
      <c r="KT2" s="3" t="s">
        <v>303</v>
      </c>
      <c r="KU2" s="3" t="s">
        <v>304</v>
      </c>
      <c r="KV2" s="3" t="s">
        <v>305</v>
      </c>
      <c r="KW2" s="3" t="s">
        <v>306</v>
      </c>
      <c r="KX2" s="3" t="s">
        <v>307</v>
      </c>
      <c r="KY2" s="3" t="s">
        <v>308</v>
      </c>
      <c r="KZ2" s="3" t="s">
        <v>309</v>
      </c>
      <c r="LA2" s="3" t="s">
        <v>310</v>
      </c>
      <c r="LB2" s="3" t="s">
        <v>311</v>
      </c>
      <c r="LC2" s="3" t="s">
        <v>312</v>
      </c>
      <c r="LD2" s="3" t="s">
        <v>313</v>
      </c>
      <c r="LE2" s="3" t="s">
        <v>314</v>
      </c>
      <c r="LF2" s="3" t="s">
        <v>315</v>
      </c>
      <c r="LG2" s="3" t="s">
        <v>316</v>
      </c>
      <c r="LH2" s="3" t="s">
        <v>317</v>
      </c>
      <c r="LI2" s="3" t="s">
        <v>318</v>
      </c>
      <c r="LJ2" s="3" t="s">
        <v>319</v>
      </c>
      <c r="LK2" s="3" t="s">
        <v>320</v>
      </c>
      <c r="LL2" s="3" t="s">
        <v>321</v>
      </c>
      <c r="LM2" s="3" t="s">
        <v>322</v>
      </c>
      <c r="LN2" s="3" t="s">
        <v>323</v>
      </c>
      <c r="LO2" s="3" t="s">
        <v>324</v>
      </c>
      <c r="LP2" s="3" t="s">
        <v>325</v>
      </c>
      <c r="LQ2" s="3" t="s">
        <v>326</v>
      </c>
      <c r="LR2" s="3" t="s">
        <v>327</v>
      </c>
      <c r="LS2" s="3" t="s">
        <v>328</v>
      </c>
      <c r="LT2" s="3" t="s">
        <v>329</v>
      </c>
      <c r="LU2" s="3" t="s">
        <v>330</v>
      </c>
      <c r="LV2" s="3" t="s">
        <v>331</v>
      </c>
      <c r="LW2" s="3" t="s">
        <v>332</v>
      </c>
      <c r="LX2" s="3" t="s">
        <v>333</v>
      </c>
      <c r="LY2" s="3" t="s">
        <v>334</v>
      </c>
      <c r="LZ2" s="3" t="s">
        <v>335</v>
      </c>
      <c r="MA2" s="3" t="s">
        <v>336</v>
      </c>
      <c r="MB2" s="3" t="s">
        <v>337</v>
      </c>
      <c r="MC2" s="3" t="s">
        <v>338</v>
      </c>
      <c r="MD2" s="3" t="s">
        <v>339</v>
      </c>
      <c r="ME2" s="3" t="s">
        <v>340</v>
      </c>
      <c r="MF2" s="3" t="s">
        <v>341</v>
      </c>
      <c r="MG2" s="3" t="s">
        <v>342</v>
      </c>
      <c r="MH2" s="3" t="s">
        <v>343</v>
      </c>
      <c r="MI2" s="3" t="s">
        <v>344</v>
      </c>
      <c r="MJ2" s="3" t="s">
        <v>345</v>
      </c>
      <c r="MK2" s="3" t="s">
        <v>346</v>
      </c>
      <c r="ML2" s="3" t="s">
        <v>347</v>
      </c>
      <c r="MM2" s="3" t="s">
        <v>348</v>
      </c>
      <c r="MN2" s="3" t="s">
        <v>349</v>
      </c>
      <c r="MO2" s="3" t="s">
        <v>350</v>
      </c>
      <c r="MP2" s="3" t="s">
        <v>351</v>
      </c>
      <c r="MQ2" s="3" t="s">
        <v>352</v>
      </c>
      <c r="MR2" s="3" t="s">
        <v>353</v>
      </c>
      <c r="MS2" s="3" t="s">
        <v>354</v>
      </c>
      <c r="MT2" s="3" t="s">
        <v>355</v>
      </c>
      <c r="MU2" s="3" t="s">
        <v>356</v>
      </c>
      <c r="MV2" s="3" t="s">
        <v>357</v>
      </c>
      <c r="MW2" s="3" t="s">
        <v>358</v>
      </c>
      <c r="MX2" s="3" t="s">
        <v>359</v>
      </c>
      <c r="MY2" s="3" t="s">
        <v>360</v>
      </c>
      <c r="MZ2" s="3" t="s">
        <v>361</v>
      </c>
      <c r="NA2" s="3" t="s">
        <v>362</v>
      </c>
      <c r="NB2" s="3" t="s">
        <v>363</v>
      </c>
      <c r="NC2" s="3" t="s">
        <v>364</v>
      </c>
      <c r="ND2" s="3" t="s">
        <v>365</v>
      </c>
      <c r="NE2" s="3" t="s">
        <v>366</v>
      </c>
      <c r="NF2" s="3" t="s">
        <v>367</v>
      </c>
      <c r="NG2" s="3" t="s">
        <v>368</v>
      </c>
      <c r="NH2" s="3" t="s">
        <v>369</v>
      </c>
      <c r="NI2" s="3" t="s">
        <v>370</v>
      </c>
      <c r="NJ2" s="3" t="s">
        <v>371</v>
      </c>
      <c r="NK2" s="3" t="s">
        <v>372</v>
      </c>
      <c r="NL2" s="3" t="s">
        <v>373</v>
      </c>
      <c r="NM2" s="3" t="s">
        <v>374</v>
      </c>
      <c r="NN2" s="3" t="s">
        <v>375</v>
      </c>
      <c r="NO2" s="3" t="s">
        <v>376</v>
      </c>
      <c r="NP2" s="3" t="s">
        <v>377</v>
      </c>
      <c r="NQ2" s="3" t="s">
        <v>378</v>
      </c>
      <c r="NR2" s="3" t="s">
        <v>379</v>
      </c>
      <c r="NS2" s="3" t="s">
        <v>380</v>
      </c>
      <c r="NT2" s="3" t="s">
        <v>381</v>
      </c>
      <c r="NU2" s="3" t="s">
        <v>382</v>
      </c>
      <c r="NV2" s="3" t="s">
        <v>383</v>
      </c>
      <c r="NW2" s="3" t="s">
        <v>384</v>
      </c>
      <c r="NX2" s="3" t="s">
        <v>385</v>
      </c>
      <c r="NY2" s="3" t="s">
        <v>386</v>
      </c>
      <c r="NZ2" s="3" t="s">
        <v>387</v>
      </c>
      <c r="OA2" s="3" t="s">
        <v>388</v>
      </c>
      <c r="OB2" s="3" t="s">
        <v>389</v>
      </c>
      <c r="OC2" s="3" t="s">
        <v>390</v>
      </c>
      <c r="OD2" s="3" t="s">
        <v>391</v>
      </c>
      <c r="OE2" s="3" t="s">
        <v>392</v>
      </c>
      <c r="OF2" s="3" t="s">
        <v>393</v>
      </c>
      <c r="OG2" s="3" t="s">
        <v>394</v>
      </c>
      <c r="OH2" s="3" t="s">
        <v>395</v>
      </c>
      <c r="OI2" s="3" t="s">
        <v>396</v>
      </c>
      <c r="OJ2" s="3" t="s">
        <v>397</v>
      </c>
      <c r="OK2" s="3" t="s">
        <v>398</v>
      </c>
      <c r="OL2" s="3" t="s">
        <v>399</v>
      </c>
      <c r="OM2" s="3" t="s">
        <v>400</v>
      </c>
      <c r="ON2" s="3" t="s">
        <v>401</v>
      </c>
      <c r="OO2" s="3" t="s">
        <v>402</v>
      </c>
      <c r="OP2" s="3" t="s">
        <v>403</v>
      </c>
      <c r="OQ2" s="3" t="s">
        <v>404</v>
      </c>
      <c r="OR2" s="3" t="s">
        <v>405</v>
      </c>
      <c r="OS2" s="3" t="s">
        <v>406</v>
      </c>
      <c r="OT2" s="3" t="s">
        <v>407</v>
      </c>
      <c r="OU2" s="3" t="s">
        <v>408</v>
      </c>
      <c r="OV2" s="3" t="s">
        <v>409</v>
      </c>
      <c r="OW2" s="3" t="s">
        <v>410</v>
      </c>
      <c r="OX2" s="3" t="s">
        <v>411</v>
      </c>
      <c r="OY2" s="3" t="s">
        <v>412</v>
      </c>
      <c r="OZ2" s="3" t="s">
        <v>413</v>
      </c>
      <c r="PA2" s="3" t="s">
        <v>414</v>
      </c>
      <c r="PB2" s="3" t="s">
        <v>415</v>
      </c>
      <c r="PC2" s="3" t="s">
        <v>416</v>
      </c>
      <c r="PD2" s="3" t="s">
        <v>417</v>
      </c>
      <c r="PE2" s="3" t="s">
        <v>418</v>
      </c>
      <c r="PF2" s="3" t="s">
        <v>419</v>
      </c>
      <c r="PG2" s="3" t="s">
        <v>420</v>
      </c>
      <c r="PH2" s="3" t="s">
        <v>421</v>
      </c>
      <c r="PI2" s="3" t="s">
        <v>422</v>
      </c>
      <c r="PJ2" s="3" t="s">
        <v>423</v>
      </c>
      <c r="PK2" s="3" t="s">
        <v>424</v>
      </c>
      <c r="PL2" s="3" t="s">
        <v>425</v>
      </c>
      <c r="PM2" s="3" t="s">
        <v>426</v>
      </c>
      <c r="PN2" s="3" t="s">
        <v>427</v>
      </c>
      <c r="PO2" s="3" t="s">
        <v>428</v>
      </c>
      <c r="PP2" s="3" t="s">
        <v>429</v>
      </c>
      <c r="PQ2" s="3" t="s">
        <v>430</v>
      </c>
      <c r="PR2" s="3" t="s">
        <v>431</v>
      </c>
      <c r="PS2" s="3" t="s">
        <v>432</v>
      </c>
      <c r="PT2" s="3" t="s">
        <v>433</v>
      </c>
      <c r="PU2" s="3" t="s">
        <v>434</v>
      </c>
      <c r="PV2" s="3" t="s">
        <v>435</v>
      </c>
      <c r="PW2" s="3" t="s">
        <v>436</v>
      </c>
      <c r="PX2" s="3" t="s">
        <v>437</v>
      </c>
      <c r="PY2" s="3" t="s">
        <v>438</v>
      </c>
      <c r="PZ2" s="3" t="s">
        <v>439</v>
      </c>
      <c r="QA2" s="3" t="s">
        <v>440</v>
      </c>
      <c r="QB2" s="3" t="s">
        <v>441</v>
      </c>
      <c r="QC2" s="3" t="s">
        <v>442</v>
      </c>
      <c r="QD2" s="3" t="s">
        <v>443</v>
      </c>
      <c r="QE2" s="3" t="s">
        <v>444</v>
      </c>
      <c r="QF2" s="3" t="s">
        <v>445</v>
      </c>
      <c r="QG2" s="3" t="s">
        <v>446</v>
      </c>
      <c r="QH2" s="3" t="s">
        <v>447</v>
      </c>
      <c r="QI2" s="3" t="s">
        <v>448</v>
      </c>
      <c r="QJ2" s="3" t="s">
        <v>449</v>
      </c>
      <c r="QK2" s="3" t="s">
        <v>450</v>
      </c>
      <c r="QL2" s="3" t="s">
        <v>451</v>
      </c>
      <c r="QM2" s="3" t="s">
        <v>452</v>
      </c>
      <c r="QN2" s="3" t="s">
        <v>453</v>
      </c>
      <c r="QO2" s="3" t="s">
        <v>454</v>
      </c>
      <c r="QP2" s="3" t="s">
        <v>455</v>
      </c>
      <c r="QQ2" s="3" t="s">
        <v>456</v>
      </c>
      <c r="QR2" s="3" t="s">
        <v>457</v>
      </c>
      <c r="QS2" s="3" t="s">
        <v>458</v>
      </c>
      <c r="QT2" s="3" t="s">
        <v>459</v>
      </c>
      <c r="QU2" s="3" t="s">
        <v>460</v>
      </c>
      <c r="QV2" s="3" t="s">
        <v>461</v>
      </c>
      <c r="QW2" s="3" t="s">
        <v>462</v>
      </c>
      <c r="QX2" s="3" t="s">
        <v>463</v>
      </c>
      <c r="QY2" s="3" t="s">
        <v>464</v>
      </c>
      <c r="QZ2" s="3" t="s">
        <v>465</v>
      </c>
      <c r="RA2" s="3" t="s">
        <v>466</v>
      </c>
      <c r="RB2" s="3" t="s">
        <v>467</v>
      </c>
      <c r="RC2" s="3" t="s">
        <v>468</v>
      </c>
      <c r="RD2" s="3" t="s">
        <v>469</v>
      </c>
      <c r="RE2" s="3" t="s">
        <v>470</v>
      </c>
      <c r="RF2" s="3" t="s">
        <v>471</v>
      </c>
      <c r="RG2" s="3" t="s">
        <v>472</v>
      </c>
      <c r="RH2" s="3" t="s">
        <v>473</v>
      </c>
      <c r="RI2" s="3" t="s">
        <v>474</v>
      </c>
      <c r="RJ2" s="3" t="s">
        <v>475</v>
      </c>
      <c r="RK2" s="3" t="s">
        <v>476</v>
      </c>
      <c r="RL2" s="3" t="s">
        <v>477</v>
      </c>
      <c r="RM2" s="3" t="s">
        <v>478</v>
      </c>
      <c r="RN2" s="3" t="s">
        <v>479</v>
      </c>
      <c r="RO2" s="3" t="s">
        <v>480</v>
      </c>
      <c r="RP2" s="3" t="s">
        <v>481</v>
      </c>
      <c r="RQ2" s="3" t="s">
        <v>482</v>
      </c>
      <c r="RR2" s="3" t="s">
        <v>483</v>
      </c>
      <c r="RS2" s="3" t="s">
        <v>484</v>
      </c>
      <c r="RT2" s="3" t="s">
        <v>485</v>
      </c>
      <c r="RU2" s="3" t="s">
        <v>486</v>
      </c>
      <c r="RV2" s="3" t="s">
        <v>487</v>
      </c>
      <c r="RW2" s="3" t="s">
        <v>488</v>
      </c>
      <c r="RX2" s="3" t="s">
        <v>489</v>
      </c>
      <c r="RY2" s="3" t="s">
        <v>490</v>
      </c>
      <c r="RZ2" s="3" t="s">
        <v>491</v>
      </c>
      <c r="SA2" s="3" t="s">
        <v>492</v>
      </c>
      <c r="SB2" s="3" t="s">
        <v>493</v>
      </c>
      <c r="SC2" s="3" t="s">
        <v>494</v>
      </c>
      <c r="SD2" s="3" t="s">
        <v>495</v>
      </c>
      <c r="SE2" s="3" t="s">
        <v>496</v>
      </c>
      <c r="SF2" s="3" t="s">
        <v>497</v>
      </c>
      <c r="SG2" s="3" t="s">
        <v>498</v>
      </c>
      <c r="SH2" s="3" t="s">
        <v>499</v>
      </c>
      <c r="SI2" s="3" t="s">
        <v>500</v>
      </c>
      <c r="SJ2" s="3" t="s">
        <v>501</v>
      </c>
      <c r="SK2" s="3" t="s">
        <v>502</v>
      </c>
      <c r="SL2" s="3" t="s">
        <v>503</v>
      </c>
      <c r="SM2" s="3" t="s">
        <v>504</v>
      </c>
      <c r="SN2" s="3" t="s">
        <v>505</v>
      </c>
      <c r="SO2" s="3" t="s">
        <v>506</v>
      </c>
      <c r="SP2" s="3" t="s">
        <v>507</v>
      </c>
      <c r="SQ2" s="3" t="s">
        <v>508</v>
      </c>
      <c r="SR2" s="3" t="s">
        <v>509</v>
      </c>
      <c r="SS2" s="3" t="s">
        <v>510</v>
      </c>
      <c r="ST2" s="3" t="s">
        <v>511</v>
      </c>
      <c r="SU2" s="3" t="s">
        <v>512</v>
      </c>
      <c r="SV2" s="3" t="s">
        <v>513</v>
      </c>
      <c r="SW2" s="3" t="s">
        <v>514</v>
      </c>
      <c r="SX2" s="3" t="s">
        <v>515</v>
      </c>
      <c r="SY2" s="3" t="s">
        <v>516</v>
      </c>
      <c r="SZ2" s="3" t="s">
        <v>517</v>
      </c>
      <c r="TA2" s="3" t="s">
        <v>518</v>
      </c>
      <c r="TB2" s="3" t="s">
        <v>519</v>
      </c>
      <c r="TC2" s="3" t="s">
        <v>520</v>
      </c>
      <c r="TD2" s="3" t="s">
        <v>521</v>
      </c>
      <c r="TE2" s="3" t="s">
        <v>522</v>
      </c>
      <c r="TF2" s="3" t="s">
        <v>523</v>
      </c>
      <c r="TG2" s="3" t="s">
        <v>524</v>
      </c>
      <c r="TH2" s="3" t="s">
        <v>525</v>
      </c>
      <c r="TI2" s="3" t="s">
        <v>526</v>
      </c>
      <c r="TJ2" s="3" t="s">
        <v>527</v>
      </c>
      <c r="TK2" s="3" t="s">
        <v>528</v>
      </c>
      <c r="TL2" s="3" t="s">
        <v>529</v>
      </c>
      <c r="TM2" s="3" t="s">
        <v>530</v>
      </c>
      <c r="TN2" s="3" t="s">
        <v>531</v>
      </c>
      <c r="TO2" s="3" t="s">
        <v>532</v>
      </c>
      <c r="TP2" s="3" t="s">
        <v>533</v>
      </c>
      <c r="TQ2" s="3" t="s">
        <v>534</v>
      </c>
      <c r="TR2" s="3" t="s">
        <v>535</v>
      </c>
      <c r="TS2" s="3" t="s">
        <v>536</v>
      </c>
      <c r="TT2" s="3" t="s">
        <v>537</v>
      </c>
      <c r="TU2" s="3" t="s">
        <v>538</v>
      </c>
      <c r="TV2" s="3" t="s">
        <v>539</v>
      </c>
      <c r="TW2" s="3" t="s">
        <v>540</v>
      </c>
      <c r="TX2" s="3" t="s">
        <v>541</v>
      </c>
      <c r="TY2" s="3" t="s">
        <v>542</v>
      </c>
      <c r="TZ2" s="3" t="s">
        <v>543</v>
      </c>
    </row>
    <row r="3" spans="1:546" ht="15" x14ac:dyDescent="0.25">
      <c r="A3" s="1"/>
      <c r="B3" s="1"/>
      <c r="C3" s="1"/>
      <c r="D3" s="1"/>
      <c r="E3" s="3" t="s">
        <v>544</v>
      </c>
      <c r="F3" s="3" t="s">
        <v>545</v>
      </c>
      <c r="G3" s="3" t="s">
        <v>545</v>
      </c>
      <c r="H3" s="3" t="s">
        <v>544</v>
      </c>
      <c r="I3" s="3" t="s">
        <v>545</v>
      </c>
      <c r="J3" s="3" t="s">
        <v>545</v>
      </c>
      <c r="K3" s="3" t="s">
        <v>545</v>
      </c>
      <c r="L3" s="3" t="s">
        <v>545</v>
      </c>
      <c r="M3" s="3" t="s">
        <v>545</v>
      </c>
      <c r="N3" s="3" t="s">
        <v>544</v>
      </c>
      <c r="O3" s="3" t="s">
        <v>545</v>
      </c>
      <c r="P3" s="3" t="s">
        <v>545</v>
      </c>
      <c r="Q3" s="3" t="s">
        <v>545</v>
      </c>
      <c r="R3" s="3" t="s">
        <v>545</v>
      </c>
      <c r="S3" s="3" t="s">
        <v>544</v>
      </c>
      <c r="T3" s="3" t="s">
        <v>545</v>
      </c>
      <c r="U3" s="3" t="s">
        <v>544</v>
      </c>
      <c r="V3" s="3" t="s">
        <v>544</v>
      </c>
      <c r="W3" s="3" t="s">
        <v>545</v>
      </c>
      <c r="X3" s="3" t="s">
        <v>544</v>
      </c>
      <c r="Y3" s="3" t="s">
        <v>545</v>
      </c>
      <c r="Z3" s="3" t="s">
        <v>545</v>
      </c>
      <c r="AA3" s="3" t="s">
        <v>544</v>
      </c>
      <c r="AB3" s="3" t="s">
        <v>545</v>
      </c>
      <c r="AC3" s="3" t="s">
        <v>544</v>
      </c>
      <c r="AD3" s="3" t="s">
        <v>544</v>
      </c>
      <c r="AE3" s="3" t="s">
        <v>544</v>
      </c>
      <c r="AF3" s="3" t="s">
        <v>544</v>
      </c>
      <c r="AG3" s="3" t="s">
        <v>545</v>
      </c>
      <c r="AH3" s="3" t="s">
        <v>544</v>
      </c>
      <c r="AI3" s="3" t="s">
        <v>545</v>
      </c>
      <c r="AJ3" s="3" t="s">
        <v>544</v>
      </c>
      <c r="AK3" s="3" t="s">
        <v>545</v>
      </c>
      <c r="AL3" s="3" t="s">
        <v>545</v>
      </c>
      <c r="AM3" s="3" t="s">
        <v>545</v>
      </c>
      <c r="AN3" s="3" t="s">
        <v>545</v>
      </c>
      <c r="AO3" s="3" t="s">
        <v>545</v>
      </c>
      <c r="AP3" s="3" t="s">
        <v>545</v>
      </c>
      <c r="AQ3" s="3" t="s">
        <v>544</v>
      </c>
      <c r="AR3" s="3" t="s">
        <v>544</v>
      </c>
      <c r="AS3" s="3" t="s">
        <v>544</v>
      </c>
      <c r="AT3" s="3" t="s">
        <v>544</v>
      </c>
      <c r="AU3" s="3" t="s">
        <v>544</v>
      </c>
      <c r="AV3" s="3" t="s">
        <v>544</v>
      </c>
      <c r="AW3" s="3" t="s">
        <v>544</v>
      </c>
      <c r="AX3" s="3" t="s">
        <v>545</v>
      </c>
      <c r="AY3" s="3" t="s">
        <v>544</v>
      </c>
      <c r="AZ3" s="3" t="s">
        <v>544</v>
      </c>
      <c r="BA3" s="3" t="s">
        <v>544</v>
      </c>
      <c r="BB3" s="3" t="s">
        <v>545</v>
      </c>
      <c r="BC3" s="3" t="s">
        <v>545</v>
      </c>
      <c r="BD3" s="3" t="s">
        <v>545</v>
      </c>
      <c r="BE3" s="3" t="s">
        <v>545</v>
      </c>
      <c r="BF3" s="3" t="s">
        <v>544</v>
      </c>
      <c r="BG3" s="3" t="s">
        <v>544</v>
      </c>
      <c r="BH3" s="3" t="s">
        <v>545</v>
      </c>
      <c r="BI3" s="3" t="s">
        <v>545</v>
      </c>
      <c r="BJ3" s="3" t="s">
        <v>545</v>
      </c>
      <c r="BK3" s="3" t="s">
        <v>545</v>
      </c>
      <c r="BL3" s="3" t="s">
        <v>545</v>
      </c>
      <c r="BM3" s="3" t="s">
        <v>545</v>
      </c>
      <c r="BN3" s="3" t="s">
        <v>545</v>
      </c>
      <c r="BO3" s="3" t="s">
        <v>545</v>
      </c>
      <c r="BP3" s="3" t="s">
        <v>545</v>
      </c>
      <c r="BQ3" s="3" t="s">
        <v>544</v>
      </c>
      <c r="BR3" s="3" t="s">
        <v>545</v>
      </c>
      <c r="BS3" s="3" t="s">
        <v>545</v>
      </c>
      <c r="BT3" s="3" t="s">
        <v>544</v>
      </c>
      <c r="BU3" s="3" t="s">
        <v>545</v>
      </c>
      <c r="BV3" s="3" t="s">
        <v>545</v>
      </c>
      <c r="BW3" s="3" t="s">
        <v>545</v>
      </c>
      <c r="BX3" s="3" t="s">
        <v>545</v>
      </c>
      <c r="BY3" s="3" t="s">
        <v>544</v>
      </c>
      <c r="BZ3" s="3" t="s">
        <v>544</v>
      </c>
      <c r="CA3" s="3" t="s">
        <v>545</v>
      </c>
      <c r="CB3" s="3" t="s">
        <v>545</v>
      </c>
      <c r="CC3" s="3" t="s">
        <v>545</v>
      </c>
      <c r="CD3" s="3" t="s">
        <v>544</v>
      </c>
      <c r="CE3" s="3" t="s">
        <v>545</v>
      </c>
      <c r="CF3" s="3" t="s">
        <v>545</v>
      </c>
      <c r="CG3" s="3" t="s">
        <v>545</v>
      </c>
      <c r="CH3" s="3" t="s">
        <v>545</v>
      </c>
      <c r="CI3" s="3" t="s">
        <v>545</v>
      </c>
      <c r="CJ3" s="3" t="s">
        <v>545</v>
      </c>
      <c r="CK3" s="3" t="s">
        <v>544</v>
      </c>
      <c r="CL3" s="3" t="s">
        <v>545</v>
      </c>
      <c r="CM3" s="3" t="s">
        <v>545</v>
      </c>
      <c r="CN3" s="3" t="s">
        <v>544</v>
      </c>
      <c r="CO3" s="3" t="s">
        <v>544</v>
      </c>
      <c r="CP3" s="3" t="s">
        <v>545</v>
      </c>
      <c r="CQ3" s="3" t="s">
        <v>545</v>
      </c>
      <c r="CR3" s="3" t="s">
        <v>545</v>
      </c>
      <c r="CS3" s="3" t="s">
        <v>545</v>
      </c>
      <c r="CT3" s="3" t="s">
        <v>545</v>
      </c>
      <c r="CU3" s="3" t="s">
        <v>545</v>
      </c>
      <c r="CV3" s="3" t="s">
        <v>545</v>
      </c>
      <c r="CW3" s="3" t="s">
        <v>545</v>
      </c>
      <c r="CX3" s="3" t="s">
        <v>545</v>
      </c>
      <c r="CY3" s="3" t="s">
        <v>544</v>
      </c>
      <c r="CZ3" s="3" t="s">
        <v>545</v>
      </c>
      <c r="DA3" s="3" t="s">
        <v>545</v>
      </c>
      <c r="DB3" s="3" t="s">
        <v>545</v>
      </c>
      <c r="DC3" s="3" t="s">
        <v>545</v>
      </c>
      <c r="DD3" s="3" t="s">
        <v>545</v>
      </c>
      <c r="DE3" s="3" t="s">
        <v>545</v>
      </c>
      <c r="DF3" s="3" t="s">
        <v>545</v>
      </c>
      <c r="DG3" s="3" t="s">
        <v>545</v>
      </c>
      <c r="DH3" s="3" t="s">
        <v>544</v>
      </c>
      <c r="DI3" s="3" t="s">
        <v>545</v>
      </c>
      <c r="DJ3" s="3" t="s">
        <v>545</v>
      </c>
      <c r="DK3" s="3" t="s">
        <v>545</v>
      </c>
      <c r="DL3" s="3" t="s">
        <v>544</v>
      </c>
      <c r="DM3" s="3" t="s">
        <v>545</v>
      </c>
      <c r="DN3" s="3" t="s">
        <v>544</v>
      </c>
      <c r="DO3" s="3" t="s">
        <v>544</v>
      </c>
      <c r="DP3" s="3" t="s">
        <v>545</v>
      </c>
      <c r="DQ3" s="3" t="s">
        <v>545</v>
      </c>
      <c r="DR3" s="3" t="s">
        <v>545</v>
      </c>
      <c r="DS3" s="3" t="s">
        <v>545</v>
      </c>
      <c r="DT3" s="3" t="s">
        <v>545</v>
      </c>
      <c r="DU3" s="3" t="s">
        <v>545</v>
      </c>
      <c r="DV3" s="3" t="s">
        <v>544</v>
      </c>
      <c r="DW3" s="3" t="s">
        <v>545</v>
      </c>
      <c r="DX3" s="3" t="s">
        <v>544</v>
      </c>
      <c r="DY3" s="3" t="s">
        <v>545</v>
      </c>
      <c r="DZ3" s="3" t="s">
        <v>544</v>
      </c>
      <c r="EA3" s="3" t="s">
        <v>545</v>
      </c>
      <c r="EB3" s="3" t="s">
        <v>545</v>
      </c>
      <c r="EC3" s="3" t="s">
        <v>545</v>
      </c>
      <c r="ED3" s="3" t="s">
        <v>544</v>
      </c>
      <c r="EE3" s="3" t="s">
        <v>545</v>
      </c>
      <c r="EF3" s="3" t="s">
        <v>545</v>
      </c>
      <c r="EG3" s="3" t="s">
        <v>544</v>
      </c>
      <c r="EH3" s="3" t="s">
        <v>545</v>
      </c>
      <c r="EI3" s="3" t="s">
        <v>544</v>
      </c>
      <c r="EJ3" s="3" t="s">
        <v>544</v>
      </c>
      <c r="EK3" s="3" t="s">
        <v>545</v>
      </c>
      <c r="EL3" s="3" t="s">
        <v>545</v>
      </c>
      <c r="EM3" s="3" t="s">
        <v>545</v>
      </c>
      <c r="EN3" s="3" t="s">
        <v>545</v>
      </c>
      <c r="EO3" s="3" t="s">
        <v>544</v>
      </c>
      <c r="EP3" s="3" t="s">
        <v>545</v>
      </c>
      <c r="EQ3" s="3" t="s">
        <v>545</v>
      </c>
      <c r="ER3" s="3" t="s">
        <v>545</v>
      </c>
      <c r="ES3" s="3" t="s">
        <v>545</v>
      </c>
      <c r="ET3" s="3" t="s">
        <v>544</v>
      </c>
      <c r="EU3" s="3" t="s">
        <v>545</v>
      </c>
      <c r="EV3" s="3" t="s">
        <v>545</v>
      </c>
      <c r="EW3" s="3" t="s">
        <v>544</v>
      </c>
      <c r="EX3" s="3" t="s">
        <v>545</v>
      </c>
      <c r="EY3" s="3" t="s">
        <v>545</v>
      </c>
      <c r="EZ3" s="3" t="s">
        <v>545</v>
      </c>
      <c r="FA3" s="3" t="s">
        <v>544</v>
      </c>
      <c r="FB3" s="3" t="s">
        <v>545</v>
      </c>
      <c r="FC3" s="3" t="s">
        <v>545</v>
      </c>
      <c r="FD3" s="3" t="s">
        <v>545</v>
      </c>
      <c r="FE3" s="3" t="s">
        <v>545</v>
      </c>
      <c r="FF3" s="3" t="s">
        <v>545</v>
      </c>
      <c r="FG3" s="3" t="s">
        <v>545</v>
      </c>
      <c r="FH3" s="3" t="s">
        <v>545</v>
      </c>
      <c r="FI3" s="3" t="s">
        <v>545</v>
      </c>
      <c r="FJ3" s="3" t="s">
        <v>545</v>
      </c>
      <c r="FK3" s="3" t="s">
        <v>545</v>
      </c>
      <c r="FL3" s="3" t="s">
        <v>545</v>
      </c>
      <c r="FM3" s="3" t="s">
        <v>544</v>
      </c>
      <c r="FN3" s="3" t="s">
        <v>544</v>
      </c>
      <c r="FO3" s="3" t="s">
        <v>545</v>
      </c>
      <c r="FP3" s="3" t="s">
        <v>544</v>
      </c>
      <c r="FQ3" s="3" t="s">
        <v>545</v>
      </c>
      <c r="FR3" s="3" t="s">
        <v>544</v>
      </c>
      <c r="FS3" s="3" t="s">
        <v>545</v>
      </c>
      <c r="FT3" s="3" t="s">
        <v>545</v>
      </c>
      <c r="FU3" s="3" t="s">
        <v>545</v>
      </c>
      <c r="FV3" s="3" t="s">
        <v>545</v>
      </c>
      <c r="FW3" s="3" t="s">
        <v>545</v>
      </c>
      <c r="FX3" s="3" t="s">
        <v>545</v>
      </c>
      <c r="FY3" s="3" t="s">
        <v>544</v>
      </c>
      <c r="FZ3" s="3" t="s">
        <v>545</v>
      </c>
      <c r="GA3" s="3" t="s">
        <v>545</v>
      </c>
      <c r="GB3" s="3" t="s">
        <v>545</v>
      </c>
      <c r="GC3" s="3" t="s">
        <v>545</v>
      </c>
      <c r="GD3" s="3" t="s">
        <v>545</v>
      </c>
      <c r="GE3" s="3" t="s">
        <v>545</v>
      </c>
      <c r="GF3" s="3" t="s">
        <v>544</v>
      </c>
      <c r="GG3" s="3" t="s">
        <v>545</v>
      </c>
      <c r="GH3" s="3" t="s">
        <v>545</v>
      </c>
      <c r="GI3" s="3" t="s">
        <v>545</v>
      </c>
      <c r="GJ3" s="3" t="s">
        <v>545</v>
      </c>
      <c r="GK3" s="3" t="s">
        <v>544</v>
      </c>
      <c r="GL3" s="3" t="s">
        <v>545</v>
      </c>
      <c r="GM3" s="3" t="s">
        <v>545</v>
      </c>
      <c r="GN3" s="3" t="s">
        <v>544</v>
      </c>
      <c r="GO3" s="3" t="s">
        <v>545</v>
      </c>
      <c r="GP3" s="3" t="s">
        <v>545</v>
      </c>
      <c r="GQ3" s="3" t="s">
        <v>545</v>
      </c>
      <c r="GR3" s="3" t="s">
        <v>545</v>
      </c>
      <c r="GS3" s="3" t="s">
        <v>545</v>
      </c>
      <c r="GT3" s="3" t="s">
        <v>545</v>
      </c>
      <c r="GU3" s="3" t="s">
        <v>544</v>
      </c>
      <c r="GV3" s="3" t="s">
        <v>545</v>
      </c>
      <c r="GW3" s="3" t="s">
        <v>545</v>
      </c>
      <c r="GX3" s="3" t="s">
        <v>545</v>
      </c>
      <c r="GY3" s="3" t="s">
        <v>544</v>
      </c>
      <c r="GZ3" s="3" t="s">
        <v>545</v>
      </c>
      <c r="HA3" s="3" t="s">
        <v>545</v>
      </c>
      <c r="HB3" s="3" t="s">
        <v>544</v>
      </c>
      <c r="HC3" s="3" t="s">
        <v>545</v>
      </c>
      <c r="HD3" s="3" t="s">
        <v>545</v>
      </c>
      <c r="HE3" s="3" t="s">
        <v>544</v>
      </c>
      <c r="HF3" s="3" t="s">
        <v>544</v>
      </c>
      <c r="HG3" s="3" t="s">
        <v>544</v>
      </c>
      <c r="HH3" s="3" t="s">
        <v>545</v>
      </c>
      <c r="HI3" s="3" t="s">
        <v>545</v>
      </c>
      <c r="HJ3" s="3" t="s">
        <v>544</v>
      </c>
      <c r="HK3" s="3" t="s">
        <v>544</v>
      </c>
      <c r="HL3" s="3" t="s">
        <v>545</v>
      </c>
      <c r="HM3" s="3" t="s">
        <v>544</v>
      </c>
      <c r="HN3" s="3" t="s">
        <v>545</v>
      </c>
      <c r="HO3" s="3" t="s">
        <v>544</v>
      </c>
      <c r="HP3" s="3" t="s">
        <v>545</v>
      </c>
      <c r="HQ3" s="3" t="s">
        <v>544</v>
      </c>
      <c r="HR3" s="3" t="s">
        <v>545</v>
      </c>
      <c r="HS3" s="3" t="s">
        <v>545</v>
      </c>
      <c r="HT3" s="3" t="s">
        <v>545</v>
      </c>
      <c r="HU3" s="3" t="s">
        <v>545</v>
      </c>
      <c r="HV3" s="3" t="s">
        <v>545</v>
      </c>
      <c r="HW3" s="3" t="s">
        <v>544</v>
      </c>
      <c r="HX3" s="3" t="s">
        <v>545</v>
      </c>
      <c r="HY3" s="3" t="s">
        <v>545</v>
      </c>
      <c r="HZ3" s="3" t="s">
        <v>545</v>
      </c>
      <c r="IA3" s="3" t="s">
        <v>545</v>
      </c>
      <c r="IB3" s="3" t="s">
        <v>545</v>
      </c>
      <c r="IC3" s="3" t="s">
        <v>545</v>
      </c>
      <c r="ID3" s="3" t="s">
        <v>545</v>
      </c>
      <c r="IE3" s="3" t="s">
        <v>545</v>
      </c>
      <c r="IF3" s="3" t="s">
        <v>545</v>
      </c>
      <c r="IG3" s="3" t="s">
        <v>545</v>
      </c>
      <c r="IH3" s="3" t="s">
        <v>545</v>
      </c>
      <c r="II3" s="3" t="s">
        <v>545</v>
      </c>
      <c r="IJ3" s="3" t="s">
        <v>544</v>
      </c>
      <c r="IK3" s="3" t="s">
        <v>545</v>
      </c>
      <c r="IL3" s="3" t="s">
        <v>545</v>
      </c>
      <c r="IM3" s="3" t="s">
        <v>545</v>
      </c>
      <c r="IN3" s="3" t="s">
        <v>544</v>
      </c>
      <c r="IO3" s="3" t="s">
        <v>545</v>
      </c>
      <c r="IP3" s="3" t="s">
        <v>544</v>
      </c>
      <c r="IQ3" s="3" t="s">
        <v>545</v>
      </c>
      <c r="IR3" s="3" t="s">
        <v>545</v>
      </c>
      <c r="IS3" s="3" t="s">
        <v>545</v>
      </c>
      <c r="IT3" s="3" t="s">
        <v>545</v>
      </c>
      <c r="IU3" s="3" t="s">
        <v>544</v>
      </c>
      <c r="IV3" s="3" t="s">
        <v>545</v>
      </c>
      <c r="IW3" s="3" t="s">
        <v>545</v>
      </c>
      <c r="IX3" s="3" t="s">
        <v>545</v>
      </c>
      <c r="IY3" s="3" t="s">
        <v>544</v>
      </c>
      <c r="IZ3" s="3" t="s">
        <v>544</v>
      </c>
      <c r="JA3" s="3" t="s">
        <v>545</v>
      </c>
      <c r="JB3" s="3" t="s">
        <v>545</v>
      </c>
      <c r="JC3" s="3" t="s">
        <v>545</v>
      </c>
      <c r="JD3" s="3" t="s">
        <v>545</v>
      </c>
      <c r="JE3" s="3" t="s">
        <v>545</v>
      </c>
      <c r="JF3" s="3" t="s">
        <v>545</v>
      </c>
      <c r="JG3" s="3" t="s">
        <v>545</v>
      </c>
      <c r="JH3" s="3" t="s">
        <v>545</v>
      </c>
      <c r="JI3" s="3" t="s">
        <v>544</v>
      </c>
      <c r="JJ3" s="3" t="s">
        <v>545</v>
      </c>
      <c r="JK3" s="3" t="s">
        <v>545</v>
      </c>
      <c r="JL3" s="3" t="s">
        <v>544</v>
      </c>
      <c r="JM3" s="3" t="s">
        <v>545</v>
      </c>
      <c r="JN3" s="3" t="s">
        <v>545</v>
      </c>
      <c r="JO3" s="3" t="s">
        <v>544</v>
      </c>
      <c r="JP3" s="3" t="s">
        <v>544</v>
      </c>
      <c r="JQ3" s="3" t="s">
        <v>545</v>
      </c>
      <c r="JR3" s="3" t="s">
        <v>545</v>
      </c>
      <c r="JS3" s="3" t="s">
        <v>545</v>
      </c>
      <c r="JT3" s="3" t="s">
        <v>545</v>
      </c>
      <c r="JU3" s="3" t="s">
        <v>545</v>
      </c>
      <c r="JV3" s="3" t="s">
        <v>545</v>
      </c>
      <c r="JW3" s="3" t="s">
        <v>545</v>
      </c>
      <c r="JX3" s="3" t="s">
        <v>544</v>
      </c>
      <c r="JY3" s="3" t="s">
        <v>545</v>
      </c>
      <c r="JZ3" s="3" t="s">
        <v>545</v>
      </c>
      <c r="KA3" s="3" t="s">
        <v>545</v>
      </c>
      <c r="KB3" s="3" t="s">
        <v>545</v>
      </c>
      <c r="KC3" s="3" t="s">
        <v>545</v>
      </c>
      <c r="KD3" s="3" t="s">
        <v>545</v>
      </c>
      <c r="KE3" s="3" t="s">
        <v>545</v>
      </c>
      <c r="KF3" s="3" t="s">
        <v>545</v>
      </c>
      <c r="KG3" s="3" t="s">
        <v>545</v>
      </c>
      <c r="KH3" s="3" t="s">
        <v>545</v>
      </c>
      <c r="KI3" s="3" t="s">
        <v>545</v>
      </c>
      <c r="KJ3" s="3" t="s">
        <v>545</v>
      </c>
      <c r="KK3" s="3" t="s">
        <v>545</v>
      </c>
      <c r="KL3" s="3" t="s">
        <v>545</v>
      </c>
      <c r="KM3" s="3" t="s">
        <v>545</v>
      </c>
      <c r="KN3" s="3" t="s">
        <v>545</v>
      </c>
      <c r="KO3" s="3" t="s">
        <v>545</v>
      </c>
      <c r="KP3" s="3" t="s">
        <v>545</v>
      </c>
      <c r="KQ3" s="3" t="s">
        <v>545</v>
      </c>
      <c r="KR3" s="3" t="s">
        <v>545</v>
      </c>
      <c r="KS3" s="3" t="s">
        <v>545</v>
      </c>
      <c r="KT3" s="3" t="s">
        <v>545</v>
      </c>
      <c r="KU3" s="3" t="s">
        <v>544</v>
      </c>
      <c r="KV3" s="3" t="s">
        <v>544</v>
      </c>
      <c r="KW3" s="3" t="s">
        <v>545</v>
      </c>
      <c r="KX3" s="3" t="s">
        <v>544</v>
      </c>
      <c r="KY3" s="3" t="s">
        <v>545</v>
      </c>
      <c r="KZ3" s="3" t="s">
        <v>544</v>
      </c>
      <c r="LA3" s="3" t="s">
        <v>545</v>
      </c>
      <c r="LB3" s="3" t="s">
        <v>544</v>
      </c>
      <c r="LC3" s="3" t="s">
        <v>545</v>
      </c>
      <c r="LD3" s="3" t="s">
        <v>544</v>
      </c>
      <c r="LE3" s="3" t="s">
        <v>544</v>
      </c>
      <c r="LF3" s="3" t="s">
        <v>545</v>
      </c>
      <c r="LG3" s="3" t="s">
        <v>544</v>
      </c>
      <c r="LH3" s="3" t="s">
        <v>545</v>
      </c>
      <c r="LI3" s="3" t="s">
        <v>544</v>
      </c>
      <c r="LJ3" s="3" t="s">
        <v>545</v>
      </c>
      <c r="LK3" s="3" t="s">
        <v>544</v>
      </c>
      <c r="LL3" s="3" t="s">
        <v>545</v>
      </c>
      <c r="LM3" s="3" t="s">
        <v>545</v>
      </c>
      <c r="LN3" s="3" t="s">
        <v>545</v>
      </c>
      <c r="LO3" s="3" t="s">
        <v>545</v>
      </c>
      <c r="LP3" s="3" t="s">
        <v>545</v>
      </c>
      <c r="LQ3" s="3" t="s">
        <v>545</v>
      </c>
      <c r="LR3" s="3" t="s">
        <v>545</v>
      </c>
      <c r="LS3" s="3" t="s">
        <v>545</v>
      </c>
      <c r="LT3" s="3" t="s">
        <v>545</v>
      </c>
      <c r="LU3" s="3" t="s">
        <v>545</v>
      </c>
      <c r="LV3" s="3" t="s">
        <v>544</v>
      </c>
      <c r="LW3" s="3" t="s">
        <v>544</v>
      </c>
      <c r="LX3" s="3" t="s">
        <v>545</v>
      </c>
      <c r="LY3" s="3" t="s">
        <v>545</v>
      </c>
      <c r="LZ3" s="3" t="s">
        <v>545</v>
      </c>
      <c r="MA3" s="3" t="s">
        <v>544</v>
      </c>
      <c r="MB3" s="3" t="s">
        <v>545</v>
      </c>
      <c r="MC3" s="3" t="s">
        <v>545</v>
      </c>
      <c r="MD3" s="3" t="s">
        <v>544</v>
      </c>
      <c r="ME3" s="3" t="s">
        <v>544</v>
      </c>
      <c r="MF3" s="3" t="s">
        <v>545</v>
      </c>
      <c r="MG3" s="3" t="s">
        <v>545</v>
      </c>
      <c r="MH3" s="3" t="s">
        <v>545</v>
      </c>
      <c r="MI3" s="3" t="s">
        <v>545</v>
      </c>
      <c r="MJ3" s="3" t="s">
        <v>545</v>
      </c>
      <c r="MK3" s="3" t="s">
        <v>545</v>
      </c>
      <c r="ML3" s="3" t="s">
        <v>544</v>
      </c>
      <c r="MM3" s="3" t="s">
        <v>545</v>
      </c>
      <c r="MN3" s="3" t="s">
        <v>544</v>
      </c>
      <c r="MO3" s="3" t="s">
        <v>544</v>
      </c>
      <c r="MP3" s="3" t="s">
        <v>544</v>
      </c>
      <c r="MQ3" s="3" t="s">
        <v>544</v>
      </c>
      <c r="MR3" s="3" t="s">
        <v>545</v>
      </c>
      <c r="MS3" s="3" t="s">
        <v>544</v>
      </c>
      <c r="MT3" s="3" t="s">
        <v>545</v>
      </c>
      <c r="MU3" s="3" t="s">
        <v>545</v>
      </c>
      <c r="MV3" s="3" t="s">
        <v>545</v>
      </c>
      <c r="MW3" s="3" t="s">
        <v>545</v>
      </c>
      <c r="MX3" s="3" t="s">
        <v>545</v>
      </c>
      <c r="MY3" s="3" t="s">
        <v>544</v>
      </c>
      <c r="MZ3" s="3" t="s">
        <v>545</v>
      </c>
      <c r="NA3" s="3" t="s">
        <v>545</v>
      </c>
      <c r="NB3" s="3" t="s">
        <v>544</v>
      </c>
      <c r="NC3" s="3" t="s">
        <v>545</v>
      </c>
      <c r="ND3" s="3" t="s">
        <v>545</v>
      </c>
      <c r="NE3" s="3" t="s">
        <v>545</v>
      </c>
      <c r="NF3" s="3" t="s">
        <v>545</v>
      </c>
      <c r="NG3" s="3" t="s">
        <v>545</v>
      </c>
      <c r="NH3" s="3" t="s">
        <v>545</v>
      </c>
      <c r="NI3" s="3" t="s">
        <v>545</v>
      </c>
      <c r="NJ3" s="3" t="s">
        <v>545</v>
      </c>
      <c r="NK3" s="3" t="s">
        <v>545</v>
      </c>
      <c r="NL3" s="3" t="s">
        <v>545</v>
      </c>
      <c r="NM3" s="3" t="s">
        <v>545</v>
      </c>
      <c r="NN3" s="3" t="s">
        <v>544</v>
      </c>
      <c r="NO3" s="3" t="s">
        <v>545</v>
      </c>
      <c r="NP3" s="3" t="s">
        <v>544</v>
      </c>
      <c r="NQ3" s="3" t="s">
        <v>545</v>
      </c>
      <c r="NR3" s="3" t="s">
        <v>544</v>
      </c>
      <c r="NS3" s="3" t="s">
        <v>544</v>
      </c>
      <c r="NT3" s="3" t="s">
        <v>545</v>
      </c>
      <c r="NU3" s="3" t="s">
        <v>545</v>
      </c>
      <c r="NV3" s="3" t="s">
        <v>545</v>
      </c>
      <c r="NW3" s="3" t="s">
        <v>544</v>
      </c>
      <c r="NX3" s="3" t="s">
        <v>545</v>
      </c>
      <c r="NY3" s="3" t="s">
        <v>544</v>
      </c>
      <c r="NZ3" s="3" t="s">
        <v>545</v>
      </c>
      <c r="OA3" s="3" t="s">
        <v>545</v>
      </c>
      <c r="OB3" s="3" t="s">
        <v>545</v>
      </c>
      <c r="OC3" s="3" t="s">
        <v>545</v>
      </c>
      <c r="OD3" s="3" t="s">
        <v>545</v>
      </c>
      <c r="OE3" s="3" t="s">
        <v>545</v>
      </c>
      <c r="OF3" s="3" t="s">
        <v>545</v>
      </c>
      <c r="OG3" s="3" t="s">
        <v>545</v>
      </c>
      <c r="OH3" s="3" t="s">
        <v>545</v>
      </c>
      <c r="OI3" s="3" t="s">
        <v>545</v>
      </c>
      <c r="OJ3" s="3" t="s">
        <v>545</v>
      </c>
      <c r="OK3" s="3" t="s">
        <v>545</v>
      </c>
      <c r="OL3" s="3" t="s">
        <v>545</v>
      </c>
      <c r="OM3" s="3" t="s">
        <v>545</v>
      </c>
      <c r="ON3" s="3" t="s">
        <v>545</v>
      </c>
      <c r="OO3" s="3" t="s">
        <v>545</v>
      </c>
      <c r="OP3" s="3" t="s">
        <v>544</v>
      </c>
      <c r="OQ3" s="3" t="s">
        <v>545</v>
      </c>
      <c r="OR3" s="3" t="s">
        <v>545</v>
      </c>
      <c r="OS3" s="3" t="s">
        <v>545</v>
      </c>
      <c r="OT3" s="3" t="s">
        <v>545</v>
      </c>
      <c r="OU3" s="3" t="s">
        <v>545</v>
      </c>
      <c r="OV3" s="3" t="s">
        <v>545</v>
      </c>
      <c r="OW3" s="3" t="s">
        <v>545</v>
      </c>
      <c r="OX3" s="3" t="s">
        <v>545</v>
      </c>
      <c r="OY3" s="3" t="s">
        <v>544</v>
      </c>
      <c r="OZ3" s="3" t="s">
        <v>545</v>
      </c>
      <c r="PA3" s="3" t="s">
        <v>545</v>
      </c>
      <c r="PB3" s="3" t="s">
        <v>544</v>
      </c>
      <c r="PC3" s="3" t="s">
        <v>545</v>
      </c>
      <c r="PD3" s="3" t="s">
        <v>545</v>
      </c>
      <c r="PE3" s="3" t="s">
        <v>544</v>
      </c>
      <c r="PF3" s="3" t="s">
        <v>545</v>
      </c>
      <c r="PG3" s="3" t="s">
        <v>545</v>
      </c>
      <c r="PH3" s="3" t="s">
        <v>545</v>
      </c>
      <c r="PI3" s="3" t="s">
        <v>545</v>
      </c>
      <c r="PJ3" s="3" t="s">
        <v>545</v>
      </c>
      <c r="PK3" s="3" t="s">
        <v>545</v>
      </c>
      <c r="PL3" s="3" t="s">
        <v>545</v>
      </c>
      <c r="PM3" s="3" t="s">
        <v>545</v>
      </c>
      <c r="PN3" s="3" t="s">
        <v>545</v>
      </c>
      <c r="PO3" s="3" t="s">
        <v>545</v>
      </c>
      <c r="PP3" s="3" t="s">
        <v>545</v>
      </c>
      <c r="PQ3" s="3" t="s">
        <v>545</v>
      </c>
      <c r="PR3" s="3" t="s">
        <v>545</v>
      </c>
      <c r="PS3" s="3" t="s">
        <v>545</v>
      </c>
      <c r="PT3" s="3" t="s">
        <v>545</v>
      </c>
      <c r="PU3" s="3" t="s">
        <v>545</v>
      </c>
      <c r="PV3" s="3" t="s">
        <v>545</v>
      </c>
      <c r="PW3" s="3" t="s">
        <v>545</v>
      </c>
      <c r="PX3" s="3" t="s">
        <v>545</v>
      </c>
      <c r="PY3" s="3" t="s">
        <v>545</v>
      </c>
      <c r="PZ3" s="3" t="s">
        <v>544</v>
      </c>
      <c r="QA3" s="3" t="s">
        <v>545</v>
      </c>
      <c r="QB3" s="3" t="s">
        <v>544</v>
      </c>
      <c r="QC3" s="3" t="s">
        <v>544</v>
      </c>
      <c r="QD3" s="3" t="s">
        <v>545</v>
      </c>
      <c r="QE3" s="3" t="s">
        <v>545</v>
      </c>
      <c r="QF3" s="3" t="s">
        <v>545</v>
      </c>
      <c r="QG3" s="3" t="s">
        <v>545</v>
      </c>
      <c r="QH3" s="3" t="s">
        <v>545</v>
      </c>
      <c r="QI3" s="3" t="s">
        <v>544</v>
      </c>
      <c r="QJ3" s="3" t="s">
        <v>544</v>
      </c>
      <c r="QK3" s="3" t="s">
        <v>545</v>
      </c>
      <c r="QL3" s="3" t="s">
        <v>545</v>
      </c>
      <c r="QM3" s="3" t="s">
        <v>545</v>
      </c>
      <c r="QN3" s="3" t="s">
        <v>545</v>
      </c>
      <c r="QO3" s="3" t="s">
        <v>545</v>
      </c>
      <c r="QP3" s="3" t="s">
        <v>544</v>
      </c>
      <c r="QQ3" s="3" t="s">
        <v>544</v>
      </c>
      <c r="QR3" s="3" t="s">
        <v>545</v>
      </c>
      <c r="QS3" s="3" t="s">
        <v>545</v>
      </c>
      <c r="QT3" s="3" t="s">
        <v>545</v>
      </c>
      <c r="QU3" s="3" t="s">
        <v>545</v>
      </c>
      <c r="QV3" s="3" t="s">
        <v>545</v>
      </c>
      <c r="QW3" s="3" t="s">
        <v>545</v>
      </c>
      <c r="QX3" s="3" t="s">
        <v>545</v>
      </c>
      <c r="QY3" s="3" t="s">
        <v>544</v>
      </c>
      <c r="QZ3" s="3" t="s">
        <v>545</v>
      </c>
      <c r="RA3" s="3" t="s">
        <v>545</v>
      </c>
      <c r="RB3" s="3" t="s">
        <v>545</v>
      </c>
      <c r="RC3" s="3" t="s">
        <v>545</v>
      </c>
      <c r="RD3" s="3" t="s">
        <v>545</v>
      </c>
      <c r="RE3" s="3" t="s">
        <v>545</v>
      </c>
      <c r="RF3" s="3" t="s">
        <v>545</v>
      </c>
      <c r="RG3" s="3" t="s">
        <v>545</v>
      </c>
      <c r="RH3" s="3" t="s">
        <v>545</v>
      </c>
      <c r="RI3" s="3" t="s">
        <v>545</v>
      </c>
      <c r="RJ3" s="3" t="s">
        <v>545</v>
      </c>
      <c r="RK3" s="3" t="s">
        <v>545</v>
      </c>
      <c r="RL3" s="3" t="s">
        <v>545</v>
      </c>
      <c r="RM3" s="3" t="s">
        <v>544</v>
      </c>
      <c r="RN3" s="3" t="s">
        <v>545</v>
      </c>
      <c r="RO3" s="3" t="s">
        <v>545</v>
      </c>
      <c r="RP3" s="3" t="s">
        <v>545</v>
      </c>
      <c r="RQ3" s="3" t="s">
        <v>545</v>
      </c>
      <c r="RR3" s="3" t="s">
        <v>545</v>
      </c>
      <c r="RS3" s="3" t="s">
        <v>544</v>
      </c>
      <c r="RT3" s="3" t="s">
        <v>545</v>
      </c>
      <c r="RU3" s="3" t="s">
        <v>545</v>
      </c>
      <c r="RV3" s="3" t="s">
        <v>545</v>
      </c>
      <c r="RW3" s="3" t="s">
        <v>544</v>
      </c>
      <c r="RX3" s="3" t="s">
        <v>544</v>
      </c>
      <c r="RY3" s="3" t="s">
        <v>544</v>
      </c>
      <c r="RZ3" s="3" t="s">
        <v>545</v>
      </c>
      <c r="SA3" s="3" t="s">
        <v>545</v>
      </c>
      <c r="SB3" s="3" t="s">
        <v>545</v>
      </c>
      <c r="SC3" s="3" t="s">
        <v>545</v>
      </c>
      <c r="SD3" s="3" t="s">
        <v>545</v>
      </c>
      <c r="SE3" s="3" t="s">
        <v>545</v>
      </c>
      <c r="SF3" s="3" t="s">
        <v>545</v>
      </c>
      <c r="SG3" s="3" t="s">
        <v>545</v>
      </c>
      <c r="SH3" s="3" t="s">
        <v>545</v>
      </c>
      <c r="SI3" s="3" t="s">
        <v>545</v>
      </c>
      <c r="SJ3" s="3" t="s">
        <v>545</v>
      </c>
      <c r="SK3" s="3" t="s">
        <v>545</v>
      </c>
      <c r="SL3" s="3" t="s">
        <v>545</v>
      </c>
      <c r="SM3" s="3" t="s">
        <v>545</v>
      </c>
      <c r="SN3" s="3" t="s">
        <v>545</v>
      </c>
      <c r="SO3" s="3" t="s">
        <v>545</v>
      </c>
      <c r="SP3" s="3" t="s">
        <v>545</v>
      </c>
      <c r="SQ3" s="3" t="s">
        <v>545</v>
      </c>
      <c r="SR3" s="3" t="s">
        <v>545</v>
      </c>
      <c r="SS3" s="3" t="s">
        <v>545</v>
      </c>
      <c r="ST3" s="3" t="s">
        <v>544</v>
      </c>
      <c r="SU3" s="3" t="s">
        <v>544</v>
      </c>
      <c r="SV3" s="3" t="s">
        <v>545</v>
      </c>
      <c r="SW3" s="3" t="s">
        <v>545</v>
      </c>
      <c r="SX3" s="3" t="s">
        <v>545</v>
      </c>
      <c r="SY3" s="3" t="s">
        <v>545</v>
      </c>
      <c r="SZ3" s="3" t="s">
        <v>545</v>
      </c>
      <c r="TA3" s="3" t="s">
        <v>545</v>
      </c>
      <c r="TB3" s="3" t="s">
        <v>545</v>
      </c>
      <c r="TC3" s="3" t="s">
        <v>545</v>
      </c>
      <c r="TD3" s="3" t="s">
        <v>545</v>
      </c>
      <c r="TE3" s="3" t="s">
        <v>545</v>
      </c>
      <c r="TF3" s="3" t="s">
        <v>544</v>
      </c>
      <c r="TG3" s="3" t="s">
        <v>545</v>
      </c>
      <c r="TH3" s="3" t="s">
        <v>545</v>
      </c>
      <c r="TI3" s="3" t="s">
        <v>545</v>
      </c>
      <c r="TJ3" s="3" t="s">
        <v>545</v>
      </c>
      <c r="TK3" s="3" t="s">
        <v>545</v>
      </c>
      <c r="TL3" s="3" t="s">
        <v>544</v>
      </c>
      <c r="TM3" s="3" t="s">
        <v>544</v>
      </c>
      <c r="TN3" s="3" t="s">
        <v>545</v>
      </c>
      <c r="TO3" s="3" t="s">
        <v>545</v>
      </c>
      <c r="TP3" s="3" t="s">
        <v>545</v>
      </c>
      <c r="TQ3" s="3" t="s">
        <v>545</v>
      </c>
      <c r="TR3" s="3" t="s">
        <v>544</v>
      </c>
      <c r="TS3" s="3" t="s">
        <v>545</v>
      </c>
      <c r="TT3" s="3" t="s">
        <v>545</v>
      </c>
      <c r="TU3" s="3" t="s">
        <v>545</v>
      </c>
      <c r="TV3" s="3" t="s">
        <v>545</v>
      </c>
      <c r="TW3" s="3" t="s">
        <v>544</v>
      </c>
      <c r="TX3" s="3" t="s">
        <v>545</v>
      </c>
      <c r="TY3" s="3" t="s">
        <v>545</v>
      </c>
      <c r="TZ3" s="3" t="s">
        <v>544</v>
      </c>
    </row>
    <row r="4" spans="1:546" ht="15" x14ac:dyDescent="0.25">
      <c r="A4" s="4">
        <v>4</v>
      </c>
      <c r="B4" s="4"/>
      <c r="C4" s="4"/>
      <c r="D4" s="5" t="s">
        <v>546</v>
      </c>
      <c r="E4" s="6">
        <f>E5+E10+E14</f>
        <v>11680376915212.98</v>
      </c>
      <c r="F4" s="6">
        <f t="shared" ref="F4:BQ4" si="0">F5+F10+F14</f>
        <v>1096523414978.27</v>
      </c>
      <c r="G4" s="6">
        <f t="shared" si="0"/>
        <v>1519862840549.54</v>
      </c>
      <c r="H4" s="6">
        <f t="shared" si="0"/>
        <v>1295873267428.1899</v>
      </c>
      <c r="I4" s="6">
        <f t="shared" si="0"/>
        <v>850413878935.71997</v>
      </c>
      <c r="J4" s="6">
        <f t="shared" si="0"/>
        <v>1366215232571.72</v>
      </c>
      <c r="K4" s="6">
        <f t="shared" si="0"/>
        <v>1214014839510.6899</v>
      </c>
      <c r="L4" s="6">
        <f t="shared" si="0"/>
        <v>1530416788307.0701</v>
      </c>
      <c r="M4" s="6">
        <f t="shared" si="0"/>
        <v>1983478044033.8599</v>
      </c>
      <c r="N4" s="6">
        <f t="shared" si="0"/>
        <v>1667681314398.74</v>
      </c>
      <c r="O4" s="6">
        <f t="shared" si="0"/>
        <v>1729516098750.3398</v>
      </c>
      <c r="P4" s="6">
        <f t="shared" si="0"/>
        <v>733711627065.21997</v>
      </c>
      <c r="Q4" s="6">
        <f t="shared" si="0"/>
        <v>1217566428915.3301</v>
      </c>
      <c r="R4" s="6">
        <f t="shared" si="0"/>
        <v>550606658646.41992</v>
      </c>
      <c r="S4" s="6">
        <f t="shared" si="0"/>
        <v>788891524132.92993</v>
      </c>
      <c r="T4" s="6">
        <f t="shared" si="0"/>
        <v>835809796431.34998</v>
      </c>
      <c r="U4" s="6">
        <f t="shared" si="0"/>
        <v>950020274517.45007</v>
      </c>
      <c r="V4" s="6">
        <f t="shared" si="0"/>
        <v>912121050647.68005</v>
      </c>
      <c r="W4" s="6">
        <f t="shared" si="0"/>
        <v>898456385906.1499</v>
      </c>
      <c r="X4" s="6">
        <f t="shared" si="0"/>
        <v>1028697943281.39</v>
      </c>
      <c r="Y4" s="6">
        <f t="shared" si="0"/>
        <v>1115346582147.46</v>
      </c>
      <c r="Z4" s="6">
        <f t="shared" si="0"/>
        <v>831320432337.83997</v>
      </c>
      <c r="AA4" s="6">
        <f t="shared" si="0"/>
        <v>895453952190.30005</v>
      </c>
      <c r="AB4" s="6">
        <f t="shared" si="0"/>
        <v>656892262203.79004</v>
      </c>
      <c r="AC4" s="6">
        <f t="shared" si="0"/>
        <v>8480758952970.0098</v>
      </c>
      <c r="AD4" s="6">
        <f t="shared" si="0"/>
        <v>1407030441411.1799</v>
      </c>
      <c r="AE4" s="6">
        <f t="shared" si="0"/>
        <v>889613804786.20996</v>
      </c>
      <c r="AF4" s="6">
        <f t="shared" si="0"/>
        <v>2782141454678.4199</v>
      </c>
      <c r="AG4" s="6">
        <f t="shared" si="0"/>
        <v>1470455672993.1499</v>
      </c>
      <c r="AH4" s="6">
        <f t="shared" si="0"/>
        <v>1013045067460.96</v>
      </c>
      <c r="AI4" s="6">
        <f t="shared" si="0"/>
        <v>2022688705016.79</v>
      </c>
      <c r="AJ4" s="6">
        <f t="shared" si="0"/>
        <v>1215312483262.49</v>
      </c>
      <c r="AK4" s="6">
        <f t="shared" si="0"/>
        <v>691021858641.92004</v>
      </c>
      <c r="AL4" s="6">
        <f t="shared" si="0"/>
        <v>1930943305381.1001</v>
      </c>
      <c r="AM4" s="6">
        <f t="shared" si="0"/>
        <v>1088604698048.84</v>
      </c>
      <c r="AN4" s="6">
        <f t="shared" si="0"/>
        <v>982801750678.14001</v>
      </c>
      <c r="AO4" s="6">
        <f t="shared" si="0"/>
        <v>1117190183201.8599</v>
      </c>
      <c r="AP4" s="6">
        <f t="shared" si="0"/>
        <v>860644675172.93994</v>
      </c>
      <c r="AQ4" s="6">
        <f t="shared" si="0"/>
        <v>843711784005.57996</v>
      </c>
      <c r="AR4" s="6">
        <f t="shared" si="0"/>
        <v>4259044490715.4194</v>
      </c>
      <c r="AS4" s="6">
        <f t="shared" si="0"/>
        <v>891378886503.26001</v>
      </c>
      <c r="AT4" s="6">
        <f t="shared" si="0"/>
        <v>609828761819.59998</v>
      </c>
      <c r="AU4" s="6">
        <f t="shared" si="0"/>
        <v>573499072696.97998</v>
      </c>
      <c r="AV4" s="6">
        <f t="shared" si="0"/>
        <v>667061086952.20996</v>
      </c>
      <c r="AW4" s="6">
        <f t="shared" si="0"/>
        <v>772413223571.97998</v>
      </c>
      <c r="AX4" s="6">
        <f t="shared" si="0"/>
        <v>472997018284.81</v>
      </c>
      <c r="AY4" s="6">
        <f t="shared" si="0"/>
        <v>814895233564.81006</v>
      </c>
      <c r="AZ4" s="6">
        <f t="shared" si="0"/>
        <v>774264084398.21997</v>
      </c>
      <c r="BA4" s="6">
        <f t="shared" si="0"/>
        <v>1269299011031.51</v>
      </c>
      <c r="BB4" s="6">
        <f t="shared" si="0"/>
        <v>678491916720</v>
      </c>
      <c r="BC4" s="6">
        <f t="shared" si="0"/>
        <v>918903852065.95996</v>
      </c>
      <c r="BD4" s="6">
        <f t="shared" si="0"/>
        <v>717553001820.17004</v>
      </c>
      <c r="BE4" s="6">
        <f t="shared" si="0"/>
        <v>733242018371.84009</v>
      </c>
      <c r="BF4" s="6">
        <f t="shared" si="0"/>
        <v>729737181477.56995</v>
      </c>
      <c r="BG4" s="6">
        <f t="shared" si="0"/>
        <v>854792818984.68994</v>
      </c>
      <c r="BH4" s="6">
        <f t="shared" si="0"/>
        <v>599606675007.19995</v>
      </c>
      <c r="BI4" s="6">
        <f t="shared" si="0"/>
        <v>465951797914.76001</v>
      </c>
      <c r="BJ4" s="6">
        <f t="shared" si="0"/>
        <v>622748088670.15002</v>
      </c>
      <c r="BK4" s="6">
        <f t="shared" si="0"/>
        <v>4052249308119.3901</v>
      </c>
      <c r="BL4" s="6">
        <f t="shared" si="0"/>
        <v>1137680232017.49</v>
      </c>
      <c r="BM4" s="6">
        <f t="shared" si="0"/>
        <v>1275212405967.8599</v>
      </c>
      <c r="BN4" s="6">
        <f t="shared" si="0"/>
        <v>828970064135.40002</v>
      </c>
      <c r="BO4" s="6">
        <f t="shared" si="0"/>
        <v>1194708478411</v>
      </c>
      <c r="BP4" s="6">
        <f t="shared" si="0"/>
        <v>889151430226.80005</v>
      </c>
      <c r="BQ4" s="6">
        <f t="shared" si="0"/>
        <v>1376803899873.0701</v>
      </c>
      <c r="BR4" s="6">
        <f t="shared" ref="BR4:EC4" si="1">BR5+BR10+BR14</f>
        <v>828391856538.12</v>
      </c>
      <c r="BS4" s="6">
        <f t="shared" si="1"/>
        <v>1101484693326.25</v>
      </c>
      <c r="BT4" s="6">
        <f t="shared" si="1"/>
        <v>1151898266368.8901</v>
      </c>
      <c r="BU4" s="6">
        <f t="shared" si="1"/>
        <v>593323296014.33997</v>
      </c>
      <c r="BV4" s="6">
        <f t="shared" si="1"/>
        <v>505170035889.81</v>
      </c>
      <c r="BW4" s="6">
        <f t="shared" si="1"/>
        <v>1947485616093.05</v>
      </c>
      <c r="BX4" s="6">
        <f t="shared" si="1"/>
        <v>703922042002</v>
      </c>
      <c r="BY4" s="6">
        <f t="shared" si="1"/>
        <v>537483538214.19</v>
      </c>
      <c r="BZ4" s="6">
        <f t="shared" si="1"/>
        <v>524519843153.45001</v>
      </c>
      <c r="CA4" s="6">
        <f t="shared" si="1"/>
        <v>573471864431.5</v>
      </c>
      <c r="CB4" s="6">
        <f t="shared" si="1"/>
        <v>964985754753.16003</v>
      </c>
      <c r="CC4" s="6">
        <f t="shared" si="1"/>
        <v>794425975047</v>
      </c>
      <c r="CD4" s="6">
        <f t="shared" si="1"/>
        <v>739447807717.64001</v>
      </c>
      <c r="CE4" s="6">
        <f t="shared" si="1"/>
        <v>6911044805838.1895</v>
      </c>
      <c r="CF4" s="6">
        <f t="shared" si="1"/>
        <v>2684515038566.0801</v>
      </c>
      <c r="CG4" s="6">
        <f t="shared" si="1"/>
        <v>1680325757074.0898</v>
      </c>
      <c r="CH4" s="6">
        <f t="shared" si="1"/>
        <v>1256340538821.22</v>
      </c>
      <c r="CI4" s="6">
        <f t="shared" si="1"/>
        <v>2188847384530.1699</v>
      </c>
      <c r="CJ4" s="6">
        <f t="shared" si="1"/>
        <v>1243418595297.22</v>
      </c>
      <c r="CK4" s="6">
        <f t="shared" si="1"/>
        <v>1311303333835.76</v>
      </c>
      <c r="CL4" s="6">
        <f t="shared" si="1"/>
        <v>1638887669271.71</v>
      </c>
      <c r="CM4" s="6">
        <f t="shared" si="1"/>
        <v>1247540538821.22</v>
      </c>
      <c r="CN4" s="6">
        <f t="shared" si="1"/>
        <v>1839092346653.1799</v>
      </c>
      <c r="CO4" s="6">
        <f t="shared" si="1"/>
        <v>964323134237.8501</v>
      </c>
      <c r="CP4" s="6">
        <f t="shared" si="1"/>
        <v>2067359103318.99</v>
      </c>
      <c r="CQ4" s="6">
        <f t="shared" si="1"/>
        <v>890881127281.90002</v>
      </c>
      <c r="CR4" s="6">
        <f t="shared" si="1"/>
        <v>3129704823875.7598</v>
      </c>
      <c r="CS4" s="6">
        <f t="shared" si="1"/>
        <v>915356454251.42993</v>
      </c>
      <c r="CT4" s="6">
        <f t="shared" si="1"/>
        <v>1058025564065.24</v>
      </c>
      <c r="CU4" s="6">
        <f t="shared" si="1"/>
        <v>973570323578.94995</v>
      </c>
      <c r="CV4" s="6">
        <f t="shared" si="1"/>
        <v>1158516358139.46</v>
      </c>
      <c r="CW4" s="6">
        <f t="shared" si="1"/>
        <v>1071921406938.4399</v>
      </c>
      <c r="CX4" s="6">
        <f t="shared" si="1"/>
        <v>989759188378.72998</v>
      </c>
      <c r="CY4" s="6">
        <f t="shared" si="1"/>
        <v>931342500528.87</v>
      </c>
      <c r="CZ4" s="6">
        <f t="shared" si="1"/>
        <v>920195435375.63013</v>
      </c>
      <c r="DA4" s="6">
        <f t="shared" si="1"/>
        <v>882967881922.52002</v>
      </c>
      <c r="DB4" s="6">
        <f t="shared" si="1"/>
        <v>1387222252820.4199</v>
      </c>
      <c r="DC4" s="6">
        <f t="shared" si="1"/>
        <v>626260069030.83997</v>
      </c>
      <c r="DD4" s="6">
        <f t="shared" si="1"/>
        <v>5990424062512</v>
      </c>
      <c r="DE4" s="6">
        <f t="shared" si="1"/>
        <v>1657846559049.2998</v>
      </c>
      <c r="DF4" s="6">
        <f t="shared" si="1"/>
        <v>2034401344567.6201</v>
      </c>
      <c r="DG4" s="6">
        <f t="shared" si="1"/>
        <v>1315816569028.01</v>
      </c>
      <c r="DH4" s="6">
        <f t="shared" si="1"/>
        <v>1980003841733.8301</v>
      </c>
      <c r="DI4" s="6">
        <f t="shared" si="1"/>
        <v>1653377720791.53</v>
      </c>
      <c r="DJ4" s="6">
        <f t="shared" si="1"/>
        <v>1034793698359.73</v>
      </c>
      <c r="DK4" s="6">
        <f t="shared" si="1"/>
        <v>2871899610866.1001</v>
      </c>
      <c r="DL4" s="6">
        <f t="shared" si="1"/>
        <v>816654321922.87012</v>
      </c>
      <c r="DM4" s="6">
        <f t="shared" si="1"/>
        <v>747658414459.40991</v>
      </c>
      <c r="DN4" s="6">
        <f t="shared" si="1"/>
        <v>821900180820.32007</v>
      </c>
      <c r="DO4" s="6">
        <f t="shared" si="1"/>
        <v>1719937394239.6899</v>
      </c>
      <c r="DP4" s="6">
        <f t="shared" si="1"/>
        <v>1073724537985.0601</v>
      </c>
      <c r="DQ4" s="6">
        <f t="shared" si="1"/>
        <v>1298375034062.0698</v>
      </c>
      <c r="DR4" s="6">
        <f t="shared" si="1"/>
        <v>933056431540.65002</v>
      </c>
      <c r="DS4" s="6">
        <f t="shared" si="1"/>
        <v>728699641572.1499</v>
      </c>
      <c r="DT4" s="6">
        <f t="shared" si="1"/>
        <v>392055540089.26996</v>
      </c>
      <c r="DU4" s="6">
        <f t="shared" si="1"/>
        <v>616908301957.41992</v>
      </c>
      <c r="DV4" s="6">
        <f t="shared" si="1"/>
        <v>2180678757436.96</v>
      </c>
      <c r="DW4" s="6">
        <f t="shared" si="1"/>
        <v>814663350056.40002</v>
      </c>
      <c r="DX4" s="6">
        <f t="shared" si="1"/>
        <v>1010474996177.61</v>
      </c>
      <c r="DY4" s="6">
        <f t="shared" si="1"/>
        <v>868517855952.05994</v>
      </c>
      <c r="DZ4" s="6">
        <f t="shared" si="1"/>
        <v>946874867836.56006</v>
      </c>
      <c r="EA4" s="6">
        <f t="shared" si="1"/>
        <v>740016771535.12012</v>
      </c>
      <c r="EB4" s="6">
        <f t="shared" si="1"/>
        <v>761302110926.18994</v>
      </c>
      <c r="EC4" s="6">
        <f t="shared" si="1"/>
        <v>757819740149.19006</v>
      </c>
      <c r="ED4" s="6">
        <f t="shared" ref="ED4:GO4" si="2">ED5+ED10+ED14</f>
        <v>596739463109.95996</v>
      </c>
      <c r="EE4" s="6">
        <f t="shared" si="2"/>
        <v>622149430985.23999</v>
      </c>
      <c r="EF4" s="6">
        <f t="shared" si="2"/>
        <v>676317176510.87</v>
      </c>
      <c r="EG4" s="6">
        <f t="shared" si="2"/>
        <v>4787308489026.3906</v>
      </c>
      <c r="EH4" s="6">
        <f t="shared" si="2"/>
        <v>895544662614.12</v>
      </c>
      <c r="EI4" s="6">
        <f t="shared" si="2"/>
        <v>1547761894240.71</v>
      </c>
      <c r="EJ4" s="6">
        <f t="shared" si="2"/>
        <v>2023624159312.8501</v>
      </c>
      <c r="EK4" s="6">
        <f t="shared" si="2"/>
        <v>1400795158167.6201</v>
      </c>
      <c r="EL4" s="6">
        <f t="shared" si="2"/>
        <v>1673230554391.5601</v>
      </c>
      <c r="EM4" s="6">
        <f t="shared" si="2"/>
        <v>1231542207448.97</v>
      </c>
      <c r="EN4" s="6">
        <f t="shared" si="2"/>
        <v>985919800807.21997</v>
      </c>
      <c r="EO4" s="6">
        <f t="shared" si="2"/>
        <v>1050166803281.87</v>
      </c>
      <c r="EP4" s="6">
        <f t="shared" si="2"/>
        <v>1843540674593.3901</v>
      </c>
      <c r="EQ4" s="6">
        <f t="shared" si="2"/>
        <v>741458689140.41992</v>
      </c>
      <c r="ER4" s="6">
        <f t="shared" si="2"/>
        <v>948857310023.80005</v>
      </c>
      <c r="ES4" s="6">
        <f t="shared" si="2"/>
        <v>1038513625268.3</v>
      </c>
      <c r="ET4" s="6">
        <f t="shared" si="2"/>
        <v>618615828942.40991</v>
      </c>
      <c r="EU4" s="6">
        <f t="shared" si="2"/>
        <v>804614488156.55005</v>
      </c>
      <c r="EV4" s="6">
        <f t="shared" si="2"/>
        <v>570272841584.57007</v>
      </c>
      <c r="EW4" s="6">
        <f t="shared" si="2"/>
        <v>44209238168583</v>
      </c>
      <c r="EX4" s="6">
        <f t="shared" si="2"/>
        <v>24009980850227</v>
      </c>
      <c r="EY4" s="6">
        <f t="shared" si="2"/>
        <v>4476817591835</v>
      </c>
      <c r="EZ4" s="6">
        <f t="shared" si="2"/>
        <v>4522879992990</v>
      </c>
      <c r="FA4" s="6">
        <f t="shared" si="2"/>
        <v>6032847734882.5</v>
      </c>
      <c r="FB4" s="6">
        <f t="shared" si="2"/>
        <v>2292554400814</v>
      </c>
      <c r="FC4" s="6">
        <f t="shared" si="2"/>
        <v>3114043188213.8101</v>
      </c>
      <c r="FD4" s="6">
        <f t="shared" si="2"/>
        <v>3161706817061.3599</v>
      </c>
      <c r="FE4" s="6">
        <f t="shared" si="2"/>
        <v>3540619065782.1099</v>
      </c>
      <c r="FF4" s="6">
        <f t="shared" si="2"/>
        <v>2879822766427</v>
      </c>
      <c r="FG4" s="6">
        <f t="shared" si="2"/>
        <v>2803838992436</v>
      </c>
      <c r="FH4" s="6">
        <f t="shared" si="2"/>
        <v>2373001450080</v>
      </c>
      <c r="FI4" s="6">
        <f t="shared" si="2"/>
        <v>2493539229256</v>
      </c>
      <c r="FJ4" s="6">
        <f t="shared" si="2"/>
        <v>1759356611741</v>
      </c>
      <c r="FK4" s="6">
        <f t="shared" si="2"/>
        <v>2401803549942</v>
      </c>
      <c r="FL4" s="6">
        <f t="shared" si="2"/>
        <v>3212187230041</v>
      </c>
      <c r="FM4" s="6">
        <f t="shared" si="2"/>
        <v>2357057542810.1099</v>
      </c>
      <c r="FN4" s="6">
        <f t="shared" si="2"/>
        <v>2749892273083</v>
      </c>
      <c r="FO4" s="6">
        <f t="shared" si="2"/>
        <v>5098071916848</v>
      </c>
      <c r="FP4" s="6">
        <f t="shared" si="2"/>
        <v>3949388849629.0303</v>
      </c>
      <c r="FQ4" s="6">
        <f t="shared" si="2"/>
        <v>1913210404036</v>
      </c>
      <c r="FR4" s="6">
        <f t="shared" si="2"/>
        <v>1403866685439</v>
      </c>
      <c r="FS4" s="6">
        <f t="shared" si="2"/>
        <v>2462139246348.96</v>
      </c>
      <c r="FT4" s="6">
        <f t="shared" si="2"/>
        <v>1066745506697</v>
      </c>
      <c r="FU4" s="6">
        <f t="shared" si="2"/>
        <v>1604649868225.5</v>
      </c>
      <c r="FV4" s="6">
        <f t="shared" si="2"/>
        <v>1186795131668.4399</v>
      </c>
      <c r="FW4" s="6">
        <f t="shared" si="2"/>
        <v>735145003963</v>
      </c>
      <c r="FX4" s="6">
        <f t="shared" si="2"/>
        <v>2154209101625.71</v>
      </c>
      <c r="FY4" s="6">
        <f t="shared" si="2"/>
        <v>1022676028530</v>
      </c>
      <c r="FZ4" s="6">
        <f t="shared" si="2"/>
        <v>16828153996157</v>
      </c>
      <c r="GA4" s="6">
        <f t="shared" si="2"/>
        <v>1693503657927</v>
      </c>
      <c r="GB4" s="6">
        <f t="shared" si="2"/>
        <v>2654284992375</v>
      </c>
      <c r="GC4" s="6">
        <f t="shared" si="2"/>
        <v>1396266245120.8101</v>
      </c>
      <c r="GD4" s="6">
        <f t="shared" si="2"/>
        <v>1648791900900</v>
      </c>
      <c r="GE4" s="6">
        <f t="shared" si="2"/>
        <v>1937150203967</v>
      </c>
      <c r="GF4" s="6">
        <f t="shared" si="2"/>
        <v>2417210235715.7598</v>
      </c>
      <c r="GG4" s="6">
        <f t="shared" si="2"/>
        <v>2737224737990.1699</v>
      </c>
      <c r="GH4" s="6">
        <f t="shared" si="2"/>
        <v>1786987656752</v>
      </c>
      <c r="GI4" s="6">
        <f t="shared" si="2"/>
        <v>2017588934756</v>
      </c>
      <c r="GJ4" s="6">
        <f t="shared" si="2"/>
        <v>1930958695918</v>
      </c>
      <c r="GK4" s="6">
        <f t="shared" si="2"/>
        <v>1834209380841</v>
      </c>
      <c r="GL4" s="6">
        <f t="shared" si="2"/>
        <v>2326188256641</v>
      </c>
      <c r="GM4" s="6">
        <f t="shared" si="2"/>
        <v>1720521350832</v>
      </c>
      <c r="GN4" s="6">
        <f t="shared" si="2"/>
        <v>2177820724857.45</v>
      </c>
      <c r="GO4" s="6">
        <f t="shared" si="2"/>
        <v>1755769420300.8599</v>
      </c>
      <c r="GP4" s="6">
        <f t="shared" ref="GP4:JA4" si="3">GP5+GP10+GP14</f>
        <v>1945955251171</v>
      </c>
      <c r="GQ4" s="6">
        <f t="shared" si="3"/>
        <v>2181691961101</v>
      </c>
      <c r="GR4" s="6">
        <f t="shared" si="3"/>
        <v>1697594551514.8401</v>
      </c>
      <c r="GS4" s="6">
        <f t="shared" si="3"/>
        <v>1966423490803</v>
      </c>
      <c r="GT4" s="6">
        <f t="shared" si="3"/>
        <v>1567587735546</v>
      </c>
      <c r="GU4" s="6">
        <f t="shared" si="3"/>
        <v>1842491063926</v>
      </c>
      <c r="GV4" s="6">
        <f t="shared" si="3"/>
        <v>1408950534485.8</v>
      </c>
      <c r="GW4" s="6">
        <f t="shared" si="3"/>
        <v>1677158224329</v>
      </c>
      <c r="GX4" s="6">
        <f t="shared" si="3"/>
        <v>2024057424890</v>
      </c>
      <c r="GY4" s="6">
        <f t="shared" si="3"/>
        <v>1784106364462</v>
      </c>
      <c r="GZ4" s="6">
        <f t="shared" si="3"/>
        <v>2097091623983</v>
      </c>
      <c r="HA4" s="6">
        <f t="shared" si="3"/>
        <v>1469482958105</v>
      </c>
      <c r="HB4" s="6">
        <f t="shared" si="3"/>
        <v>1963704538729</v>
      </c>
      <c r="HC4" s="6">
        <f t="shared" si="3"/>
        <v>1432159651029</v>
      </c>
      <c r="HD4" s="6">
        <f t="shared" si="3"/>
        <v>781335799509</v>
      </c>
      <c r="HE4" s="6">
        <f t="shared" si="3"/>
        <v>809733612473</v>
      </c>
      <c r="HF4" s="6">
        <f t="shared" si="3"/>
        <v>750581558962</v>
      </c>
      <c r="HG4" s="6">
        <f t="shared" si="3"/>
        <v>3347160206438</v>
      </c>
      <c r="HH4" s="6">
        <f t="shared" si="3"/>
        <v>1568482686616.0701</v>
      </c>
      <c r="HI4" s="6">
        <f t="shared" si="3"/>
        <v>947468621453</v>
      </c>
      <c r="HJ4" s="6">
        <f t="shared" si="3"/>
        <v>3400014811777</v>
      </c>
      <c r="HK4" s="6">
        <f t="shared" si="3"/>
        <v>1951223236705.0503</v>
      </c>
      <c r="HL4" s="6">
        <f t="shared" si="3"/>
        <v>1599005995104.47</v>
      </c>
      <c r="HM4" s="6">
        <f t="shared" si="3"/>
        <v>1227474672766.3701</v>
      </c>
      <c r="HN4" s="6">
        <f t="shared" si="3"/>
        <v>2294622764756.1201</v>
      </c>
      <c r="HO4" s="6">
        <f t="shared" si="3"/>
        <v>1434009288218.8501</v>
      </c>
      <c r="HP4" s="6">
        <f t="shared" si="3"/>
        <v>22228450227974.508</v>
      </c>
      <c r="HQ4" s="6">
        <f t="shared" si="3"/>
        <v>1787701828638.4299</v>
      </c>
      <c r="HR4" s="6">
        <f t="shared" si="3"/>
        <v>2779148430146.8198</v>
      </c>
      <c r="HS4" s="6">
        <f t="shared" si="3"/>
        <v>2121588164366.99</v>
      </c>
      <c r="HT4" s="6">
        <f t="shared" si="3"/>
        <v>2898769750253.9302</v>
      </c>
      <c r="HU4" s="6">
        <f t="shared" si="3"/>
        <v>1800277754980</v>
      </c>
      <c r="HV4" s="6">
        <f t="shared" si="3"/>
        <v>2436173613495.0303</v>
      </c>
      <c r="HW4" s="6">
        <f t="shared" si="3"/>
        <v>3116544378910.9302</v>
      </c>
      <c r="HX4" s="6">
        <f t="shared" si="3"/>
        <v>2151287884052.96</v>
      </c>
      <c r="HY4" s="6">
        <f t="shared" si="3"/>
        <v>2317562354064.6899</v>
      </c>
      <c r="HZ4" s="6">
        <f t="shared" si="3"/>
        <v>2436090963266.96</v>
      </c>
      <c r="IA4" s="6">
        <f t="shared" si="3"/>
        <v>1707539550203.6299</v>
      </c>
      <c r="IB4" s="6">
        <f t="shared" si="3"/>
        <v>1622962461463.79</v>
      </c>
      <c r="IC4" s="6">
        <f t="shared" si="3"/>
        <v>1544927313562.3</v>
      </c>
      <c r="ID4" s="6">
        <f t="shared" si="3"/>
        <v>3471281006610.73</v>
      </c>
      <c r="IE4" s="6">
        <f t="shared" si="3"/>
        <v>2118171111163.3101</v>
      </c>
      <c r="IF4" s="6">
        <f t="shared" si="3"/>
        <v>2017545802497.95</v>
      </c>
      <c r="IG4" s="6">
        <f t="shared" si="3"/>
        <v>1912183743922.8999</v>
      </c>
      <c r="IH4" s="6">
        <f t="shared" si="3"/>
        <v>1426596968332.8</v>
      </c>
      <c r="II4" s="6">
        <f t="shared" si="3"/>
        <v>1681794669633.1899</v>
      </c>
      <c r="IJ4" s="6">
        <f t="shared" si="3"/>
        <v>2518560295176.8999</v>
      </c>
      <c r="IK4" s="6">
        <f t="shared" si="3"/>
        <v>1866869447087.8201</v>
      </c>
      <c r="IL4" s="6">
        <f t="shared" si="3"/>
        <v>1842200787638.1499</v>
      </c>
      <c r="IM4" s="6">
        <f t="shared" si="3"/>
        <v>1736766622299.45</v>
      </c>
      <c r="IN4" s="6">
        <f t="shared" si="3"/>
        <v>3556219138762.2402</v>
      </c>
      <c r="IO4" s="6">
        <f t="shared" si="3"/>
        <v>1520359975571.47</v>
      </c>
      <c r="IP4" s="6">
        <f t="shared" si="3"/>
        <v>1952700349515.3401</v>
      </c>
      <c r="IQ4" s="6">
        <f t="shared" si="3"/>
        <v>1545252147339.8201</v>
      </c>
      <c r="IR4" s="6">
        <f t="shared" si="3"/>
        <v>2017855147213.1602</v>
      </c>
      <c r="IS4" s="6">
        <f t="shared" si="3"/>
        <v>2369737223684.7402</v>
      </c>
      <c r="IT4" s="6">
        <f t="shared" si="3"/>
        <v>769743723207.96997</v>
      </c>
      <c r="IU4" s="6">
        <f t="shared" si="3"/>
        <v>1227985595702.3201</v>
      </c>
      <c r="IV4" s="6">
        <f t="shared" si="3"/>
        <v>973919348172.28003</v>
      </c>
      <c r="IW4" s="6">
        <f t="shared" si="3"/>
        <v>1829072689718.02</v>
      </c>
      <c r="IX4" s="6">
        <f t="shared" si="3"/>
        <v>717544079472.41003</v>
      </c>
      <c r="IY4" s="6">
        <f t="shared" si="3"/>
        <v>738780208092</v>
      </c>
      <c r="IZ4" s="6">
        <f t="shared" si="3"/>
        <v>859993069407.28003</v>
      </c>
      <c r="JA4" s="6">
        <f t="shared" si="3"/>
        <v>6619031160937.0098</v>
      </c>
      <c r="JB4" s="6">
        <f t="shared" ref="JB4:LM4" si="4">JB5+JB10+JB14</f>
        <v>725754996854.33997</v>
      </c>
      <c r="JC4" s="6">
        <f t="shared" si="4"/>
        <v>4073146942812.2803</v>
      </c>
      <c r="JD4" s="6">
        <f t="shared" si="4"/>
        <v>1007260806267.5699</v>
      </c>
      <c r="JE4" s="6">
        <f t="shared" si="4"/>
        <v>1195875550369.22</v>
      </c>
      <c r="JF4" s="6">
        <f t="shared" si="4"/>
        <v>1452312446375.73</v>
      </c>
      <c r="JG4" s="6">
        <f t="shared" si="4"/>
        <v>1814062083457.2402</v>
      </c>
      <c r="JH4" s="6">
        <f t="shared" si="4"/>
        <v>896163837910.75</v>
      </c>
      <c r="JI4" s="6">
        <f t="shared" si="4"/>
        <v>1401587116678.5698</v>
      </c>
      <c r="JJ4" s="6">
        <f t="shared" si="4"/>
        <v>1248862344445.1599</v>
      </c>
      <c r="JK4" s="6">
        <f t="shared" si="4"/>
        <v>1498619777709.9399</v>
      </c>
      <c r="JL4" s="6">
        <f t="shared" si="4"/>
        <v>1525991158470.3599</v>
      </c>
      <c r="JM4" s="6">
        <f t="shared" si="4"/>
        <v>775959985406.85999</v>
      </c>
      <c r="JN4" s="6">
        <f t="shared" si="4"/>
        <v>717556775742.52002</v>
      </c>
      <c r="JO4" s="6">
        <f t="shared" si="4"/>
        <v>927933293880.53003</v>
      </c>
      <c r="JP4" s="6">
        <f t="shared" si="4"/>
        <v>603308230337.34009</v>
      </c>
      <c r="JQ4" s="6">
        <f t="shared" si="4"/>
        <v>1293812364171.48</v>
      </c>
      <c r="JR4" s="6">
        <f t="shared" si="4"/>
        <v>3252747574089.8203</v>
      </c>
      <c r="JS4" s="6">
        <f t="shared" si="4"/>
        <v>853554305190.08997</v>
      </c>
      <c r="JT4" s="6">
        <f t="shared" si="4"/>
        <v>978153928826.88989</v>
      </c>
      <c r="JU4" s="6">
        <f t="shared" si="4"/>
        <v>1499665182819.29</v>
      </c>
      <c r="JV4" s="6">
        <f t="shared" si="4"/>
        <v>1041107473802.98</v>
      </c>
      <c r="JW4" s="6">
        <f t="shared" si="4"/>
        <v>1417508897992.25</v>
      </c>
      <c r="JX4" s="6">
        <f t="shared" si="4"/>
        <v>1071993346767.59</v>
      </c>
      <c r="JY4" s="6">
        <f t="shared" si="4"/>
        <v>1066081723749.33</v>
      </c>
      <c r="JZ4" s="6">
        <f t="shared" si="4"/>
        <v>825525393207.11987</v>
      </c>
      <c r="KA4" s="6">
        <f t="shared" si="4"/>
        <v>683998195875.78992</v>
      </c>
      <c r="KB4" s="6">
        <f t="shared" si="4"/>
        <v>812642037389.95996</v>
      </c>
      <c r="KC4" s="6">
        <f t="shared" si="4"/>
        <v>837363962576.04004</v>
      </c>
      <c r="KD4" s="6">
        <f t="shared" si="4"/>
        <v>905923621634.57007</v>
      </c>
      <c r="KE4" s="6">
        <f t="shared" si="4"/>
        <v>1053882350343.12</v>
      </c>
      <c r="KF4" s="6">
        <f t="shared" si="4"/>
        <v>799820928742.66003</v>
      </c>
      <c r="KG4" s="6">
        <f t="shared" si="4"/>
        <v>4746943175618.9102</v>
      </c>
      <c r="KH4" s="6">
        <f t="shared" si="4"/>
        <v>1502410703286.46</v>
      </c>
      <c r="KI4" s="6">
        <f t="shared" si="4"/>
        <v>1150009328727.03</v>
      </c>
      <c r="KJ4" s="6">
        <f t="shared" si="4"/>
        <v>1127291876404.28</v>
      </c>
      <c r="KK4" s="6">
        <f t="shared" si="4"/>
        <v>1105018365202</v>
      </c>
      <c r="KL4" s="6">
        <f t="shared" si="4"/>
        <v>1108140034868.6699</v>
      </c>
      <c r="KM4" s="6">
        <f t="shared" si="4"/>
        <v>1414056026993</v>
      </c>
      <c r="KN4" s="6">
        <f t="shared" si="4"/>
        <v>1244291477443.5</v>
      </c>
      <c r="KO4" s="6">
        <f t="shared" si="4"/>
        <v>1317968778585.47</v>
      </c>
      <c r="KP4" s="6">
        <f t="shared" si="4"/>
        <v>1173544970220.24</v>
      </c>
      <c r="KQ4" s="6">
        <f t="shared" si="4"/>
        <v>982466726906.17004</v>
      </c>
      <c r="KR4" s="6">
        <f t="shared" si="4"/>
        <v>1405907057802.5701</v>
      </c>
      <c r="KS4" s="6">
        <f t="shared" si="4"/>
        <v>957043829462.89001</v>
      </c>
      <c r="KT4" s="6">
        <f t="shared" si="4"/>
        <v>1316488388971.8599</v>
      </c>
      <c r="KU4" s="6">
        <f t="shared" si="4"/>
        <v>9464926705876.0508</v>
      </c>
      <c r="KV4" s="6">
        <f t="shared" si="4"/>
        <v>2119554378715.04</v>
      </c>
      <c r="KW4" s="6">
        <f t="shared" si="4"/>
        <v>5079535208132.8906</v>
      </c>
      <c r="KX4" s="6">
        <f t="shared" si="4"/>
        <v>2061582342110.48</v>
      </c>
      <c r="KY4" s="6">
        <f t="shared" si="4"/>
        <v>3213953466177.3101</v>
      </c>
      <c r="KZ4" s="6">
        <f t="shared" si="4"/>
        <v>1942456604787.29</v>
      </c>
      <c r="LA4" s="6">
        <f t="shared" si="4"/>
        <v>2229965797217.8398</v>
      </c>
      <c r="LB4" s="6">
        <f t="shared" si="4"/>
        <v>1352095367932.4602</v>
      </c>
      <c r="LC4" s="6">
        <f t="shared" si="4"/>
        <v>2859356289674.0098</v>
      </c>
      <c r="LD4" s="6">
        <f t="shared" si="4"/>
        <v>1276706291344.1099</v>
      </c>
      <c r="LE4" s="6">
        <f t="shared" si="4"/>
        <v>951200452769.07996</v>
      </c>
      <c r="LF4" s="6">
        <f t="shared" si="4"/>
        <v>2527959070031</v>
      </c>
      <c r="LG4" s="6">
        <f t="shared" si="4"/>
        <v>809358151745</v>
      </c>
      <c r="LH4" s="6">
        <f t="shared" si="4"/>
        <v>1128598692649.3901</v>
      </c>
      <c r="LI4" s="6">
        <f t="shared" si="4"/>
        <v>792661932540.66003</v>
      </c>
      <c r="LJ4" s="6">
        <f t="shared" si="4"/>
        <v>724062475263.30005</v>
      </c>
      <c r="LK4" s="6">
        <f t="shared" si="4"/>
        <v>1726971962034</v>
      </c>
      <c r="LL4" s="6">
        <f t="shared" si="4"/>
        <v>681515013060</v>
      </c>
      <c r="LM4" s="6">
        <f t="shared" si="4"/>
        <v>868991454402</v>
      </c>
      <c r="LN4" s="6">
        <f t="shared" ref="LN4:NY4" si="5">LN5+LN10+LN14</f>
        <v>554515977321</v>
      </c>
      <c r="LO4" s="6">
        <f t="shared" si="5"/>
        <v>814425499076</v>
      </c>
      <c r="LP4" s="6">
        <f t="shared" si="5"/>
        <v>564484184252</v>
      </c>
      <c r="LQ4" s="6">
        <f t="shared" si="5"/>
        <v>656095015862.55005</v>
      </c>
      <c r="LR4" s="6">
        <f t="shared" si="5"/>
        <v>540794152643</v>
      </c>
      <c r="LS4" s="6">
        <f t="shared" si="5"/>
        <v>545356276599</v>
      </c>
      <c r="LT4" s="6">
        <f t="shared" si="5"/>
        <v>486674200698</v>
      </c>
      <c r="LU4" s="6">
        <f t="shared" si="5"/>
        <v>514132589383</v>
      </c>
      <c r="LV4" s="6">
        <f t="shared" si="5"/>
        <v>2901587582553.1602</v>
      </c>
      <c r="LW4" s="6">
        <f t="shared" si="5"/>
        <v>1381027258423.1299</v>
      </c>
      <c r="LX4" s="6">
        <f t="shared" si="5"/>
        <v>606230528647.66992</v>
      </c>
      <c r="LY4" s="6">
        <f t="shared" si="5"/>
        <v>834939991971.02002</v>
      </c>
      <c r="LZ4" s="6">
        <f t="shared" si="5"/>
        <v>865458406269.83997</v>
      </c>
      <c r="MA4" s="6">
        <f t="shared" si="5"/>
        <v>1084867390073.6801</v>
      </c>
      <c r="MB4" s="6">
        <f t="shared" si="5"/>
        <v>835127978031.18994</v>
      </c>
      <c r="MC4" s="6">
        <f t="shared" si="5"/>
        <v>1149842193223.0898</v>
      </c>
      <c r="MD4" s="6">
        <f t="shared" si="5"/>
        <v>1324406538390.8301</v>
      </c>
      <c r="ME4" s="6">
        <f t="shared" si="5"/>
        <v>1168381299784.02</v>
      </c>
      <c r="MF4" s="6">
        <f t="shared" si="5"/>
        <v>909862959691.29004</v>
      </c>
      <c r="MG4" s="6">
        <f t="shared" si="5"/>
        <v>933843013698.58997</v>
      </c>
      <c r="MH4" s="6">
        <f t="shared" si="5"/>
        <v>464487460750.46002</v>
      </c>
      <c r="MI4" s="6">
        <f t="shared" si="5"/>
        <v>703807802272.43005</v>
      </c>
      <c r="MJ4" s="6">
        <f t="shared" si="5"/>
        <v>6105815095557.5098</v>
      </c>
      <c r="MK4" s="6">
        <f t="shared" si="5"/>
        <v>802829889278.46997</v>
      </c>
      <c r="ML4" s="6">
        <f t="shared" si="5"/>
        <v>919249333958.59998</v>
      </c>
      <c r="MM4" s="6">
        <f t="shared" si="5"/>
        <v>1870233204845.9001</v>
      </c>
      <c r="MN4" s="6">
        <f t="shared" si="5"/>
        <v>1332345752332.8</v>
      </c>
      <c r="MO4" s="6">
        <f t="shared" si="5"/>
        <v>919862386647.45996</v>
      </c>
      <c r="MP4" s="6">
        <f t="shared" si="5"/>
        <v>1450811765394</v>
      </c>
      <c r="MQ4" s="6">
        <f t="shared" si="5"/>
        <v>1044672889368.72</v>
      </c>
      <c r="MR4" s="6">
        <f t="shared" si="5"/>
        <v>1233809148166.1799</v>
      </c>
      <c r="MS4" s="6">
        <f t="shared" si="5"/>
        <v>1050920708403</v>
      </c>
      <c r="MT4" s="6">
        <f t="shared" si="5"/>
        <v>1133946916197.8499</v>
      </c>
      <c r="MU4" s="6">
        <f t="shared" si="5"/>
        <v>1274652892805.3</v>
      </c>
      <c r="MV4" s="6">
        <f t="shared" si="5"/>
        <v>1188817877163.9199</v>
      </c>
      <c r="MW4" s="6">
        <f t="shared" si="5"/>
        <v>751753804567.01001</v>
      </c>
      <c r="MX4" s="6">
        <f t="shared" si="5"/>
        <v>1064876798940.66</v>
      </c>
      <c r="MY4" s="6">
        <f t="shared" si="5"/>
        <v>985110700579.90991</v>
      </c>
      <c r="MZ4" s="6">
        <f t="shared" si="5"/>
        <v>1029061018807.91</v>
      </c>
      <c r="NA4" s="6">
        <f t="shared" si="5"/>
        <v>1014889316268.26</v>
      </c>
      <c r="NB4" s="6">
        <f t="shared" si="5"/>
        <v>952584752565.64001</v>
      </c>
      <c r="NC4" s="6">
        <f t="shared" si="5"/>
        <v>1279309666030.6602</v>
      </c>
      <c r="ND4" s="6">
        <f t="shared" si="5"/>
        <v>836568077196.54004</v>
      </c>
      <c r="NE4" s="6">
        <f t="shared" si="5"/>
        <v>2952609910737.0898</v>
      </c>
      <c r="NF4" s="6">
        <f t="shared" si="5"/>
        <v>820510453940</v>
      </c>
      <c r="NG4" s="6">
        <f t="shared" si="5"/>
        <v>1106423416449.25</v>
      </c>
      <c r="NH4" s="6">
        <f t="shared" si="5"/>
        <v>792081953122.51001</v>
      </c>
      <c r="NI4" s="6">
        <f t="shared" si="5"/>
        <v>2471388946552.0801</v>
      </c>
      <c r="NJ4" s="6">
        <f t="shared" si="5"/>
        <v>604603455204.45996</v>
      </c>
      <c r="NK4" s="6">
        <f t="shared" si="5"/>
        <v>1076320162517.23</v>
      </c>
      <c r="NL4" s="6">
        <f t="shared" si="5"/>
        <v>1051038969703.04</v>
      </c>
      <c r="NM4" s="6">
        <f t="shared" si="5"/>
        <v>984814038310</v>
      </c>
      <c r="NN4" s="6">
        <f t="shared" si="5"/>
        <v>1156242859581.95</v>
      </c>
      <c r="NO4" s="6">
        <f t="shared" si="5"/>
        <v>801908107627.05005</v>
      </c>
      <c r="NP4" s="6">
        <f t="shared" si="5"/>
        <v>1055373292712</v>
      </c>
      <c r="NQ4" s="6">
        <f t="shared" si="5"/>
        <v>727175099315</v>
      </c>
      <c r="NR4" s="6">
        <f t="shared" si="5"/>
        <v>673556555853</v>
      </c>
      <c r="NS4" s="6">
        <f t="shared" si="5"/>
        <v>748021972359.05005</v>
      </c>
      <c r="NT4" s="6">
        <f t="shared" si="5"/>
        <v>692524830138</v>
      </c>
      <c r="NU4" s="6">
        <f t="shared" si="5"/>
        <v>565278584361</v>
      </c>
      <c r="NV4" s="6">
        <f t="shared" si="5"/>
        <v>531799788218.40002</v>
      </c>
      <c r="NW4" s="6">
        <f t="shared" si="5"/>
        <v>453975551401</v>
      </c>
      <c r="NX4" s="6">
        <f t="shared" si="5"/>
        <v>412156950741</v>
      </c>
      <c r="NY4" s="6">
        <f t="shared" si="5"/>
        <v>342586830469</v>
      </c>
      <c r="NZ4" s="6">
        <f t="shared" ref="NZ4:QK4" si="6">NZ5+NZ10+NZ14</f>
        <v>193215005745</v>
      </c>
      <c r="OA4" s="6">
        <f t="shared" si="6"/>
        <v>4967966966800.8203</v>
      </c>
      <c r="OB4" s="6">
        <f t="shared" si="6"/>
        <v>3735129565340.5493</v>
      </c>
      <c r="OC4" s="6">
        <f t="shared" si="6"/>
        <v>873539434768.04004</v>
      </c>
      <c r="OD4" s="6">
        <f t="shared" si="6"/>
        <v>1937771344639.01</v>
      </c>
      <c r="OE4" s="6">
        <f t="shared" si="6"/>
        <v>1527797536120</v>
      </c>
      <c r="OF4" s="6">
        <f t="shared" si="6"/>
        <v>903749584988.93005</v>
      </c>
      <c r="OG4" s="6">
        <f t="shared" si="6"/>
        <v>1367577569045</v>
      </c>
      <c r="OH4" s="6">
        <f t="shared" si="6"/>
        <v>913366589781.90991</v>
      </c>
      <c r="OI4" s="6">
        <f t="shared" si="6"/>
        <v>1615530308429.1802</v>
      </c>
      <c r="OJ4" s="6">
        <f t="shared" si="6"/>
        <v>1786400782070.76</v>
      </c>
      <c r="OK4" s="6">
        <f t="shared" si="6"/>
        <v>3448585631903.2598</v>
      </c>
      <c r="OL4" s="6">
        <f t="shared" si="6"/>
        <v>1361625002413.8</v>
      </c>
      <c r="OM4" s="6">
        <f t="shared" si="6"/>
        <v>893104643558.03992</v>
      </c>
      <c r="ON4" s="6">
        <f t="shared" si="6"/>
        <v>1325716985825.72</v>
      </c>
      <c r="OO4" s="6">
        <f t="shared" si="6"/>
        <v>1631526898989.52</v>
      </c>
      <c r="OP4" s="6">
        <f t="shared" si="6"/>
        <v>2007874626135.6001</v>
      </c>
      <c r="OQ4" s="6">
        <f t="shared" si="6"/>
        <v>1305142444242.3999</v>
      </c>
      <c r="OR4" s="6">
        <f t="shared" si="6"/>
        <v>1188895261112.5601</v>
      </c>
      <c r="OS4" s="6">
        <f t="shared" si="6"/>
        <v>710708239303.46997</v>
      </c>
      <c r="OT4" s="6">
        <f t="shared" si="6"/>
        <v>717820585540.95996</v>
      </c>
      <c r="OU4" s="6">
        <f t="shared" si="6"/>
        <v>652342627548.23999</v>
      </c>
      <c r="OV4" s="6">
        <f t="shared" si="6"/>
        <v>3315669415296</v>
      </c>
      <c r="OW4" s="6">
        <f t="shared" si="6"/>
        <v>801557533785.73999</v>
      </c>
      <c r="OX4" s="6">
        <f t="shared" si="6"/>
        <v>738626408497.90002</v>
      </c>
      <c r="OY4" s="6">
        <f t="shared" si="6"/>
        <v>922465715435.52002</v>
      </c>
      <c r="OZ4" s="6">
        <f t="shared" si="6"/>
        <v>845682840086.01001</v>
      </c>
      <c r="PA4" s="6">
        <f t="shared" si="6"/>
        <v>1068039700732.37</v>
      </c>
      <c r="PB4" s="6">
        <f t="shared" si="6"/>
        <v>593829248270.89001</v>
      </c>
      <c r="PC4" s="6">
        <f t="shared" si="6"/>
        <v>964309098400.32996</v>
      </c>
      <c r="PD4" s="6">
        <f t="shared" si="6"/>
        <v>696518435672.38</v>
      </c>
      <c r="PE4" s="6">
        <f t="shared" si="6"/>
        <v>882428257250.5</v>
      </c>
      <c r="PF4" s="6">
        <f t="shared" si="6"/>
        <v>558419635103.07007</v>
      </c>
      <c r="PG4" s="6">
        <f t="shared" si="6"/>
        <v>891412853226</v>
      </c>
      <c r="PH4" s="6">
        <f t="shared" si="6"/>
        <v>1075717057485.74</v>
      </c>
      <c r="PI4" s="6">
        <f t="shared" si="6"/>
        <v>783648995959.80005</v>
      </c>
      <c r="PJ4" s="6">
        <f t="shared" si="6"/>
        <v>1020930686935.2</v>
      </c>
      <c r="PK4" s="6">
        <f t="shared" si="6"/>
        <v>595074466261.43994</v>
      </c>
      <c r="PL4" s="6">
        <f t="shared" si="6"/>
        <v>764394719031.81006</v>
      </c>
      <c r="PM4" s="6">
        <f t="shared" si="6"/>
        <v>629109735892.25</v>
      </c>
      <c r="PN4" s="6">
        <f t="shared" si="6"/>
        <v>476442291034.02002</v>
      </c>
      <c r="PO4" s="6">
        <f t="shared" si="6"/>
        <v>721629396753</v>
      </c>
      <c r="PP4" s="6">
        <f t="shared" si="6"/>
        <v>717290747473.64001</v>
      </c>
      <c r="PQ4" s="6">
        <f t="shared" si="6"/>
        <v>496500601842</v>
      </c>
      <c r="PR4" s="6">
        <f t="shared" si="6"/>
        <v>595360001844</v>
      </c>
      <c r="PS4" s="6">
        <f t="shared" si="6"/>
        <v>2132588499600.1299</v>
      </c>
      <c r="PT4" s="6">
        <f t="shared" si="6"/>
        <v>804995958814.88</v>
      </c>
      <c r="PU4" s="6">
        <f t="shared" si="6"/>
        <v>1334284719873.6299</v>
      </c>
      <c r="PV4" s="6">
        <f t="shared" si="6"/>
        <v>763074207134.27002</v>
      </c>
      <c r="PW4" s="6">
        <f t="shared" si="6"/>
        <v>665143171887.77002</v>
      </c>
      <c r="PX4" s="6">
        <f t="shared" si="6"/>
        <v>1085237401148.16</v>
      </c>
      <c r="PY4" s="6">
        <f t="shared" si="6"/>
        <v>784059811779.08997</v>
      </c>
      <c r="PZ4" s="6">
        <f t="shared" si="6"/>
        <v>792559830442.71997</v>
      </c>
      <c r="QA4" s="6">
        <f t="shared" si="6"/>
        <v>719574359555.69995</v>
      </c>
      <c r="QB4" s="6">
        <f t="shared" si="6"/>
        <v>493224516956.36005</v>
      </c>
      <c r="QC4" s="6">
        <f t="shared" si="6"/>
        <v>757460940347.70996</v>
      </c>
      <c r="QD4" s="6">
        <f t="shared" si="6"/>
        <v>596807809141.92993</v>
      </c>
      <c r="QE4" s="6">
        <f t="shared" si="6"/>
        <v>11805767353119</v>
      </c>
      <c r="QF4" s="6">
        <f t="shared" si="6"/>
        <v>1101440280710.99</v>
      </c>
      <c r="QG4" s="6">
        <f t="shared" si="6"/>
        <v>1186438268364.9199</v>
      </c>
      <c r="QH4" s="6">
        <f t="shared" si="6"/>
        <v>1335006059942</v>
      </c>
      <c r="QI4" s="6">
        <f t="shared" si="6"/>
        <v>1999919120106.74</v>
      </c>
      <c r="QJ4" s="6">
        <f t="shared" si="6"/>
        <v>2169923975643.1299</v>
      </c>
      <c r="QK4" s="6">
        <f t="shared" si="6"/>
        <v>1188833024802</v>
      </c>
      <c r="QL4" s="6">
        <f t="shared" ref="QL4:SW4" si="7">QL5+QL10+QL14</f>
        <v>958842153734</v>
      </c>
      <c r="QM4" s="6">
        <f t="shared" si="7"/>
        <v>1265331724690</v>
      </c>
      <c r="QN4" s="6">
        <f t="shared" si="7"/>
        <v>1034831629513.12</v>
      </c>
      <c r="QO4" s="6">
        <f t="shared" si="7"/>
        <v>1220320338595.3301</v>
      </c>
      <c r="QP4" s="6">
        <f t="shared" si="7"/>
        <v>1072432195942</v>
      </c>
      <c r="QQ4" s="6">
        <f t="shared" si="7"/>
        <v>888495341406</v>
      </c>
      <c r="QR4" s="6">
        <f t="shared" si="7"/>
        <v>1166478443361.25</v>
      </c>
      <c r="QS4" s="6">
        <f t="shared" si="7"/>
        <v>1277661372780</v>
      </c>
      <c r="QT4" s="6">
        <f t="shared" si="7"/>
        <v>1372317000128</v>
      </c>
      <c r="QU4" s="6">
        <f t="shared" si="7"/>
        <v>1110324913451</v>
      </c>
      <c r="QV4" s="6">
        <f t="shared" si="7"/>
        <v>1163956046604</v>
      </c>
      <c r="QW4" s="6">
        <f t="shared" si="7"/>
        <v>1335650620029</v>
      </c>
      <c r="QX4" s="6">
        <f t="shared" si="7"/>
        <v>831329386367.47998</v>
      </c>
      <c r="QY4" s="6">
        <f t="shared" si="7"/>
        <v>683256629483</v>
      </c>
      <c r="QZ4" s="6">
        <f t="shared" si="7"/>
        <v>1069892729160</v>
      </c>
      <c r="RA4" s="6">
        <f t="shared" si="7"/>
        <v>956980267396</v>
      </c>
      <c r="RB4" s="6">
        <f t="shared" si="7"/>
        <v>1046477567198</v>
      </c>
      <c r="RC4" s="6">
        <f t="shared" si="7"/>
        <v>1259943559800</v>
      </c>
      <c r="RD4" s="6">
        <f t="shared" si="7"/>
        <v>953949879752</v>
      </c>
      <c r="RE4" s="6">
        <f t="shared" si="7"/>
        <v>1310928242023</v>
      </c>
      <c r="RF4" s="6">
        <f t="shared" si="7"/>
        <v>803216846124</v>
      </c>
      <c r="RG4" s="6">
        <f t="shared" si="7"/>
        <v>1011602303046</v>
      </c>
      <c r="RH4" s="6">
        <f t="shared" si="7"/>
        <v>712211958594</v>
      </c>
      <c r="RI4" s="6">
        <f t="shared" si="7"/>
        <v>1801248262928.3201</v>
      </c>
      <c r="RJ4" s="6">
        <f t="shared" si="7"/>
        <v>582774135310.56006</v>
      </c>
      <c r="RK4" s="6">
        <f t="shared" si="7"/>
        <v>817617739008.07996</v>
      </c>
      <c r="RL4" s="6">
        <f t="shared" si="7"/>
        <v>704587957352.20996</v>
      </c>
      <c r="RM4" s="6">
        <f t="shared" si="7"/>
        <v>615254735087.17004</v>
      </c>
      <c r="RN4" s="6">
        <f t="shared" si="7"/>
        <v>915988905657.47998</v>
      </c>
      <c r="RO4" s="6">
        <f t="shared" si="7"/>
        <v>836146077810.33997</v>
      </c>
      <c r="RP4" s="6">
        <f t="shared" si="7"/>
        <v>710636827514.58997</v>
      </c>
      <c r="RQ4" s="6">
        <f t="shared" si="7"/>
        <v>710047171369.91003</v>
      </c>
      <c r="RR4" s="6">
        <f t="shared" si="7"/>
        <v>725685958886.98999</v>
      </c>
      <c r="RS4" s="6">
        <f t="shared" si="7"/>
        <v>442411903039.08002</v>
      </c>
      <c r="RT4" s="6">
        <f t="shared" si="7"/>
        <v>7328220769427</v>
      </c>
      <c r="RU4" s="6">
        <f t="shared" si="7"/>
        <v>2237617202823.2402</v>
      </c>
      <c r="RV4" s="6">
        <f t="shared" si="7"/>
        <v>2053864858795</v>
      </c>
      <c r="RW4" s="6">
        <f t="shared" si="7"/>
        <v>2304837741509</v>
      </c>
      <c r="RX4" s="6">
        <f t="shared" si="7"/>
        <v>4229034302499</v>
      </c>
      <c r="RY4" s="6">
        <f t="shared" si="7"/>
        <v>1409261799808</v>
      </c>
      <c r="RZ4" s="6">
        <f t="shared" si="7"/>
        <v>3379623327247</v>
      </c>
      <c r="SA4" s="6">
        <f t="shared" si="7"/>
        <v>1105658800589</v>
      </c>
      <c r="SB4" s="6">
        <f t="shared" si="7"/>
        <v>2602412225495.25</v>
      </c>
      <c r="SC4" s="6">
        <f t="shared" si="7"/>
        <v>1886998635504.1401</v>
      </c>
      <c r="SD4" s="6">
        <f t="shared" si="7"/>
        <v>1073815624944.9</v>
      </c>
      <c r="SE4" s="6">
        <f t="shared" si="7"/>
        <v>846853615266.53003</v>
      </c>
      <c r="SF4" s="6">
        <f t="shared" si="7"/>
        <v>797819738788.28003</v>
      </c>
      <c r="SG4" s="6">
        <f t="shared" si="7"/>
        <v>752450552107.03003</v>
      </c>
      <c r="SH4" s="6">
        <f t="shared" si="7"/>
        <v>763704200019.41003</v>
      </c>
      <c r="SI4" s="6">
        <f t="shared" si="7"/>
        <v>763092986353.78992</v>
      </c>
      <c r="SJ4" s="6">
        <f t="shared" si="7"/>
        <v>734294499526.40002</v>
      </c>
      <c r="SK4" s="6">
        <f t="shared" si="7"/>
        <v>1389324212789.95</v>
      </c>
      <c r="SL4" s="6">
        <f t="shared" si="7"/>
        <v>710800689088</v>
      </c>
      <c r="SM4" s="6">
        <f t="shared" si="7"/>
        <v>1093070223386.67</v>
      </c>
      <c r="SN4" s="6">
        <f t="shared" si="7"/>
        <v>892006038781.32007</v>
      </c>
      <c r="SO4" s="6">
        <f t="shared" si="7"/>
        <v>726832241698.56006</v>
      </c>
      <c r="SP4" s="6">
        <f t="shared" si="7"/>
        <v>697980906108.5</v>
      </c>
      <c r="SQ4" s="6">
        <f t="shared" si="7"/>
        <v>546394919912.82001</v>
      </c>
      <c r="SR4" s="6">
        <f t="shared" si="7"/>
        <v>2514517750888.5801</v>
      </c>
      <c r="SS4" s="6">
        <f t="shared" si="7"/>
        <v>968683374362.92993</v>
      </c>
      <c r="ST4" s="6">
        <f t="shared" si="7"/>
        <v>781766291286.87</v>
      </c>
      <c r="SU4" s="6">
        <f t="shared" si="7"/>
        <v>800848884681.83997</v>
      </c>
      <c r="SV4" s="6">
        <f t="shared" si="7"/>
        <v>1936406807579.72</v>
      </c>
      <c r="SW4" s="6">
        <f t="shared" si="7"/>
        <v>697658775310.5</v>
      </c>
      <c r="SX4" s="6">
        <f t="shared" ref="SX4:TZ4" si="8">SX5+SX10+SX14</f>
        <v>572323921422.80005</v>
      </c>
      <c r="SY4" s="6">
        <f t="shared" si="8"/>
        <v>639319132141.95996</v>
      </c>
      <c r="SZ4" s="6">
        <f t="shared" si="8"/>
        <v>5840353119323.6094</v>
      </c>
      <c r="TA4" s="6">
        <f t="shared" si="8"/>
        <v>1150700709333.73</v>
      </c>
      <c r="TB4" s="6">
        <f t="shared" si="8"/>
        <v>1007027794963.22</v>
      </c>
      <c r="TC4" s="6">
        <f t="shared" si="8"/>
        <v>1431608358225</v>
      </c>
      <c r="TD4" s="6">
        <f t="shared" si="8"/>
        <v>864040149624</v>
      </c>
      <c r="TE4" s="6">
        <f t="shared" si="8"/>
        <v>1145654333610.45</v>
      </c>
      <c r="TF4" s="6">
        <f t="shared" si="8"/>
        <v>804318806437.15002</v>
      </c>
      <c r="TG4" s="6">
        <f t="shared" si="8"/>
        <v>1755790186093.6799</v>
      </c>
      <c r="TH4" s="6">
        <f t="shared" si="8"/>
        <v>684439392858</v>
      </c>
      <c r="TI4" s="6">
        <f t="shared" si="8"/>
        <v>921864851295.80005</v>
      </c>
      <c r="TJ4" s="6">
        <f t="shared" si="8"/>
        <v>934452254367.06006</v>
      </c>
      <c r="TK4" s="6">
        <f t="shared" si="8"/>
        <v>745358695228</v>
      </c>
      <c r="TL4" s="6">
        <f t="shared" si="8"/>
        <v>521108719127</v>
      </c>
      <c r="TM4" s="6">
        <f t="shared" si="8"/>
        <v>665362840953</v>
      </c>
      <c r="TN4" s="6">
        <f t="shared" si="8"/>
        <v>1473749819846.8999</v>
      </c>
      <c r="TO4" s="6">
        <f t="shared" si="8"/>
        <v>782530360623.56006</v>
      </c>
      <c r="TP4" s="6">
        <f t="shared" si="8"/>
        <v>914528311946.06995</v>
      </c>
      <c r="TQ4" s="6">
        <f t="shared" si="8"/>
        <v>1081510420173.21</v>
      </c>
      <c r="TR4" s="6">
        <f t="shared" si="8"/>
        <v>824528953341.18994</v>
      </c>
      <c r="TS4" s="6">
        <f t="shared" si="8"/>
        <v>694863102145.65002</v>
      </c>
      <c r="TT4" s="6">
        <f t="shared" si="8"/>
        <v>534771870158.87</v>
      </c>
      <c r="TU4" s="6">
        <f t="shared" si="8"/>
        <v>1444382660838.3201</v>
      </c>
      <c r="TV4" s="6">
        <f t="shared" si="8"/>
        <v>1004128917002.15</v>
      </c>
      <c r="TW4" s="6">
        <f t="shared" si="8"/>
        <v>1287040092113.03</v>
      </c>
      <c r="TX4" s="6">
        <f t="shared" si="8"/>
        <v>1070054692915.23</v>
      </c>
      <c r="TY4" s="6">
        <f t="shared" si="8"/>
        <v>678822211760.96997</v>
      </c>
      <c r="TZ4" s="6">
        <f t="shared" si="8"/>
        <v>499217648738.25</v>
      </c>
    </row>
    <row r="5" spans="1:546" ht="15" x14ac:dyDescent="0.25">
      <c r="A5" s="7">
        <v>4</v>
      </c>
      <c r="B5" s="7">
        <v>1</v>
      </c>
      <c r="C5" s="7"/>
      <c r="D5" s="8" t="s">
        <v>547</v>
      </c>
      <c r="E5" s="9">
        <f>SUM(E6:E9)</f>
        <v>1972049032901.98</v>
      </c>
      <c r="F5" s="9">
        <f t="shared" ref="F5:BQ5" si="9">SUM(F6:F9)</f>
        <v>130428452038.37</v>
      </c>
      <c r="G5" s="9">
        <f t="shared" si="9"/>
        <v>140533050822.35001</v>
      </c>
      <c r="H5" s="9">
        <f t="shared" si="9"/>
        <v>92665502126.199997</v>
      </c>
      <c r="I5" s="9">
        <f t="shared" si="9"/>
        <v>39375695216.580002</v>
      </c>
      <c r="J5" s="9">
        <f t="shared" si="9"/>
        <v>157886839912.16</v>
      </c>
      <c r="K5" s="9">
        <f t="shared" si="9"/>
        <v>59153235036.160004</v>
      </c>
      <c r="L5" s="9">
        <f t="shared" si="9"/>
        <v>98704908471.820007</v>
      </c>
      <c r="M5" s="9">
        <f t="shared" si="9"/>
        <v>194029636825.71002</v>
      </c>
      <c r="N5" s="9">
        <f t="shared" si="9"/>
        <v>173972782734.16</v>
      </c>
      <c r="O5" s="9">
        <f t="shared" si="9"/>
        <v>210501782065.16</v>
      </c>
      <c r="P5" s="9">
        <f t="shared" si="9"/>
        <v>45938231972.639999</v>
      </c>
      <c r="Q5" s="9">
        <f t="shared" si="9"/>
        <v>209914107300.96002</v>
      </c>
      <c r="R5" s="9">
        <f t="shared" si="9"/>
        <v>49602766629.339996</v>
      </c>
      <c r="S5" s="9">
        <f t="shared" si="9"/>
        <v>109116860676.13</v>
      </c>
      <c r="T5" s="9">
        <f t="shared" si="9"/>
        <v>56560454282.490005</v>
      </c>
      <c r="U5" s="9">
        <f t="shared" si="9"/>
        <v>41407502305.050003</v>
      </c>
      <c r="V5" s="9">
        <f t="shared" si="9"/>
        <v>61190085186.559998</v>
      </c>
      <c r="W5" s="9">
        <f t="shared" si="9"/>
        <v>40385794988.589996</v>
      </c>
      <c r="X5" s="9">
        <f t="shared" si="9"/>
        <v>79938395926.480011</v>
      </c>
      <c r="Y5" s="9">
        <f t="shared" si="9"/>
        <v>100454203156.60001</v>
      </c>
      <c r="Z5" s="9">
        <f t="shared" si="9"/>
        <v>58753978243.339996</v>
      </c>
      <c r="AA5" s="9">
        <f t="shared" si="9"/>
        <v>44573668036.5</v>
      </c>
      <c r="AB5" s="9">
        <f t="shared" si="9"/>
        <v>35905412863.370003</v>
      </c>
      <c r="AC5" s="9">
        <f t="shared" si="9"/>
        <v>4883880619308.2197</v>
      </c>
      <c r="AD5" s="9">
        <f t="shared" si="9"/>
        <v>98279308429.179993</v>
      </c>
      <c r="AE5" s="9">
        <f t="shared" si="9"/>
        <v>58791848521.209991</v>
      </c>
      <c r="AF5" s="9">
        <f t="shared" si="9"/>
        <v>515293681488.41998</v>
      </c>
      <c r="AG5" s="9">
        <f t="shared" si="9"/>
        <v>87644277141.149994</v>
      </c>
      <c r="AH5" s="9">
        <f t="shared" si="9"/>
        <v>101023216258.95999</v>
      </c>
      <c r="AI5" s="9">
        <f t="shared" si="9"/>
        <v>122715359909.79001</v>
      </c>
      <c r="AJ5" s="9">
        <f t="shared" si="9"/>
        <v>63847458130.490005</v>
      </c>
      <c r="AK5" s="9">
        <f t="shared" si="9"/>
        <v>70892590607.919998</v>
      </c>
      <c r="AL5" s="9">
        <f t="shared" si="9"/>
        <v>111893282770.10001</v>
      </c>
      <c r="AM5" s="9">
        <f t="shared" si="9"/>
        <v>109349451810.84</v>
      </c>
      <c r="AN5" s="9">
        <f t="shared" si="9"/>
        <v>65224735174.139999</v>
      </c>
      <c r="AO5" s="9">
        <f t="shared" si="9"/>
        <v>82753547210.860001</v>
      </c>
      <c r="AP5" s="9">
        <f t="shared" si="9"/>
        <v>30952610877.940002</v>
      </c>
      <c r="AQ5" s="9">
        <f t="shared" si="9"/>
        <v>78327792810.580002</v>
      </c>
      <c r="AR5" s="9">
        <f t="shared" si="9"/>
        <v>1489723189088.5999</v>
      </c>
      <c r="AS5" s="9">
        <f t="shared" si="9"/>
        <v>95557865286.259995</v>
      </c>
      <c r="AT5" s="9">
        <f t="shared" si="9"/>
        <v>60486785862.599998</v>
      </c>
      <c r="AU5" s="9">
        <f t="shared" si="9"/>
        <v>57094161595.979996</v>
      </c>
      <c r="AV5" s="9">
        <f t="shared" si="9"/>
        <v>82410053810.209991</v>
      </c>
      <c r="AW5" s="9">
        <f t="shared" si="9"/>
        <v>67730738637.979996</v>
      </c>
      <c r="AX5" s="9">
        <f t="shared" si="9"/>
        <v>15880335073.810001</v>
      </c>
      <c r="AY5" s="9">
        <f t="shared" si="9"/>
        <v>15037043953.809999</v>
      </c>
      <c r="AZ5" s="9">
        <f t="shared" si="9"/>
        <v>35237805568.220001</v>
      </c>
      <c r="BA5" s="9">
        <f t="shared" si="9"/>
        <v>80141929202.509995</v>
      </c>
      <c r="BB5" s="9">
        <f t="shared" si="9"/>
        <v>34297498964</v>
      </c>
      <c r="BC5" s="9">
        <f t="shared" si="9"/>
        <v>51514120898.959999</v>
      </c>
      <c r="BD5" s="9">
        <f t="shared" si="9"/>
        <v>34707409094.169998</v>
      </c>
      <c r="BE5" s="9">
        <f t="shared" si="9"/>
        <v>26446077260.84</v>
      </c>
      <c r="BF5" s="9">
        <f t="shared" si="9"/>
        <v>32287183164.57</v>
      </c>
      <c r="BG5" s="9">
        <f t="shared" si="9"/>
        <v>34499898608.690002</v>
      </c>
      <c r="BH5" s="9">
        <f t="shared" si="9"/>
        <v>16923883730.200001</v>
      </c>
      <c r="BI5" s="9">
        <f t="shared" si="9"/>
        <v>14492750129.76</v>
      </c>
      <c r="BJ5" s="9">
        <f t="shared" si="9"/>
        <v>24334650845.150002</v>
      </c>
      <c r="BK5" s="9">
        <f t="shared" si="9"/>
        <v>1876733122796.3901</v>
      </c>
      <c r="BL5" s="9">
        <f t="shared" si="9"/>
        <v>62932793303.489998</v>
      </c>
      <c r="BM5" s="9">
        <f t="shared" si="9"/>
        <v>90197210297.860001</v>
      </c>
      <c r="BN5" s="9">
        <f t="shared" si="9"/>
        <v>42784854485.400002</v>
      </c>
      <c r="BO5" s="9">
        <f t="shared" si="9"/>
        <v>72995950834</v>
      </c>
      <c r="BP5" s="9">
        <f t="shared" si="9"/>
        <v>79684485785.800003</v>
      </c>
      <c r="BQ5" s="9">
        <f t="shared" si="9"/>
        <v>107992020496.07001</v>
      </c>
      <c r="BR5" s="9">
        <f t="shared" ref="BR5:EC5" si="10">SUM(BR6:BR9)</f>
        <v>65008435921.120003</v>
      </c>
      <c r="BS5" s="9">
        <f t="shared" si="10"/>
        <v>55610732918.25</v>
      </c>
      <c r="BT5" s="9">
        <f t="shared" si="10"/>
        <v>112072726547.89</v>
      </c>
      <c r="BU5" s="9">
        <f t="shared" si="10"/>
        <v>66027359716.339996</v>
      </c>
      <c r="BV5" s="9">
        <f t="shared" si="10"/>
        <v>67035654310.809998</v>
      </c>
      <c r="BW5" s="9">
        <f t="shared" si="10"/>
        <v>370413732165.04999</v>
      </c>
      <c r="BX5" s="9">
        <f t="shared" si="10"/>
        <v>100646557921</v>
      </c>
      <c r="BY5" s="9">
        <f t="shared" si="10"/>
        <v>52268500528.190002</v>
      </c>
      <c r="BZ5" s="9">
        <f t="shared" si="10"/>
        <v>36630731403.449997</v>
      </c>
      <c r="CA5" s="9">
        <f t="shared" si="10"/>
        <v>29897289136.5</v>
      </c>
      <c r="CB5" s="9">
        <f t="shared" si="10"/>
        <v>69128838735.160004</v>
      </c>
      <c r="CC5" s="9">
        <f t="shared" si="10"/>
        <v>56694339206</v>
      </c>
      <c r="CD5" s="9">
        <f t="shared" si="10"/>
        <v>41207396925.639999</v>
      </c>
      <c r="CE5" s="9">
        <f t="shared" si="10"/>
        <v>3476960097649.1899</v>
      </c>
      <c r="CF5" s="9">
        <f t="shared" si="10"/>
        <v>258889532216.17999</v>
      </c>
      <c r="CG5" s="9">
        <f t="shared" si="10"/>
        <v>131091134792.88</v>
      </c>
      <c r="CH5" s="9">
        <f t="shared" si="10"/>
        <v>82773884998.440002</v>
      </c>
      <c r="CI5" s="9">
        <f t="shared" si="10"/>
        <v>221377671791.78998</v>
      </c>
      <c r="CJ5" s="9">
        <f t="shared" si="10"/>
        <v>70433899294</v>
      </c>
      <c r="CK5" s="9">
        <f t="shared" si="10"/>
        <v>109085093812.87</v>
      </c>
      <c r="CL5" s="9">
        <f t="shared" si="10"/>
        <v>111332082811.85001</v>
      </c>
      <c r="CM5" s="9">
        <f t="shared" si="10"/>
        <v>73973884998.440002</v>
      </c>
      <c r="CN5" s="9">
        <f t="shared" si="10"/>
        <v>357281966303.85999</v>
      </c>
      <c r="CO5" s="9">
        <f t="shared" si="10"/>
        <v>162535866589.78998</v>
      </c>
      <c r="CP5" s="9">
        <f t="shared" si="10"/>
        <v>492511317377</v>
      </c>
      <c r="CQ5" s="9">
        <f t="shared" si="10"/>
        <v>54827443833.150002</v>
      </c>
      <c r="CR5" s="9">
        <f t="shared" si="10"/>
        <v>1241223028011.76</v>
      </c>
      <c r="CS5" s="9">
        <f t="shared" si="10"/>
        <v>68925708044.429993</v>
      </c>
      <c r="CT5" s="9">
        <f t="shared" si="10"/>
        <v>105277046266.23999</v>
      </c>
      <c r="CU5" s="9">
        <f t="shared" si="10"/>
        <v>70462409628.949997</v>
      </c>
      <c r="CV5" s="9">
        <f t="shared" si="10"/>
        <v>76949402914.459991</v>
      </c>
      <c r="CW5" s="9">
        <f t="shared" si="10"/>
        <v>63662790891.440002</v>
      </c>
      <c r="CX5" s="9">
        <f t="shared" si="10"/>
        <v>85372961960.730011</v>
      </c>
      <c r="CY5" s="9">
        <f t="shared" si="10"/>
        <v>68040011772.87001</v>
      </c>
      <c r="CZ5" s="9">
        <f t="shared" si="10"/>
        <v>38473606893.300003</v>
      </c>
      <c r="DA5" s="9">
        <f t="shared" si="10"/>
        <v>62037299486.519997</v>
      </c>
      <c r="DB5" s="9">
        <f t="shared" si="10"/>
        <v>263925520119.42001</v>
      </c>
      <c r="DC5" s="9">
        <f t="shared" si="10"/>
        <v>36246931833.839996</v>
      </c>
      <c r="DD5" s="9">
        <f t="shared" si="10"/>
        <v>2534526413315.25</v>
      </c>
      <c r="DE5" s="9">
        <f t="shared" si="10"/>
        <v>189584741246.38</v>
      </c>
      <c r="DF5" s="9">
        <f t="shared" si="10"/>
        <v>181795444466.14001</v>
      </c>
      <c r="DG5" s="9">
        <f t="shared" si="10"/>
        <v>97998166924.509995</v>
      </c>
      <c r="DH5" s="9">
        <f t="shared" si="10"/>
        <v>178245088810.87</v>
      </c>
      <c r="DI5" s="9">
        <f t="shared" si="10"/>
        <v>110225039890.10001</v>
      </c>
      <c r="DJ5" s="9">
        <f t="shared" si="10"/>
        <v>98756154905.040009</v>
      </c>
      <c r="DK5" s="9">
        <f t="shared" si="10"/>
        <v>736926505928.58008</v>
      </c>
      <c r="DL5" s="9">
        <f t="shared" si="10"/>
        <v>72236033964.809998</v>
      </c>
      <c r="DM5" s="9">
        <f t="shared" si="10"/>
        <v>53418726124.610001</v>
      </c>
      <c r="DN5" s="9">
        <f t="shared" si="10"/>
        <v>66725204495.809998</v>
      </c>
      <c r="DO5" s="9">
        <f t="shared" si="10"/>
        <v>96219655177.209991</v>
      </c>
      <c r="DP5" s="9">
        <f t="shared" si="10"/>
        <v>42843410495.68</v>
      </c>
      <c r="DQ5" s="9">
        <f t="shared" si="10"/>
        <v>64280630982.830002</v>
      </c>
      <c r="DR5" s="9">
        <f t="shared" si="10"/>
        <v>38197172489.75</v>
      </c>
      <c r="DS5" s="9">
        <f t="shared" si="10"/>
        <v>27118381319.099998</v>
      </c>
      <c r="DT5" s="9">
        <f t="shared" si="10"/>
        <v>4236965850.2200003</v>
      </c>
      <c r="DU5" s="9">
        <f t="shared" si="10"/>
        <v>29172475399.549999</v>
      </c>
      <c r="DV5" s="9">
        <f t="shared" si="10"/>
        <v>701300383228.95996</v>
      </c>
      <c r="DW5" s="9">
        <f t="shared" si="10"/>
        <v>51660279141.43</v>
      </c>
      <c r="DX5" s="9">
        <f t="shared" si="10"/>
        <v>52346689050.599998</v>
      </c>
      <c r="DY5" s="9">
        <f t="shared" si="10"/>
        <v>58706435941.600006</v>
      </c>
      <c r="DZ5" s="9">
        <f t="shared" si="10"/>
        <v>96768413115.519989</v>
      </c>
      <c r="EA5" s="9">
        <f t="shared" si="10"/>
        <v>24214346967.43</v>
      </c>
      <c r="EB5" s="9">
        <f t="shared" si="10"/>
        <v>27459318275.720001</v>
      </c>
      <c r="EC5" s="9">
        <f t="shared" si="10"/>
        <v>42740290552.639999</v>
      </c>
      <c r="ED5" s="9">
        <f t="shared" ref="ED5:GO5" si="11">SUM(ED6:ED9)</f>
        <v>17201350188.59</v>
      </c>
      <c r="EE5" s="9">
        <f t="shared" si="11"/>
        <v>28018903714.02</v>
      </c>
      <c r="EF5" s="9">
        <f t="shared" si="11"/>
        <v>19060095337.369999</v>
      </c>
      <c r="EG5" s="9">
        <f t="shared" si="11"/>
        <v>2247342667611.3901</v>
      </c>
      <c r="EH5" s="9">
        <f t="shared" si="11"/>
        <v>46434649521.119995</v>
      </c>
      <c r="EI5" s="9">
        <f t="shared" si="11"/>
        <v>161645901755.71002</v>
      </c>
      <c r="EJ5" s="9">
        <f t="shared" si="11"/>
        <v>116343189030.56</v>
      </c>
      <c r="EK5" s="9">
        <f t="shared" si="11"/>
        <v>93239503920.619995</v>
      </c>
      <c r="EL5" s="9">
        <f t="shared" si="11"/>
        <v>84496936513.559998</v>
      </c>
      <c r="EM5" s="9">
        <f t="shared" si="11"/>
        <v>21979172077.59</v>
      </c>
      <c r="EN5" s="9">
        <f t="shared" si="11"/>
        <v>34088549868.370003</v>
      </c>
      <c r="EO5" s="9">
        <f t="shared" si="11"/>
        <v>47894065832.870003</v>
      </c>
      <c r="EP5" s="9">
        <f t="shared" si="11"/>
        <v>397547326856.39001</v>
      </c>
      <c r="EQ5" s="9">
        <f t="shared" si="11"/>
        <v>127586432960.49001</v>
      </c>
      <c r="ER5" s="9">
        <f t="shared" si="11"/>
        <v>36869989224.800003</v>
      </c>
      <c r="ES5" s="9">
        <f t="shared" si="11"/>
        <v>61765036240.300003</v>
      </c>
      <c r="ET5" s="9">
        <f t="shared" si="11"/>
        <v>18713301103.41</v>
      </c>
      <c r="EU5" s="9">
        <f t="shared" si="11"/>
        <v>16452748570.369999</v>
      </c>
      <c r="EV5" s="9">
        <f t="shared" si="11"/>
        <v>11597895328.57</v>
      </c>
      <c r="EW5" s="9">
        <f t="shared" si="11"/>
        <v>33686176815708</v>
      </c>
      <c r="EX5" s="9">
        <f t="shared" si="11"/>
        <v>16032856414345</v>
      </c>
      <c r="EY5" s="9">
        <f t="shared" si="11"/>
        <v>784216215215</v>
      </c>
      <c r="EZ5" s="9">
        <f t="shared" si="11"/>
        <v>1843836910285</v>
      </c>
      <c r="FA5" s="9">
        <f t="shared" si="11"/>
        <v>2002209819261.5</v>
      </c>
      <c r="FB5" s="9">
        <f t="shared" si="11"/>
        <v>180304950790</v>
      </c>
      <c r="FC5" s="9">
        <f t="shared" si="11"/>
        <v>454627908741.81</v>
      </c>
      <c r="FD5" s="9">
        <f t="shared" si="11"/>
        <v>478690101565.35999</v>
      </c>
      <c r="FE5" s="9">
        <f t="shared" si="11"/>
        <v>419201758615.10999</v>
      </c>
      <c r="FF5" s="9">
        <f t="shared" si="11"/>
        <v>346871269287</v>
      </c>
      <c r="FG5" s="9">
        <f t="shared" si="11"/>
        <v>1056605776486</v>
      </c>
      <c r="FH5" s="9">
        <f t="shared" si="11"/>
        <v>229170387972</v>
      </c>
      <c r="FI5" s="9">
        <f t="shared" si="11"/>
        <v>283735793231</v>
      </c>
      <c r="FJ5" s="9">
        <f t="shared" si="11"/>
        <v>331073426247</v>
      </c>
      <c r="FK5" s="9">
        <f t="shared" si="11"/>
        <v>313886383831</v>
      </c>
      <c r="FL5" s="9">
        <f t="shared" si="11"/>
        <v>509484993709</v>
      </c>
      <c r="FM5" s="9">
        <f t="shared" si="11"/>
        <v>327369262021.10999</v>
      </c>
      <c r="FN5" s="9">
        <f t="shared" si="11"/>
        <v>186487256315</v>
      </c>
      <c r="FO5" s="9">
        <f t="shared" si="11"/>
        <v>1859694643505</v>
      </c>
      <c r="FP5" s="9">
        <f t="shared" si="11"/>
        <v>1497596390244.03</v>
      </c>
      <c r="FQ5" s="9">
        <f t="shared" si="11"/>
        <v>627597050141</v>
      </c>
      <c r="FR5" s="9">
        <f t="shared" si="11"/>
        <v>319893842205</v>
      </c>
      <c r="FS5" s="9">
        <f t="shared" si="11"/>
        <v>818204601264.95996</v>
      </c>
      <c r="FT5" s="9">
        <f t="shared" si="11"/>
        <v>276845561835</v>
      </c>
      <c r="FU5" s="9">
        <f t="shared" si="11"/>
        <v>242979820517.5</v>
      </c>
      <c r="FV5" s="9">
        <f t="shared" si="11"/>
        <v>268807074332.44</v>
      </c>
      <c r="FW5" s="9">
        <f t="shared" si="11"/>
        <v>119829130610</v>
      </c>
      <c r="FX5" s="9">
        <f t="shared" si="11"/>
        <v>314621268982.71002</v>
      </c>
      <c r="FY5" s="9">
        <f t="shared" si="11"/>
        <v>64506109613</v>
      </c>
      <c r="FZ5" s="9">
        <f t="shared" si="11"/>
        <v>10904825812504</v>
      </c>
      <c r="GA5" s="9">
        <f t="shared" si="11"/>
        <v>180561068549</v>
      </c>
      <c r="GB5" s="9">
        <f t="shared" si="11"/>
        <v>502281349460</v>
      </c>
      <c r="GC5" s="9">
        <f t="shared" si="11"/>
        <v>179721273967.81</v>
      </c>
      <c r="GD5" s="9">
        <f t="shared" si="11"/>
        <v>156402924037</v>
      </c>
      <c r="GE5" s="9">
        <f t="shared" si="11"/>
        <v>260633637928</v>
      </c>
      <c r="GF5" s="9">
        <f t="shared" si="11"/>
        <v>301953709817.76001</v>
      </c>
      <c r="GG5" s="9">
        <f t="shared" si="11"/>
        <v>409845660919.17004</v>
      </c>
      <c r="GH5" s="9">
        <f t="shared" si="11"/>
        <v>254324487512</v>
      </c>
      <c r="GI5" s="9">
        <f t="shared" si="11"/>
        <v>272718439175</v>
      </c>
      <c r="GJ5" s="9">
        <f t="shared" si="11"/>
        <v>270251582727</v>
      </c>
      <c r="GK5" s="9">
        <f t="shared" si="11"/>
        <v>255445549750</v>
      </c>
      <c r="GL5" s="9">
        <f t="shared" si="11"/>
        <v>245159255421</v>
      </c>
      <c r="GM5" s="9">
        <f t="shared" si="11"/>
        <v>239564403981</v>
      </c>
      <c r="GN5" s="9">
        <f t="shared" si="11"/>
        <v>190622670128.45001</v>
      </c>
      <c r="GO5" s="9">
        <f t="shared" si="11"/>
        <v>255284092547.85999</v>
      </c>
      <c r="GP5" s="9">
        <f t="shared" ref="GP5:JA5" si="12">SUM(GP6:GP9)</f>
        <v>261569091783</v>
      </c>
      <c r="GQ5" s="9">
        <f t="shared" si="12"/>
        <v>310063640827</v>
      </c>
      <c r="GR5" s="9">
        <f t="shared" si="12"/>
        <v>251558970833.84003</v>
      </c>
      <c r="GS5" s="9">
        <f t="shared" si="12"/>
        <v>230435212865</v>
      </c>
      <c r="GT5" s="9">
        <f t="shared" si="12"/>
        <v>215622047787</v>
      </c>
      <c r="GU5" s="9">
        <f t="shared" si="12"/>
        <v>233934134286</v>
      </c>
      <c r="GV5" s="9">
        <f t="shared" si="12"/>
        <v>193122759856.79999</v>
      </c>
      <c r="GW5" s="9">
        <f t="shared" si="12"/>
        <v>278851900617</v>
      </c>
      <c r="GX5" s="9">
        <f t="shared" si="12"/>
        <v>267711820479</v>
      </c>
      <c r="GY5" s="9">
        <f t="shared" si="12"/>
        <v>313947492011</v>
      </c>
      <c r="GZ5" s="9">
        <f t="shared" si="12"/>
        <v>304000970135</v>
      </c>
      <c r="HA5" s="9">
        <f t="shared" si="12"/>
        <v>212498139929</v>
      </c>
      <c r="HB5" s="9">
        <f t="shared" si="12"/>
        <v>211208601200</v>
      </c>
      <c r="HC5" s="9">
        <f t="shared" si="12"/>
        <v>182607628797</v>
      </c>
      <c r="HD5" s="9">
        <f t="shared" si="12"/>
        <v>186677410081</v>
      </c>
      <c r="HE5" s="9">
        <f t="shared" si="12"/>
        <v>152044596332</v>
      </c>
      <c r="HF5" s="9">
        <f t="shared" si="12"/>
        <v>167010555173</v>
      </c>
      <c r="HG5" s="9">
        <f t="shared" si="12"/>
        <v>1201581778459</v>
      </c>
      <c r="HH5" s="9">
        <f t="shared" si="12"/>
        <v>372798426790.07001</v>
      </c>
      <c r="HI5" s="9">
        <f t="shared" si="12"/>
        <v>271601407419</v>
      </c>
      <c r="HJ5" s="9">
        <f t="shared" si="12"/>
        <v>1593110769595</v>
      </c>
      <c r="HK5" s="9">
        <f t="shared" si="12"/>
        <v>390624492073.16003</v>
      </c>
      <c r="HL5" s="9">
        <f t="shared" si="12"/>
        <v>196099244204.01999</v>
      </c>
      <c r="HM5" s="9">
        <f t="shared" si="12"/>
        <v>170822326558.34</v>
      </c>
      <c r="HN5" s="9">
        <f t="shared" si="12"/>
        <v>643130079828.03003</v>
      </c>
      <c r="HO5" s="9">
        <f t="shared" si="12"/>
        <v>510548522809.51001</v>
      </c>
      <c r="HP5" s="9">
        <f t="shared" si="12"/>
        <v>15402647674502.609</v>
      </c>
      <c r="HQ5" s="9">
        <f t="shared" si="12"/>
        <v>175624054291.42999</v>
      </c>
      <c r="HR5" s="9">
        <f t="shared" si="12"/>
        <v>346992331406.81995</v>
      </c>
      <c r="HS5" s="9">
        <f t="shared" si="12"/>
        <v>216648256569.98999</v>
      </c>
      <c r="HT5" s="9">
        <f t="shared" si="12"/>
        <v>337695825016.92999</v>
      </c>
      <c r="HU5" s="9">
        <f t="shared" si="12"/>
        <v>158974210144</v>
      </c>
      <c r="HV5" s="9">
        <f t="shared" si="12"/>
        <v>799884870103.03003</v>
      </c>
      <c r="HW5" s="9">
        <f t="shared" si="12"/>
        <v>461882363146.92999</v>
      </c>
      <c r="HX5" s="9">
        <f t="shared" si="12"/>
        <v>363963252971.96002</v>
      </c>
      <c r="HY5" s="9">
        <f t="shared" si="12"/>
        <v>314229578678.72998</v>
      </c>
      <c r="HZ5" s="9">
        <f t="shared" si="12"/>
        <v>321667133175.95996</v>
      </c>
      <c r="IA5" s="9">
        <f t="shared" si="12"/>
        <v>212585093435.63</v>
      </c>
      <c r="IB5" s="9">
        <f t="shared" si="12"/>
        <v>149628355467.79001</v>
      </c>
      <c r="IC5" s="9">
        <f t="shared" si="12"/>
        <v>164564899426.30002</v>
      </c>
      <c r="ID5" s="9">
        <f t="shared" si="12"/>
        <v>461887704824.72998</v>
      </c>
      <c r="IE5" s="9">
        <f t="shared" si="12"/>
        <v>414965865274.31</v>
      </c>
      <c r="IF5" s="9">
        <f t="shared" si="12"/>
        <v>287881055209.95001</v>
      </c>
      <c r="IG5" s="9">
        <f t="shared" si="12"/>
        <v>191166217181.89999</v>
      </c>
      <c r="IH5" s="9">
        <f t="shared" si="12"/>
        <v>126449078416.8</v>
      </c>
      <c r="II5" s="9">
        <f t="shared" si="12"/>
        <v>170258936684.19</v>
      </c>
      <c r="IJ5" s="9">
        <f t="shared" si="12"/>
        <v>478269057787.90002</v>
      </c>
      <c r="IK5" s="9">
        <f t="shared" si="12"/>
        <v>210695348134.82001</v>
      </c>
      <c r="IL5" s="9">
        <f t="shared" si="12"/>
        <v>207370345161.14999</v>
      </c>
      <c r="IM5" s="9">
        <f t="shared" si="12"/>
        <v>142512555663.45001</v>
      </c>
      <c r="IN5" s="9">
        <f t="shared" si="12"/>
        <v>1266786727409.24</v>
      </c>
      <c r="IO5" s="9">
        <f t="shared" si="12"/>
        <v>148507958983.47</v>
      </c>
      <c r="IP5" s="9">
        <f t="shared" si="12"/>
        <v>172687320521.34</v>
      </c>
      <c r="IQ5" s="9">
        <f t="shared" si="12"/>
        <v>155254334898.82001</v>
      </c>
      <c r="IR5" s="9">
        <f t="shared" si="12"/>
        <v>345965620446.16003</v>
      </c>
      <c r="IS5" s="9">
        <f t="shared" si="12"/>
        <v>309646333188.73999</v>
      </c>
      <c r="IT5" s="9">
        <f t="shared" si="12"/>
        <v>121264917467.97</v>
      </c>
      <c r="IU5" s="9">
        <f t="shared" si="12"/>
        <v>221927133610.32001</v>
      </c>
      <c r="IV5" s="9">
        <f t="shared" si="12"/>
        <v>164681136058.28</v>
      </c>
      <c r="IW5" s="9">
        <f t="shared" si="12"/>
        <v>424938755525.02002</v>
      </c>
      <c r="IX5" s="9">
        <f t="shared" si="12"/>
        <v>129258132763.41</v>
      </c>
      <c r="IY5" s="9">
        <f t="shared" si="12"/>
        <v>114734243910</v>
      </c>
      <c r="IZ5" s="9">
        <f t="shared" si="12"/>
        <v>142434720375.28</v>
      </c>
      <c r="JA5" s="9">
        <f t="shared" si="12"/>
        <v>4035649478398.0098</v>
      </c>
      <c r="JB5" s="9">
        <f t="shared" ref="JB5:LM5" si="13">SUM(JB6:JB9)</f>
        <v>104233584925.34</v>
      </c>
      <c r="JC5" s="9">
        <f t="shared" si="13"/>
        <v>1702542350065.28</v>
      </c>
      <c r="JD5" s="9">
        <f t="shared" si="13"/>
        <v>39464149235.07</v>
      </c>
      <c r="JE5" s="9">
        <f t="shared" si="13"/>
        <v>46772921849.839996</v>
      </c>
      <c r="JF5" s="9">
        <f t="shared" si="13"/>
        <v>69732520195.630005</v>
      </c>
      <c r="JG5" s="9">
        <f t="shared" si="13"/>
        <v>121939003550.84</v>
      </c>
      <c r="JH5" s="9">
        <f t="shared" si="13"/>
        <v>54181326171.649994</v>
      </c>
      <c r="JI5" s="9">
        <f t="shared" si="13"/>
        <v>85577887780.470001</v>
      </c>
      <c r="JJ5" s="9">
        <f t="shared" si="13"/>
        <v>83710928698.259995</v>
      </c>
      <c r="JK5" s="9">
        <f t="shared" si="13"/>
        <v>103993546782.94</v>
      </c>
      <c r="JL5" s="9">
        <f t="shared" si="13"/>
        <v>334708368451.95001</v>
      </c>
      <c r="JM5" s="9">
        <f t="shared" si="13"/>
        <v>98264325164.76001</v>
      </c>
      <c r="JN5" s="9">
        <f t="shared" si="13"/>
        <v>33509609613.419998</v>
      </c>
      <c r="JO5" s="9">
        <f t="shared" si="13"/>
        <v>29938549077.529999</v>
      </c>
      <c r="JP5" s="9">
        <f t="shared" si="13"/>
        <v>13182872167.34</v>
      </c>
      <c r="JQ5" s="9">
        <f t="shared" si="13"/>
        <v>86469772434.380005</v>
      </c>
      <c r="JR5" s="9">
        <f t="shared" si="13"/>
        <v>1174969266556.6201</v>
      </c>
      <c r="JS5" s="9">
        <f t="shared" si="13"/>
        <v>38343109568.730003</v>
      </c>
      <c r="JT5" s="9">
        <f t="shared" si="13"/>
        <v>50310290201.940002</v>
      </c>
      <c r="JU5" s="9">
        <f t="shared" si="13"/>
        <v>89107922832.119995</v>
      </c>
      <c r="JV5" s="9">
        <f t="shared" si="13"/>
        <v>123315123948.31</v>
      </c>
      <c r="JW5" s="9">
        <f t="shared" si="13"/>
        <v>159190201323.84</v>
      </c>
      <c r="JX5" s="9">
        <f t="shared" si="13"/>
        <v>122314716629.08</v>
      </c>
      <c r="JY5" s="9">
        <f t="shared" si="13"/>
        <v>40799553098.860001</v>
      </c>
      <c r="JZ5" s="9">
        <f t="shared" si="13"/>
        <v>37931102372.190002</v>
      </c>
      <c r="KA5" s="9">
        <f t="shared" si="13"/>
        <v>29733928707.970001</v>
      </c>
      <c r="KB5" s="9">
        <f t="shared" si="13"/>
        <v>42093086992.870003</v>
      </c>
      <c r="KC5" s="9">
        <f t="shared" si="13"/>
        <v>32587769185.139999</v>
      </c>
      <c r="KD5" s="9">
        <f t="shared" si="13"/>
        <v>36487815573.379997</v>
      </c>
      <c r="KE5" s="9">
        <f t="shared" si="13"/>
        <v>54881448871.379997</v>
      </c>
      <c r="KF5" s="9">
        <f t="shared" si="13"/>
        <v>37869997229.739998</v>
      </c>
      <c r="KG5" s="9">
        <f t="shared" si="13"/>
        <v>2684908313880.9102</v>
      </c>
      <c r="KH5" s="9">
        <f t="shared" si="13"/>
        <v>172554625628.46002</v>
      </c>
      <c r="KI5" s="9">
        <f t="shared" si="13"/>
        <v>68275029232.029999</v>
      </c>
      <c r="KJ5" s="9">
        <f t="shared" si="13"/>
        <v>101673712146.28</v>
      </c>
      <c r="KK5" s="9">
        <f t="shared" si="13"/>
        <v>83037443091</v>
      </c>
      <c r="KL5" s="9">
        <f t="shared" si="13"/>
        <v>100606487787.67</v>
      </c>
      <c r="KM5" s="9">
        <f t="shared" si="13"/>
        <v>151335906217</v>
      </c>
      <c r="KN5" s="9">
        <f t="shared" si="13"/>
        <v>123177869324.5</v>
      </c>
      <c r="KO5" s="9">
        <f t="shared" si="13"/>
        <v>152142689011.47</v>
      </c>
      <c r="KP5" s="9">
        <f t="shared" si="13"/>
        <v>61675612249.120003</v>
      </c>
      <c r="KQ5" s="9">
        <f t="shared" si="13"/>
        <v>153659377231.17001</v>
      </c>
      <c r="KR5" s="9">
        <f t="shared" si="13"/>
        <v>225821059655.57001</v>
      </c>
      <c r="KS5" s="9">
        <f t="shared" si="13"/>
        <v>49966703403.889999</v>
      </c>
      <c r="KT5" s="9">
        <f t="shared" si="13"/>
        <v>122363159574.85999</v>
      </c>
      <c r="KU5" s="9">
        <f t="shared" si="13"/>
        <v>4950160613906.0498</v>
      </c>
      <c r="KV5" s="9">
        <f t="shared" si="13"/>
        <v>234413759045.04001</v>
      </c>
      <c r="KW5" s="9">
        <f t="shared" si="13"/>
        <v>316938081153.89001</v>
      </c>
      <c r="KX5" s="9">
        <f t="shared" si="13"/>
        <v>83297356154.479996</v>
      </c>
      <c r="KY5" s="9">
        <f t="shared" si="13"/>
        <v>133353114262.31</v>
      </c>
      <c r="KZ5" s="9">
        <f t="shared" si="13"/>
        <v>104979740311.79001</v>
      </c>
      <c r="LA5" s="9">
        <f t="shared" si="13"/>
        <v>578959818473.84009</v>
      </c>
      <c r="LB5" s="9">
        <f t="shared" si="13"/>
        <v>142424180607.86002</v>
      </c>
      <c r="LC5" s="9">
        <f t="shared" si="13"/>
        <v>419745787641.00995</v>
      </c>
      <c r="LD5" s="9">
        <f t="shared" si="13"/>
        <v>65567382369.110001</v>
      </c>
      <c r="LE5" s="9">
        <f t="shared" si="13"/>
        <v>15098419000.08</v>
      </c>
      <c r="LF5" s="9">
        <f t="shared" si="13"/>
        <v>1012945961386</v>
      </c>
      <c r="LG5" s="9">
        <f t="shared" si="13"/>
        <v>41983855197</v>
      </c>
      <c r="LH5" s="9">
        <f t="shared" si="13"/>
        <v>73125539559.389999</v>
      </c>
      <c r="LI5" s="9">
        <f t="shared" si="13"/>
        <v>52124061430.660004</v>
      </c>
      <c r="LJ5" s="9">
        <f t="shared" si="13"/>
        <v>106133530054.3</v>
      </c>
      <c r="LK5" s="9">
        <f t="shared" si="13"/>
        <v>289462741463</v>
      </c>
      <c r="LL5" s="9">
        <f t="shared" si="13"/>
        <v>24087142610</v>
      </c>
      <c r="LM5" s="9">
        <f t="shared" si="13"/>
        <v>31965750688</v>
      </c>
      <c r="LN5" s="9">
        <f t="shared" ref="LN5:NY5" si="14">SUM(LN6:LN9)</f>
        <v>24657382659</v>
      </c>
      <c r="LO5" s="9">
        <f t="shared" si="14"/>
        <v>56487381038</v>
      </c>
      <c r="LP5" s="9">
        <f t="shared" si="14"/>
        <v>31288987422</v>
      </c>
      <c r="LQ5" s="9">
        <f t="shared" si="14"/>
        <v>17776898115.549999</v>
      </c>
      <c r="LR5" s="9">
        <f t="shared" si="14"/>
        <v>14142751773</v>
      </c>
      <c r="LS5" s="9">
        <f t="shared" si="14"/>
        <v>20818151553</v>
      </c>
      <c r="LT5" s="9">
        <f t="shared" si="14"/>
        <v>12340584846</v>
      </c>
      <c r="LU5" s="9">
        <f t="shared" si="14"/>
        <v>16014914464</v>
      </c>
      <c r="LV5" s="9">
        <f t="shared" si="14"/>
        <v>904937124509.16003</v>
      </c>
      <c r="LW5" s="9">
        <f t="shared" si="14"/>
        <v>112387822982.13</v>
      </c>
      <c r="LX5" s="9">
        <f t="shared" si="14"/>
        <v>20792119455.669998</v>
      </c>
      <c r="LY5" s="9">
        <f t="shared" si="14"/>
        <v>45986409009.020004</v>
      </c>
      <c r="LZ5" s="9">
        <f t="shared" si="14"/>
        <v>63600800727.840004</v>
      </c>
      <c r="MA5" s="9">
        <f t="shared" si="14"/>
        <v>59927050650.68</v>
      </c>
      <c r="MB5" s="9">
        <f t="shared" si="14"/>
        <v>74439927380.929993</v>
      </c>
      <c r="MC5" s="9">
        <f t="shared" si="14"/>
        <v>70168821743.089996</v>
      </c>
      <c r="MD5" s="9">
        <f t="shared" si="14"/>
        <v>253977960064.83002</v>
      </c>
      <c r="ME5" s="9">
        <f t="shared" si="14"/>
        <v>77841895799.020004</v>
      </c>
      <c r="MF5" s="9">
        <f t="shared" si="14"/>
        <v>49779576337.290001</v>
      </c>
      <c r="MG5" s="9">
        <f t="shared" si="14"/>
        <v>25506504287.59</v>
      </c>
      <c r="MH5" s="9">
        <f t="shared" si="14"/>
        <v>12290011514.459999</v>
      </c>
      <c r="MI5" s="9">
        <f t="shared" si="14"/>
        <v>37975046776.43</v>
      </c>
      <c r="MJ5" s="9">
        <f t="shared" si="14"/>
        <v>3270828511466.5098</v>
      </c>
      <c r="MK5" s="9">
        <f t="shared" si="14"/>
        <v>43800069886.029999</v>
      </c>
      <c r="ML5" s="9">
        <f t="shared" si="14"/>
        <v>56315635019.239998</v>
      </c>
      <c r="MM5" s="9">
        <f t="shared" si="14"/>
        <v>159866219583.62</v>
      </c>
      <c r="MN5" s="9">
        <f t="shared" si="14"/>
        <v>106037895838</v>
      </c>
      <c r="MO5" s="9">
        <f t="shared" si="14"/>
        <v>49214800279.440002</v>
      </c>
      <c r="MP5" s="9">
        <f t="shared" si="14"/>
        <v>154772384000.10001</v>
      </c>
      <c r="MQ5" s="9">
        <f t="shared" si="14"/>
        <v>61267873859.260002</v>
      </c>
      <c r="MR5" s="9">
        <f t="shared" si="14"/>
        <v>78558298846.940002</v>
      </c>
      <c r="MS5" s="9">
        <f t="shared" si="14"/>
        <v>84668434156.019989</v>
      </c>
      <c r="MT5" s="9">
        <f t="shared" si="14"/>
        <v>141487685605.44998</v>
      </c>
      <c r="MU5" s="9">
        <f t="shared" si="14"/>
        <v>143977666333.87003</v>
      </c>
      <c r="MV5" s="9">
        <f t="shared" si="14"/>
        <v>97121042697.75</v>
      </c>
      <c r="MW5" s="9">
        <f t="shared" si="14"/>
        <v>40231013481.769997</v>
      </c>
      <c r="MX5" s="9">
        <f t="shared" si="14"/>
        <v>76076376303.639999</v>
      </c>
      <c r="MY5" s="9">
        <f t="shared" si="14"/>
        <v>75599713319.860001</v>
      </c>
      <c r="MZ5" s="9">
        <f t="shared" si="14"/>
        <v>68403420035.550003</v>
      </c>
      <c r="NA5" s="9">
        <f t="shared" si="14"/>
        <v>74827932471.320007</v>
      </c>
      <c r="NB5" s="9">
        <f t="shared" si="14"/>
        <v>79256819867.149994</v>
      </c>
      <c r="NC5" s="9">
        <f t="shared" si="14"/>
        <v>114351421278.42001</v>
      </c>
      <c r="ND5" s="9">
        <f t="shared" si="14"/>
        <v>115369532648.35001</v>
      </c>
      <c r="NE5" s="9">
        <f t="shared" si="14"/>
        <v>828871892852.66003</v>
      </c>
      <c r="NF5" s="9">
        <f t="shared" si="14"/>
        <v>92277790795</v>
      </c>
      <c r="NG5" s="9">
        <f t="shared" si="14"/>
        <v>155962924866.62</v>
      </c>
      <c r="NH5" s="9">
        <f t="shared" si="14"/>
        <v>33808406730.57</v>
      </c>
      <c r="NI5" s="9">
        <f t="shared" si="14"/>
        <v>667079209826.07996</v>
      </c>
      <c r="NJ5" s="9">
        <f t="shared" si="14"/>
        <v>24778973981.459999</v>
      </c>
      <c r="NK5" s="9">
        <f t="shared" si="14"/>
        <v>56039769874.43</v>
      </c>
      <c r="NL5" s="9">
        <f t="shared" si="14"/>
        <v>66365244972.040001</v>
      </c>
      <c r="NM5" s="9">
        <f t="shared" si="14"/>
        <v>32989944269</v>
      </c>
      <c r="NN5" s="9">
        <f t="shared" si="14"/>
        <v>170624038880.64001</v>
      </c>
      <c r="NO5" s="9">
        <f t="shared" si="14"/>
        <v>57507651379.050003</v>
      </c>
      <c r="NP5" s="9">
        <f t="shared" si="14"/>
        <v>43850458011</v>
      </c>
      <c r="NQ5" s="9">
        <f t="shared" si="14"/>
        <v>34521229713</v>
      </c>
      <c r="NR5" s="9">
        <f t="shared" si="14"/>
        <v>24671824382</v>
      </c>
      <c r="NS5" s="9">
        <f t="shared" si="14"/>
        <v>40531407891.050003</v>
      </c>
      <c r="NT5" s="9">
        <f t="shared" si="14"/>
        <v>9379535610</v>
      </c>
      <c r="NU5" s="9">
        <f t="shared" si="14"/>
        <v>15256538515</v>
      </c>
      <c r="NV5" s="9">
        <f t="shared" si="14"/>
        <v>12282726905.4</v>
      </c>
      <c r="NW5" s="9">
        <f t="shared" si="14"/>
        <v>6930071322</v>
      </c>
      <c r="NX5" s="9">
        <f t="shared" si="14"/>
        <v>5344600521</v>
      </c>
      <c r="NY5" s="9">
        <f t="shared" si="14"/>
        <v>6206945028</v>
      </c>
      <c r="NZ5" s="9">
        <f t="shared" ref="NZ5:QK5" si="15">SUM(NZ6:NZ9)</f>
        <v>1865064916</v>
      </c>
      <c r="OA5" s="9">
        <f t="shared" si="15"/>
        <v>3041298422524.52</v>
      </c>
      <c r="OB5" s="9">
        <f t="shared" si="15"/>
        <v>3001464263013.8594</v>
      </c>
      <c r="OC5" s="9">
        <f t="shared" si="15"/>
        <v>87801546391.209991</v>
      </c>
      <c r="OD5" s="9">
        <f t="shared" si="15"/>
        <v>293038467018.37</v>
      </c>
      <c r="OE5" s="9">
        <f t="shared" si="15"/>
        <v>457321018460.85999</v>
      </c>
      <c r="OF5" s="9">
        <f t="shared" si="15"/>
        <v>98159961436.549988</v>
      </c>
      <c r="OG5" s="9">
        <f t="shared" si="15"/>
        <v>243125917433.59998</v>
      </c>
      <c r="OH5" s="9">
        <f t="shared" si="15"/>
        <v>120033025497.12</v>
      </c>
      <c r="OI5" s="9">
        <f t="shared" si="15"/>
        <v>300799020964.82996</v>
      </c>
      <c r="OJ5" s="9">
        <f t="shared" si="15"/>
        <v>776214148513.49988</v>
      </c>
      <c r="OK5" s="9">
        <f t="shared" si="15"/>
        <v>1372661567125.26</v>
      </c>
      <c r="OL5" s="9">
        <f t="shared" si="15"/>
        <v>97589697963.779999</v>
      </c>
      <c r="OM5" s="9">
        <f t="shared" si="15"/>
        <v>71080036686.729996</v>
      </c>
      <c r="ON5" s="9">
        <f t="shared" si="15"/>
        <v>171405340254.23999</v>
      </c>
      <c r="OO5" s="9">
        <f t="shared" si="15"/>
        <v>156931857545.88</v>
      </c>
      <c r="OP5" s="9">
        <f t="shared" si="15"/>
        <v>218906903995.09</v>
      </c>
      <c r="OQ5" s="9">
        <f t="shared" si="15"/>
        <v>133972578374.61</v>
      </c>
      <c r="OR5" s="9">
        <f t="shared" si="15"/>
        <v>225076428193</v>
      </c>
      <c r="OS5" s="9">
        <f t="shared" si="15"/>
        <v>30266723064.23</v>
      </c>
      <c r="OT5" s="9">
        <f t="shared" si="15"/>
        <v>49802801952.25</v>
      </c>
      <c r="OU5" s="9">
        <f t="shared" si="15"/>
        <v>102754277832.75</v>
      </c>
      <c r="OV5" s="9">
        <f t="shared" si="15"/>
        <v>882315240378</v>
      </c>
      <c r="OW5" s="9">
        <f t="shared" si="15"/>
        <v>39889986785.739998</v>
      </c>
      <c r="OX5" s="9">
        <f t="shared" si="15"/>
        <v>72408429831.899994</v>
      </c>
      <c r="OY5" s="9">
        <f t="shared" si="15"/>
        <v>59449629992.519997</v>
      </c>
      <c r="OZ5" s="9">
        <f t="shared" si="15"/>
        <v>47561063030.010002</v>
      </c>
      <c r="PA5" s="9">
        <f t="shared" si="15"/>
        <v>67270792446.369995</v>
      </c>
      <c r="PB5" s="9">
        <f t="shared" si="15"/>
        <v>28836775342.889999</v>
      </c>
      <c r="PC5" s="9">
        <f t="shared" si="15"/>
        <v>75149043636.330002</v>
      </c>
      <c r="PD5" s="9">
        <f t="shared" si="15"/>
        <v>42585723246.380005</v>
      </c>
      <c r="PE5" s="9">
        <f t="shared" si="15"/>
        <v>77720906942.5</v>
      </c>
      <c r="PF5" s="9">
        <f t="shared" si="15"/>
        <v>47398743299.07</v>
      </c>
      <c r="PG5" s="9">
        <f t="shared" si="15"/>
        <v>66290916752</v>
      </c>
      <c r="PH5" s="9">
        <f t="shared" si="15"/>
        <v>76086059848.73999</v>
      </c>
      <c r="PI5" s="9">
        <f t="shared" si="15"/>
        <v>36136381127.800003</v>
      </c>
      <c r="PJ5" s="9">
        <f t="shared" si="15"/>
        <v>145154792156.20001</v>
      </c>
      <c r="PK5" s="9">
        <f t="shared" si="15"/>
        <v>27089991977.440002</v>
      </c>
      <c r="PL5" s="9">
        <f t="shared" si="15"/>
        <v>64742881466.809998</v>
      </c>
      <c r="PM5" s="9">
        <f t="shared" si="15"/>
        <v>28618512239.25</v>
      </c>
      <c r="PN5" s="9">
        <f t="shared" si="15"/>
        <v>22023682161.019997</v>
      </c>
      <c r="PO5" s="9">
        <f t="shared" si="15"/>
        <v>44191272752</v>
      </c>
      <c r="PP5" s="9">
        <f t="shared" si="15"/>
        <v>41465748921.639999</v>
      </c>
      <c r="PQ5" s="9">
        <f t="shared" si="15"/>
        <v>30262370498</v>
      </c>
      <c r="PR5" s="9">
        <f t="shared" si="15"/>
        <v>25020134187</v>
      </c>
      <c r="PS5" s="9">
        <f t="shared" si="15"/>
        <v>390813371781.13</v>
      </c>
      <c r="PT5" s="9">
        <f t="shared" si="15"/>
        <v>32083212705.630001</v>
      </c>
      <c r="PU5" s="9">
        <f t="shared" si="15"/>
        <v>65551091828.860001</v>
      </c>
      <c r="PV5" s="9">
        <f t="shared" si="15"/>
        <v>45424494299.059998</v>
      </c>
      <c r="PW5" s="9">
        <f t="shared" si="15"/>
        <v>20901125741.919998</v>
      </c>
      <c r="PX5" s="9">
        <f t="shared" si="15"/>
        <v>114626808177.82001</v>
      </c>
      <c r="PY5" s="9">
        <f t="shared" si="15"/>
        <v>19549590869.75</v>
      </c>
      <c r="PZ5" s="9">
        <f t="shared" si="15"/>
        <v>18017881707.790001</v>
      </c>
      <c r="QA5" s="9">
        <f t="shared" si="15"/>
        <v>21742724642.950001</v>
      </c>
      <c r="QB5" s="9">
        <f t="shared" si="15"/>
        <v>18080589904.09</v>
      </c>
      <c r="QC5" s="9">
        <f t="shared" si="15"/>
        <v>22462530777.709999</v>
      </c>
      <c r="QD5" s="9">
        <f t="shared" si="15"/>
        <v>12878290354.049999</v>
      </c>
      <c r="QE5" s="9">
        <f t="shared" si="15"/>
        <v>912908312259</v>
      </c>
      <c r="QF5" s="9">
        <f t="shared" si="15"/>
        <v>67647949049.989998</v>
      </c>
      <c r="QG5" s="9">
        <f t="shared" si="15"/>
        <v>74130385458.919998</v>
      </c>
      <c r="QH5" s="9">
        <f t="shared" si="15"/>
        <v>74572888807</v>
      </c>
      <c r="QI5" s="9">
        <f t="shared" si="15"/>
        <v>145894884857.73999</v>
      </c>
      <c r="QJ5" s="9">
        <f t="shared" si="15"/>
        <v>332182531621.13</v>
      </c>
      <c r="QK5" s="9">
        <f t="shared" si="15"/>
        <v>19580796340</v>
      </c>
      <c r="QL5" s="9">
        <f t="shared" ref="QL5:SW5" si="16">SUM(QL6:QL9)</f>
        <v>20358042846</v>
      </c>
      <c r="QM5" s="9">
        <f t="shared" si="16"/>
        <v>14802617320</v>
      </c>
      <c r="QN5" s="9">
        <f t="shared" si="16"/>
        <v>44398034099.120003</v>
      </c>
      <c r="QO5" s="9">
        <f t="shared" si="16"/>
        <v>152631134983.32999</v>
      </c>
      <c r="QP5" s="9">
        <f t="shared" si="16"/>
        <v>6426535129</v>
      </c>
      <c r="QQ5" s="9">
        <f t="shared" si="16"/>
        <v>12476128572</v>
      </c>
      <c r="QR5" s="9">
        <f t="shared" si="16"/>
        <v>22865226990.25</v>
      </c>
      <c r="QS5" s="9">
        <f t="shared" si="16"/>
        <v>19182092243</v>
      </c>
      <c r="QT5" s="9">
        <f t="shared" si="16"/>
        <v>18027971780</v>
      </c>
      <c r="QU5" s="9">
        <f t="shared" si="16"/>
        <v>23216047799.700001</v>
      </c>
      <c r="QV5" s="9">
        <f t="shared" si="16"/>
        <v>16492934669</v>
      </c>
      <c r="QW5" s="9">
        <f t="shared" si="16"/>
        <v>51564628444</v>
      </c>
      <c r="QX5" s="9">
        <f t="shared" si="16"/>
        <v>6965887111.4799995</v>
      </c>
      <c r="QY5" s="9">
        <f t="shared" si="16"/>
        <v>8044297969</v>
      </c>
      <c r="QZ5" s="9">
        <f t="shared" si="16"/>
        <v>12042269299</v>
      </c>
      <c r="RA5" s="9">
        <f t="shared" si="16"/>
        <v>14203916412</v>
      </c>
      <c r="RB5" s="9">
        <f t="shared" si="16"/>
        <v>16080813456</v>
      </c>
      <c r="RC5" s="9">
        <f t="shared" si="16"/>
        <v>17477686133</v>
      </c>
      <c r="RD5" s="9">
        <f t="shared" si="16"/>
        <v>3452146194</v>
      </c>
      <c r="RE5" s="9">
        <f t="shared" si="16"/>
        <v>31769771514</v>
      </c>
      <c r="RF5" s="9">
        <f t="shared" si="16"/>
        <v>8285133764</v>
      </c>
      <c r="RG5" s="9">
        <f t="shared" si="16"/>
        <v>6979689717.5299997</v>
      </c>
      <c r="RH5" s="9">
        <f t="shared" si="16"/>
        <v>7465425594</v>
      </c>
      <c r="RI5" s="9">
        <f t="shared" si="16"/>
        <v>236054304107.32001</v>
      </c>
      <c r="RJ5" s="9">
        <f t="shared" si="16"/>
        <v>22020032327.559998</v>
      </c>
      <c r="RK5" s="9">
        <f t="shared" si="16"/>
        <v>60927816606.080002</v>
      </c>
      <c r="RL5" s="9">
        <f t="shared" si="16"/>
        <v>18570394087.209999</v>
      </c>
      <c r="RM5" s="9">
        <f t="shared" si="16"/>
        <v>22133826819.169998</v>
      </c>
      <c r="RN5" s="9">
        <f t="shared" si="16"/>
        <v>25412634405.48</v>
      </c>
      <c r="RO5" s="9">
        <f t="shared" si="16"/>
        <v>135004298289.34</v>
      </c>
      <c r="RP5" s="9">
        <f t="shared" si="16"/>
        <v>12275937721.59</v>
      </c>
      <c r="RQ5" s="9">
        <f t="shared" si="16"/>
        <v>33695174504.91</v>
      </c>
      <c r="RR5" s="9">
        <f t="shared" si="16"/>
        <v>9899844579.9899998</v>
      </c>
      <c r="RS5" s="9">
        <f t="shared" si="16"/>
        <v>10222705133.08</v>
      </c>
      <c r="RT5" s="9">
        <f t="shared" si="16"/>
        <v>4972737619281</v>
      </c>
      <c r="RU5" s="9">
        <f t="shared" si="16"/>
        <v>301542032432.23999</v>
      </c>
      <c r="RV5" s="9">
        <f t="shared" si="16"/>
        <v>163921272579</v>
      </c>
      <c r="RW5" s="9">
        <f t="shared" si="16"/>
        <v>579605446965</v>
      </c>
      <c r="RX5" s="9">
        <f t="shared" si="16"/>
        <v>1851195176763</v>
      </c>
      <c r="RY5" s="9">
        <f t="shared" si="16"/>
        <v>579585574661</v>
      </c>
      <c r="RZ5" s="9">
        <f t="shared" si="16"/>
        <v>1471944383908</v>
      </c>
      <c r="SA5" s="9">
        <f t="shared" si="16"/>
        <v>111062806774</v>
      </c>
      <c r="SB5" s="9">
        <f t="shared" si="16"/>
        <v>1228393889612.25</v>
      </c>
      <c r="SC5" s="9">
        <f t="shared" si="16"/>
        <v>571802890055.14001</v>
      </c>
      <c r="SD5" s="9">
        <f t="shared" si="16"/>
        <v>115957554191.00999</v>
      </c>
      <c r="SE5" s="9">
        <f t="shared" si="16"/>
        <v>125791391801.14999</v>
      </c>
      <c r="SF5" s="9">
        <f t="shared" si="16"/>
        <v>135305782559.87</v>
      </c>
      <c r="SG5" s="9">
        <f t="shared" si="16"/>
        <v>38734330398.879997</v>
      </c>
      <c r="SH5" s="9">
        <f t="shared" si="16"/>
        <v>66341267135.93</v>
      </c>
      <c r="SI5" s="9">
        <f t="shared" si="16"/>
        <v>56300674425.450005</v>
      </c>
      <c r="SJ5" s="9">
        <f t="shared" si="16"/>
        <v>86065752914.859985</v>
      </c>
      <c r="SK5" s="9">
        <f t="shared" si="16"/>
        <v>289557151141.95001</v>
      </c>
      <c r="SL5" s="9">
        <f t="shared" si="16"/>
        <v>43432090348</v>
      </c>
      <c r="SM5" s="9">
        <f t="shared" si="16"/>
        <v>113221503035.67</v>
      </c>
      <c r="SN5" s="9">
        <f t="shared" si="16"/>
        <v>142700996247.32001</v>
      </c>
      <c r="SO5" s="9">
        <f t="shared" si="16"/>
        <v>46935267854.559998</v>
      </c>
      <c r="SP5" s="9">
        <f t="shared" si="16"/>
        <v>54420838966.5</v>
      </c>
      <c r="SQ5" s="9">
        <f t="shared" si="16"/>
        <v>25267837563.82</v>
      </c>
      <c r="SR5" s="9">
        <f t="shared" si="16"/>
        <v>1013226321363.58</v>
      </c>
      <c r="SS5" s="9">
        <f t="shared" si="16"/>
        <v>360641751642.92999</v>
      </c>
      <c r="ST5" s="9">
        <f t="shared" si="16"/>
        <v>186630240774.87</v>
      </c>
      <c r="SU5" s="9">
        <f t="shared" si="16"/>
        <v>35211059622.839996</v>
      </c>
      <c r="SV5" s="9">
        <f t="shared" si="16"/>
        <v>836713858341.88</v>
      </c>
      <c r="SW5" s="9">
        <f t="shared" si="16"/>
        <v>122893490240.5</v>
      </c>
      <c r="SX5" s="9">
        <f t="shared" ref="SX5:TZ5" si="17">SUM(SX6:SX9)</f>
        <v>20305789396.799999</v>
      </c>
      <c r="SY5" s="9">
        <f t="shared" si="17"/>
        <v>17218368877.959999</v>
      </c>
      <c r="SZ5" s="9">
        <f t="shared" si="17"/>
        <v>322799297751.60999</v>
      </c>
      <c r="TA5" s="9">
        <f t="shared" si="17"/>
        <v>39066129179.729996</v>
      </c>
      <c r="TB5" s="9">
        <f t="shared" si="17"/>
        <v>55149659722.220001</v>
      </c>
      <c r="TC5" s="9">
        <f t="shared" si="17"/>
        <v>73129326687</v>
      </c>
      <c r="TD5" s="9">
        <f t="shared" si="17"/>
        <v>86223381936</v>
      </c>
      <c r="TE5" s="9">
        <f t="shared" si="17"/>
        <v>39508352250.449997</v>
      </c>
      <c r="TF5" s="9">
        <f t="shared" si="17"/>
        <v>19695388316.150002</v>
      </c>
      <c r="TG5" s="9">
        <f t="shared" si="17"/>
        <v>54046473494.68</v>
      </c>
      <c r="TH5" s="9">
        <f t="shared" si="17"/>
        <v>16533112344</v>
      </c>
      <c r="TI5" s="9">
        <f t="shared" si="17"/>
        <v>24678778014.799999</v>
      </c>
      <c r="TJ5" s="9">
        <f t="shared" si="17"/>
        <v>6922260273.0600004</v>
      </c>
      <c r="TK5" s="9">
        <f t="shared" si="17"/>
        <v>18529308182</v>
      </c>
      <c r="TL5" s="9">
        <f t="shared" si="17"/>
        <v>4418920066</v>
      </c>
      <c r="TM5" s="9">
        <f t="shared" si="17"/>
        <v>6981640424</v>
      </c>
      <c r="TN5" s="9">
        <f t="shared" si="17"/>
        <v>273507239232.89999</v>
      </c>
      <c r="TO5" s="9">
        <f t="shared" si="17"/>
        <v>45231988393.559998</v>
      </c>
      <c r="TP5" s="9">
        <f t="shared" si="17"/>
        <v>58825603892.07</v>
      </c>
      <c r="TQ5" s="9">
        <f t="shared" si="17"/>
        <v>106992893819.20999</v>
      </c>
      <c r="TR5" s="9">
        <f t="shared" si="17"/>
        <v>19591653937.189999</v>
      </c>
      <c r="TS5" s="9">
        <f t="shared" si="17"/>
        <v>21897075972.650002</v>
      </c>
      <c r="TT5" s="9">
        <f t="shared" si="17"/>
        <v>12287034393.870001</v>
      </c>
      <c r="TU5" s="9">
        <f t="shared" si="17"/>
        <v>370047613759.32001</v>
      </c>
      <c r="TV5" s="9">
        <f t="shared" si="17"/>
        <v>121415654032.78</v>
      </c>
      <c r="TW5" s="9">
        <f t="shared" si="17"/>
        <v>71625371865.600006</v>
      </c>
      <c r="TX5" s="9">
        <f t="shared" si="17"/>
        <v>104983991524.04001</v>
      </c>
      <c r="TY5" s="9">
        <f t="shared" si="17"/>
        <v>76462510136.880005</v>
      </c>
      <c r="TZ5" s="9">
        <f t="shared" si="17"/>
        <v>34374862154.559998</v>
      </c>
    </row>
    <row r="6" spans="1:546" ht="15" x14ac:dyDescent="0.25">
      <c r="A6" s="10">
        <v>4</v>
      </c>
      <c r="B6" s="10">
        <v>1</v>
      </c>
      <c r="C6" s="10">
        <v>1</v>
      </c>
      <c r="D6" s="11" t="s">
        <v>548</v>
      </c>
      <c r="E6" s="12">
        <v>1172685149787</v>
      </c>
      <c r="F6" s="12">
        <v>15185097404.26</v>
      </c>
      <c r="G6" s="12">
        <v>53284852783.879997</v>
      </c>
      <c r="H6" s="12">
        <v>10666653724</v>
      </c>
      <c r="I6" s="12">
        <v>4253695051</v>
      </c>
      <c r="J6" s="12">
        <v>9838059365.75</v>
      </c>
      <c r="K6" s="12">
        <v>6770678860</v>
      </c>
      <c r="L6" s="12">
        <v>8031473347</v>
      </c>
      <c r="M6" s="12">
        <v>19883019543.080002</v>
      </c>
      <c r="N6" s="12">
        <v>17648407313</v>
      </c>
      <c r="O6" s="12">
        <v>15071497073</v>
      </c>
      <c r="P6" s="12">
        <v>3732470810</v>
      </c>
      <c r="Q6" s="12">
        <v>55812362254</v>
      </c>
      <c r="R6" s="12">
        <v>5168145598</v>
      </c>
      <c r="S6" s="12">
        <v>10090865225</v>
      </c>
      <c r="T6" s="12">
        <v>21368637313.700001</v>
      </c>
      <c r="U6" s="12">
        <v>4504078100</v>
      </c>
      <c r="V6" s="12">
        <v>4556358448</v>
      </c>
      <c r="W6" s="12">
        <v>3592734291</v>
      </c>
      <c r="X6" s="12">
        <v>13960860229</v>
      </c>
      <c r="Y6" s="12">
        <v>8369007319</v>
      </c>
      <c r="Z6" s="12">
        <v>3263431159</v>
      </c>
      <c r="AA6" s="12">
        <v>6011691408</v>
      </c>
      <c r="AB6" s="12">
        <v>4235756538.8299999</v>
      </c>
      <c r="AC6" s="12">
        <v>4427143658803</v>
      </c>
      <c r="AD6" s="12">
        <v>26286364648.439999</v>
      </c>
      <c r="AE6" s="12">
        <v>7715031033.5</v>
      </c>
      <c r="AF6" s="12">
        <v>369060712118.63</v>
      </c>
      <c r="AG6" s="12">
        <v>31942650685.25</v>
      </c>
      <c r="AH6" s="12">
        <v>23659001346.5</v>
      </c>
      <c r="AI6" s="12">
        <v>42304284902.540001</v>
      </c>
      <c r="AJ6" s="12">
        <v>12882653266</v>
      </c>
      <c r="AK6" s="12">
        <v>5275453482</v>
      </c>
      <c r="AL6" s="12">
        <v>54262759144</v>
      </c>
      <c r="AM6" s="12">
        <v>48266542099</v>
      </c>
      <c r="AN6" s="12">
        <v>11126705208.68</v>
      </c>
      <c r="AO6" s="12">
        <v>9599737353.2000008</v>
      </c>
      <c r="AP6" s="12">
        <v>6703598498.7600002</v>
      </c>
      <c r="AQ6" s="12">
        <v>30882624012.34</v>
      </c>
      <c r="AR6" s="12">
        <v>996029237073.93994</v>
      </c>
      <c r="AS6" s="12">
        <v>31101301147.84</v>
      </c>
      <c r="AT6" s="12">
        <v>7207134134.6800003</v>
      </c>
      <c r="AU6" s="12">
        <v>10377814866.5</v>
      </c>
      <c r="AV6" s="12">
        <v>20643514038.5</v>
      </c>
      <c r="AW6" s="12">
        <v>11472204084</v>
      </c>
      <c r="AX6" s="12">
        <v>2715713797.46</v>
      </c>
      <c r="AY6" s="12">
        <v>5196095507</v>
      </c>
      <c r="AZ6" s="12">
        <v>4787334871</v>
      </c>
      <c r="BA6" s="12">
        <v>32793328345</v>
      </c>
      <c r="BB6" s="12">
        <v>6103116880</v>
      </c>
      <c r="BC6" s="12">
        <v>28167697571.029999</v>
      </c>
      <c r="BD6" s="12">
        <v>6139680045.5</v>
      </c>
      <c r="BE6" s="12">
        <v>4693774307</v>
      </c>
      <c r="BF6" s="12">
        <v>10820376359</v>
      </c>
      <c r="BG6" s="12">
        <v>15618032745.1</v>
      </c>
      <c r="BH6" s="12">
        <v>2167607202</v>
      </c>
      <c r="BI6" s="12">
        <v>3345011166.0799999</v>
      </c>
      <c r="BJ6" s="12">
        <v>8889914754.1000004</v>
      </c>
      <c r="BK6" s="12">
        <v>1445611641469.3</v>
      </c>
      <c r="BL6" s="12">
        <v>12104525551</v>
      </c>
      <c r="BM6" s="12">
        <v>19121912869</v>
      </c>
      <c r="BN6" s="12">
        <v>1914098926</v>
      </c>
      <c r="BO6" s="12">
        <v>23040824894</v>
      </c>
      <c r="BP6" s="12">
        <v>7525780869.3999996</v>
      </c>
      <c r="BQ6" s="12">
        <v>14420455234</v>
      </c>
      <c r="BR6" s="12">
        <v>8778641981.9400005</v>
      </c>
      <c r="BS6" s="12">
        <v>10848119336.370001</v>
      </c>
      <c r="BT6" s="12">
        <v>10872909091</v>
      </c>
      <c r="BU6" s="12">
        <v>29002139678</v>
      </c>
      <c r="BV6" s="12">
        <v>5556826451</v>
      </c>
      <c r="BW6" s="12">
        <v>232870240318</v>
      </c>
      <c r="BX6" s="12">
        <v>10765420224</v>
      </c>
      <c r="BY6" s="12">
        <v>4099494574</v>
      </c>
      <c r="BZ6" s="12">
        <v>6319833716.3999996</v>
      </c>
      <c r="CA6" s="12">
        <v>5961977273</v>
      </c>
      <c r="CB6" s="12">
        <v>13362575299.99</v>
      </c>
      <c r="CC6" s="12">
        <v>10643026951</v>
      </c>
      <c r="CD6" s="12">
        <v>4415198608</v>
      </c>
      <c r="CE6" s="12">
        <v>2572777208900.5</v>
      </c>
      <c r="CF6" s="12">
        <v>51035362940.419998</v>
      </c>
      <c r="CG6" s="12">
        <v>31974622455.139999</v>
      </c>
      <c r="CH6" s="12">
        <v>18269166633.150002</v>
      </c>
      <c r="CI6" s="12">
        <v>61175332899</v>
      </c>
      <c r="CJ6" s="12">
        <v>19178969035.869999</v>
      </c>
      <c r="CK6" s="12">
        <v>28927442365.959999</v>
      </c>
      <c r="CL6" s="12">
        <v>26760552851</v>
      </c>
      <c r="CM6" s="12">
        <v>18269166633.150002</v>
      </c>
      <c r="CN6" s="12">
        <v>67123366412</v>
      </c>
      <c r="CO6" s="12">
        <v>64442414355.5</v>
      </c>
      <c r="CP6" s="12">
        <v>357415457754</v>
      </c>
      <c r="CQ6" s="12">
        <v>8274856103.8599997</v>
      </c>
      <c r="CR6" s="12">
        <v>1010318979969</v>
      </c>
      <c r="CS6" s="12">
        <v>13065982022.940001</v>
      </c>
      <c r="CT6" s="12">
        <v>25989450690</v>
      </c>
      <c r="CU6" s="12">
        <v>8263559533.1499996</v>
      </c>
      <c r="CV6" s="12">
        <v>17049878080.1</v>
      </c>
      <c r="CW6" s="12">
        <v>23057585835.450001</v>
      </c>
      <c r="CX6" s="12">
        <v>23852965251.860001</v>
      </c>
      <c r="CY6" s="12">
        <v>19652841251.630001</v>
      </c>
      <c r="CZ6" s="12">
        <v>10159525803.67</v>
      </c>
      <c r="DA6" s="12">
        <v>13189487261</v>
      </c>
      <c r="DB6" s="12">
        <v>147889448423.29999</v>
      </c>
      <c r="DC6" s="12">
        <v>5657521743</v>
      </c>
      <c r="DD6" s="12">
        <v>2324865133162</v>
      </c>
      <c r="DE6" s="12">
        <v>102996653870.7</v>
      </c>
      <c r="DF6" s="12">
        <v>53150297670.5</v>
      </c>
      <c r="DG6" s="12">
        <v>22465632348</v>
      </c>
      <c r="DH6" s="12">
        <v>70755225873.050003</v>
      </c>
      <c r="DI6" s="12">
        <v>34190221449.099998</v>
      </c>
      <c r="DJ6" s="12">
        <v>27485642546.830002</v>
      </c>
      <c r="DK6" s="12">
        <v>479112899223</v>
      </c>
      <c r="DL6" s="12">
        <v>20179756935.799999</v>
      </c>
      <c r="DM6" s="12">
        <v>5545462587</v>
      </c>
      <c r="DN6" s="12">
        <v>19666150224.5</v>
      </c>
      <c r="DO6" s="12">
        <v>39302525099.160004</v>
      </c>
      <c r="DP6" s="12">
        <v>13341254766.76</v>
      </c>
      <c r="DQ6" s="12">
        <v>19946382463</v>
      </c>
      <c r="DR6" s="12">
        <v>11081088474.9</v>
      </c>
      <c r="DS6" s="12">
        <v>9063386243</v>
      </c>
      <c r="DT6" s="12">
        <v>1990555407</v>
      </c>
      <c r="DU6" s="12">
        <v>7558392346</v>
      </c>
      <c r="DV6" s="12">
        <v>510664691644.03003</v>
      </c>
      <c r="DW6" s="12">
        <v>6083544702</v>
      </c>
      <c r="DX6" s="12">
        <v>7498813373</v>
      </c>
      <c r="DY6" s="12">
        <v>8415554237.5</v>
      </c>
      <c r="DZ6" s="12">
        <v>56867738138.459999</v>
      </c>
      <c r="EA6" s="12">
        <v>4739810001</v>
      </c>
      <c r="EB6" s="12">
        <v>5879474050.5</v>
      </c>
      <c r="EC6" s="12">
        <v>6553740024</v>
      </c>
      <c r="ED6" s="12">
        <v>4806698947.5</v>
      </c>
      <c r="EE6" s="12">
        <v>4187190921.8800001</v>
      </c>
      <c r="EF6" s="12">
        <v>6563814838</v>
      </c>
      <c r="EG6" s="12">
        <v>1963322716952</v>
      </c>
      <c r="EH6" s="12">
        <v>7220425164.5</v>
      </c>
      <c r="EI6" s="12">
        <v>41926015814</v>
      </c>
      <c r="EJ6" s="12">
        <v>48630649351</v>
      </c>
      <c r="EK6" s="12">
        <v>16534093371.9</v>
      </c>
      <c r="EL6" s="12">
        <v>25086449376.880001</v>
      </c>
      <c r="EM6" s="12">
        <v>10007071783.940001</v>
      </c>
      <c r="EN6" s="12">
        <v>14503936668.120001</v>
      </c>
      <c r="EO6" s="12">
        <v>8766126596.9400005</v>
      </c>
      <c r="EP6" s="12">
        <v>258454662346</v>
      </c>
      <c r="EQ6" s="12">
        <v>14309185603</v>
      </c>
      <c r="ER6" s="12">
        <v>8078693432.2600002</v>
      </c>
      <c r="ES6" s="12">
        <v>12949399824</v>
      </c>
      <c r="ET6" s="12">
        <v>4574612497</v>
      </c>
      <c r="EU6" s="12">
        <v>7309449591.8000002</v>
      </c>
      <c r="EV6" s="12">
        <v>3622691674</v>
      </c>
      <c r="EW6" s="12">
        <v>29076926598506</v>
      </c>
      <c r="EX6" s="12">
        <v>14617071393160</v>
      </c>
      <c r="EY6" s="12">
        <v>340007248935</v>
      </c>
      <c r="EZ6" s="12">
        <v>1385813525913</v>
      </c>
      <c r="FA6" s="12">
        <v>1285337123681.1001</v>
      </c>
      <c r="FB6" s="12">
        <v>45367527583</v>
      </c>
      <c r="FC6" s="12">
        <v>122680619746</v>
      </c>
      <c r="FD6" s="12">
        <v>139383796966</v>
      </c>
      <c r="FE6" s="12">
        <v>74195746325</v>
      </c>
      <c r="FF6" s="12">
        <v>81304696729</v>
      </c>
      <c r="FG6" s="12">
        <v>710742585693</v>
      </c>
      <c r="FH6" s="12">
        <v>58450803077</v>
      </c>
      <c r="FI6" s="12">
        <v>55351055514</v>
      </c>
      <c r="FJ6" s="12">
        <v>184745870520</v>
      </c>
      <c r="FK6" s="12">
        <v>106066366358</v>
      </c>
      <c r="FL6" s="12">
        <v>186582724718</v>
      </c>
      <c r="FM6" s="12">
        <v>124772329005</v>
      </c>
      <c r="FN6" s="12">
        <v>47066450845</v>
      </c>
      <c r="FO6" s="12">
        <v>1494147377053</v>
      </c>
      <c r="FP6" s="12">
        <v>1030224055885</v>
      </c>
      <c r="FQ6" s="12">
        <v>398435398328</v>
      </c>
      <c r="FR6" s="12">
        <v>117658371997</v>
      </c>
      <c r="FS6" s="12">
        <v>618870326330</v>
      </c>
      <c r="FT6" s="12">
        <v>29688546027</v>
      </c>
      <c r="FU6" s="12">
        <v>83214133255</v>
      </c>
      <c r="FV6" s="12">
        <v>112124306126</v>
      </c>
      <c r="FW6" s="12">
        <v>8679806385</v>
      </c>
      <c r="FX6" s="12">
        <v>217833359547</v>
      </c>
      <c r="FY6" s="12">
        <v>28298603322</v>
      </c>
      <c r="FZ6" s="12">
        <v>9090677397011</v>
      </c>
      <c r="GA6" s="12">
        <v>38507263101</v>
      </c>
      <c r="GB6" s="12">
        <v>129678372181</v>
      </c>
      <c r="GC6" s="12">
        <v>51482053384</v>
      </c>
      <c r="GD6" s="12">
        <v>31550409677</v>
      </c>
      <c r="GE6" s="12">
        <v>76861736744</v>
      </c>
      <c r="GF6" s="12">
        <v>61813789354</v>
      </c>
      <c r="GG6" s="12">
        <v>129690950075</v>
      </c>
      <c r="GH6" s="12">
        <v>79445205391</v>
      </c>
      <c r="GI6" s="12">
        <v>52411095365</v>
      </c>
      <c r="GJ6" s="12">
        <v>60707167213</v>
      </c>
      <c r="GK6" s="12">
        <v>106490028050</v>
      </c>
      <c r="GL6" s="12">
        <v>52015233621</v>
      </c>
      <c r="GM6" s="12">
        <v>70285888571</v>
      </c>
      <c r="GN6" s="12">
        <v>68201277234</v>
      </c>
      <c r="GO6" s="12">
        <v>78860989366</v>
      </c>
      <c r="GP6" s="12">
        <v>88960021815</v>
      </c>
      <c r="GQ6" s="12">
        <v>63369741341.43</v>
      </c>
      <c r="GR6" s="12">
        <v>39193527446</v>
      </c>
      <c r="GS6" s="12">
        <v>40594774039</v>
      </c>
      <c r="GT6" s="12">
        <v>40706899014</v>
      </c>
      <c r="GU6" s="12">
        <v>38016527145</v>
      </c>
      <c r="GV6" s="12">
        <v>42306265606</v>
      </c>
      <c r="GW6" s="12">
        <v>95576297169</v>
      </c>
      <c r="GX6" s="12">
        <v>57923222297</v>
      </c>
      <c r="GY6" s="12">
        <v>137043704396</v>
      </c>
      <c r="GZ6" s="12">
        <v>64737082699</v>
      </c>
      <c r="HA6" s="12">
        <v>31523819462</v>
      </c>
      <c r="HB6" s="12">
        <v>31486086953</v>
      </c>
      <c r="HC6" s="12">
        <v>27484141296</v>
      </c>
      <c r="HD6" s="12">
        <v>26185301675</v>
      </c>
      <c r="HE6" s="12">
        <v>47499120190</v>
      </c>
      <c r="HF6" s="12">
        <v>37859524015</v>
      </c>
      <c r="HG6" s="12">
        <v>816208853784</v>
      </c>
      <c r="HH6" s="12">
        <v>233085404386</v>
      </c>
      <c r="HI6" s="12">
        <v>48409198815</v>
      </c>
      <c r="HJ6" s="12">
        <v>1397772209370</v>
      </c>
      <c r="HK6" s="12">
        <v>123257183734.63</v>
      </c>
      <c r="HL6" s="12">
        <v>36178235921.919998</v>
      </c>
      <c r="HM6" s="12">
        <v>25526938958.5</v>
      </c>
      <c r="HN6" s="12">
        <v>373137768070.79999</v>
      </c>
      <c r="HO6" s="12">
        <v>304068322926</v>
      </c>
      <c r="HP6" s="12">
        <v>12497148704551</v>
      </c>
      <c r="HQ6" s="12">
        <v>27244911416</v>
      </c>
      <c r="HR6" s="12">
        <v>115906214213.14999</v>
      </c>
      <c r="HS6" s="12">
        <v>55117136562.300003</v>
      </c>
      <c r="HT6" s="12">
        <v>78756423256.240005</v>
      </c>
      <c r="HU6" s="12">
        <v>22428418167.150002</v>
      </c>
      <c r="HV6" s="12">
        <v>450326075139.76001</v>
      </c>
      <c r="HW6" s="12">
        <v>123210707077</v>
      </c>
      <c r="HX6" s="12">
        <v>80335178828.5</v>
      </c>
      <c r="HY6" s="12">
        <v>124579058350</v>
      </c>
      <c r="HZ6" s="12">
        <v>77548886579</v>
      </c>
      <c r="IA6" s="12">
        <v>39218956514</v>
      </c>
      <c r="IB6" s="12">
        <v>36565117495.800003</v>
      </c>
      <c r="IC6" s="12">
        <v>33753964990.080002</v>
      </c>
      <c r="ID6" s="12">
        <v>170108822450</v>
      </c>
      <c r="IE6" s="12">
        <v>229078098431.64001</v>
      </c>
      <c r="IF6" s="12">
        <v>60555034760.260002</v>
      </c>
      <c r="IG6" s="12">
        <v>38537158480</v>
      </c>
      <c r="IH6" s="12">
        <v>21789927221.5</v>
      </c>
      <c r="II6" s="12">
        <v>23151412960</v>
      </c>
      <c r="IJ6" s="12">
        <v>244114168295.39999</v>
      </c>
      <c r="IK6" s="12">
        <v>50895226786</v>
      </c>
      <c r="IL6" s="12">
        <v>40127956899</v>
      </c>
      <c r="IM6" s="12">
        <v>15139402820.66</v>
      </c>
      <c r="IN6" s="12">
        <v>700498296678.18994</v>
      </c>
      <c r="IO6" s="12">
        <v>26451180607.73</v>
      </c>
      <c r="IP6" s="12">
        <v>16288376559.02</v>
      </c>
      <c r="IQ6" s="12">
        <v>24294430023</v>
      </c>
      <c r="IR6" s="12">
        <v>164078450924.10001</v>
      </c>
      <c r="IS6" s="12">
        <v>62340809294.639999</v>
      </c>
      <c r="IT6" s="12">
        <v>24054196460.66</v>
      </c>
      <c r="IU6" s="12">
        <v>70437104843</v>
      </c>
      <c r="IV6" s="12">
        <v>58947358145.57</v>
      </c>
      <c r="IW6" s="12">
        <v>316682891173.76001</v>
      </c>
      <c r="IX6" s="12">
        <v>31324086639.849998</v>
      </c>
      <c r="IY6" s="12">
        <v>28223794600</v>
      </c>
      <c r="IZ6" s="12">
        <v>26691349430</v>
      </c>
      <c r="JA6" s="12">
        <v>2738899424558.3999</v>
      </c>
      <c r="JB6" s="12">
        <v>83692699934</v>
      </c>
      <c r="JC6" s="12">
        <v>1459364274992</v>
      </c>
      <c r="JD6" s="12">
        <v>7894485133.5100002</v>
      </c>
      <c r="JE6" s="12">
        <v>9408864502.7399998</v>
      </c>
      <c r="JF6" s="12">
        <v>20024761515.610001</v>
      </c>
      <c r="JG6" s="12">
        <v>59219129904</v>
      </c>
      <c r="JH6" s="12">
        <v>18705795683.700001</v>
      </c>
      <c r="JI6" s="12">
        <v>14185509904.200001</v>
      </c>
      <c r="JJ6" s="12">
        <v>28350994077.200001</v>
      </c>
      <c r="JK6" s="12">
        <v>15010686159.110001</v>
      </c>
      <c r="JL6" s="12">
        <v>240452113349</v>
      </c>
      <c r="JM6" s="12">
        <v>24953693976</v>
      </c>
      <c r="JN6" s="12">
        <v>7203450876.1000004</v>
      </c>
      <c r="JO6" s="12">
        <v>8881409151.3500004</v>
      </c>
      <c r="JP6" s="12">
        <v>3789183384.3299999</v>
      </c>
      <c r="JQ6" s="12">
        <v>54285086430.519997</v>
      </c>
      <c r="JR6" s="12">
        <v>1019293669255</v>
      </c>
      <c r="JS6" s="12">
        <v>6643960119.8400002</v>
      </c>
      <c r="JT6" s="12">
        <v>6617788233</v>
      </c>
      <c r="JU6" s="12">
        <v>18654680289</v>
      </c>
      <c r="JV6" s="12">
        <v>26686998679.529999</v>
      </c>
      <c r="JW6" s="12">
        <v>38005168479</v>
      </c>
      <c r="JX6" s="12">
        <v>74420149941.089996</v>
      </c>
      <c r="JY6" s="12">
        <v>10250508758</v>
      </c>
      <c r="JZ6" s="12">
        <v>7963629508</v>
      </c>
      <c r="KA6" s="12">
        <v>4067616651.8800001</v>
      </c>
      <c r="KB6" s="12">
        <v>14908230176</v>
      </c>
      <c r="KC6" s="12">
        <v>6363022107.1999998</v>
      </c>
      <c r="KD6" s="12">
        <v>7004203610</v>
      </c>
      <c r="KE6" s="12">
        <v>22569445681.200001</v>
      </c>
      <c r="KF6" s="12">
        <v>5518676628.0100002</v>
      </c>
      <c r="KG6" s="12">
        <v>2040580382061</v>
      </c>
      <c r="KH6" s="12">
        <v>50709287768</v>
      </c>
      <c r="KI6" s="12">
        <v>13022532649</v>
      </c>
      <c r="KJ6" s="12">
        <v>10042491534</v>
      </c>
      <c r="KK6" s="12">
        <v>8455135938</v>
      </c>
      <c r="KL6" s="12">
        <v>7080850377</v>
      </c>
      <c r="KM6" s="12">
        <v>53467295383</v>
      </c>
      <c r="KN6" s="12">
        <v>40387158162</v>
      </c>
      <c r="KO6" s="12">
        <v>20857144355</v>
      </c>
      <c r="KP6" s="12">
        <v>13614263374</v>
      </c>
      <c r="KQ6" s="12">
        <v>68932836195.910004</v>
      </c>
      <c r="KR6" s="12">
        <v>133833372198</v>
      </c>
      <c r="KS6" s="12">
        <v>6328310877</v>
      </c>
      <c r="KT6" s="12">
        <v>28486440209.599998</v>
      </c>
      <c r="KU6" s="12">
        <v>3753718935816</v>
      </c>
      <c r="KV6" s="12">
        <v>39038258298.139999</v>
      </c>
      <c r="KW6" s="12">
        <v>61812433308.370003</v>
      </c>
      <c r="KX6" s="12">
        <v>15673952066.01</v>
      </c>
      <c r="KY6" s="12">
        <v>52511706287.93</v>
      </c>
      <c r="KZ6" s="12">
        <v>24773780639.389999</v>
      </c>
      <c r="LA6" s="12">
        <v>385432289529.31</v>
      </c>
      <c r="LB6" s="12">
        <v>56524423482</v>
      </c>
      <c r="LC6" s="12">
        <v>244079216597.34</v>
      </c>
      <c r="LD6" s="12">
        <v>14921554610.07</v>
      </c>
      <c r="LE6" s="12">
        <v>1013609076.5</v>
      </c>
      <c r="LF6" s="12">
        <v>837020757499</v>
      </c>
      <c r="LG6" s="12">
        <v>6883723429</v>
      </c>
      <c r="LH6" s="12">
        <v>24792193897</v>
      </c>
      <c r="LI6" s="12">
        <v>7076916230</v>
      </c>
      <c r="LJ6" s="12">
        <v>37360100376</v>
      </c>
      <c r="LK6" s="12">
        <v>205090034810</v>
      </c>
      <c r="LL6" s="12">
        <v>3962490127</v>
      </c>
      <c r="LM6" s="12">
        <v>8951129640</v>
      </c>
      <c r="LN6" s="12">
        <v>10637396788</v>
      </c>
      <c r="LO6" s="12">
        <v>25260149479</v>
      </c>
      <c r="LP6" s="12">
        <v>13484210746</v>
      </c>
      <c r="LQ6" s="12">
        <v>4272772424.04</v>
      </c>
      <c r="LR6" s="12">
        <v>3764911599</v>
      </c>
      <c r="LS6" s="12">
        <v>3798668673</v>
      </c>
      <c r="LT6" s="12">
        <v>3867038763</v>
      </c>
      <c r="LU6" s="12">
        <v>7688436432</v>
      </c>
      <c r="LV6" s="12">
        <v>738993196650</v>
      </c>
      <c r="LW6" s="12">
        <v>30124922108.5</v>
      </c>
      <c r="LX6" s="12">
        <v>3781630318.3099999</v>
      </c>
      <c r="LY6" s="12">
        <v>6118235659.9700003</v>
      </c>
      <c r="LZ6" s="12">
        <v>7945932605</v>
      </c>
      <c r="MA6" s="12">
        <v>23590442564.240002</v>
      </c>
      <c r="MB6" s="12">
        <v>9253913898.3299999</v>
      </c>
      <c r="MC6" s="12">
        <v>9640542820.9200001</v>
      </c>
      <c r="MD6" s="12">
        <v>88272568679.350006</v>
      </c>
      <c r="ME6" s="12">
        <v>9638978472.75</v>
      </c>
      <c r="MF6" s="12">
        <v>8291455230.6300001</v>
      </c>
      <c r="MG6" s="12">
        <v>7278870030</v>
      </c>
      <c r="MH6" s="12">
        <v>2262838196.0999999</v>
      </c>
      <c r="MI6" s="12">
        <v>12824026472.799999</v>
      </c>
      <c r="MJ6" s="12">
        <v>2902245605671</v>
      </c>
      <c r="MK6" s="12">
        <v>7405930730</v>
      </c>
      <c r="ML6" s="12">
        <v>10425113973.879999</v>
      </c>
      <c r="MM6" s="12">
        <v>35125637714</v>
      </c>
      <c r="MN6" s="12">
        <v>22670378622.5</v>
      </c>
      <c r="MO6" s="12">
        <v>7340370536</v>
      </c>
      <c r="MP6" s="12">
        <v>72080464003</v>
      </c>
      <c r="MQ6" s="12">
        <v>8959130509</v>
      </c>
      <c r="MR6" s="12">
        <v>15996577335.75</v>
      </c>
      <c r="MS6" s="12">
        <v>11353555054</v>
      </c>
      <c r="MT6" s="12">
        <v>64898605475.050003</v>
      </c>
      <c r="MU6" s="12">
        <v>72530832497.600006</v>
      </c>
      <c r="MV6" s="12">
        <v>19274384616</v>
      </c>
      <c r="MW6" s="12">
        <v>6087786310</v>
      </c>
      <c r="MX6" s="12">
        <v>21125803135</v>
      </c>
      <c r="MY6" s="12">
        <v>10812469620</v>
      </c>
      <c r="MZ6" s="12">
        <v>11219938145</v>
      </c>
      <c r="NA6" s="12">
        <v>9466053249</v>
      </c>
      <c r="NB6" s="12">
        <v>7392079442.5</v>
      </c>
      <c r="NC6" s="12">
        <v>24696358055.5</v>
      </c>
      <c r="ND6" s="12">
        <v>21408208010</v>
      </c>
      <c r="NE6" s="12">
        <v>635647206877.06006</v>
      </c>
      <c r="NF6" s="12">
        <v>18770025711</v>
      </c>
      <c r="NG6" s="12">
        <v>87031483979.5</v>
      </c>
      <c r="NH6" s="12">
        <v>10300489724.98</v>
      </c>
      <c r="NI6" s="12">
        <v>516470918299</v>
      </c>
      <c r="NJ6" s="12">
        <v>3122105196</v>
      </c>
      <c r="NK6" s="12">
        <v>13060335665</v>
      </c>
      <c r="NL6" s="12">
        <v>13468690269</v>
      </c>
      <c r="NM6" s="12">
        <v>5164199834</v>
      </c>
      <c r="NN6" s="12">
        <v>78228157615</v>
      </c>
      <c r="NO6" s="12">
        <v>13389629039</v>
      </c>
      <c r="NP6" s="12">
        <v>8032929564</v>
      </c>
      <c r="NQ6" s="12">
        <v>6244839488</v>
      </c>
      <c r="NR6" s="12">
        <v>5684714543</v>
      </c>
      <c r="NS6" s="12">
        <v>6845493776</v>
      </c>
      <c r="NT6" s="12">
        <v>1309388741</v>
      </c>
      <c r="NU6" s="12">
        <v>2593392921</v>
      </c>
      <c r="NV6" s="12">
        <v>2473788751</v>
      </c>
      <c r="NW6" s="12">
        <v>689775721</v>
      </c>
      <c r="NX6" s="12">
        <v>535805000</v>
      </c>
      <c r="NY6" s="12">
        <v>522864031</v>
      </c>
      <c r="NZ6" s="12">
        <v>409932601</v>
      </c>
      <c r="OA6" s="12">
        <v>2571035790941</v>
      </c>
      <c r="OB6" s="12">
        <v>2598718129653.7998</v>
      </c>
      <c r="OC6" s="12">
        <v>12557945159.5</v>
      </c>
      <c r="OD6" s="12">
        <v>110723083169.46001</v>
      </c>
      <c r="OE6" s="12">
        <v>307668563048.16998</v>
      </c>
      <c r="OF6" s="12">
        <v>32367407468.970001</v>
      </c>
      <c r="OG6" s="12">
        <v>139626191925.60001</v>
      </c>
      <c r="OH6" s="12">
        <v>34353934155.48</v>
      </c>
      <c r="OI6" s="12">
        <v>105792993979.17999</v>
      </c>
      <c r="OJ6" s="12">
        <v>549362947314.66998</v>
      </c>
      <c r="OK6" s="12">
        <v>1010655242476</v>
      </c>
      <c r="OL6" s="12">
        <v>10722368225</v>
      </c>
      <c r="OM6" s="12">
        <v>6833540338.6999998</v>
      </c>
      <c r="ON6" s="12">
        <v>72101980601</v>
      </c>
      <c r="OO6" s="12">
        <v>40321884932</v>
      </c>
      <c r="OP6" s="12">
        <v>33035050805</v>
      </c>
      <c r="OQ6" s="12">
        <v>20804039204</v>
      </c>
      <c r="OR6" s="12">
        <v>96844712692</v>
      </c>
      <c r="OS6" s="12">
        <v>11228422668</v>
      </c>
      <c r="OT6" s="12">
        <v>19674504706</v>
      </c>
      <c r="OU6" s="12">
        <v>57090102508.18</v>
      </c>
      <c r="OV6" s="12">
        <v>662667383501</v>
      </c>
      <c r="OW6" s="12">
        <v>7881972118.8000002</v>
      </c>
      <c r="OX6" s="12">
        <v>12614389488</v>
      </c>
      <c r="OY6" s="12">
        <v>9702518866</v>
      </c>
      <c r="OZ6" s="12">
        <v>7966719690</v>
      </c>
      <c r="PA6" s="12">
        <v>12632465919</v>
      </c>
      <c r="PB6" s="12">
        <v>5407991493.8299999</v>
      </c>
      <c r="PC6" s="12">
        <v>17990266495</v>
      </c>
      <c r="PD6" s="12">
        <v>5712151222</v>
      </c>
      <c r="PE6" s="12">
        <v>11608213126</v>
      </c>
      <c r="PF6" s="12">
        <v>6858878003.3800001</v>
      </c>
      <c r="PG6" s="12">
        <v>10405714882</v>
      </c>
      <c r="PH6" s="12">
        <v>10634600564</v>
      </c>
      <c r="PI6" s="12">
        <v>5517054752.6700001</v>
      </c>
      <c r="PJ6" s="12">
        <v>74560637287</v>
      </c>
      <c r="PK6" s="12">
        <v>4516755880.2200003</v>
      </c>
      <c r="PL6" s="12">
        <v>27260342618.310001</v>
      </c>
      <c r="PM6" s="12">
        <v>2963435149</v>
      </c>
      <c r="PN6" s="12">
        <v>6140316369</v>
      </c>
      <c r="PO6" s="12">
        <v>9458874697</v>
      </c>
      <c r="PP6" s="12">
        <v>8814961937</v>
      </c>
      <c r="PQ6" s="12">
        <v>2605144014</v>
      </c>
      <c r="PR6" s="12">
        <v>5678859729.6800003</v>
      </c>
      <c r="PS6" s="12">
        <v>296851529271</v>
      </c>
      <c r="PT6" s="12">
        <v>6345393413</v>
      </c>
      <c r="PU6" s="12">
        <v>13708451921.209999</v>
      </c>
      <c r="PV6" s="12">
        <v>7407331075.9399996</v>
      </c>
      <c r="PW6" s="12">
        <v>3782075812</v>
      </c>
      <c r="PX6" s="12">
        <v>74838322350</v>
      </c>
      <c r="PY6" s="12">
        <v>1957796033</v>
      </c>
      <c r="PZ6" s="12">
        <v>3884208198</v>
      </c>
      <c r="QA6" s="12">
        <v>1959940851</v>
      </c>
      <c r="QB6" s="12">
        <v>3030393349</v>
      </c>
      <c r="QC6" s="12">
        <v>3058760101</v>
      </c>
      <c r="QD6" s="12">
        <v>1301998930</v>
      </c>
      <c r="QE6" s="12">
        <v>633391996120</v>
      </c>
      <c r="QF6" s="12">
        <v>7822009120</v>
      </c>
      <c r="QG6" s="12">
        <v>20437426648.75</v>
      </c>
      <c r="QH6" s="12">
        <v>15329193220</v>
      </c>
      <c r="QI6" s="12">
        <v>22089483232.330002</v>
      </c>
      <c r="QJ6" s="12">
        <v>231408939567.22</v>
      </c>
      <c r="QK6" s="12">
        <v>8836209241</v>
      </c>
      <c r="QL6" s="12">
        <v>284075000</v>
      </c>
      <c r="QM6" s="12">
        <v>960548383</v>
      </c>
      <c r="QN6" s="12">
        <v>6426905673.8800001</v>
      </c>
      <c r="QO6" s="12">
        <v>109957004817</v>
      </c>
      <c r="QP6" s="12">
        <v>488000576</v>
      </c>
      <c r="QQ6" s="12">
        <v>2681316851</v>
      </c>
      <c r="QR6" s="12">
        <v>3032274349</v>
      </c>
      <c r="QS6" s="12">
        <v>1249134763</v>
      </c>
      <c r="QT6" s="12">
        <v>0</v>
      </c>
      <c r="QU6" s="12">
        <v>2561681508</v>
      </c>
      <c r="QV6" s="12">
        <v>2997389143</v>
      </c>
      <c r="QW6" s="12">
        <v>303646081</v>
      </c>
      <c r="QX6" s="12">
        <v>1237800867</v>
      </c>
      <c r="QY6" s="12">
        <v>332243346</v>
      </c>
      <c r="QZ6" s="12">
        <v>852866826</v>
      </c>
      <c r="RA6" s="12">
        <v>0</v>
      </c>
      <c r="RB6" s="12">
        <v>5706785002</v>
      </c>
      <c r="RC6" s="12">
        <v>1185906246</v>
      </c>
      <c r="RD6" s="12">
        <v>25500000</v>
      </c>
      <c r="RE6" s="12">
        <v>0</v>
      </c>
      <c r="RF6" s="12">
        <v>1256944975</v>
      </c>
      <c r="RG6" s="12">
        <v>0</v>
      </c>
      <c r="RH6" s="12">
        <v>0</v>
      </c>
      <c r="RI6" s="12">
        <v>172771593613</v>
      </c>
      <c r="RJ6" s="12">
        <v>2557269064</v>
      </c>
      <c r="RK6" s="12">
        <v>34563610582</v>
      </c>
      <c r="RL6" s="12">
        <v>2678923308</v>
      </c>
      <c r="RM6" s="12">
        <v>4717575955.54</v>
      </c>
      <c r="RN6" s="12">
        <v>6925285094</v>
      </c>
      <c r="RO6" s="12">
        <v>11183086939</v>
      </c>
      <c r="RP6" s="12">
        <v>4475950079</v>
      </c>
      <c r="RQ6" s="12">
        <v>5547372952</v>
      </c>
      <c r="RR6" s="12">
        <v>3847449639.29</v>
      </c>
      <c r="RS6" s="12">
        <v>4591442984</v>
      </c>
      <c r="RT6" s="12">
        <v>4686574137486</v>
      </c>
      <c r="RU6" s="12">
        <v>55820656720</v>
      </c>
      <c r="RV6" s="12">
        <v>30005466185</v>
      </c>
      <c r="RW6" s="12">
        <v>295713824970</v>
      </c>
      <c r="RX6" s="12">
        <v>1162520779157</v>
      </c>
      <c r="RY6" s="12">
        <v>412600922492</v>
      </c>
      <c r="RZ6" s="12">
        <v>1172766885076</v>
      </c>
      <c r="SA6" s="12">
        <v>76019640712</v>
      </c>
      <c r="SB6" s="12">
        <v>1034126332574</v>
      </c>
      <c r="SC6" s="12">
        <v>506944936060.21997</v>
      </c>
      <c r="SD6" s="12">
        <v>33872465905.889999</v>
      </c>
      <c r="SE6" s="12">
        <v>51656517033.93</v>
      </c>
      <c r="SF6" s="12">
        <v>57078721262.230003</v>
      </c>
      <c r="SG6" s="12">
        <v>10521067245</v>
      </c>
      <c r="SH6" s="12">
        <v>27304300042.200001</v>
      </c>
      <c r="SI6" s="12">
        <v>12332986126.33</v>
      </c>
      <c r="SJ6" s="12">
        <v>41260081182.279999</v>
      </c>
      <c r="SK6" s="12">
        <v>260996261660</v>
      </c>
      <c r="SL6" s="12">
        <v>5762709760</v>
      </c>
      <c r="SM6" s="12">
        <v>15083308811</v>
      </c>
      <c r="SN6" s="12">
        <v>34576628873</v>
      </c>
      <c r="SO6" s="12">
        <v>7330533505</v>
      </c>
      <c r="SP6" s="12">
        <v>5739942557</v>
      </c>
      <c r="SQ6" s="12">
        <v>5063929019</v>
      </c>
      <c r="SR6" s="12">
        <v>951533883720</v>
      </c>
      <c r="SS6" s="12">
        <v>295408411995.31</v>
      </c>
      <c r="ST6" s="12">
        <v>137520270491.76999</v>
      </c>
      <c r="SU6" s="12">
        <v>10337508202.08</v>
      </c>
      <c r="SV6" s="12">
        <v>614910861602.42004</v>
      </c>
      <c r="SW6" s="12">
        <v>61711672182</v>
      </c>
      <c r="SX6" s="12">
        <v>5976464605.0900002</v>
      </c>
      <c r="SY6" s="12">
        <v>5481925106</v>
      </c>
      <c r="SZ6" s="12">
        <v>230413878266</v>
      </c>
      <c r="TA6" s="12">
        <v>5772243655</v>
      </c>
      <c r="TB6" s="12">
        <v>16819408088</v>
      </c>
      <c r="TC6" s="12">
        <v>9200813371</v>
      </c>
      <c r="TD6" s="12">
        <v>28315957418</v>
      </c>
      <c r="TE6" s="12">
        <v>1755351238</v>
      </c>
      <c r="TF6" s="12">
        <v>586311937</v>
      </c>
      <c r="TG6" s="12">
        <v>9532117859</v>
      </c>
      <c r="TH6" s="12">
        <v>2751438731</v>
      </c>
      <c r="TI6" s="12">
        <v>4149009715</v>
      </c>
      <c r="TJ6" s="12">
        <v>929681597</v>
      </c>
      <c r="TK6" s="12">
        <v>6037998250</v>
      </c>
      <c r="TL6" s="12">
        <v>0</v>
      </c>
      <c r="TM6" s="12">
        <v>0</v>
      </c>
      <c r="TN6" s="12">
        <v>228176179793.25</v>
      </c>
      <c r="TO6" s="12">
        <v>5634570646</v>
      </c>
      <c r="TP6" s="12">
        <v>18997317437</v>
      </c>
      <c r="TQ6" s="12">
        <v>15248843725</v>
      </c>
      <c r="TR6" s="12">
        <v>4245589419</v>
      </c>
      <c r="TS6" s="12">
        <v>6446988778.4300003</v>
      </c>
      <c r="TT6" s="12">
        <v>1623588363</v>
      </c>
      <c r="TU6" s="12">
        <v>305736943264</v>
      </c>
      <c r="TV6" s="12">
        <v>11865135936.559999</v>
      </c>
      <c r="TW6" s="12">
        <v>7632010912</v>
      </c>
      <c r="TX6" s="12">
        <v>19061646301</v>
      </c>
      <c r="TY6" s="12">
        <v>35769254654.089996</v>
      </c>
      <c r="TZ6" s="12">
        <v>1992842098</v>
      </c>
    </row>
    <row r="7" spans="1:546" ht="15" x14ac:dyDescent="0.25">
      <c r="A7" s="10">
        <v>4</v>
      </c>
      <c r="B7" s="10">
        <v>1</v>
      </c>
      <c r="C7" s="10">
        <v>2</v>
      </c>
      <c r="D7" s="11" t="s">
        <v>549</v>
      </c>
      <c r="E7" s="12">
        <v>4799510950</v>
      </c>
      <c r="F7" s="12">
        <v>13529349330</v>
      </c>
      <c r="G7" s="12">
        <v>6203391515</v>
      </c>
      <c r="H7" s="12">
        <v>3470577346</v>
      </c>
      <c r="I7" s="12">
        <v>14164078826</v>
      </c>
      <c r="J7" s="12">
        <v>7698231984</v>
      </c>
      <c r="K7" s="12">
        <v>31037577159</v>
      </c>
      <c r="L7" s="12">
        <v>30101828434</v>
      </c>
      <c r="M7" s="12">
        <v>51154239742</v>
      </c>
      <c r="N7" s="12">
        <v>14862066190</v>
      </c>
      <c r="O7" s="12">
        <v>16638678529.16</v>
      </c>
      <c r="P7" s="12">
        <v>1882395729</v>
      </c>
      <c r="Q7" s="12">
        <v>19494630582</v>
      </c>
      <c r="R7" s="12">
        <v>12045875639</v>
      </c>
      <c r="S7" s="12">
        <v>4349945627</v>
      </c>
      <c r="T7" s="12">
        <v>3593498911</v>
      </c>
      <c r="U7" s="12">
        <v>17572094079</v>
      </c>
      <c r="V7" s="12">
        <v>3391593542</v>
      </c>
      <c r="W7" s="12">
        <v>10790738205</v>
      </c>
      <c r="X7" s="12">
        <v>3278899609</v>
      </c>
      <c r="Y7" s="12">
        <v>7424803813</v>
      </c>
      <c r="Z7" s="12">
        <v>5198500907</v>
      </c>
      <c r="AA7" s="12">
        <v>21259626819</v>
      </c>
      <c r="AB7" s="12">
        <v>1608635927</v>
      </c>
      <c r="AC7" s="12">
        <v>36071947471</v>
      </c>
      <c r="AD7" s="12">
        <v>5783940142</v>
      </c>
      <c r="AE7" s="12">
        <v>27834589423.23</v>
      </c>
      <c r="AF7" s="12">
        <v>123673321113.88</v>
      </c>
      <c r="AG7" s="12">
        <v>27937006714</v>
      </c>
      <c r="AH7" s="12">
        <v>5348861488</v>
      </c>
      <c r="AI7" s="12">
        <v>18370307878</v>
      </c>
      <c r="AJ7" s="12">
        <v>17150098918</v>
      </c>
      <c r="AK7" s="12">
        <v>2590425480</v>
      </c>
      <c r="AL7" s="12">
        <v>9872759597.9200001</v>
      </c>
      <c r="AM7" s="12">
        <v>7444396307</v>
      </c>
      <c r="AN7" s="12">
        <v>3070920189</v>
      </c>
      <c r="AO7" s="12">
        <v>38136335569</v>
      </c>
      <c r="AP7" s="12">
        <v>10786765764</v>
      </c>
      <c r="AQ7" s="12">
        <v>28835847161</v>
      </c>
      <c r="AR7" s="12">
        <v>200156478829</v>
      </c>
      <c r="AS7" s="12">
        <v>5801756500</v>
      </c>
      <c r="AT7" s="12">
        <v>33431608958</v>
      </c>
      <c r="AU7" s="12">
        <v>22062143270.59</v>
      </c>
      <c r="AV7" s="12">
        <v>3960226741.9000001</v>
      </c>
      <c r="AW7" s="12">
        <v>41301893600.769997</v>
      </c>
      <c r="AX7" s="12">
        <v>3683631111</v>
      </c>
      <c r="AY7" s="12">
        <v>3087669970</v>
      </c>
      <c r="AZ7" s="12">
        <v>4309655604</v>
      </c>
      <c r="BA7" s="12">
        <v>13607578927</v>
      </c>
      <c r="BB7" s="12">
        <v>11365124389</v>
      </c>
      <c r="BC7" s="12">
        <v>2755045024.5</v>
      </c>
      <c r="BD7" s="12">
        <v>2856057473</v>
      </c>
      <c r="BE7" s="12">
        <v>5566728436</v>
      </c>
      <c r="BF7" s="12">
        <v>9806311090</v>
      </c>
      <c r="BG7" s="12">
        <v>3947365839</v>
      </c>
      <c r="BH7" s="12">
        <v>1330518728</v>
      </c>
      <c r="BI7" s="12">
        <v>617293662</v>
      </c>
      <c r="BJ7" s="12">
        <v>1153335220</v>
      </c>
      <c r="BK7" s="12">
        <v>20373635538.080002</v>
      </c>
      <c r="BL7" s="12">
        <v>5353338296</v>
      </c>
      <c r="BM7" s="12">
        <v>12934059326.360001</v>
      </c>
      <c r="BN7" s="12">
        <v>3221894589</v>
      </c>
      <c r="BO7" s="12">
        <v>9926525198</v>
      </c>
      <c r="BP7" s="12">
        <v>33267880696</v>
      </c>
      <c r="BQ7" s="12">
        <v>6061833271.8199997</v>
      </c>
      <c r="BR7" s="12">
        <v>22251959440</v>
      </c>
      <c r="BS7" s="12">
        <v>11184812999</v>
      </c>
      <c r="BT7" s="12">
        <v>8578762642</v>
      </c>
      <c r="BU7" s="12">
        <v>17031261904</v>
      </c>
      <c r="BV7" s="12">
        <v>4488801379.6800003</v>
      </c>
      <c r="BW7" s="12">
        <v>50512577718</v>
      </c>
      <c r="BX7" s="12">
        <v>5470554518</v>
      </c>
      <c r="BY7" s="12">
        <v>2540177543</v>
      </c>
      <c r="BZ7" s="12">
        <v>5699277296</v>
      </c>
      <c r="CA7" s="12">
        <v>2696873201.8699999</v>
      </c>
      <c r="CB7" s="12">
        <v>17936120270</v>
      </c>
      <c r="CC7" s="12">
        <v>7148667913</v>
      </c>
      <c r="CD7" s="12">
        <v>1538460709</v>
      </c>
      <c r="CE7" s="12">
        <v>21571218413</v>
      </c>
      <c r="CF7" s="12">
        <v>59794690236.029999</v>
      </c>
      <c r="CG7" s="12">
        <v>6220155417.4700003</v>
      </c>
      <c r="CH7" s="12">
        <v>6498279449</v>
      </c>
      <c r="CI7" s="12">
        <v>8752540553.3600006</v>
      </c>
      <c r="CJ7" s="12">
        <v>23646179181.700001</v>
      </c>
      <c r="CK7" s="12">
        <v>4682978134</v>
      </c>
      <c r="CL7" s="12">
        <v>7148813768</v>
      </c>
      <c r="CM7" s="12">
        <v>698279449</v>
      </c>
      <c r="CN7" s="12">
        <v>14596644547</v>
      </c>
      <c r="CO7" s="12">
        <v>15218323171.4</v>
      </c>
      <c r="CP7" s="12">
        <v>58810279421</v>
      </c>
      <c r="CQ7" s="12">
        <v>7018802338</v>
      </c>
      <c r="CR7" s="12">
        <v>19336663877</v>
      </c>
      <c r="CS7" s="12">
        <v>26096343669.25</v>
      </c>
      <c r="CT7" s="12">
        <v>4628572337</v>
      </c>
      <c r="CU7" s="12">
        <v>3435676905</v>
      </c>
      <c r="CV7" s="12">
        <v>4658370623</v>
      </c>
      <c r="CW7" s="12">
        <v>11611637780.200001</v>
      </c>
      <c r="CX7" s="12">
        <v>2978879637</v>
      </c>
      <c r="CY7" s="12">
        <v>17216524018</v>
      </c>
      <c r="CZ7" s="12">
        <v>6850625261.0799999</v>
      </c>
      <c r="DA7" s="12">
        <v>18328994270</v>
      </c>
      <c r="DB7" s="12">
        <v>58812352554.449997</v>
      </c>
      <c r="DC7" s="12">
        <v>2216227576</v>
      </c>
      <c r="DD7" s="12">
        <v>17229350901</v>
      </c>
      <c r="DE7" s="12">
        <v>6206268180.5</v>
      </c>
      <c r="DF7" s="12">
        <v>6136750335</v>
      </c>
      <c r="DG7" s="12">
        <v>4386479430</v>
      </c>
      <c r="DH7" s="12">
        <v>12821992393.200001</v>
      </c>
      <c r="DI7" s="12">
        <v>5485802423</v>
      </c>
      <c r="DJ7" s="12">
        <v>3604601269</v>
      </c>
      <c r="DK7" s="12">
        <v>75646654675.360001</v>
      </c>
      <c r="DL7" s="12">
        <v>3084118802</v>
      </c>
      <c r="DM7" s="12">
        <v>2979588096</v>
      </c>
      <c r="DN7" s="12">
        <v>4420848750</v>
      </c>
      <c r="DO7" s="12">
        <v>12867041234.530001</v>
      </c>
      <c r="DP7" s="12">
        <v>4868464069</v>
      </c>
      <c r="DQ7" s="12">
        <v>7971615958</v>
      </c>
      <c r="DR7" s="12">
        <v>3565424263.8000002</v>
      </c>
      <c r="DS7" s="12">
        <v>3459489103</v>
      </c>
      <c r="DT7" s="12">
        <v>742787332</v>
      </c>
      <c r="DU7" s="12">
        <v>1074816560</v>
      </c>
      <c r="DV7" s="12">
        <v>4048631654</v>
      </c>
      <c r="DW7" s="12">
        <v>2426647872</v>
      </c>
      <c r="DX7" s="12">
        <v>2591215083</v>
      </c>
      <c r="DY7" s="12">
        <v>4640557334</v>
      </c>
      <c r="DZ7" s="12">
        <v>15144049879</v>
      </c>
      <c r="EA7" s="12">
        <v>7690512520</v>
      </c>
      <c r="EB7" s="12">
        <v>1573425487</v>
      </c>
      <c r="EC7" s="12">
        <v>1874758270.5</v>
      </c>
      <c r="ED7" s="12">
        <v>1293016638</v>
      </c>
      <c r="EE7" s="12">
        <v>1350849100</v>
      </c>
      <c r="EF7" s="12">
        <v>2191516151</v>
      </c>
      <c r="EG7" s="12">
        <v>10376053695</v>
      </c>
      <c r="EH7" s="12">
        <v>1915353280</v>
      </c>
      <c r="EI7" s="12">
        <v>8121255069</v>
      </c>
      <c r="EJ7" s="12">
        <v>6351980544</v>
      </c>
      <c r="EK7" s="12">
        <v>6497629799.5</v>
      </c>
      <c r="EL7" s="12">
        <v>4429279813</v>
      </c>
      <c r="EM7" s="12">
        <v>1349763704.25</v>
      </c>
      <c r="EN7" s="12">
        <v>4967170100</v>
      </c>
      <c r="EO7" s="12">
        <v>1067784857.5</v>
      </c>
      <c r="EP7" s="12">
        <v>46682837194</v>
      </c>
      <c r="EQ7" s="12">
        <v>4944419855</v>
      </c>
      <c r="ER7" s="12">
        <v>1744529969</v>
      </c>
      <c r="ES7" s="12">
        <v>2844535623</v>
      </c>
      <c r="ET7" s="12">
        <v>3649788486</v>
      </c>
      <c r="EU7" s="12">
        <v>1535244674</v>
      </c>
      <c r="EV7" s="12">
        <v>965056213</v>
      </c>
      <c r="EW7" s="12">
        <v>459459498063</v>
      </c>
      <c r="EX7" s="12">
        <v>73404322719</v>
      </c>
      <c r="EY7" s="12">
        <v>31267911902</v>
      </c>
      <c r="EZ7" s="12">
        <v>191597848346</v>
      </c>
      <c r="FA7" s="12">
        <v>133014942310.88</v>
      </c>
      <c r="FB7" s="12">
        <v>13251357693</v>
      </c>
      <c r="FC7" s="12">
        <v>27421716896</v>
      </c>
      <c r="FD7" s="12">
        <v>33607908834</v>
      </c>
      <c r="FE7" s="12">
        <v>16904876001</v>
      </c>
      <c r="FF7" s="12">
        <v>22491306533</v>
      </c>
      <c r="FG7" s="12">
        <v>77693791775</v>
      </c>
      <c r="FH7" s="12">
        <v>38769625494</v>
      </c>
      <c r="FI7" s="12">
        <v>17319627349</v>
      </c>
      <c r="FJ7" s="12">
        <v>32020538321</v>
      </c>
      <c r="FK7" s="12">
        <v>17196386501</v>
      </c>
      <c r="FL7" s="12">
        <v>35323211778</v>
      </c>
      <c r="FM7" s="12">
        <v>12886553881</v>
      </c>
      <c r="FN7" s="12">
        <v>17103891605</v>
      </c>
      <c r="FO7" s="12">
        <v>64985847830</v>
      </c>
      <c r="FP7" s="12">
        <v>78291147427</v>
      </c>
      <c r="FQ7" s="12">
        <v>46219894849</v>
      </c>
      <c r="FR7" s="12">
        <v>13319525717</v>
      </c>
      <c r="FS7" s="12">
        <v>47049097296</v>
      </c>
      <c r="FT7" s="12">
        <v>10975693725</v>
      </c>
      <c r="FU7" s="12">
        <v>11870577973.5</v>
      </c>
      <c r="FV7" s="12">
        <v>9856337459</v>
      </c>
      <c r="FW7" s="12">
        <v>4465347571</v>
      </c>
      <c r="FX7" s="12">
        <v>22683827569</v>
      </c>
      <c r="FY7" s="12">
        <v>13053101574</v>
      </c>
      <c r="FZ7" s="12">
        <v>95871359549</v>
      </c>
      <c r="GA7" s="12">
        <v>25221990217</v>
      </c>
      <c r="GB7" s="12">
        <v>26469906948</v>
      </c>
      <c r="GC7" s="12">
        <v>16211683279</v>
      </c>
      <c r="GD7" s="12">
        <v>9787637317</v>
      </c>
      <c r="GE7" s="12">
        <v>31065824178</v>
      </c>
      <c r="GF7" s="12">
        <v>11545016941</v>
      </c>
      <c r="GG7" s="12">
        <v>25080169809</v>
      </c>
      <c r="GH7" s="12">
        <v>18178537145</v>
      </c>
      <c r="GI7" s="12">
        <v>25468337859</v>
      </c>
      <c r="GJ7" s="12">
        <v>18871801489</v>
      </c>
      <c r="GK7" s="12">
        <v>22136931141</v>
      </c>
      <c r="GL7" s="12">
        <v>26897280470</v>
      </c>
      <c r="GM7" s="12">
        <v>19334541627</v>
      </c>
      <c r="GN7" s="12">
        <v>21894721448</v>
      </c>
      <c r="GO7" s="12">
        <v>18093279315</v>
      </c>
      <c r="GP7" s="12">
        <v>15939015341</v>
      </c>
      <c r="GQ7" s="12">
        <v>32186102079</v>
      </c>
      <c r="GR7" s="12">
        <v>12588737154.700001</v>
      </c>
      <c r="GS7" s="12">
        <v>21685600023</v>
      </c>
      <c r="GT7" s="12">
        <v>32628448046</v>
      </c>
      <c r="GU7" s="12">
        <v>16713474486</v>
      </c>
      <c r="GV7" s="12">
        <v>32227998903</v>
      </c>
      <c r="GW7" s="12">
        <v>24311244992</v>
      </c>
      <c r="GX7" s="12">
        <v>15124083284</v>
      </c>
      <c r="GY7" s="12">
        <v>27714083536</v>
      </c>
      <c r="GZ7" s="12">
        <v>18220835174</v>
      </c>
      <c r="HA7" s="12">
        <v>13410490650</v>
      </c>
      <c r="HB7" s="12">
        <v>18593204682</v>
      </c>
      <c r="HC7" s="12">
        <v>9967184606</v>
      </c>
      <c r="HD7" s="12">
        <v>6999474592</v>
      </c>
      <c r="HE7" s="12">
        <v>16594929112</v>
      </c>
      <c r="HF7" s="12">
        <v>11298762474</v>
      </c>
      <c r="HG7" s="12">
        <v>88329210805</v>
      </c>
      <c r="HH7" s="12">
        <v>51234923568</v>
      </c>
      <c r="HI7" s="12">
        <v>17372233365</v>
      </c>
      <c r="HJ7" s="12">
        <v>45811953262.709999</v>
      </c>
      <c r="HK7" s="12">
        <v>22840342141</v>
      </c>
      <c r="HL7" s="12">
        <v>28059628030.299999</v>
      </c>
      <c r="HM7" s="12">
        <v>6965714003.25</v>
      </c>
      <c r="HN7" s="12">
        <v>45052207026.809998</v>
      </c>
      <c r="HO7" s="12">
        <v>40057651205</v>
      </c>
      <c r="HP7" s="12">
        <v>176559902959.32999</v>
      </c>
      <c r="HQ7" s="12">
        <v>16981194113.41</v>
      </c>
      <c r="HR7" s="12">
        <v>31299048537</v>
      </c>
      <c r="HS7" s="12">
        <v>20935300666.32</v>
      </c>
      <c r="HT7" s="12">
        <v>42663222357.57</v>
      </c>
      <c r="HU7" s="12">
        <v>17521087192.75</v>
      </c>
      <c r="HV7" s="12">
        <v>117641024546.2</v>
      </c>
      <c r="HW7" s="12">
        <v>34452393109</v>
      </c>
      <c r="HX7" s="12">
        <v>39925263477</v>
      </c>
      <c r="HY7" s="12">
        <v>21295646313</v>
      </c>
      <c r="HZ7" s="12">
        <v>24724667995</v>
      </c>
      <c r="IA7" s="12">
        <v>24282298136</v>
      </c>
      <c r="IB7" s="12">
        <v>19849029622.41</v>
      </c>
      <c r="IC7" s="12">
        <v>20017394985</v>
      </c>
      <c r="ID7" s="12">
        <v>40403196760</v>
      </c>
      <c r="IE7" s="12">
        <v>41303221755.5</v>
      </c>
      <c r="IF7" s="12">
        <v>24266970618.450001</v>
      </c>
      <c r="IG7" s="12">
        <v>15952419996.200001</v>
      </c>
      <c r="IH7" s="12">
        <v>20411292109.75</v>
      </c>
      <c r="II7" s="12">
        <v>13008538383</v>
      </c>
      <c r="IJ7" s="12">
        <v>46806938916</v>
      </c>
      <c r="IK7" s="12">
        <v>13035825300</v>
      </c>
      <c r="IL7" s="12">
        <v>20620171850</v>
      </c>
      <c r="IM7" s="12">
        <v>16904771577</v>
      </c>
      <c r="IN7" s="12">
        <v>139369832361.75</v>
      </c>
      <c r="IO7" s="12">
        <v>21245936586.959999</v>
      </c>
      <c r="IP7" s="12">
        <v>17033457232</v>
      </c>
      <c r="IQ7" s="12">
        <v>25330219892</v>
      </c>
      <c r="IR7" s="12">
        <v>22490448766.5</v>
      </c>
      <c r="IS7" s="12">
        <v>19332326783</v>
      </c>
      <c r="IT7" s="12">
        <v>8808457272.5</v>
      </c>
      <c r="IU7" s="12">
        <v>9445300595</v>
      </c>
      <c r="IV7" s="12">
        <v>16537857463</v>
      </c>
      <c r="IW7" s="12">
        <v>35281817931</v>
      </c>
      <c r="IX7" s="12">
        <v>11862967589.5</v>
      </c>
      <c r="IY7" s="12">
        <v>7802104796</v>
      </c>
      <c r="IZ7" s="12">
        <v>12702076865</v>
      </c>
      <c r="JA7" s="12">
        <v>537319752463.13</v>
      </c>
      <c r="JB7" s="12">
        <v>5209867148</v>
      </c>
      <c r="JC7" s="12">
        <v>120979150801.42999</v>
      </c>
      <c r="JD7" s="12">
        <v>10609109695.450001</v>
      </c>
      <c r="JE7" s="12">
        <v>4073279730.6700001</v>
      </c>
      <c r="JF7" s="12">
        <v>18716318088.049999</v>
      </c>
      <c r="JG7" s="12">
        <v>6532669563</v>
      </c>
      <c r="JH7" s="12">
        <v>19334653075</v>
      </c>
      <c r="JI7" s="12">
        <v>5592778612.3299999</v>
      </c>
      <c r="JJ7" s="12">
        <v>6058960150</v>
      </c>
      <c r="JK7" s="12">
        <v>6604646301</v>
      </c>
      <c r="JL7" s="12">
        <v>32821997143</v>
      </c>
      <c r="JM7" s="12">
        <v>5754565759.1700001</v>
      </c>
      <c r="JN7" s="12">
        <v>2603292207</v>
      </c>
      <c r="JO7" s="12">
        <v>1089780483.48</v>
      </c>
      <c r="JP7" s="12">
        <v>2294310071</v>
      </c>
      <c r="JQ7" s="12">
        <v>6003747900.46</v>
      </c>
      <c r="JR7" s="12">
        <v>9674079656</v>
      </c>
      <c r="JS7" s="12">
        <v>3922327859</v>
      </c>
      <c r="JT7" s="12">
        <v>4103439540</v>
      </c>
      <c r="JU7" s="12">
        <v>6482175735</v>
      </c>
      <c r="JV7" s="12">
        <v>13694383355.5</v>
      </c>
      <c r="JW7" s="12">
        <v>12813831709</v>
      </c>
      <c r="JX7" s="12">
        <v>15166185712.440001</v>
      </c>
      <c r="JY7" s="12">
        <v>2306260956</v>
      </c>
      <c r="JZ7" s="12">
        <v>6811981572.4799995</v>
      </c>
      <c r="KA7" s="12">
        <v>10920256139.77</v>
      </c>
      <c r="KB7" s="12">
        <v>5949158992</v>
      </c>
      <c r="KC7" s="12">
        <v>2403153950</v>
      </c>
      <c r="KD7" s="12">
        <v>12145142961</v>
      </c>
      <c r="KE7" s="12">
        <v>13896721406</v>
      </c>
      <c r="KF7" s="12">
        <v>5109930967</v>
      </c>
      <c r="KG7" s="12">
        <v>29197146866</v>
      </c>
      <c r="KH7" s="12">
        <v>10324073066</v>
      </c>
      <c r="KI7" s="12">
        <v>4134908211</v>
      </c>
      <c r="KJ7" s="12">
        <v>7538477605</v>
      </c>
      <c r="KK7" s="12">
        <v>6446044346</v>
      </c>
      <c r="KL7" s="12">
        <v>6848752815</v>
      </c>
      <c r="KM7" s="12">
        <v>4972514042</v>
      </c>
      <c r="KN7" s="12">
        <v>9493470324</v>
      </c>
      <c r="KO7" s="12">
        <v>5633292680</v>
      </c>
      <c r="KP7" s="12">
        <v>3082750953</v>
      </c>
      <c r="KQ7" s="12">
        <v>8301196322</v>
      </c>
      <c r="KR7" s="12">
        <v>38763583415</v>
      </c>
      <c r="KS7" s="12">
        <v>2135274677</v>
      </c>
      <c r="KT7" s="12">
        <v>7925165220</v>
      </c>
      <c r="KU7" s="12">
        <v>14722788428</v>
      </c>
      <c r="KV7" s="12">
        <v>13270194689.5</v>
      </c>
      <c r="KW7" s="12">
        <v>7890031177.9899998</v>
      </c>
      <c r="KX7" s="12">
        <v>2700626306.1599998</v>
      </c>
      <c r="KY7" s="12">
        <v>7755662691</v>
      </c>
      <c r="KZ7" s="12">
        <v>8361371479.04</v>
      </c>
      <c r="LA7" s="12">
        <v>48132803944.629997</v>
      </c>
      <c r="LB7" s="12">
        <v>6699402396.6400003</v>
      </c>
      <c r="LC7" s="12">
        <v>61824059131</v>
      </c>
      <c r="LD7" s="12">
        <v>2854377002.2800002</v>
      </c>
      <c r="LE7" s="12">
        <v>372819300</v>
      </c>
      <c r="LF7" s="12">
        <v>54224074156</v>
      </c>
      <c r="LG7" s="12">
        <v>17824990051</v>
      </c>
      <c r="LH7" s="12">
        <v>22253946421</v>
      </c>
      <c r="LI7" s="12">
        <v>7177046689</v>
      </c>
      <c r="LJ7" s="12">
        <v>44406734633</v>
      </c>
      <c r="LK7" s="12">
        <v>29992938041</v>
      </c>
      <c r="LL7" s="12">
        <v>6753882200</v>
      </c>
      <c r="LM7" s="12">
        <v>2752874889</v>
      </c>
      <c r="LN7" s="12">
        <v>2441051862</v>
      </c>
      <c r="LO7" s="12">
        <v>8578223571</v>
      </c>
      <c r="LP7" s="12">
        <v>4047015351</v>
      </c>
      <c r="LQ7" s="12">
        <v>792081554</v>
      </c>
      <c r="LR7" s="12">
        <v>622088784</v>
      </c>
      <c r="LS7" s="12">
        <v>4464360586</v>
      </c>
      <c r="LT7" s="12">
        <v>1099984126</v>
      </c>
      <c r="LU7" s="12">
        <v>1638967612</v>
      </c>
      <c r="LV7" s="12">
        <v>6203473975</v>
      </c>
      <c r="LW7" s="12">
        <v>50754084065.080002</v>
      </c>
      <c r="LX7" s="12">
        <v>1666422300</v>
      </c>
      <c r="LY7" s="12">
        <v>3343643974</v>
      </c>
      <c r="LZ7" s="12">
        <v>3075115102.8299999</v>
      </c>
      <c r="MA7" s="12">
        <v>2530099810</v>
      </c>
      <c r="MB7" s="12">
        <v>23904258916</v>
      </c>
      <c r="MC7" s="12">
        <v>9947080914</v>
      </c>
      <c r="MD7" s="12">
        <v>16011921527</v>
      </c>
      <c r="ME7" s="12">
        <v>5130525364</v>
      </c>
      <c r="MF7" s="12">
        <v>23935900962</v>
      </c>
      <c r="MG7" s="12">
        <v>3694069058</v>
      </c>
      <c r="MH7" s="12">
        <v>4338461828.6300001</v>
      </c>
      <c r="MI7" s="12">
        <v>12294905066</v>
      </c>
      <c r="MJ7" s="12">
        <v>94314412509</v>
      </c>
      <c r="MK7" s="12">
        <v>22298434589</v>
      </c>
      <c r="ML7" s="12">
        <v>4920778776</v>
      </c>
      <c r="MM7" s="12">
        <v>15221326386</v>
      </c>
      <c r="MN7" s="12">
        <v>9408584160</v>
      </c>
      <c r="MO7" s="12">
        <v>15557657681</v>
      </c>
      <c r="MP7" s="12">
        <v>45700441298</v>
      </c>
      <c r="MQ7" s="12">
        <v>39545465287</v>
      </c>
      <c r="MR7" s="12">
        <v>28799238479.310001</v>
      </c>
      <c r="MS7" s="12">
        <v>6425482515</v>
      </c>
      <c r="MT7" s="12">
        <v>50622503178.879997</v>
      </c>
      <c r="MU7" s="12">
        <v>51457139355.349998</v>
      </c>
      <c r="MV7" s="12">
        <v>5297293535</v>
      </c>
      <c r="MW7" s="12">
        <v>8750480694</v>
      </c>
      <c r="MX7" s="12">
        <v>34549479482.550003</v>
      </c>
      <c r="MY7" s="12">
        <v>8046757867.9499998</v>
      </c>
      <c r="MZ7" s="12">
        <v>6337436671</v>
      </c>
      <c r="NA7" s="12">
        <v>6134299759</v>
      </c>
      <c r="NB7" s="12">
        <v>48781134003.5</v>
      </c>
      <c r="NC7" s="12">
        <v>16603860173</v>
      </c>
      <c r="ND7" s="12">
        <v>7641155984.5100002</v>
      </c>
      <c r="NE7" s="12">
        <v>115220022385</v>
      </c>
      <c r="NF7" s="12">
        <v>6029357763</v>
      </c>
      <c r="NG7" s="12">
        <v>8059462737</v>
      </c>
      <c r="NH7" s="12">
        <v>7460964660</v>
      </c>
      <c r="NI7" s="12">
        <v>17728743503</v>
      </c>
      <c r="NJ7" s="12">
        <v>5319767369</v>
      </c>
      <c r="NK7" s="12">
        <v>14519330269</v>
      </c>
      <c r="NL7" s="12">
        <v>6722624315</v>
      </c>
      <c r="NM7" s="12">
        <v>13797484446</v>
      </c>
      <c r="NN7" s="12">
        <v>60727599310</v>
      </c>
      <c r="NO7" s="12">
        <v>3488418900</v>
      </c>
      <c r="NP7" s="12">
        <v>2277440822</v>
      </c>
      <c r="NQ7" s="12">
        <v>6321116164</v>
      </c>
      <c r="NR7" s="12">
        <v>2575017770</v>
      </c>
      <c r="NS7" s="12">
        <v>2628316148</v>
      </c>
      <c r="NT7" s="12">
        <v>1847617342</v>
      </c>
      <c r="NU7" s="12">
        <v>1862165724</v>
      </c>
      <c r="NV7" s="12">
        <v>628597285</v>
      </c>
      <c r="NW7" s="12">
        <v>0</v>
      </c>
      <c r="NX7" s="12">
        <v>246613500</v>
      </c>
      <c r="NY7" s="12">
        <v>688685781</v>
      </c>
      <c r="NZ7" s="12">
        <v>409223140</v>
      </c>
      <c r="OA7" s="12">
        <v>59882722001</v>
      </c>
      <c r="OB7" s="12">
        <v>96040159071.529999</v>
      </c>
      <c r="OC7" s="12">
        <v>18635887398.650002</v>
      </c>
      <c r="OD7" s="12">
        <v>19944242025</v>
      </c>
      <c r="OE7" s="12">
        <v>40055119663</v>
      </c>
      <c r="OF7" s="12">
        <v>8930155048</v>
      </c>
      <c r="OG7" s="12">
        <v>14255155130.030001</v>
      </c>
      <c r="OH7" s="12">
        <v>21776640809</v>
      </c>
      <c r="OI7" s="12">
        <v>47030645631.629997</v>
      </c>
      <c r="OJ7" s="12">
        <v>59243426854</v>
      </c>
      <c r="OK7" s="12">
        <v>24357011304.860001</v>
      </c>
      <c r="OL7" s="12">
        <v>7016607165</v>
      </c>
      <c r="OM7" s="12">
        <v>15230667068</v>
      </c>
      <c r="ON7" s="12">
        <v>20655957659.860001</v>
      </c>
      <c r="OO7" s="12">
        <v>18659244163.200001</v>
      </c>
      <c r="OP7" s="12">
        <v>35141369080</v>
      </c>
      <c r="OQ7" s="12">
        <v>14900232066</v>
      </c>
      <c r="OR7" s="12">
        <v>18247789512</v>
      </c>
      <c r="OS7" s="12">
        <v>5268428826</v>
      </c>
      <c r="OT7" s="12">
        <v>10641620864</v>
      </c>
      <c r="OU7" s="12">
        <v>23461718564.169998</v>
      </c>
      <c r="OV7" s="12">
        <v>32888198526</v>
      </c>
      <c r="OW7" s="12">
        <v>16434176560</v>
      </c>
      <c r="OX7" s="12">
        <v>10023124454</v>
      </c>
      <c r="OY7" s="12">
        <v>4175437169</v>
      </c>
      <c r="OZ7" s="12">
        <v>19816732991</v>
      </c>
      <c r="PA7" s="12">
        <v>8827745102</v>
      </c>
      <c r="PB7" s="12">
        <v>8649300222</v>
      </c>
      <c r="PC7" s="12">
        <v>7715035807</v>
      </c>
      <c r="PD7" s="12">
        <v>3759728520</v>
      </c>
      <c r="PE7" s="12">
        <v>6443901469</v>
      </c>
      <c r="PF7" s="12">
        <v>2108276507.52</v>
      </c>
      <c r="PG7" s="12">
        <v>2734912000</v>
      </c>
      <c r="PH7" s="12">
        <v>7281357966</v>
      </c>
      <c r="PI7" s="12">
        <v>3298432100</v>
      </c>
      <c r="PJ7" s="12">
        <v>29352547698</v>
      </c>
      <c r="PK7" s="12">
        <v>6672358102</v>
      </c>
      <c r="PL7" s="12">
        <v>8232921179</v>
      </c>
      <c r="PM7" s="12">
        <v>2794419857</v>
      </c>
      <c r="PN7" s="12">
        <v>831149689.04999995</v>
      </c>
      <c r="PO7" s="12">
        <v>3498898427</v>
      </c>
      <c r="PP7" s="12">
        <v>2378757276</v>
      </c>
      <c r="PQ7" s="12">
        <v>2020305200</v>
      </c>
      <c r="PR7" s="12">
        <v>6465557286</v>
      </c>
      <c r="PS7" s="12">
        <v>63034074808.120003</v>
      </c>
      <c r="PT7" s="12">
        <v>4858579354</v>
      </c>
      <c r="PU7" s="12">
        <v>30761112783.470001</v>
      </c>
      <c r="PV7" s="12">
        <v>15697947612</v>
      </c>
      <c r="PW7" s="12">
        <v>7420967066</v>
      </c>
      <c r="PX7" s="12">
        <v>27627181727</v>
      </c>
      <c r="PY7" s="12">
        <v>612140428</v>
      </c>
      <c r="PZ7" s="12">
        <v>3827528245</v>
      </c>
      <c r="QA7" s="12">
        <v>7822956103</v>
      </c>
      <c r="QB7" s="12">
        <v>3651811725.5599999</v>
      </c>
      <c r="QC7" s="12">
        <v>706968000</v>
      </c>
      <c r="QD7" s="12">
        <v>314168462</v>
      </c>
      <c r="QE7" s="12">
        <v>49085468698</v>
      </c>
      <c r="QF7" s="12">
        <v>3712145623</v>
      </c>
      <c r="QG7" s="12">
        <v>25184455000</v>
      </c>
      <c r="QH7" s="12">
        <v>29756646770</v>
      </c>
      <c r="QI7" s="12">
        <v>68253707713.720001</v>
      </c>
      <c r="QJ7" s="12">
        <v>10247160516</v>
      </c>
      <c r="QK7" s="12">
        <v>4146513741</v>
      </c>
      <c r="QL7" s="12">
        <v>543417700</v>
      </c>
      <c r="QM7" s="12">
        <v>1237041067</v>
      </c>
      <c r="QN7" s="12">
        <v>19911492779</v>
      </c>
      <c r="QO7" s="12">
        <v>29671145974</v>
      </c>
      <c r="QP7" s="12">
        <v>497306050</v>
      </c>
      <c r="QQ7" s="12">
        <v>1426098004</v>
      </c>
      <c r="QR7" s="12">
        <v>12570890007</v>
      </c>
      <c r="QS7" s="12">
        <v>1199366341</v>
      </c>
      <c r="QT7" s="12">
        <v>489350000</v>
      </c>
      <c r="QU7" s="12">
        <v>1168006332</v>
      </c>
      <c r="QV7" s="12">
        <v>1540941500</v>
      </c>
      <c r="QW7" s="12">
        <v>3965018700</v>
      </c>
      <c r="QX7" s="12">
        <v>39010600</v>
      </c>
      <c r="QY7" s="12">
        <v>695292112</v>
      </c>
      <c r="QZ7" s="12">
        <v>257438250</v>
      </c>
      <c r="RA7" s="12">
        <v>0</v>
      </c>
      <c r="RB7" s="12">
        <v>600094500</v>
      </c>
      <c r="RC7" s="12">
        <v>146695000</v>
      </c>
      <c r="RD7" s="12">
        <v>66500000</v>
      </c>
      <c r="RE7" s="12">
        <v>0</v>
      </c>
      <c r="RF7" s="12">
        <v>58255000</v>
      </c>
      <c r="RG7" s="12">
        <v>0</v>
      </c>
      <c r="RH7" s="12">
        <v>0</v>
      </c>
      <c r="RI7" s="12">
        <v>50092678769</v>
      </c>
      <c r="RJ7" s="12">
        <v>8860820208.8500004</v>
      </c>
      <c r="RK7" s="12">
        <v>15069299386</v>
      </c>
      <c r="RL7" s="12">
        <v>8285880260</v>
      </c>
      <c r="RM7" s="12">
        <v>529929500</v>
      </c>
      <c r="RN7" s="12">
        <v>2118658351</v>
      </c>
      <c r="RO7" s="12">
        <v>30318191607</v>
      </c>
      <c r="RP7" s="12">
        <v>3615830500</v>
      </c>
      <c r="RQ7" s="12">
        <v>18824428940</v>
      </c>
      <c r="RR7" s="12">
        <v>1618629781</v>
      </c>
      <c r="RS7" s="12">
        <v>144359000</v>
      </c>
      <c r="RT7" s="12">
        <v>47693913039</v>
      </c>
      <c r="RU7" s="12">
        <v>162923495725</v>
      </c>
      <c r="RV7" s="12">
        <v>54340270529</v>
      </c>
      <c r="RW7" s="12">
        <v>36720676131</v>
      </c>
      <c r="RX7" s="12">
        <v>116172380833</v>
      </c>
      <c r="RY7" s="12">
        <v>20125820972</v>
      </c>
      <c r="RZ7" s="12">
        <v>85146428660</v>
      </c>
      <c r="SA7" s="12">
        <v>8792207127</v>
      </c>
      <c r="SB7" s="12">
        <v>103379471622</v>
      </c>
      <c r="SC7" s="12">
        <v>11520365059</v>
      </c>
      <c r="SD7" s="12">
        <v>14490943245</v>
      </c>
      <c r="SE7" s="12">
        <v>8877261529.75</v>
      </c>
      <c r="SF7" s="12">
        <v>16933544415.66</v>
      </c>
      <c r="SG7" s="12">
        <v>7108492484.2299995</v>
      </c>
      <c r="SH7" s="12">
        <v>6231489056.3599997</v>
      </c>
      <c r="SI7" s="12">
        <v>4955624770.3500004</v>
      </c>
      <c r="SJ7" s="12">
        <v>4779381892.1300001</v>
      </c>
      <c r="SK7" s="12">
        <v>4072217710</v>
      </c>
      <c r="SL7" s="12">
        <v>2790728690</v>
      </c>
      <c r="SM7" s="12">
        <v>4755005139</v>
      </c>
      <c r="SN7" s="12">
        <v>12215335532.57</v>
      </c>
      <c r="SO7" s="12">
        <v>4974220240</v>
      </c>
      <c r="SP7" s="12">
        <v>1695254104</v>
      </c>
      <c r="SQ7" s="12">
        <v>1872158542</v>
      </c>
      <c r="SR7" s="12">
        <v>2042723660</v>
      </c>
      <c r="SS7" s="12">
        <v>8128941837.7600002</v>
      </c>
      <c r="ST7" s="12">
        <v>9083349543</v>
      </c>
      <c r="SU7" s="12">
        <v>259133771.40000001</v>
      </c>
      <c r="SV7" s="12">
        <v>84459384009.830002</v>
      </c>
      <c r="SW7" s="12">
        <v>11276271229</v>
      </c>
      <c r="SX7" s="12">
        <v>4685365756.9799995</v>
      </c>
      <c r="SY7" s="12">
        <v>1458545961</v>
      </c>
      <c r="SZ7" s="12">
        <v>1076530380</v>
      </c>
      <c r="TA7" s="12">
        <v>16726954785</v>
      </c>
      <c r="TB7" s="12">
        <v>5617347249</v>
      </c>
      <c r="TC7" s="12">
        <v>6210339385</v>
      </c>
      <c r="TD7" s="12">
        <v>11103111775</v>
      </c>
      <c r="TE7" s="12">
        <v>4326759525</v>
      </c>
      <c r="TF7" s="12">
        <v>6723199863</v>
      </c>
      <c r="TG7" s="12">
        <v>5541260606</v>
      </c>
      <c r="TH7" s="12">
        <v>784095222</v>
      </c>
      <c r="TI7" s="12">
        <v>960520447</v>
      </c>
      <c r="TJ7" s="12">
        <v>180000000</v>
      </c>
      <c r="TK7" s="12">
        <v>209800000</v>
      </c>
      <c r="TL7" s="12">
        <v>87738875</v>
      </c>
      <c r="TM7" s="12">
        <v>0</v>
      </c>
      <c r="TN7" s="12">
        <v>11825663960</v>
      </c>
      <c r="TO7" s="12">
        <v>12086249408.76</v>
      </c>
      <c r="TP7" s="12">
        <v>29052219709.400002</v>
      </c>
      <c r="TQ7" s="12">
        <v>4007743107</v>
      </c>
      <c r="TR7" s="12">
        <v>1879757007</v>
      </c>
      <c r="TS7" s="12">
        <v>7515116000</v>
      </c>
      <c r="TT7" s="12">
        <v>1156998000</v>
      </c>
      <c r="TU7" s="12">
        <v>0</v>
      </c>
      <c r="TV7" s="12">
        <v>3834786709.7800002</v>
      </c>
      <c r="TW7" s="12">
        <v>1378325594.5</v>
      </c>
      <c r="TX7" s="12">
        <v>3937537920</v>
      </c>
      <c r="TY7" s="12">
        <v>8267634747.0299997</v>
      </c>
      <c r="TZ7" s="12">
        <v>1996185582</v>
      </c>
    </row>
    <row r="8" spans="1:546" ht="15" x14ac:dyDescent="0.25">
      <c r="A8" s="10">
        <v>4</v>
      </c>
      <c r="B8" s="10">
        <v>1</v>
      </c>
      <c r="C8" s="10">
        <v>3</v>
      </c>
      <c r="D8" s="11" t="s">
        <v>550</v>
      </c>
      <c r="E8" s="12">
        <v>165102922402</v>
      </c>
      <c r="F8" s="12">
        <v>4816071999</v>
      </c>
      <c r="G8" s="12">
        <v>2770298936</v>
      </c>
      <c r="H8" s="12">
        <v>3920190094</v>
      </c>
      <c r="I8" s="12">
        <v>2492589401</v>
      </c>
      <c r="J8" s="12">
        <v>4949850248</v>
      </c>
      <c r="K8" s="12">
        <v>2042446483</v>
      </c>
      <c r="L8" s="12">
        <v>2304355357</v>
      </c>
      <c r="M8" s="12">
        <v>20223043958</v>
      </c>
      <c r="N8" s="12">
        <v>4869061663</v>
      </c>
      <c r="O8" s="12">
        <v>2594226209</v>
      </c>
      <c r="P8" s="12">
        <v>3938963007.04</v>
      </c>
      <c r="Q8" s="12">
        <v>1054070428</v>
      </c>
      <c r="R8" s="12">
        <v>2097286613</v>
      </c>
      <c r="S8" s="12">
        <v>518845242</v>
      </c>
      <c r="T8" s="12">
        <v>4011810914</v>
      </c>
      <c r="U8" s="12">
        <v>2946712970</v>
      </c>
      <c r="V8" s="12">
        <v>1426824415</v>
      </c>
      <c r="W8" s="12">
        <v>5560173049</v>
      </c>
      <c r="X8" s="12">
        <v>2699949811</v>
      </c>
      <c r="Y8" s="12">
        <v>4264941292</v>
      </c>
      <c r="Z8" s="12">
        <v>4013054954</v>
      </c>
      <c r="AA8" s="12">
        <v>1557246472</v>
      </c>
      <c r="AB8" s="12">
        <v>389133931</v>
      </c>
      <c r="AC8" s="12">
        <v>250240903282</v>
      </c>
      <c r="AD8" s="12">
        <v>7300764760</v>
      </c>
      <c r="AE8" s="12">
        <v>7026750893</v>
      </c>
      <c r="AF8" s="12">
        <v>7611631987</v>
      </c>
      <c r="AG8" s="12">
        <v>2641709774</v>
      </c>
      <c r="AH8" s="12">
        <v>10759754776</v>
      </c>
      <c r="AI8" s="12">
        <v>5745433350</v>
      </c>
      <c r="AJ8" s="12">
        <v>10257677524</v>
      </c>
      <c r="AK8" s="12">
        <v>9562922460</v>
      </c>
      <c r="AL8" s="12">
        <v>14986292104</v>
      </c>
      <c r="AM8" s="12">
        <v>39663676985</v>
      </c>
      <c r="AN8" s="12">
        <v>8720620709</v>
      </c>
      <c r="AO8" s="12">
        <v>7442520126</v>
      </c>
      <c r="AP8" s="12">
        <v>3517084610</v>
      </c>
      <c r="AQ8" s="12">
        <v>3102955937</v>
      </c>
      <c r="AR8" s="12">
        <v>8523731824</v>
      </c>
      <c r="AS8" s="12">
        <v>7310842149</v>
      </c>
      <c r="AT8" s="12">
        <v>7830189882</v>
      </c>
      <c r="AU8" s="12">
        <v>6164773881</v>
      </c>
      <c r="AV8" s="12">
        <v>10811176874</v>
      </c>
      <c r="AW8" s="12">
        <v>9748095004</v>
      </c>
      <c r="AX8" s="12">
        <v>1233041208</v>
      </c>
      <c r="AY8" s="12">
        <v>2524262571</v>
      </c>
      <c r="AZ8" s="12">
        <v>4123068317</v>
      </c>
      <c r="BA8" s="12">
        <v>0</v>
      </c>
      <c r="BB8" s="12">
        <v>2121810513</v>
      </c>
      <c r="BC8" s="12">
        <v>0</v>
      </c>
      <c r="BD8" s="12">
        <v>4082313320</v>
      </c>
      <c r="BE8" s="12">
        <v>479588562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85124658611</v>
      </c>
      <c r="BL8" s="12">
        <v>1763199051</v>
      </c>
      <c r="BM8" s="12">
        <v>7610133824</v>
      </c>
      <c r="BN8" s="12">
        <v>16053664399</v>
      </c>
      <c r="BO8" s="12">
        <v>4256660279</v>
      </c>
      <c r="BP8" s="12">
        <v>5626038253</v>
      </c>
      <c r="BQ8" s="12">
        <v>4107566970</v>
      </c>
      <c r="BR8" s="12">
        <v>9636510446</v>
      </c>
      <c r="BS8" s="12">
        <v>5641032080</v>
      </c>
      <c r="BT8" s="12">
        <v>21311850250</v>
      </c>
      <c r="BU8" s="12">
        <v>3884306585</v>
      </c>
      <c r="BV8" s="12">
        <v>5760138840</v>
      </c>
      <c r="BW8" s="12">
        <v>15352567191</v>
      </c>
      <c r="BX8" s="12">
        <v>8337948032</v>
      </c>
      <c r="BY8" s="12">
        <v>8280727904</v>
      </c>
      <c r="BZ8" s="12">
        <v>8042687631</v>
      </c>
      <c r="CA8" s="12">
        <v>4785269530</v>
      </c>
      <c r="CB8" s="12">
        <v>990838851</v>
      </c>
      <c r="CC8" s="12">
        <v>4793094913</v>
      </c>
      <c r="CD8" s="12">
        <v>1458048487</v>
      </c>
      <c r="CE8" s="12">
        <v>178216271108.01001</v>
      </c>
      <c r="CF8" s="12">
        <v>37902960213</v>
      </c>
      <c r="CG8" s="12">
        <v>11316430016.32</v>
      </c>
      <c r="CH8" s="12">
        <v>3333799512.1599998</v>
      </c>
      <c r="CI8" s="12">
        <v>48245824129</v>
      </c>
      <c r="CJ8" s="12">
        <v>4740308970</v>
      </c>
      <c r="CK8" s="12">
        <v>16449422754.969999</v>
      </c>
      <c r="CL8" s="12">
        <v>11758492565</v>
      </c>
      <c r="CM8" s="12">
        <v>333799512.16000003</v>
      </c>
      <c r="CN8" s="12">
        <v>182085318836</v>
      </c>
      <c r="CO8" s="12">
        <v>1621702693</v>
      </c>
      <c r="CP8" s="12">
        <v>7992160417</v>
      </c>
      <c r="CQ8" s="12">
        <v>10375514223</v>
      </c>
      <c r="CR8" s="12">
        <v>33956073702.75</v>
      </c>
      <c r="CS8" s="12">
        <v>6857829378.0699997</v>
      </c>
      <c r="CT8" s="12">
        <v>4074649176.0999999</v>
      </c>
      <c r="CU8" s="12">
        <v>6453692967.4099998</v>
      </c>
      <c r="CV8" s="12">
        <v>3060897581.2800002</v>
      </c>
      <c r="CW8" s="12">
        <v>3623343873.27</v>
      </c>
      <c r="CX8" s="12">
        <v>3067546746.79</v>
      </c>
      <c r="CY8" s="12">
        <v>9137022728.2900009</v>
      </c>
      <c r="CZ8" s="12">
        <v>5497072677.4499998</v>
      </c>
      <c r="DA8" s="12">
        <v>6966672348.8800001</v>
      </c>
      <c r="DB8" s="12">
        <v>7974858186.5699997</v>
      </c>
      <c r="DC8" s="12">
        <v>8314202410.1800003</v>
      </c>
      <c r="DD8" s="12">
        <v>60861027587.279999</v>
      </c>
      <c r="DE8" s="12">
        <v>5142291763.0299997</v>
      </c>
      <c r="DF8" s="12">
        <v>11147901587.629999</v>
      </c>
      <c r="DG8" s="12">
        <v>4961325386.2399998</v>
      </c>
      <c r="DH8" s="12">
        <v>7283017311.1599998</v>
      </c>
      <c r="DI8" s="12">
        <v>6771328042.5100002</v>
      </c>
      <c r="DJ8" s="12">
        <v>2871739844.4699998</v>
      </c>
      <c r="DK8" s="12">
        <v>34503218051.18</v>
      </c>
      <c r="DL8" s="12">
        <v>1159930086.46</v>
      </c>
      <c r="DM8" s="12">
        <v>4510264997.6400003</v>
      </c>
      <c r="DN8" s="12">
        <v>1566003047.1199999</v>
      </c>
      <c r="DO8" s="12">
        <v>3030000702.0700002</v>
      </c>
      <c r="DP8" s="12">
        <v>3028984037.0300002</v>
      </c>
      <c r="DQ8" s="12">
        <v>1031576125.39</v>
      </c>
      <c r="DR8" s="12">
        <v>2913253666.8600001</v>
      </c>
      <c r="DS8" s="12">
        <v>3787331433.4200001</v>
      </c>
      <c r="DT8" s="12">
        <v>0</v>
      </c>
      <c r="DU8" s="12">
        <v>0</v>
      </c>
      <c r="DV8" s="12">
        <v>18128899632.610001</v>
      </c>
      <c r="DW8" s="12">
        <v>3458616039</v>
      </c>
      <c r="DX8" s="12">
        <v>0</v>
      </c>
      <c r="DY8" s="12">
        <v>3042449689.3699999</v>
      </c>
      <c r="DZ8" s="12">
        <v>3807256695.3000002</v>
      </c>
      <c r="EA8" s="12">
        <v>3092150583.79</v>
      </c>
      <c r="EB8" s="12">
        <v>2374947803.4200001</v>
      </c>
      <c r="EC8" s="12">
        <v>3494790741.1999998</v>
      </c>
      <c r="ED8" s="12">
        <v>4346206907.3699999</v>
      </c>
      <c r="EE8" s="12">
        <v>4246595410.0900002</v>
      </c>
      <c r="EF8" s="12">
        <v>1121677886.4100001</v>
      </c>
      <c r="EG8" s="12">
        <v>25715957116.73</v>
      </c>
      <c r="EH8" s="12">
        <v>3285125584.52</v>
      </c>
      <c r="EI8" s="12">
        <v>6788136033.5200005</v>
      </c>
      <c r="EJ8" s="12">
        <v>6325665768.1499996</v>
      </c>
      <c r="EK8" s="12">
        <v>5959522142.9899998</v>
      </c>
      <c r="EL8" s="12">
        <v>2184386127.5500002</v>
      </c>
      <c r="EM8" s="12">
        <v>3699092550.6399999</v>
      </c>
      <c r="EN8" s="12">
        <v>3553189114.1199999</v>
      </c>
      <c r="EO8" s="12">
        <v>2683130475.5</v>
      </c>
      <c r="EP8" s="12">
        <v>11249897883.27</v>
      </c>
      <c r="EQ8" s="12">
        <v>3797944259.52</v>
      </c>
      <c r="ER8" s="12">
        <v>247635326.31</v>
      </c>
      <c r="ES8" s="12">
        <v>616008274.39999998</v>
      </c>
      <c r="ET8" s="12">
        <v>1232016548.8</v>
      </c>
      <c r="EU8" s="12">
        <v>971344365.87</v>
      </c>
      <c r="EV8" s="12">
        <v>0</v>
      </c>
      <c r="EW8" s="12">
        <v>527280486037</v>
      </c>
      <c r="EX8" s="12">
        <v>281661628120</v>
      </c>
      <c r="EY8" s="12">
        <v>53451614657</v>
      </c>
      <c r="EZ8" s="12">
        <v>45700216086</v>
      </c>
      <c r="FA8" s="12">
        <v>40142252390</v>
      </c>
      <c r="FB8" s="12">
        <v>3154728979</v>
      </c>
      <c r="FC8" s="12">
        <v>7333040016</v>
      </c>
      <c r="FD8" s="12">
        <v>8893484317</v>
      </c>
      <c r="FE8" s="12">
        <v>4883022387</v>
      </c>
      <c r="FF8" s="12">
        <v>8616723913</v>
      </c>
      <c r="FG8" s="12">
        <v>4176682124</v>
      </c>
      <c r="FH8" s="12">
        <v>3053863854</v>
      </c>
      <c r="FI8" s="12">
        <v>5331024389</v>
      </c>
      <c r="FJ8" s="12">
        <v>4225737486</v>
      </c>
      <c r="FK8" s="12">
        <v>14111771123</v>
      </c>
      <c r="FL8" s="12">
        <v>7168063554</v>
      </c>
      <c r="FM8" s="12">
        <v>4026882393</v>
      </c>
      <c r="FN8" s="12">
        <v>18717391511</v>
      </c>
      <c r="FO8" s="12">
        <v>8602757430</v>
      </c>
      <c r="FP8" s="12">
        <v>11368258534</v>
      </c>
      <c r="FQ8" s="12">
        <v>28807740268</v>
      </c>
      <c r="FR8" s="12">
        <v>4042548348</v>
      </c>
      <c r="FS8" s="12">
        <v>10311292640</v>
      </c>
      <c r="FT8" s="12">
        <v>3510672129</v>
      </c>
      <c r="FU8" s="12">
        <v>4593606400</v>
      </c>
      <c r="FV8" s="12">
        <v>7446400000</v>
      </c>
      <c r="FW8" s="12">
        <v>2935600000</v>
      </c>
      <c r="FX8" s="12">
        <v>0</v>
      </c>
      <c r="FY8" s="12">
        <v>23154404717</v>
      </c>
      <c r="FZ8" s="12">
        <v>320604409928</v>
      </c>
      <c r="GA8" s="12">
        <v>8784507069</v>
      </c>
      <c r="GB8" s="12">
        <v>14832112349</v>
      </c>
      <c r="GC8" s="12">
        <v>7070429150</v>
      </c>
      <c r="GD8" s="12">
        <v>7005811121</v>
      </c>
      <c r="GE8" s="12">
        <v>8282461736</v>
      </c>
      <c r="GF8" s="12">
        <v>2843383905</v>
      </c>
      <c r="GG8" s="12">
        <v>12555659218</v>
      </c>
      <c r="GH8" s="12">
        <v>10055105488</v>
      </c>
      <c r="GI8" s="12">
        <v>10235909050</v>
      </c>
      <c r="GJ8" s="12">
        <v>8119059450</v>
      </c>
      <c r="GK8" s="12">
        <v>7816593359</v>
      </c>
      <c r="GL8" s="12">
        <v>8561009403</v>
      </c>
      <c r="GM8" s="12">
        <v>7424928728</v>
      </c>
      <c r="GN8" s="12">
        <v>7477951040</v>
      </c>
      <c r="GO8" s="12">
        <v>8051589485</v>
      </c>
      <c r="GP8" s="12">
        <v>15264432303</v>
      </c>
      <c r="GQ8" s="12">
        <v>10176566993</v>
      </c>
      <c r="GR8" s="12">
        <v>4847854593</v>
      </c>
      <c r="GS8" s="12">
        <v>13746971117</v>
      </c>
      <c r="GT8" s="12">
        <v>12306370791</v>
      </c>
      <c r="GU8" s="12">
        <v>5747906684</v>
      </c>
      <c r="GV8" s="12">
        <v>4447117385</v>
      </c>
      <c r="GW8" s="12">
        <v>7938204632</v>
      </c>
      <c r="GX8" s="12">
        <v>12067596066</v>
      </c>
      <c r="GY8" s="12">
        <v>9361021962</v>
      </c>
      <c r="GZ8" s="12">
        <v>9236793181</v>
      </c>
      <c r="HA8" s="12">
        <v>13060829257</v>
      </c>
      <c r="HB8" s="12">
        <v>10839243455</v>
      </c>
      <c r="HC8" s="12">
        <v>9290538963</v>
      </c>
      <c r="HD8" s="12">
        <v>6598774537</v>
      </c>
      <c r="HE8" s="12">
        <v>3181034617</v>
      </c>
      <c r="HF8" s="12">
        <v>6486947814</v>
      </c>
      <c r="HG8" s="12">
        <v>10530576700</v>
      </c>
      <c r="HH8" s="12">
        <v>7584189359</v>
      </c>
      <c r="HI8" s="12">
        <v>3474818598</v>
      </c>
      <c r="HJ8" s="12">
        <v>52502631979.68</v>
      </c>
      <c r="HK8" s="12">
        <v>18379740300.310001</v>
      </c>
      <c r="HL8" s="12">
        <v>10584694070.93</v>
      </c>
      <c r="HM8" s="12">
        <v>10534500875.110001</v>
      </c>
      <c r="HN8" s="12">
        <v>34330598540.5</v>
      </c>
      <c r="HO8" s="12">
        <v>12938168143</v>
      </c>
      <c r="HP8" s="12">
        <v>352223333471.28003</v>
      </c>
      <c r="HQ8" s="12">
        <v>1879378995.74</v>
      </c>
      <c r="HR8" s="12">
        <v>15571579456.620001</v>
      </c>
      <c r="HS8" s="12">
        <v>1861674544.7</v>
      </c>
      <c r="HT8" s="12">
        <v>15630040510.52</v>
      </c>
      <c r="HU8" s="12">
        <v>3650499964.02</v>
      </c>
      <c r="HV8" s="12">
        <v>25234376050.5</v>
      </c>
      <c r="HW8" s="12">
        <v>5282747387.5</v>
      </c>
      <c r="HX8" s="12">
        <v>2844232695.1399999</v>
      </c>
      <c r="HY8" s="12">
        <v>7921347300.6000004</v>
      </c>
      <c r="HZ8" s="12">
        <v>21361254241.900002</v>
      </c>
      <c r="IA8" s="12">
        <v>2923561043.6999998</v>
      </c>
      <c r="IB8" s="12">
        <v>4295860713.0799999</v>
      </c>
      <c r="IC8" s="12">
        <v>2334748993.1199999</v>
      </c>
      <c r="ID8" s="12">
        <v>18340914239.200001</v>
      </c>
      <c r="IE8" s="12">
        <v>4252224533.8600001</v>
      </c>
      <c r="IF8" s="12">
        <v>3446055368.4400001</v>
      </c>
      <c r="IG8" s="12">
        <v>9039157830.7000008</v>
      </c>
      <c r="IH8" s="12">
        <v>2421047544.0599999</v>
      </c>
      <c r="II8" s="12">
        <v>1847294966.0799999</v>
      </c>
      <c r="IJ8" s="12">
        <v>2484189737</v>
      </c>
      <c r="IK8" s="12">
        <v>1001204248.5599999</v>
      </c>
      <c r="IL8" s="12">
        <v>5380843664.4399996</v>
      </c>
      <c r="IM8" s="12">
        <v>11977496617.75</v>
      </c>
      <c r="IN8" s="12">
        <v>27548146504</v>
      </c>
      <c r="IO8" s="12">
        <v>4233412108.98</v>
      </c>
      <c r="IP8" s="12">
        <v>12461039135.66</v>
      </c>
      <c r="IQ8" s="12">
        <v>4238212994.52</v>
      </c>
      <c r="IR8" s="12">
        <v>10746001490.99</v>
      </c>
      <c r="IS8" s="12">
        <v>4125888857.5</v>
      </c>
      <c r="IT8" s="12">
        <v>985410769.74000001</v>
      </c>
      <c r="IU8" s="12">
        <v>997859588.73000002</v>
      </c>
      <c r="IV8" s="12">
        <v>11143325514.459999</v>
      </c>
      <c r="IW8" s="12">
        <v>14649144871.139999</v>
      </c>
      <c r="IX8" s="12">
        <v>3566250784.9899998</v>
      </c>
      <c r="IY8" s="12">
        <v>4563898365.3699999</v>
      </c>
      <c r="IZ8" s="12">
        <v>783805224.22000003</v>
      </c>
      <c r="JA8" s="12">
        <v>135324221731.02</v>
      </c>
      <c r="JB8" s="12">
        <v>2177429333.2600002</v>
      </c>
      <c r="JC8" s="12">
        <v>66063239683.279999</v>
      </c>
      <c r="JD8" s="12">
        <v>2387121556.1199999</v>
      </c>
      <c r="JE8" s="12">
        <v>3098589591.7199998</v>
      </c>
      <c r="JF8" s="12">
        <v>7082191039.1099997</v>
      </c>
      <c r="JG8" s="12">
        <v>5345929139.8500004</v>
      </c>
      <c r="JH8" s="12">
        <v>1410803965.1099999</v>
      </c>
      <c r="JI8" s="12">
        <v>2872113015.7600002</v>
      </c>
      <c r="JJ8" s="12">
        <v>5335828361.04</v>
      </c>
      <c r="JK8" s="12">
        <v>22525307493.139999</v>
      </c>
      <c r="JL8" s="12">
        <v>9880186143.5499992</v>
      </c>
      <c r="JM8" s="12">
        <v>2373951907.3299999</v>
      </c>
      <c r="JN8" s="12">
        <v>4776559660.4099998</v>
      </c>
      <c r="JO8" s="12">
        <v>1105625702.3299999</v>
      </c>
      <c r="JP8" s="12">
        <v>1354084341.51</v>
      </c>
      <c r="JQ8" s="12">
        <v>1724724757.8199999</v>
      </c>
      <c r="JR8" s="12">
        <v>37075679486.260002</v>
      </c>
      <c r="JS8" s="12">
        <v>5253635144.8100004</v>
      </c>
      <c r="JT8" s="12">
        <v>4831224481.21</v>
      </c>
      <c r="JU8" s="12">
        <v>3348727803.27</v>
      </c>
      <c r="JV8" s="12">
        <v>6298061741.6999998</v>
      </c>
      <c r="JW8" s="12">
        <v>5747690957.1599998</v>
      </c>
      <c r="JX8" s="12">
        <v>1388938535.6099999</v>
      </c>
      <c r="JY8" s="12">
        <v>3619254974.5100002</v>
      </c>
      <c r="JZ8" s="12">
        <v>5579549236.7299995</v>
      </c>
      <c r="KA8" s="12">
        <v>6520936435.04</v>
      </c>
      <c r="KB8" s="12">
        <v>4760649871.3599997</v>
      </c>
      <c r="KC8" s="12">
        <v>4618228513.2799997</v>
      </c>
      <c r="KD8" s="12">
        <v>2288539902.23</v>
      </c>
      <c r="KE8" s="12">
        <v>4185227886.3499999</v>
      </c>
      <c r="KF8" s="12">
        <v>3644726069.6399999</v>
      </c>
      <c r="KG8" s="12">
        <v>50479363967.190002</v>
      </c>
      <c r="KH8" s="12">
        <v>9860693011</v>
      </c>
      <c r="KI8" s="12">
        <v>7861176464</v>
      </c>
      <c r="KJ8" s="12">
        <v>5789715300</v>
      </c>
      <c r="KK8" s="12">
        <v>10196632772</v>
      </c>
      <c r="KL8" s="12">
        <v>9260370902.4400005</v>
      </c>
      <c r="KM8" s="12">
        <v>9769229003</v>
      </c>
      <c r="KN8" s="12">
        <v>9275028616</v>
      </c>
      <c r="KO8" s="12">
        <v>8765898469</v>
      </c>
      <c r="KP8" s="12">
        <v>6319470012</v>
      </c>
      <c r="KQ8" s="12">
        <v>8242786972</v>
      </c>
      <c r="KR8" s="12">
        <v>12082736968.5</v>
      </c>
      <c r="KS8" s="12">
        <v>12217690095</v>
      </c>
      <c r="KT8" s="12">
        <v>2793388918</v>
      </c>
      <c r="KU8" s="12">
        <v>230116057794.82999</v>
      </c>
      <c r="KV8" s="12">
        <v>23481950252.799999</v>
      </c>
      <c r="KW8" s="12">
        <v>41892654521.720001</v>
      </c>
      <c r="KX8" s="12">
        <v>4709896173.4399996</v>
      </c>
      <c r="KY8" s="12">
        <v>7966155922.2299995</v>
      </c>
      <c r="KZ8" s="12">
        <v>6380602789.1000004</v>
      </c>
      <c r="LA8" s="12">
        <v>25716622557.650002</v>
      </c>
      <c r="LB8" s="12">
        <v>5154371245.2600002</v>
      </c>
      <c r="LC8" s="12">
        <v>4776018600.8000002</v>
      </c>
      <c r="LD8" s="12">
        <v>3920303033.2600002</v>
      </c>
      <c r="LE8" s="12">
        <v>0</v>
      </c>
      <c r="LF8" s="12">
        <v>33225161415</v>
      </c>
      <c r="LG8" s="12">
        <v>2395775305</v>
      </c>
      <c r="LH8" s="12">
        <v>3515112947</v>
      </c>
      <c r="LI8" s="12">
        <v>1698643966</v>
      </c>
      <c r="LJ8" s="12">
        <v>2945625375</v>
      </c>
      <c r="LK8" s="12">
        <v>2248494036</v>
      </c>
      <c r="LL8" s="12">
        <v>39275005</v>
      </c>
      <c r="LM8" s="12">
        <v>353475045</v>
      </c>
      <c r="LN8" s="12">
        <v>726587592</v>
      </c>
      <c r="LO8" s="12">
        <v>687312587</v>
      </c>
      <c r="LP8" s="12">
        <v>0</v>
      </c>
      <c r="LQ8" s="12">
        <v>0</v>
      </c>
      <c r="LR8" s="12">
        <v>0</v>
      </c>
      <c r="LS8" s="12">
        <v>304381289</v>
      </c>
      <c r="LT8" s="12">
        <v>0</v>
      </c>
      <c r="LU8" s="12">
        <v>0</v>
      </c>
      <c r="LV8" s="12">
        <v>20311030000.619999</v>
      </c>
      <c r="LW8" s="12">
        <v>2420273317.3099999</v>
      </c>
      <c r="LX8" s="12">
        <v>481296831.12</v>
      </c>
      <c r="LY8" s="12">
        <v>1644593369.0899999</v>
      </c>
      <c r="LZ8" s="12">
        <v>2423565258.8899999</v>
      </c>
      <c r="MA8" s="12">
        <v>2744554659.46</v>
      </c>
      <c r="MB8" s="12">
        <v>1784645429.1700001</v>
      </c>
      <c r="MC8" s="12">
        <v>2201471038.3899999</v>
      </c>
      <c r="MD8" s="12">
        <v>1315331676.74</v>
      </c>
      <c r="ME8" s="12">
        <v>1612936081.26</v>
      </c>
      <c r="MF8" s="12">
        <v>2190135762.4400001</v>
      </c>
      <c r="MG8" s="12">
        <v>329178271.51999998</v>
      </c>
      <c r="MH8" s="12">
        <v>0</v>
      </c>
      <c r="MI8" s="12">
        <v>12856115237.629999</v>
      </c>
      <c r="MJ8" s="12">
        <v>88982067486.940002</v>
      </c>
      <c r="MK8" s="12">
        <v>5090901349.1300001</v>
      </c>
      <c r="ML8" s="12">
        <v>7132064625.8999996</v>
      </c>
      <c r="MM8" s="12">
        <v>2953683329.9200001</v>
      </c>
      <c r="MN8" s="12">
        <v>2017149591.1600001</v>
      </c>
      <c r="MO8" s="12">
        <v>3387902299.6700001</v>
      </c>
      <c r="MP8" s="12">
        <v>2507985363.8600001</v>
      </c>
      <c r="MQ8" s="12">
        <v>4898791864.2600002</v>
      </c>
      <c r="MR8" s="12">
        <v>4370490780.8599997</v>
      </c>
      <c r="MS8" s="12">
        <v>1320752708.5</v>
      </c>
      <c r="MT8" s="12">
        <v>6267571943.9799995</v>
      </c>
      <c r="MU8" s="12">
        <v>10071479794.889999</v>
      </c>
      <c r="MV8" s="12">
        <v>7924516251</v>
      </c>
      <c r="MW8" s="12">
        <v>9762028920.8099995</v>
      </c>
      <c r="MX8" s="12">
        <v>4538586580.1199999</v>
      </c>
      <c r="MY8" s="12">
        <v>4442531837.6800003</v>
      </c>
      <c r="MZ8" s="12">
        <v>8452817334.3999996</v>
      </c>
      <c r="NA8" s="12">
        <v>7325646739.5600004</v>
      </c>
      <c r="NB8" s="12">
        <v>3530011784.54</v>
      </c>
      <c r="NC8" s="12">
        <v>7684379394.9099998</v>
      </c>
      <c r="ND8" s="12">
        <v>4274436038.4200001</v>
      </c>
      <c r="NE8" s="12">
        <v>13389022041.719999</v>
      </c>
      <c r="NF8" s="12">
        <v>4231498917.1999998</v>
      </c>
      <c r="NG8" s="12">
        <v>17626045237.080002</v>
      </c>
      <c r="NH8" s="12">
        <v>2689532788.2199998</v>
      </c>
      <c r="NI8" s="12">
        <v>22653081405</v>
      </c>
      <c r="NJ8" s="12">
        <v>3527639895</v>
      </c>
      <c r="NK8" s="12">
        <v>3933768921</v>
      </c>
      <c r="NL8" s="12">
        <v>7635197237</v>
      </c>
      <c r="NM8" s="12">
        <v>3461259575</v>
      </c>
      <c r="NN8" s="12">
        <v>1886213469.3800001</v>
      </c>
      <c r="NO8" s="12">
        <v>2344173608</v>
      </c>
      <c r="NP8" s="12">
        <v>4108467700</v>
      </c>
      <c r="NQ8" s="12">
        <v>10588339165</v>
      </c>
      <c r="NR8" s="12">
        <v>7190923234</v>
      </c>
      <c r="NS8" s="12">
        <v>8812487310</v>
      </c>
      <c r="NT8" s="12">
        <v>1431918344</v>
      </c>
      <c r="NU8" s="12">
        <v>2896078559</v>
      </c>
      <c r="NV8" s="12">
        <v>608802369</v>
      </c>
      <c r="NW8" s="12">
        <v>0</v>
      </c>
      <c r="NX8" s="12">
        <v>0</v>
      </c>
      <c r="NY8" s="12">
        <v>0</v>
      </c>
      <c r="NZ8" s="12">
        <v>1045909175</v>
      </c>
      <c r="OA8" s="12">
        <v>105388683319.25</v>
      </c>
      <c r="OB8" s="12">
        <v>142995660239.29999</v>
      </c>
      <c r="OC8" s="12">
        <v>4008691268.6100001</v>
      </c>
      <c r="OD8" s="12">
        <v>12657529373.690001</v>
      </c>
      <c r="OE8" s="12">
        <v>7530611305.4499998</v>
      </c>
      <c r="OF8" s="12">
        <v>4912891848.8400002</v>
      </c>
      <c r="OG8" s="12">
        <v>13535055710.610001</v>
      </c>
      <c r="OH8" s="12">
        <v>7164793391.3699999</v>
      </c>
      <c r="OI8" s="12">
        <v>7322114267.6800003</v>
      </c>
      <c r="OJ8" s="12">
        <v>35341143333.080002</v>
      </c>
      <c r="OK8" s="12">
        <v>63229181808</v>
      </c>
      <c r="OL8" s="12">
        <v>4482394562</v>
      </c>
      <c r="OM8" s="12">
        <v>11980414387</v>
      </c>
      <c r="ON8" s="12">
        <v>11136353974</v>
      </c>
      <c r="OO8" s="12">
        <v>8822526523</v>
      </c>
      <c r="OP8" s="12">
        <v>15293360765</v>
      </c>
      <c r="OQ8" s="12">
        <v>19646877258</v>
      </c>
      <c r="OR8" s="12">
        <v>6219928163</v>
      </c>
      <c r="OS8" s="12">
        <v>1225903335</v>
      </c>
      <c r="OT8" s="12">
        <v>4233682420</v>
      </c>
      <c r="OU8" s="12">
        <v>2544580651</v>
      </c>
      <c r="OV8" s="12">
        <v>71557011784</v>
      </c>
      <c r="OW8" s="12">
        <v>2822511389</v>
      </c>
      <c r="OX8" s="12">
        <v>5561685579</v>
      </c>
      <c r="OY8" s="12">
        <v>4209975349</v>
      </c>
      <c r="OZ8" s="12">
        <v>5278307769</v>
      </c>
      <c r="PA8" s="12">
        <v>22885186838</v>
      </c>
      <c r="PB8" s="12">
        <v>4990788741</v>
      </c>
      <c r="PC8" s="12">
        <v>7014916618</v>
      </c>
      <c r="PD8" s="12">
        <v>3302822332</v>
      </c>
      <c r="PE8" s="12">
        <v>3543161598</v>
      </c>
      <c r="PF8" s="12">
        <v>6910554205</v>
      </c>
      <c r="PG8" s="12">
        <v>15512828782</v>
      </c>
      <c r="PH8" s="12">
        <v>5056572949</v>
      </c>
      <c r="PI8" s="12">
        <v>3963824885</v>
      </c>
      <c r="PJ8" s="12">
        <v>15665854762</v>
      </c>
      <c r="PK8" s="12">
        <v>6252534705</v>
      </c>
      <c r="PL8" s="12">
        <v>6907135171</v>
      </c>
      <c r="PM8" s="12">
        <v>3903335483</v>
      </c>
      <c r="PN8" s="12">
        <v>3917483491</v>
      </c>
      <c r="PO8" s="12">
        <v>5203076277</v>
      </c>
      <c r="PP8" s="12">
        <v>6005131513</v>
      </c>
      <c r="PQ8" s="12">
        <v>4860866042</v>
      </c>
      <c r="PR8" s="12">
        <v>0</v>
      </c>
      <c r="PS8" s="12">
        <v>1750000000</v>
      </c>
      <c r="PT8" s="12">
        <v>0</v>
      </c>
      <c r="PU8" s="12">
        <v>0</v>
      </c>
      <c r="PV8" s="12">
        <v>0</v>
      </c>
      <c r="PW8" s="12">
        <v>0</v>
      </c>
      <c r="PX8" s="12">
        <v>0</v>
      </c>
      <c r="PY8" s="12">
        <v>864475944</v>
      </c>
      <c r="PZ8" s="12">
        <v>0</v>
      </c>
      <c r="QA8" s="12">
        <v>0</v>
      </c>
      <c r="QB8" s="12">
        <v>0</v>
      </c>
      <c r="QC8" s="12">
        <v>0</v>
      </c>
      <c r="QD8" s="12">
        <v>0</v>
      </c>
      <c r="QE8" s="12">
        <v>15932454293</v>
      </c>
      <c r="QF8" s="12">
        <v>0</v>
      </c>
      <c r="QG8" s="12">
        <v>1746004842</v>
      </c>
      <c r="QH8" s="12">
        <v>2204929019</v>
      </c>
      <c r="QI8" s="12">
        <v>7538004536</v>
      </c>
      <c r="QJ8" s="12">
        <v>3346252235</v>
      </c>
      <c r="QK8" s="12">
        <v>1129760884</v>
      </c>
      <c r="QL8" s="12">
        <v>1081554457</v>
      </c>
      <c r="QM8" s="12">
        <v>1740787650</v>
      </c>
      <c r="QN8" s="12">
        <v>1470811056</v>
      </c>
      <c r="QO8" s="12">
        <v>1949844391</v>
      </c>
      <c r="QP8" s="12">
        <v>1792290243</v>
      </c>
      <c r="QQ8" s="12">
        <v>916746159</v>
      </c>
      <c r="QR8" s="12">
        <v>2054187093</v>
      </c>
      <c r="QS8" s="12">
        <v>1874694392</v>
      </c>
      <c r="QT8" s="12">
        <v>1179409384</v>
      </c>
      <c r="QU8" s="12">
        <v>741637342</v>
      </c>
      <c r="QV8" s="12">
        <v>1359668460</v>
      </c>
      <c r="QW8" s="12">
        <v>2224912025</v>
      </c>
      <c r="QX8" s="12">
        <v>741637342</v>
      </c>
      <c r="QY8" s="12">
        <v>556228006</v>
      </c>
      <c r="QZ8" s="12">
        <v>1005894006</v>
      </c>
      <c r="RA8" s="12">
        <v>247212447</v>
      </c>
      <c r="RB8" s="12">
        <v>239487058</v>
      </c>
      <c r="RC8" s="12">
        <v>618031118</v>
      </c>
      <c r="RD8" s="12">
        <v>762238379</v>
      </c>
      <c r="RE8" s="12">
        <v>339917115</v>
      </c>
      <c r="RF8" s="12">
        <v>587129562</v>
      </c>
      <c r="RG8" s="12">
        <v>339917115</v>
      </c>
      <c r="RH8" s="12">
        <v>61803112</v>
      </c>
      <c r="RI8" s="12">
        <v>0</v>
      </c>
      <c r="RJ8" s="12">
        <v>0</v>
      </c>
      <c r="RK8" s="12">
        <v>100231200</v>
      </c>
      <c r="RL8" s="12">
        <v>0</v>
      </c>
      <c r="RM8" s="12">
        <v>1000000000</v>
      </c>
      <c r="RN8" s="12">
        <v>0</v>
      </c>
      <c r="RO8" s="12">
        <v>76000000</v>
      </c>
      <c r="RP8" s="12">
        <v>0</v>
      </c>
      <c r="RQ8" s="12">
        <v>0</v>
      </c>
      <c r="RR8" s="12">
        <v>0</v>
      </c>
      <c r="RS8" s="12">
        <v>0</v>
      </c>
      <c r="RT8" s="12">
        <v>42436400420</v>
      </c>
      <c r="RU8" s="12">
        <v>2671126989</v>
      </c>
      <c r="RV8" s="12">
        <v>8049312935</v>
      </c>
      <c r="RW8" s="12">
        <v>10332685572</v>
      </c>
      <c r="RX8" s="12">
        <v>45946059477</v>
      </c>
      <c r="RY8" s="12">
        <v>14580807745</v>
      </c>
      <c r="RZ8" s="12">
        <v>12657480190</v>
      </c>
      <c r="SA8" s="12">
        <v>26250958935</v>
      </c>
      <c r="SB8" s="12">
        <v>0</v>
      </c>
      <c r="SC8" s="12">
        <v>5243416236.7799997</v>
      </c>
      <c r="SD8" s="12">
        <v>4543683021.2799997</v>
      </c>
      <c r="SE8" s="12">
        <v>3761828038.8400002</v>
      </c>
      <c r="SF8" s="12">
        <v>4314667852.5299997</v>
      </c>
      <c r="SG8" s="12">
        <v>3699898240.1399999</v>
      </c>
      <c r="SH8" s="12">
        <v>3936009807.3400002</v>
      </c>
      <c r="SI8" s="12">
        <v>3254925758.2600002</v>
      </c>
      <c r="SJ8" s="12">
        <v>3262986439.9899998</v>
      </c>
      <c r="SK8" s="12">
        <v>3181275405</v>
      </c>
      <c r="SL8" s="12">
        <v>7020407143</v>
      </c>
      <c r="SM8" s="12">
        <v>4045325515</v>
      </c>
      <c r="SN8" s="12">
        <v>2101212767</v>
      </c>
      <c r="SO8" s="12">
        <v>2336862797</v>
      </c>
      <c r="SP8" s="12">
        <v>451662557</v>
      </c>
      <c r="SQ8" s="12">
        <v>1021150130</v>
      </c>
      <c r="SR8" s="12">
        <v>3740233003</v>
      </c>
      <c r="SS8" s="12">
        <v>2241022941</v>
      </c>
      <c r="ST8" s="12">
        <v>13411204438</v>
      </c>
      <c r="SU8" s="12">
        <v>5658536172</v>
      </c>
      <c r="SV8" s="12">
        <v>3200379075</v>
      </c>
      <c r="SW8" s="12">
        <v>4165835422</v>
      </c>
      <c r="SX8" s="12">
        <v>1660923589</v>
      </c>
      <c r="SY8" s="12">
        <v>2337645627</v>
      </c>
      <c r="SZ8" s="12">
        <v>7725388977</v>
      </c>
      <c r="TA8" s="12">
        <v>2219637769</v>
      </c>
      <c r="TB8" s="12">
        <v>1952854727</v>
      </c>
      <c r="TC8" s="12">
        <v>1587824948</v>
      </c>
      <c r="TD8" s="12">
        <v>741637342</v>
      </c>
      <c r="TE8" s="12">
        <v>0</v>
      </c>
      <c r="TF8" s="12">
        <v>1421471572</v>
      </c>
      <c r="TG8" s="12">
        <v>1241212496</v>
      </c>
      <c r="TH8" s="12">
        <v>1066103679</v>
      </c>
      <c r="TI8" s="12">
        <v>1854093354</v>
      </c>
      <c r="TJ8" s="12">
        <v>328071519</v>
      </c>
      <c r="TK8" s="12">
        <v>484124376</v>
      </c>
      <c r="TL8" s="12">
        <v>0</v>
      </c>
      <c r="TM8" s="12">
        <v>0</v>
      </c>
      <c r="TN8" s="12">
        <v>2137218019.21</v>
      </c>
      <c r="TO8" s="12">
        <v>2665519102.6100001</v>
      </c>
      <c r="TP8" s="12">
        <v>3337902299.6700001</v>
      </c>
      <c r="TQ8" s="12">
        <v>2905655958.6999998</v>
      </c>
      <c r="TR8" s="12">
        <v>2929669644.3099999</v>
      </c>
      <c r="TS8" s="12">
        <v>2041163276.77</v>
      </c>
      <c r="TT8" s="12">
        <v>0</v>
      </c>
      <c r="TU8" s="12">
        <v>0</v>
      </c>
      <c r="TV8" s="12">
        <v>23110383579.220001</v>
      </c>
      <c r="TW8" s="12">
        <v>7473558759.1000004</v>
      </c>
      <c r="TX8" s="12">
        <v>6931839723.7700005</v>
      </c>
      <c r="TY8" s="12">
        <v>6714028637.4300003</v>
      </c>
      <c r="TZ8" s="12">
        <v>0</v>
      </c>
    </row>
    <row r="9" spans="1:546" ht="15" x14ac:dyDescent="0.25">
      <c r="A9" s="10">
        <v>4</v>
      </c>
      <c r="B9" s="10">
        <v>1</v>
      </c>
      <c r="C9" s="10">
        <v>4</v>
      </c>
      <c r="D9" s="11" t="s">
        <v>551</v>
      </c>
      <c r="E9" s="12">
        <v>629461449762.97998</v>
      </c>
      <c r="F9" s="12">
        <v>96897933305.110001</v>
      </c>
      <c r="G9" s="12">
        <v>78274507587.470001</v>
      </c>
      <c r="H9" s="12">
        <v>74608080962.199997</v>
      </c>
      <c r="I9" s="12">
        <v>18465331938.580002</v>
      </c>
      <c r="J9" s="12">
        <v>135400698314.41</v>
      </c>
      <c r="K9" s="12">
        <v>19302532534.16</v>
      </c>
      <c r="L9" s="12">
        <v>58267251333.82</v>
      </c>
      <c r="M9" s="12">
        <v>102769333582.63</v>
      </c>
      <c r="N9" s="12">
        <v>136593247568.16</v>
      </c>
      <c r="O9" s="12">
        <v>176197380254</v>
      </c>
      <c r="P9" s="12">
        <v>36384402426.599998</v>
      </c>
      <c r="Q9" s="12">
        <v>133553044036.96001</v>
      </c>
      <c r="R9" s="12">
        <v>30291458779.34</v>
      </c>
      <c r="S9" s="12">
        <v>94157204582.130005</v>
      </c>
      <c r="T9" s="12">
        <v>27586507143.790001</v>
      </c>
      <c r="U9" s="12">
        <v>16384617156.049999</v>
      </c>
      <c r="V9" s="12">
        <v>51815308781.559998</v>
      </c>
      <c r="W9" s="12">
        <v>20442149443.59</v>
      </c>
      <c r="X9" s="12">
        <v>59998686277.480003</v>
      </c>
      <c r="Y9" s="12">
        <v>80395450732.600006</v>
      </c>
      <c r="Z9" s="12">
        <v>46278991223.339996</v>
      </c>
      <c r="AA9" s="12">
        <v>15745103337.5</v>
      </c>
      <c r="AB9" s="12">
        <v>29671886466.540001</v>
      </c>
      <c r="AC9" s="12">
        <v>170424109752.22</v>
      </c>
      <c r="AD9" s="12">
        <v>58908238878.739998</v>
      </c>
      <c r="AE9" s="12">
        <v>16215477171.48</v>
      </c>
      <c r="AF9" s="12">
        <v>14948016268.91</v>
      </c>
      <c r="AG9" s="12">
        <v>25122909967.900002</v>
      </c>
      <c r="AH9" s="12">
        <v>61255598648.459999</v>
      </c>
      <c r="AI9" s="12">
        <v>56295333779.25</v>
      </c>
      <c r="AJ9" s="12">
        <v>23557028422.490002</v>
      </c>
      <c r="AK9" s="12">
        <v>53463789185.919998</v>
      </c>
      <c r="AL9" s="12">
        <v>32771471924.18</v>
      </c>
      <c r="AM9" s="12">
        <v>13974836419.84</v>
      </c>
      <c r="AN9" s="12">
        <v>42306489067.459999</v>
      </c>
      <c r="AO9" s="12">
        <v>27574954162.66</v>
      </c>
      <c r="AP9" s="12">
        <v>9945162005.1800003</v>
      </c>
      <c r="AQ9" s="12">
        <v>15506365700.24</v>
      </c>
      <c r="AR9" s="12">
        <v>285013741361.65997</v>
      </c>
      <c r="AS9" s="12">
        <v>51343965489.419998</v>
      </c>
      <c r="AT9" s="12">
        <v>12017852887.92</v>
      </c>
      <c r="AU9" s="12">
        <v>18489429577.889999</v>
      </c>
      <c r="AV9" s="12">
        <v>46995136155.809998</v>
      </c>
      <c r="AW9" s="12">
        <v>5208545949.21</v>
      </c>
      <c r="AX9" s="12">
        <v>8247948957.3500004</v>
      </c>
      <c r="AY9" s="12">
        <v>4229015905.8099999</v>
      </c>
      <c r="AZ9" s="12">
        <v>22017746776.220001</v>
      </c>
      <c r="BA9" s="12">
        <v>33741021930.509998</v>
      </c>
      <c r="BB9" s="12">
        <v>14707447182</v>
      </c>
      <c r="BC9" s="12">
        <v>20591378303.43</v>
      </c>
      <c r="BD9" s="12">
        <v>21629358255.669998</v>
      </c>
      <c r="BE9" s="12">
        <v>15705985955.84</v>
      </c>
      <c r="BF9" s="12">
        <v>11660495715.57</v>
      </c>
      <c r="BG9" s="12">
        <v>14934500024.59</v>
      </c>
      <c r="BH9" s="12">
        <v>13425757800.200001</v>
      </c>
      <c r="BI9" s="12">
        <v>10530445301.68</v>
      </c>
      <c r="BJ9" s="12">
        <v>14291400871.049999</v>
      </c>
      <c r="BK9" s="12">
        <v>325623187178.01001</v>
      </c>
      <c r="BL9" s="12">
        <v>43711730405.489998</v>
      </c>
      <c r="BM9" s="12">
        <v>50531104278.5</v>
      </c>
      <c r="BN9" s="12">
        <v>21595196571.400002</v>
      </c>
      <c r="BO9" s="12">
        <v>35771940463</v>
      </c>
      <c r="BP9" s="12">
        <v>33264785967.400002</v>
      </c>
      <c r="BQ9" s="12">
        <v>83402165020.25</v>
      </c>
      <c r="BR9" s="12">
        <v>24341324053.18</v>
      </c>
      <c r="BS9" s="12">
        <v>27936768502.880001</v>
      </c>
      <c r="BT9" s="12">
        <v>71309204564.889999</v>
      </c>
      <c r="BU9" s="12">
        <v>16109651549.34</v>
      </c>
      <c r="BV9" s="12">
        <v>51229887640.129997</v>
      </c>
      <c r="BW9" s="12">
        <v>71678346938.050003</v>
      </c>
      <c r="BX9" s="12">
        <v>76072635147</v>
      </c>
      <c r="BY9" s="12">
        <v>37348100507.190002</v>
      </c>
      <c r="BZ9" s="12">
        <v>16568932760.049999</v>
      </c>
      <c r="CA9" s="12">
        <v>16453169131.629999</v>
      </c>
      <c r="CB9" s="12">
        <v>36839304314.169998</v>
      </c>
      <c r="CC9" s="12">
        <v>34109549429</v>
      </c>
      <c r="CD9" s="12">
        <v>33795689121.639999</v>
      </c>
      <c r="CE9" s="12">
        <v>704395399227.68005</v>
      </c>
      <c r="CF9" s="12">
        <v>110156518826.73</v>
      </c>
      <c r="CG9" s="12">
        <v>81579926903.949997</v>
      </c>
      <c r="CH9" s="12">
        <v>54672639404.129997</v>
      </c>
      <c r="CI9" s="12">
        <v>103203974210.42999</v>
      </c>
      <c r="CJ9" s="12">
        <v>22868442106.43</v>
      </c>
      <c r="CK9" s="12">
        <v>59025250557.940002</v>
      </c>
      <c r="CL9" s="12">
        <v>65664223627.849998</v>
      </c>
      <c r="CM9" s="12">
        <v>54672639404.129997</v>
      </c>
      <c r="CN9" s="12">
        <v>93476636508.860001</v>
      </c>
      <c r="CO9" s="12">
        <v>81253426369.889999</v>
      </c>
      <c r="CP9" s="12">
        <v>68293419785</v>
      </c>
      <c r="CQ9" s="12">
        <v>29158271168.290001</v>
      </c>
      <c r="CR9" s="12">
        <v>177611310463.01001</v>
      </c>
      <c r="CS9" s="12">
        <v>22905552974.169998</v>
      </c>
      <c r="CT9" s="12">
        <v>70584374063.139999</v>
      </c>
      <c r="CU9" s="12">
        <v>52309480223.389999</v>
      </c>
      <c r="CV9" s="12">
        <v>52180256630.080002</v>
      </c>
      <c r="CW9" s="12">
        <v>25370223402.52</v>
      </c>
      <c r="CX9" s="12">
        <v>55473570325.080002</v>
      </c>
      <c r="CY9" s="12">
        <v>22033623774.950001</v>
      </c>
      <c r="CZ9" s="12">
        <v>15966383151.1</v>
      </c>
      <c r="DA9" s="12">
        <v>23552145606.639999</v>
      </c>
      <c r="DB9" s="12">
        <v>49248860955.099998</v>
      </c>
      <c r="DC9" s="12">
        <v>20058980104.66</v>
      </c>
      <c r="DD9" s="12">
        <v>131570901664.97</v>
      </c>
      <c r="DE9" s="12">
        <v>75239527432.149994</v>
      </c>
      <c r="DF9" s="12">
        <v>111360494873.00999</v>
      </c>
      <c r="DG9" s="12">
        <v>66184729760.269997</v>
      </c>
      <c r="DH9" s="12">
        <v>87384853233.460007</v>
      </c>
      <c r="DI9" s="12">
        <v>63777687975.489998</v>
      </c>
      <c r="DJ9" s="12">
        <v>64794171244.739998</v>
      </c>
      <c r="DK9" s="12">
        <v>147663733979.04001</v>
      </c>
      <c r="DL9" s="12">
        <v>47812228140.550003</v>
      </c>
      <c r="DM9" s="12">
        <v>40383410443.970001</v>
      </c>
      <c r="DN9" s="12">
        <v>41072202474.190002</v>
      </c>
      <c r="DO9" s="12">
        <v>41020088141.449997</v>
      </c>
      <c r="DP9" s="12">
        <v>21604707622.889999</v>
      </c>
      <c r="DQ9" s="12">
        <v>35331056436.440002</v>
      </c>
      <c r="DR9" s="12">
        <v>20637406084.189999</v>
      </c>
      <c r="DS9" s="12">
        <v>10808174539.68</v>
      </c>
      <c r="DT9" s="12">
        <v>1503623111.22</v>
      </c>
      <c r="DU9" s="12">
        <v>20539266493.549999</v>
      </c>
      <c r="DV9" s="12">
        <v>168458160298.32001</v>
      </c>
      <c r="DW9" s="12">
        <v>39691470528.43</v>
      </c>
      <c r="DX9" s="12">
        <v>42256660594.599998</v>
      </c>
      <c r="DY9" s="12">
        <v>42607874680.730003</v>
      </c>
      <c r="DZ9" s="12">
        <v>20949368402.759998</v>
      </c>
      <c r="EA9" s="12">
        <v>8691873862.6399994</v>
      </c>
      <c r="EB9" s="12">
        <v>17631470934.799999</v>
      </c>
      <c r="EC9" s="12">
        <v>30817001516.939999</v>
      </c>
      <c r="ED9" s="12">
        <v>6755427695.7200003</v>
      </c>
      <c r="EE9" s="12">
        <v>18234268282.049999</v>
      </c>
      <c r="EF9" s="12">
        <v>9183086461.9599991</v>
      </c>
      <c r="EG9" s="12">
        <v>247927939847.66</v>
      </c>
      <c r="EH9" s="12">
        <v>34013745492.099998</v>
      </c>
      <c r="EI9" s="12">
        <v>104810494839.19</v>
      </c>
      <c r="EJ9" s="12">
        <v>55034893367.410004</v>
      </c>
      <c r="EK9" s="12">
        <v>64248258606.230003</v>
      </c>
      <c r="EL9" s="12">
        <v>52796821196.129997</v>
      </c>
      <c r="EM9" s="12">
        <v>6923244038.7600002</v>
      </c>
      <c r="EN9" s="12">
        <v>11064253986.129999</v>
      </c>
      <c r="EO9" s="12">
        <v>35377023902.93</v>
      </c>
      <c r="EP9" s="12">
        <v>81159929433.119995</v>
      </c>
      <c r="EQ9" s="12">
        <v>104534883242.97</v>
      </c>
      <c r="ER9" s="12">
        <v>26799130497.23</v>
      </c>
      <c r="ES9" s="12">
        <v>45355092518.900002</v>
      </c>
      <c r="ET9" s="12">
        <v>9256883571.6100006</v>
      </c>
      <c r="EU9" s="12">
        <v>6636709938.6999998</v>
      </c>
      <c r="EV9" s="12">
        <v>7010147441.5699997</v>
      </c>
      <c r="EW9" s="12">
        <v>3622510233102</v>
      </c>
      <c r="EX9" s="12">
        <v>1060719070346</v>
      </c>
      <c r="EY9" s="12">
        <v>359489439721</v>
      </c>
      <c r="EZ9" s="12">
        <v>220725319940</v>
      </c>
      <c r="FA9" s="12">
        <v>543715500879.52002</v>
      </c>
      <c r="FB9" s="12">
        <v>118531336535</v>
      </c>
      <c r="FC9" s="12">
        <v>297192532083.81</v>
      </c>
      <c r="FD9" s="12">
        <v>296804911448.35999</v>
      </c>
      <c r="FE9" s="12">
        <v>323218113902.10999</v>
      </c>
      <c r="FF9" s="12">
        <v>234458542112</v>
      </c>
      <c r="FG9" s="12">
        <v>263992716894</v>
      </c>
      <c r="FH9" s="12">
        <v>128896095547</v>
      </c>
      <c r="FI9" s="12">
        <v>205734085979</v>
      </c>
      <c r="FJ9" s="12">
        <v>110081279920</v>
      </c>
      <c r="FK9" s="12">
        <v>176511859849</v>
      </c>
      <c r="FL9" s="12">
        <v>280410993659</v>
      </c>
      <c r="FM9" s="12">
        <v>185683496742.10999</v>
      </c>
      <c r="FN9" s="12">
        <v>103599522354</v>
      </c>
      <c r="FO9" s="12">
        <v>291958661192</v>
      </c>
      <c r="FP9" s="12">
        <v>377712928398.03003</v>
      </c>
      <c r="FQ9" s="12">
        <v>154134016696</v>
      </c>
      <c r="FR9" s="12">
        <v>184873396143</v>
      </c>
      <c r="FS9" s="12">
        <v>141973884998.95999</v>
      </c>
      <c r="FT9" s="12">
        <v>232670649954</v>
      </c>
      <c r="FU9" s="12">
        <v>143301502889</v>
      </c>
      <c r="FV9" s="12">
        <v>139380030747.44</v>
      </c>
      <c r="FW9" s="12">
        <v>103748376654</v>
      </c>
      <c r="FX9" s="12">
        <v>74104081866.710007</v>
      </c>
      <c r="FY9" s="12">
        <v>0</v>
      </c>
      <c r="FZ9" s="12">
        <v>1397672646016</v>
      </c>
      <c r="GA9" s="12">
        <v>108047308162</v>
      </c>
      <c r="GB9" s="12">
        <v>331300957982</v>
      </c>
      <c r="GC9" s="12">
        <v>104957108154.81</v>
      </c>
      <c r="GD9" s="12">
        <v>108059065922</v>
      </c>
      <c r="GE9" s="12">
        <v>144423615270</v>
      </c>
      <c r="GF9" s="12">
        <v>225751519617.76001</v>
      </c>
      <c r="GG9" s="12">
        <v>242518881817.17001</v>
      </c>
      <c r="GH9" s="12">
        <v>146645639488</v>
      </c>
      <c r="GI9" s="12">
        <v>184603096901</v>
      </c>
      <c r="GJ9" s="12">
        <v>182553554575</v>
      </c>
      <c r="GK9" s="12">
        <v>119001997200</v>
      </c>
      <c r="GL9" s="12">
        <v>157685731927</v>
      </c>
      <c r="GM9" s="12">
        <v>142519045055</v>
      </c>
      <c r="GN9" s="12">
        <v>93048720406.449997</v>
      </c>
      <c r="GO9" s="12">
        <v>150278234381.85999</v>
      </c>
      <c r="GP9" s="12">
        <v>141405622324</v>
      </c>
      <c r="GQ9" s="12">
        <v>204331230413.57001</v>
      </c>
      <c r="GR9" s="12">
        <v>194928851640.14001</v>
      </c>
      <c r="GS9" s="12">
        <v>154407867686</v>
      </c>
      <c r="GT9" s="12">
        <v>129980329936</v>
      </c>
      <c r="GU9" s="12">
        <v>173456225971</v>
      </c>
      <c r="GV9" s="12">
        <v>114141377962.8</v>
      </c>
      <c r="GW9" s="12">
        <v>151026153824</v>
      </c>
      <c r="GX9" s="12">
        <v>182596918832</v>
      </c>
      <c r="GY9" s="12">
        <v>139828682117</v>
      </c>
      <c r="GZ9" s="12">
        <v>211806259081</v>
      </c>
      <c r="HA9" s="12">
        <v>154503000560</v>
      </c>
      <c r="HB9" s="12">
        <v>150290066110</v>
      </c>
      <c r="HC9" s="12">
        <v>135865763932</v>
      </c>
      <c r="HD9" s="12">
        <v>146893859277</v>
      </c>
      <c r="HE9" s="12">
        <v>84769512413</v>
      </c>
      <c r="HF9" s="12">
        <v>111365320870</v>
      </c>
      <c r="HG9" s="12">
        <v>286513137170</v>
      </c>
      <c r="HH9" s="12">
        <v>80893909477.070007</v>
      </c>
      <c r="HI9" s="12">
        <v>202345156641</v>
      </c>
      <c r="HJ9" s="12">
        <v>97023974982.610001</v>
      </c>
      <c r="HK9" s="12">
        <v>226147225897.22</v>
      </c>
      <c r="HL9" s="12">
        <v>121276686180.87</v>
      </c>
      <c r="HM9" s="12">
        <v>127795172721.48</v>
      </c>
      <c r="HN9" s="12">
        <v>190609506189.92001</v>
      </c>
      <c r="HO9" s="12">
        <v>153484380535.51001</v>
      </c>
      <c r="HP9" s="12">
        <v>2376715733521</v>
      </c>
      <c r="HQ9" s="12">
        <v>129518569766.28</v>
      </c>
      <c r="HR9" s="12">
        <v>184215489200.04999</v>
      </c>
      <c r="HS9" s="12">
        <v>138734144796.67001</v>
      </c>
      <c r="HT9" s="12">
        <v>200646138892.60001</v>
      </c>
      <c r="HU9" s="12">
        <v>115374204820.08</v>
      </c>
      <c r="HV9" s="12">
        <v>206683394366.57001</v>
      </c>
      <c r="HW9" s="12">
        <v>298936515573.42999</v>
      </c>
      <c r="HX9" s="12">
        <v>240858577971.32001</v>
      </c>
      <c r="HY9" s="12">
        <v>160433526715.13</v>
      </c>
      <c r="HZ9" s="12">
        <v>198032324360.06</v>
      </c>
      <c r="IA9" s="12">
        <v>146160277741.92999</v>
      </c>
      <c r="IB9" s="12">
        <v>88918347636.5</v>
      </c>
      <c r="IC9" s="12">
        <v>108458790458.10001</v>
      </c>
      <c r="ID9" s="12">
        <v>233034771375.53</v>
      </c>
      <c r="IE9" s="12">
        <v>140332320553.31</v>
      </c>
      <c r="IF9" s="12">
        <v>199612994462.79999</v>
      </c>
      <c r="IG9" s="12">
        <v>127637480875</v>
      </c>
      <c r="IH9" s="12">
        <v>81826811541.490005</v>
      </c>
      <c r="II9" s="12">
        <v>132251690375.11</v>
      </c>
      <c r="IJ9" s="12">
        <v>184863760839.5</v>
      </c>
      <c r="IK9" s="12">
        <v>145763091800.26001</v>
      </c>
      <c r="IL9" s="12">
        <v>141241372747.70999</v>
      </c>
      <c r="IM9" s="12">
        <v>98490884648.039993</v>
      </c>
      <c r="IN9" s="12">
        <v>399370451865.29999</v>
      </c>
      <c r="IO9" s="12">
        <v>96577429679.800003</v>
      </c>
      <c r="IP9" s="12">
        <v>126904447594.66</v>
      </c>
      <c r="IQ9" s="12">
        <v>101391471989.3</v>
      </c>
      <c r="IR9" s="12">
        <v>148650719264.57001</v>
      </c>
      <c r="IS9" s="12">
        <v>223847308253.60001</v>
      </c>
      <c r="IT9" s="12">
        <v>87416852965.070007</v>
      </c>
      <c r="IU9" s="12">
        <v>141046868583.59</v>
      </c>
      <c r="IV9" s="12">
        <v>78052594935.25</v>
      </c>
      <c r="IW9" s="12">
        <v>58324901549.120003</v>
      </c>
      <c r="IX9" s="12">
        <v>82504827749.070007</v>
      </c>
      <c r="IY9" s="12">
        <v>74144446148.630005</v>
      </c>
      <c r="IZ9" s="12">
        <v>102257488856.06</v>
      </c>
      <c r="JA9" s="12">
        <v>624106079645.45996</v>
      </c>
      <c r="JB9" s="12">
        <v>13153588510.08</v>
      </c>
      <c r="JC9" s="12">
        <v>56135684588.57</v>
      </c>
      <c r="JD9" s="12">
        <v>18573432849.990002</v>
      </c>
      <c r="JE9" s="12">
        <v>30192188024.709999</v>
      </c>
      <c r="JF9" s="12">
        <v>23909249552.860001</v>
      </c>
      <c r="JG9" s="12">
        <v>50841274943.989998</v>
      </c>
      <c r="JH9" s="12">
        <v>14730073447.84</v>
      </c>
      <c r="JI9" s="12">
        <v>62927486248.18</v>
      </c>
      <c r="JJ9" s="12">
        <v>43965146110.019997</v>
      </c>
      <c r="JK9" s="12">
        <v>59852906829.690002</v>
      </c>
      <c r="JL9" s="12">
        <v>51554071816.400002</v>
      </c>
      <c r="JM9" s="12">
        <v>65182113522.260002</v>
      </c>
      <c r="JN9" s="12">
        <v>18926306869.91</v>
      </c>
      <c r="JO9" s="12">
        <v>18861733740.369999</v>
      </c>
      <c r="JP9" s="12">
        <v>5745294370.5</v>
      </c>
      <c r="JQ9" s="12">
        <v>24456213345.580002</v>
      </c>
      <c r="JR9" s="12">
        <v>108925838159.36</v>
      </c>
      <c r="JS9" s="12">
        <v>22523186445.080002</v>
      </c>
      <c r="JT9" s="12">
        <v>34757837947.730003</v>
      </c>
      <c r="JU9" s="12">
        <v>60622339004.849998</v>
      </c>
      <c r="JV9" s="12">
        <v>76635680171.580002</v>
      </c>
      <c r="JW9" s="12">
        <v>102623510178.67999</v>
      </c>
      <c r="JX9" s="12">
        <v>31339442439.939999</v>
      </c>
      <c r="JY9" s="12">
        <v>24623528410.349998</v>
      </c>
      <c r="JZ9" s="12">
        <v>17575942054.98</v>
      </c>
      <c r="KA9" s="12">
        <v>8225119481.2799997</v>
      </c>
      <c r="KB9" s="12">
        <v>16475047953.51</v>
      </c>
      <c r="KC9" s="12">
        <v>19203364614.66</v>
      </c>
      <c r="KD9" s="12">
        <v>15049929100.15</v>
      </c>
      <c r="KE9" s="12">
        <v>14230053897.83</v>
      </c>
      <c r="KF9" s="12">
        <v>23596663565.09</v>
      </c>
      <c r="KG9" s="12">
        <v>564651420986.71997</v>
      </c>
      <c r="KH9" s="12">
        <v>101660571783.46001</v>
      </c>
      <c r="KI9" s="12">
        <v>43256411908.029999</v>
      </c>
      <c r="KJ9" s="12">
        <v>78303027707.279999</v>
      </c>
      <c r="KK9" s="12">
        <v>57939630035</v>
      </c>
      <c r="KL9" s="12">
        <v>77416513693.229996</v>
      </c>
      <c r="KM9" s="12">
        <v>83126867789</v>
      </c>
      <c r="KN9" s="12">
        <v>64022212222.5</v>
      </c>
      <c r="KO9" s="12">
        <v>116886353507.47</v>
      </c>
      <c r="KP9" s="12">
        <v>38659127910.120003</v>
      </c>
      <c r="KQ9" s="12">
        <v>68182557741.260002</v>
      </c>
      <c r="KR9" s="12">
        <v>41141367074.07</v>
      </c>
      <c r="KS9" s="12">
        <v>29285427754.889999</v>
      </c>
      <c r="KT9" s="12">
        <v>83158165227.259995</v>
      </c>
      <c r="KU9" s="12">
        <v>951602831867.21997</v>
      </c>
      <c r="KV9" s="12">
        <v>158623355804.60001</v>
      </c>
      <c r="KW9" s="12">
        <v>205342962145.81</v>
      </c>
      <c r="KX9" s="12">
        <v>60212881608.870003</v>
      </c>
      <c r="KY9" s="12">
        <v>65119589361.150002</v>
      </c>
      <c r="KZ9" s="12">
        <v>65463985404.260002</v>
      </c>
      <c r="LA9" s="12">
        <v>119678102442.25</v>
      </c>
      <c r="LB9" s="12">
        <v>74045983483.960007</v>
      </c>
      <c r="LC9" s="12">
        <v>109066493311.87</v>
      </c>
      <c r="LD9" s="12">
        <v>43871147723.5</v>
      </c>
      <c r="LE9" s="12">
        <v>13711990623.58</v>
      </c>
      <c r="LF9" s="12">
        <v>88475968316</v>
      </c>
      <c r="LG9" s="12">
        <v>14879366412</v>
      </c>
      <c r="LH9" s="12">
        <v>22564286294.389999</v>
      </c>
      <c r="LI9" s="12">
        <v>36171454545.660004</v>
      </c>
      <c r="LJ9" s="12">
        <v>21421069670.299999</v>
      </c>
      <c r="LK9" s="12">
        <v>52131274576</v>
      </c>
      <c r="LL9" s="12">
        <v>13331495278</v>
      </c>
      <c r="LM9" s="12">
        <v>19908271114</v>
      </c>
      <c r="LN9" s="12">
        <v>10852346417</v>
      </c>
      <c r="LO9" s="12">
        <v>21961695401</v>
      </c>
      <c r="LP9" s="12">
        <v>13757761325</v>
      </c>
      <c r="LQ9" s="12">
        <v>12712044137.51</v>
      </c>
      <c r="LR9" s="12">
        <v>9755751390</v>
      </c>
      <c r="LS9" s="12">
        <v>12250741005</v>
      </c>
      <c r="LT9" s="12">
        <v>7373561957</v>
      </c>
      <c r="LU9" s="12">
        <v>6687510420</v>
      </c>
      <c r="LV9" s="12">
        <v>139429423883.54001</v>
      </c>
      <c r="LW9" s="12">
        <v>29088543491.240002</v>
      </c>
      <c r="LX9" s="12">
        <v>14862770006.24</v>
      </c>
      <c r="LY9" s="12">
        <v>34879936005.959999</v>
      </c>
      <c r="LZ9" s="12">
        <v>50156187761.120003</v>
      </c>
      <c r="MA9" s="12">
        <v>31061953616.98</v>
      </c>
      <c r="MB9" s="12">
        <v>39497109137.43</v>
      </c>
      <c r="MC9" s="12">
        <v>48379726969.779999</v>
      </c>
      <c r="MD9" s="12">
        <v>148378138181.73999</v>
      </c>
      <c r="ME9" s="12">
        <v>61459455881.010002</v>
      </c>
      <c r="MF9" s="12">
        <v>15362084382.219999</v>
      </c>
      <c r="MG9" s="12">
        <v>14204386928.07</v>
      </c>
      <c r="MH9" s="12">
        <v>5688711489.7299995</v>
      </c>
      <c r="MI9" s="12">
        <v>0</v>
      </c>
      <c r="MJ9" s="12">
        <v>185286425799.57001</v>
      </c>
      <c r="MK9" s="12">
        <v>9004803217.8999996</v>
      </c>
      <c r="ML9" s="12">
        <v>33837677643.459999</v>
      </c>
      <c r="MM9" s="12">
        <v>106565572153.7</v>
      </c>
      <c r="MN9" s="12">
        <v>71941783464.339996</v>
      </c>
      <c r="MO9" s="12">
        <v>22928869762.77</v>
      </c>
      <c r="MP9" s="12">
        <v>34483493335.239998</v>
      </c>
      <c r="MQ9" s="12">
        <v>7864486199</v>
      </c>
      <c r="MR9" s="12">
        <v>29391992251.02</v>
      </c>
      <c r="MS9" s="12">
        <v>65568643878.519997</v>
      </c>
      <c r="MT9" s="12">
        <v>19699005007.540001</v>
      </c>
      <c r="MU9" s="12">
        <v>9918214686.0300007</v>
      </c>
      <c r="MV9" s="12">
        <v>64624848295.75</v>
      </c>
      <c r="MW9" s="12">
        <v>15630717556.959999</v>
      </c>
      <c r="MX9" s="12">
        <v>15862507105.969999</v>
      </c>
      <c r="MY9" s="12">
        <v>52297953994.230003</v>
      </c>
      <c r="MZ9" s="12">
        <v>42393227885.150002</v>
      </c>
      <c r="NA9" s="12">
        <v>51901932723.760002</v>
      </c>
      <c r="NB9" s="12">
        <v>19553594636.610001</v>
      </c>
      <c r="NC9" s="12">
        <v>65366823655.010002</v>
      </c>
      <c r="ND9" s="12">
        <v>82045732615.419998</v>
      </c>
      <c r="NE9" s="12">
        <v>64615641548.879997</v>
      </c>
      <c r="NF9" s="12">
        <v>63246908403.800003</v>
      </c>
      <c r="NG9" s="12">
        <v>43245932913.040001</v>
      </c>
      <c r="NH9" s="12">
        <v>13357419557.370001</v>
      </c>
      <c r="NI9" s="12">
        <v>110226466619.08</v>
      </c>
      <c r="NJ9" s="12">
        <v>12809461521.459999</v>
      </c>
      <c r="NK9" s="12">
        <v>24526335019.43</v>
      </c>
      <c r="NL9" s="12">
        <v>38538733151.040001</v>
      </c>
      <c r="NM9" s="12">
        <v>10567000414</v>
      </c>
      <c r="NN9" s="12">
        <v>29782068486.259998</v>
      </c>
      <c r="NO9" s="12">
        <v>38285429832.050003</v>
      </c>
      <c r="NP9" s="12">
        <v>29431619925</v>
      </c>
      <c r="NQ9" s="12">
        <v>11366934896</v>
      </c>
      <c r="NR9" s="12">
        <v>9221168835</v>
      </c>
      <c r="NS9" s="12">
        <v>22245110657.049999</v>
      </c>
      <c r="NT9" s="12">
        <v>4790611183</v>
      </c>
      <c r="NU9" s="12">
        <v>7904901311</v>
      </c>
      <c r="NV9" s="12">
        <v>8571538500.3999996</v>
      </c>
      <c r="NW9" s="12">
        <v>6240295601</v>
      </c>
      <c r="NX9" s="12">
        <v>4562182021</v>
      </c>
      <c r="NY9" s="12">
        <v>4995395216</v>
      </c>
      <c r="NZ9" s="12">
        <v>0</v>
      </c>
      <c r="OA9" s="12">
        <v>304991226263.27002</v>
      </c>
      <c r="OB9" s="12">
        <v>163710314049.23001</v>
      </c>
      <c r="OC9" s="12">
        <v>52599022564.449997</v>
      </c>
      <c r="OD9" s="12">
        <v>149713612450.22</v>
      </c>
      <c r="OE9" s="12">
        <v>102066724444.24001</v>
      </c>
      <c r="OF9" s="12">
        <v>51949507070.739998</v>
      </c>
      <c r="OG9" s="12">
        <v>75709514667.360001</v>
      </c>
      <c r="OH9" s="12">
        <v>56737657141.269997</v>
      </c>
      <c r="OI9" s="12">
        <v>140653267086.34</v>
      </c>
      <c r="OJ9" s="12">
        <v>132266631011.75</v>
      </c>
      <c r="OK9" s="12">
        <v>274420131536.39999</v>
      </c>
      <c r="OL9" s="12">
        <v>75368328011.779999</v>
      </c>
      <c r="OM9" s="12">
        <v>37035414893.029999</v>
      </c>
      <c r="ON9" s="12">
        <v>67511048019.379997</v>
      </c>
      <c r="OO9" s="12">
        <v>89128201927.679993</v>
      </c>
      <c r="OP9" s="12">
        <v>135437123345.09</v>
      </c>
      <c r="OQ9" s="12">
        <v>78621429846.610001</v>
      </c>
      <c r="OR9" s="12">
        <v>103763997826</v>
      </c>
      <c r="OS9" s="12">
        <v>12543968235.23</v>
      </c>
      <c r="OT9" s="12">
        <v>15252993962.25</v>
      </c>
      <c r="OU9" s="12">
        <v>19657876109.400002</v>
      </c>
      <c r="OV9" s="12">
        <v>115202646567</v>
      </c>
      <c r="OW9" s="12">
        <v>12751326717.940001</v>
      </c>
      <c r="OX9" s="12">
        <v>44209230310.900002</v>
      </c>
      <c r="OY9" s="12">
        <v>41361698608.519997</v>
      </c>
      <c r="OZ9" s="12">
        <v>14499302580.01</v>
      </c>
      <c r="PA9" s="12">
        <v>22925394587.369999</v>
      </c>
      <c r="PB9" s="12">
        <v>9788694886.0599995</v>
      </c>
      <c r="PC9" s="12">
        <v>42428824716.330002</v>
      </c>
      <c r="PD9" s="12">
        <v>29811021172.380001</v>
      </c>
      <c r="PE9" s="12">
        <v>56125630749.5</v>
      </c>
      <c r="PF9" s="12">
        <v>31521034583.169998</v>
      </c>
      <c r="PG9" s="12">
        <v>37637461088</v>
      </c>
      <c r="PH9" s="12">
        <v>53113528369.739998</v>
      </c>
      <c r="PI9" s="12">
        <v>23357069390.130001</v>
      </c>
      <c r="PJ9" s="12">
        <v>25575752409.200001</v>
      </c>
      <c r="PK9" s="12">
        <v>9648343290.2199993</v>
      </c>
      <c r="PL9" s="12">
        <v>22342482498.5</v>
      </c>
      <c r="PM9" s="12">
        <v>18957321750.25</v>
      </c>
      <c r="PN9" s="12">
        <v>11134732611.969999</v>
      </c>
      <c r="PO9" s="12">
        <v>26030423351</v>
      </c>
      <c r="PP9" s="12">
        <v>24266898195.639999</v>
      </c>
      <c r="PQ9" s="12">
        <v>20776055242</v>
      </c>
      <c r="PR9" s="12">
        <v>12875717171.32</v>
      </c>
      <c r="PS9" s="12">
        <v>29177767702.009998</v>
      </c>
      <c r="PT9" s="12">
        <v>20879239938.630001</v>
      </c>
      <c r="PU9" s="12">
        <v>21081527124.18</v>
      </c>
      <c r="PV9" s="12">
        <v>22319215611.119999</v>
      </c>
      <c r="PW9" s="12">
        <v>9698082863.9200001</v>
      </c>
      <c r="PX9" s="12">
        <v>12161304100.82</v>
      </c>
      <c r="PY9" s="12">
        <v>16115178464.75</v>
      </c>
      <c r="PZ9" s="12">
        <v>10306145264.790001</v>
      </c>
      <c r="QA9" s="12">
        <v>11959827688.950001</v>
      </c>
      <c r="QB9" s="12">
        <v>11398384829.530001</v>
      </c>
      <c r="QC9" s="12">
        <v>18696802676.709999</v>
      </c>
      <c r="QD9" s="12">
        <v>11262122962.049999</v>
      </c>
      <c r="QE9" s="12">
        <v>214498393148</v>
      </c>
      <c r="QF9" s="12">
        <v>56113794306.989998</v>
      </c>
      <c r="QG9" s="12">
        <v>26762498968.169998</v>
      </c>
      <c r="QH9" s="12">
        <v>27282119798</v>
      </c>
      <c r="QI9" s="12">
        <v>48013689375.690002</v>
      </c>
      <c r="QJ9" s="12">
        <v>87180179302.910004</v>
      </c>
      <c r="QK9" s="12">
        <v>5468312474</v>
      </c>
      <c r="QL9" s="12">
        <v>18448995689</v>
      </c>
      <c r="QM9" s="12">
        <v>10864240220</v>
      </c>
      <c r="QN9" s="12">
        <v>16588824590.24</v>
      </c>
      <c r="QO9" s="12">
        <v>11053139801.33</v>
      </c>
      <c r="QP9" s="12">
        <v>3648938260</v>
      </c>
      <c r="QQ9" s="12">
        <v>7451967558</v>
      </c>
      <c r="QR9" s="12">
        <v>5207875541.25</v>
      </c>
      <c r="QS9" s="12">
        <v>14858896747</v>
      </c>
      <c r="QT9" s="12">
        <v>16359212396</v>
      </c>
      <c r="QU9" s="12">
        <v>18744722617.700001</v>
      </c>
      <c r="QV9" s="12">
        <v>10594935566</v>
      </c>
      <c r="QW9" s="12">
        <v>45071051638</v>
      </c>
      <c r="QX9" s="12">
        <v>4947438302.4799995</v>
      </c>
      <c r="QY9" s="12">
        <v>6460534505</v>
      </c>
      <c r="QZ9" s="12">
        <v>9926070217</v>
      </c>
      <c r="RA9" s="12">
        <v>13956703965</v>
      </c>
      <c r="RB9" s="12">
        <v>9534446896</v>
      </c>
      <c r="RC9" s="12">
        <v>15527053769</v>
      </c>
      <c r="RD9" s="12">
        <v>2597907815</v>
      </c>
      <c r="RE9" s="12">
        <v>31429854399</v>
      </c>
      <c r="RF9" s="12">
        <v>6382804227</v>
      </c>
      <c r="RG9" s="12">
        <v>6639772602.5299997</v>
      </c>
      <c r="RH9" s="12">
        <v>7403622482</v>
      </c>
      <c r="RI9" s="12">
        <v>13190031725.32</v>
      </c>
      <c r="RJ9" s="12">
        <v>10601943054.709999</v>
      </c>
      <c r="RK9" s="12">
        <v>11194675438.08</v>
      </c>
      <c r="RL9" s="12">
        <v>7605590519.21</v>
      </c>
      <c r="RM9" s="12">
        <v>15886321363.629999</v>
      </c>
      <c r="RN9" s="12">
        <v>16368690960.48</v>
      </c>
      <c r="RO9" s="12">
        <v>93427019743.339996</v>
      </c>
      <c r="RP9" s="12">
        <v>4184157142.5900002</v>
      </c>
      <c r="RQ9" s="12">
        <v>9323372612.9099998</v>
      </c>
      <c r="RR9" s="12">
        <v>4433765159.6999998</v>
      </c>
      <c r="RS9" s="12">
        <v>5486903149.0799999</v>
      </c>
      <c r="RT9" s="12">
        <v>196033168336</v>
      </c>
      <c r="RU9" s="12">
        <v>80126752998.240005</v>
      </c>
      <c r="RV9" s="12">
        <v>71526222930</v>
      </c>
      <c r="RW9" s="12">
        <v>236838260292</v>
      </c>
      <c r="RX9" s="12">
        <v>526555957296</v>
      </c>
      <c r="RY9" s="12">
        <v>132278023452</v>
      </c>
      <c r="RZ9" s="12">
        <v>201373589982</v>
      </c>
      <c r="SA9" s="12">
        <v>0</v>
      </c>
      <c r="SB9" s="12">
        <v>90888085416.25</v>
      </c>
      <c r="SC9" s="12">
        <v>48094172699.139999</v>
      </c>
      <c r="SD9" s="12">
        <v>63050462018.839996</v>
      </c>
      <c r="SE9" s="12">
        <v>61495785198.629997</v>
      </c>
      <c r="SF9" s="12">
        <v>56978849029.449997</v>
      </c>
      <c r="SG9" s="12">
        <v>17404872429.509998</v>
      </c>
      <c r="SH9" s="12">
        <v>28869468230.029999</v>
      </c>
      <c r="SI9" s="12">
        <v>35757137770.510002</v>
      </c>
      <c r="SJ9" s="12">
        <v>36763303400.459999</v>
      </c>
      <c r="SK9" s="12">
        <v>21307396366.950001</v>
      </c>
      <c r="SL9" s="12">
        <v>27858244755</v>
      </c>
      <c r="SM9" s="12">
        <v>89337863570.669998</v>
      </c>
      <c r="SN9" s="12">
        <v>93807819074.75</v>
      </c>
      <c r="SO9" s="12">
        <v>32293651312.560001</v>
      </c>
      <c r="SP9" s="12">
        <v>46533979748.5</v>
      </c>
      <c r="SQ9" s="12">
        <v>17310599872.82</v>
      </c>
      <c r="SR9" s="12">
        <v>55909480980.580002</v>
      </c>
      <c r="SS9" s="12">
        <v>54863374868.860001</v>
      </c>
      <c r="ST9" s="12">
        <v>26615416302.099998</v>
      </c>
      <c r="SU9" s="12">
        <v>18955881477.360001</v>
      </c>
      <c r="SV9" s="12">
        <v>134143233654.63</v>
      </c>
      <c r="SW9" s="12">
        <v>45739711407.5</v>
      </c>
      <c r="SX9" s="12">
        <v>7983035445.7299995</v>
      </c>
      <c r="SY9" s="12">
        <v>7940252183.96</v>
      </c>
      <c r="SZ9" s="12">
        <v>83583500128.610001</v>
      </c>
      <c r="TA9" s="12">
        <v>14347292970.73</v>
      </c>
      <c r="TB9" s="12">
        <v>30760049658.220001</v>
      </c>
      <c r="TC9" s="12">
        <v>56130348983</v>
      </c>
      <c r="TD9" s="12">
        <v>46062675401</v>
      </c>
      <c r="TE9" s="12">
        <v>33426241487.450001</v>
      </c>
      <c r="TF9" s="12">
        <v>10964404944.15</v>
      </c>
      <c r="TG9" s="12">
        <v>37731882533.68</v>
      </c>
      <c r="TH9" s="12">
        <v>11931474712</v>
      </c>
      <c r="TI9" s="12">
        <v>17715154498.799999</v>
      </c>
      <c r="TJ9" s="12">
        <v>5484507157.0600004</v>
      </c>
      <c r="TK9" s="12">
        <v>11797385556</v>
      </c>
      <c r="TL9" s="12">
        <v>4331181191</v>
      </c>
      <c r="TM9" s="12">
        <v>6981640424</v>
      </c>
      <c r="TN9" s="12">
        <v>31368177460.439999</v>
      </c>
      <c r="TO9" s="12">
        <v>24845649236.189999</v>
      </c>
      <c r="TP9" s="12">
        <v>7438164446</v>
      </c>
      <c r="TQ9" s="12">
        <v>84830651028.509995</v>
      </c>
      <c r="TR9" s="12">
        <v>10536637866.879999</v>
      </c>
      <c r="TS9" s="12">
        <v>5893807917.4499998</v>
      </c>
      <c r="TT9" s="12">
        <v>9506448030.8700008</v>
      </c>
      <c r="TU9" s="12">
        <v>64310670495.32</v>
      </c>
      <c r="TV9" s="12">
        <v>82605347807.220001</v>
      </c>
      <c r="TW9" s="12">
        <v>55141476600</v>
      </c>
      <c r="TX9" s="12">
        <v>75052967579.270004</v>
      </c>
      <c r="TY9" s="12">
        <v>25711592098.330002</v>
      </c>
      <c r="TZ9" s="12">
        <v>30385834474.560001</v>
      </c>
    </row>
    <row r="10" spans="1:546" ht="15" x14ac:dyDescent="0.25">
      <c r="A10" s="7">
        <v>4</v>
      </c>
      <c r="B10" s="7">
        <v>2</v>
      </c>
      <c r="C10" s="7"/>
      <c r="D10" s="8" t="s">
        <v>552</v>
      </c>
      <c r="E10" s="9">
        <f>SUM(E11:E13)</f>
        <v>1561778472543</v>
      </c>
      <c r="F10" s="9">
        <f t="shared" ref="F10:BQ10" si="18">SUM(F11:F13)</f>
        <v>673694900761</v>
      </c>
      <c r="G10" s="9">
        <f t="shared" si="18"/>
        <v>859950978542</v>
      </c>
      <c r="H10" s="9">
        <f t="shared" si="18"/>
        <v>823270807421</v>
      </c>
      <c r="I10" s="9">
        <f t="shared" si="18"/>
        <v>616306455621</v>
      </c>
      <c r="J10" s="9">
        <f t="shared" si="18"/>
        <v>774768953997</v>
      </c>
      <c r="K10" s="9">
        <f t="shared" si="18"/>
        <v>752674607559</v>
      </c>
      <c r="L10" s="9">
        <f t="shared" si="18"/>
        <v>912352772658</v>
      </c>
      <c r="M10" s="9">
        <f t="shared" si="18"/>
        <v>1204656604852</v>
      </c>
      <c r="N10" s="9">
        <f t="shared" si="18"/>
        <v>984896515695</v>
      </c>
      <c r="O10" s="9">
        <f t="shared" si="18"/>
        <v>964665249946</v>
      </c>
      <c r="P10" s="9">
        <f t="shared" si="18"/>
        <v>504797934621</v>
      </c>
      <c r="Q10" s="9">
        <f t="shared" si="18"/>
        <v>680301756050</v>
      </c>
      <c r="R10" s="9">
        <f t="shared" si="18"/>
        <v>402736299259</v>
      </c>
      <c r="S10" s="9">
        <f t="shared" si="18"/>
        <v>505098308709</v>
      </c>
      <c r="T10" s="9">
        <f t="shared" si="18"/>
        <v>610875498509</v>
      </c>
      <c r="U10" s="9">
        <f t="shared" si="18"/>
        <v>631508034667</v>
      </c>
      <c r="V10" s="9">
        <f t="shared" si="18"/>
        <v>622329754490</v>
      </c>
      <c r="W10" s="9">
        <f t="shared" si="18"/>
        <v>601861839640</v>
      </c>
      <c r="X10" s="9">
        <f t="shared" si="18"/>
        <v>621186430933</v>
      </c>
      <c r="Y10" s="9">
        <f t="shared" si="18"/>
        <v>724104955568</v>
      </c>
      <c r="Z10" s="9">
        <f t="shared" si="18"/>
        <v>529055866786</v>
      </c>
      <c r="AA10" s="9">
        <f t="shared" si="18"/>
        <v>599882500509</v>
      </c>
      <c r="AB10" s="9">
        <f t="shared" si="18"/>
        <v>454292012035</v>
      </c>
      <c r="AC10" s="9">
        <f t="shared" si="18"/>
        <v>1521253168298</v>
      </c>
      <c r="AD10" s="9">
        <f t="shared" si="18"/>
        <v>965041336384</v>
      </c>
      <c r="AE10" s="9">
        <f t="shared" si="18"/>
        <v>630242780607</v>
      </c>
      <c r="AF10" s="9">
        <f t="shared" si="18"/>
        <v>1565271496813</v>
      </c>
      <c r="AG10" s="9">
        <f t="shared" si="18"/>
        <v>850087455305</v>
      </c>
      <c r="AH10" s="9">
        <f t="shared" si="18"/>
        <v>707284674013</v>
      </c>
      <c r="AI10" s="9">
        <f t="shared" si="18"/>
        <v>1390565543763</v>
      </c>
      <c r="AJ10" s="9">
        <f t="shared" si="18"/>
        <v>856846422230</v>
      </c>
      <c r="AK10" s="9">
        <f t="shared" si="18"/>
        <v>525799031813</v>
      </c>
      <c r="AL10" s="9">
        <f t="shared" si="18"/>
        <v>1247469763643</v>
      </c>
      <c r="AM10" s="9">
        <f t="shared" si="18"/>
        <v>749637195743</v>
      </c>
      <c r="AN10" s="9">
        <f t="shared" si="18"/>
        <v>752985680350</v>
      </c>
      <c r="AO10" s="9">
        <f t="shared" si="18"/>
        <v>762000830373</v>
      </c>
      <c r="AP10" s="9">
        <f t="shared" si="18"/>
        <v>601567683389</v>
      </c>
      <c r="AQ10" s="9">
        <f t="shared" si="18"/>
        <v>604168845881</v>
      </c>
      <c r="AR10" s="9">
        <f t="shared" si="18"/>
        <v>1355644466363</v>
      </c>
      <c r="AS10" s="9">
        <f t="shared" si="18"/>
        <v>609312359513</v>
      </c>
      <c r="AT10" s="9">
        <f t="shared" si="18"/>
        <v>485021429613</v>
      </c>
      <c r="AU10" s="9">
        <f t="shared" si="18"/>
        <v>440409554663</v>
      </c>
      <c r="AV10" s="9">
        <f t="shared" si="18"/>
        <v>462561984813</v>
      </c>
      <c r="AW10" s="9">
        <f t="shared" si="18"/>
        <v>548495448236</v>
      </c>
      <c r="AX10" s="9">
        <f t="shared" si="18"/>
        <v>420108315709</v>
      </c>
      <c r="AY10" s="9">
        <f t="shared" si="18"/>
        <v>628938409971</v>
      </c>
      <c r="AZ10" s="9">
        <f t="shared" si="18"/>
        <v>593461102765</v>
      </c>
      <c r="BA10" s="9">
        <f t="shared" si="18"/>
        <v>867189090713</v>
      </c>
      <c r="BB10" s="9">
        <f t="shared" si="18"/>
        <v>521808716378</v>
      </c>
      <c r="BC10" s="9">
        <f t="shared" si="18"/>
        <v>665570072713</v>
      </c>
      <c r="BD10" s="9">
        <f t="shared" si="18"/>
        <v>520171609244</v>
      </c>
      <c r="BE10" s="9">
        <f t="shared" si="18"/>
        <v>504651158603</v>
      </c>
      <c r="BF10" s="9">
        <f t="shared" si="18"/>
        <v>568365690930</v>
      </c>
      <c r="BG10" s="9">
        <f t="shared" si="18"/>
        <v>637402293870</v>
      </c>
      <c r="BH10" s="9">
        <f t="shared" si="18"/>
        <v>507977725413</v>
      </c>
      <c r="BI10" s="9">
        <f t="shared" si="18"/>
        <v>382494289563</v>
      </c>
      <c r="BJ10" s="9">
        <f t="shared" si="18"/>
        <v>491849107813</v>
      </c>
      <c r="BK10" s="9">
        <f t="shared" si="18"/>
        <v>1390876415377</v>
      </c>
      <c r="BL10" s="9">
        <f t="shared" si="18"/>
        <v>824555125662</v>
      </c>
      <c r="BM10" s="9">
        <f t="shared" si="18"/>
        <v>889165309247</v>
      </c>
      <c r="BN10" s="9">
        <f t="shared" si="18"/>
        <v>692519176491</v>
      </c>
      <c r="BO10" s="9">
        <f t="shared" si="18"/>
        <v>865978893800</v>
      </c>
      <c r="BP10" s="9">
        <f t="shared" si="18"/>
        <v>650214817217</v>
      </c>
      <c r="BQ10" s="9">
        <f t="shared" si="18"/>
        <v>931058539525</v>
      </c>
      <c r="BR10" s="9">
        <f t="shared" ref="BR10:EC10" si="19">SUM(BR11:BR13)</f>
        <v>618274198360</v>
      </c>
      <c r="BS10" s="9">
        <f t="shared" si="19"/>
        <v>802966625338</v>
      </c>
      <c r="BT10" s="9">
        <f t="shared" si="19"/>
        <v>766634110847</v>
      </c>
      <c r="BU10" s="9">
        <f t="shared" si="19"/>
        <v>449872722059</v>
      </c>
      <c r="BV10" s="9">
        <f t="shared" si="19"/>
        <v>381194551009</v>
      </c>
      <c r="BW10" s="9">
        <f t="shared" si="19"/>
        <v>1169080233009</v>
      </c>
      <c r="BX10" s="9">
        <f t="shared" si="19"/>
        <v>508627289659</v>
      </c>
      <c r="BY10" s="9">
        <f t="shared" si="19"/>
        <v>409842223447</v>
      </c>
      <c r="BZ10" s="9">
        <f t="shared" si="19"/>
        <v>415678886750</v>
      </c>
      <c r="CA10" s="9">
        <f t="shared" si="19"/>
        <v>453544697798</v>
      </c>
      <c r="CB10" s="9">
        <f t="shared" si="19"/>
        <v>735452586964</v>
      </c>
      <c r="CC10" s="9">
        <f t="shared" si="19"/>
        <v>604520411648</v>
      </c>
      <c r="CD10" s="9">
        <f t="shared" si="19"/>
        <v>569880541076</v>
      </c>
      <c r="CE10" s="9">
        <f t="shared" si="19"/>
        <v>2548627473189</v>
      </c>
      <c r="CF10" s="9">
        <f t="shared" si="19"/>
        <v>2103454884913</v>
      </c>
      <c r="CG10" s="9">
        <f t="shared" si="19"/>
        <v>1235567369318</v>
      </c>
      <c r="CH10" s="9">
        <f t="shared" si="19"/>
        <v>907970677352</v>
      </c>
      <c r="CI10" s="9">
        <f t="shared" si="19"/>
        <v>1508466852315</v>
      </c>
      <c r="CJ10" s="9">
        <f t="shared" si="19"/>
        <v>862582267647</v>
      </c>
      <c r="CK10" s="9">
        <f t="shared" si="19"/>
        <v>969420964577</v>
      </c>
      <c r="CL10" s="9">
        <f t="shared" si="19"/>
        <v>1274401445067</v>
      </c>
      <c r="CM10" s="9">
        <f t="shared" si="19"/>
        <v>907970677352</v>
      </c>
      <c r="CN10" s="9">
        <f t="shared" si="19"/>
        <v>1218107619715</v>
      </c>
      <c r="CO10" s="9">
        <f t="shared" si="19"/>
        <v>587041598753</v>
      </c>
      <c r="CP10" s="9">
        <f t="shared" si="19"/>
        <v>1085936598521</v>
      </c>
      <c r="CQ10" s="9">
        <f t="shared" si="19"/>
        <v>705328656886</v>
      </c>
      <c r="CR10" s="9">
        <f t="shared" si="19"/>
        <v>1419079798364</v>
      </c>
      <c r="CS10" s="9">
        <f t="shared" si="19"/>
        <v>686321089545</v>
      </c>
      <c r="CT10" s="9">
        <f t="shared" si="19"/>
        <v>734988352007</v>
      </c>
      <c r="CU10" s="9">
        <f t="shared" si="19"/>
        <v>657794535662</v>
      </c>
      <c r="CV10" s="9">
        <f t="shared" si="19"/>
        <v>851727173069</v>
      </c>
      <c r="CW10" s="9">
        <f t="shared" si="19"/>
        <v>762240159225</v>
      </c>
      <c r="CX10" s="9">
        <f t="shared" si="19"/>
        <v>698857421919</v>
      </c>
      <c r="CY10" s="9">
        <f t="shared" si="19"/>
        <v>716830046715</v>
      </c>
      <c r="CZ10" s="9">
        <f t="shared" si="19"/>
        <v>733466795933</v>
      </c>
      <c r="DA10" s="9">
        <f t="shared" si="19"/>
        <v>654487852457</v>
      </c>
      <c r="DB10" s="9">
        <f t="shared" si="19"/>
        <v>858677840368</v>
      </c>
      <c r="DC10" s="9">
        <f t="shared" si="19"/>
        <v>452260982970</v>
      </c>
      <c r="DD10" s="9">
        <f t="shared" si="19"/>
        <v>2329728331330</v>
      </c>
      <c r="DE10" s="9">
        <f t="shared" si="19"/>
        <v>1045949827405</v>
      </c>
      <c r="DF10" s="9">
        <f t="shared" si="19"/>
        <v>1660800863366</v>
      </c>
      <c r="DG10" s="9">
        <f t="shared" si="19"/>
        <v>1056225067314</v>
      </c>
      <c r="DH10" s="9">
        <f t="shared" si="19"/>
        <v>1530146920272</v>
      </c>
      <c r="DI10" s="9">
        <f t="shared" si="19"/>
        <v>1255126807195</v>
      </c>
      <c r="DJ10" s="9">
        <f t="shared" si="19"/>
        <v>773046266128</v>
      </c>
      <c r="DK10" s="9">
        <f t="shared" si="19"/>
        <v>1461824825500</v>
      </c>
      <c r="DL10" s="9">
        <f t="shared" si="19"/>
        <v>581085641600</v>
      </c>
      <c r="DM10" s="9">
        <f t="shared" si="19"/>
        <v>520026891800</v>
      </c>
      <c r="DN10" s="9">
        <f t="shared" si="19"/>
        <v>582390591350</v>
      </c>
      <c r="DO10" s="9">
        <f t="shared" si="19"/>
        <v>1250448121908</v>
      </c>
      <c r="DP10" s="9">
        <f t="shared" si="19"/>
        <v>754139402977</v>
      </c>
      <c r="DQ10" s="9">
        <f t="shared" si="19"/>
        <v>922913019434</v>
      </c>
      <c r="DR10" s="9">
        <f t="shared" si="19"/>
        <v>716609379257</v>
      </c>
      <c r="DS10" s="9">
        <f t="shared" si="19"/>
        <v>554055946000</v>
      </c>
      <c r="DT10" s="9">
        <f t="shared" si="19"/>
        <v>333748752095</v>
      </c>
      <c r="DU10" s="9">
        <f t="shared" si="19"/>
        <v>514340084250</v>
      </c>
      <c r="DV10" s="9">
        <f t="shared" si="19"/>
        <v>1208985365208</v>
      </c>
      <c r="DW10" s="9">
        <f t="shared" si="19"/>
        <v>602061491852</v>
      </c>
      <c r="DX10" s="9">
        <f t="shared" si="19"/>
        <v>778164938536</v>
      </c>
      <c r="DY10" s="9">
        <f t="shared" si="19"/>
        <v>665203694156</v>
      </c>
      <c r="DZ10" s="9">
        <f t="shared" si="19"/>
        <v>669683726556</v>
      </c>
      <c r="EA10" s="9">
        <f t="shared" si="19"/>
        <v>602451460903</v>
      </c>
      <c r="EB10" s="9">
        <f t="shared" si="19"/>
        <v>596046976324</v>
      </c>
      <c r="EC10" s="9">
        <f t="shared" si="19"/>
        <v>604349439587</v>
      </c>
      <c r="ED10" s="9">
        <f t="shared" ref="ED10:GO10" si="20">SUM(ED11:ED13)</f>
        <v>500438751103</v>
      </c>
      <c r="EE10" s="9">
        <f t="shared" si="20"/>
        <v>502806364856</v>
      </c>
      <c r="EF10" s="9">
        <f t="shared" si="20"/>
        <v>551740414427</v>
      </c>
      <c r="EG10" s="9">
        <f t="shared" si="20"/>
        <v>1514291528636</v>
      </c>
      <c r="EH10" s="9">
        <f t="shared" si="20"/>
        <v>639899114768</v>
      </c>
      <c r="EI10" s="9">
        <f t="shared" si="20"/>
        <v>1024584932873</v>
      </c>
      <c r="EJ10" s="9">
        <f t="shared" si="20"/>
        <v>1377672256118</v>
      </c>
      <c r="EK10" s="9">
        <f t="shared" si="20"/>
        <v>989119165468</v>
      </c>
      <c r="EL10" s="9">
        <f t="shared" si="20"/>
        <v>1164854841356</v>
      </c>
      <c r="EM10" s="9">
        <f t="shared" si="20"/>
        <v>880574155270</v>
      </c>
      <c r="EN10" s="9">
        <f t="shared" si="20"/>
        <v>749621353668</v>
      </c>
      <c r="EO10" s="9">
        <f t="shared" si="20"/>
        <v>780633656977</v>
      </c>
      <c r="EP10" s="9">
        <f t="shared" si="20"/>
        <v>1016422749268</v>
      </c>
      <c r="EQ10" s="9">
        <f t="shared" si="20"/>
        <v>494176895418</v>
      </c>
      <c r="ER10" s="9">
        <f t="shared" si="20"/>
        <v>703509385323</v>
      </c>
      <c r="ES10" s="9">
        <f t="shared" si="20"/>
        <v>738757806627</v>
      </c>
      <c r="ET10" s="9">
        <f t="shared" si="20"/>
        <v>502643100623</v>
      </c>
      <c r="EU10" s="9">
        <f t="shared" si="20"/>
        <v>639750823718</v>
      </c>
      <c r="EV10" s="9">
        <f t="shared" si="20"/>
        <v>435162743250</v>
      </c>
      <c r="EW10" s="9">
        <f t="shared" si="20"/>
        <v>5887267644697</v>
      </c>
      <c r="EX10" s="9">
        <f t="shared" si="20"/>
        <v>2506877511840</v>
      </c>
      <c r="EY10" s="9">
        <f t="shared" si="20"/>
        <v>2310509110606</v>
      </c>
      <c r="EZ10" s="9">
        <f t="shared" si="20"/>
        <v>1620066005889</v>
      </c>
      <c r="FA10" s="9">
        <f t="shared" si="20"/>
        <v>2583489732475</v>
      </c>
      <c r="FB10" s="9">
        <f t="shared" si="20"/>
        <v>1342252394342</v>
      </c>
      <c r="FC10" s="9">
        <f t="shared" si="20"/>
        <v>1729841271786</v>
      </c>
      <c r="FD10" s="9">
        <f t="shared" si="20"/>
        <v>1691675401767</v>
      </c>
      <c r="FE10" s="9">
        <f t="shared" si="20"/>
        <v>2044981416357</v>
      </c>
      <c r="FF10" s="9">
        <f t="shared" si="20"/>
        <v>1678667261346</v>
      </c>
      <c r="FG10" s="9">
        <f t="shared" si="20"/>
        <v>1623936961915</v>
      </c>
      <c r="FH10" s="9">
        <f t="shared" si="20"/>
        <v>1374529144140</v>
      </c>
      <c r="FI10" s="9">
        <f t="shared" si="20"/>
        <v>1367195047862</v>
      </c>
      <c r="FJ10" s="9">
        <f t="shared" si="20"/>
        <v>923601621411</v>
      </c>
      <c r="FK10" s="9">
        <f t="shared" si="20"/>
        <v>1450713912269</v>
      </c>
      <c r="FL10" s="9">
        <f t="shared" si="20"/>
        <v>1777394505302</v>
      </c>
      <c r="FM10" s="9">
        <f t="shared" si="20"/>
        <v>1269358454244</v>
      </c>
      <c r="FN10" s="9">
        <f t="shared" si="20"/>
        <v>1633950690991</v>
      </c>
      <c r="FO10" s="9">
        <f t="shared" si="20"/>
        <v>1765831826066</v>
      </c>
      <c r="FP10" s="9">
        <f t="shared" si="20"/>
        <v>1332517465266</v>
      </c>
      <c r="FQ10" s="9">
        <f t="shared" si="20"/>
        <v>814953434916</v>
      </c>
      <c r="FR10" s="9">
        <f t="shared" si="20"/>
        <v>773113885766</v>
      </c>
      <c r="FS10" s="9">
        <f t="shared" si="20"/>
        <v>975526903366</v>
      </c>
      <c r="FT10" s="9">
        <f t="shared" si="20"/>
        <v>571878632516</v>
      </c>
      <c r="FU10" s="9">
        <f t="shared" si="20"/>
        <v>849187546730</v>
      </c>
      <c r="FV10" s="9">
        <f t="shared" si="20"/>
        <v>628232060766</v>
      </c>
      <c r="FW10" s="9">
        <f t="shared" si="20"/>
        <v>428013539172</v>
      </c>
      <c r="FX10" s="9">
        <f t="shared" si="20"/>
        <v>1159888701643</v>
      </c>
      <c r="FY10" s="9">
        <f t="shared" si="20"/>
        <v>619657543100</v>
      </c>
      <c r="FZ10" s="9">
        <f t="shared" si="20"/>
        <v>2257142994740</v>
      </c>
      <c r="GA10" s="9">
        <f t="shared" si="20"/>
        <v>1023677501207</v>
      </c>
      <c r="GB10" s="9">
        <f t="shared" si="20"/>
        <v>1411687077480</v>
      </c>
      <c r="GC10" s="9">
        <f t="shared" si="20"/>
        <v>814899907343</v>
      </c>
      <c r="GD10" s="9">
        <f t="shared" si="20"/>
        <v>1019665153124</v>
      </c>
      <c r="GE10" s="9">
        <f t="shared" si="20"/>
        <v>1092341267915</v>
      </c>
      <c r="GF10" s="9">
        <f t="shared" si="20"/>
        <v>1387121910800</v>
      </c>
      <c r="GG10" s="9">
        <f t="shared" si="20"/>
        <v>1562967743187</v>
      </c>
      <c r="GH10" s="9">
        <f t="shared" si="20"/>
        <v>975938125922</v>
      </c>
      <c r="GI10" s="9">
        <f t="shared" si="20"/>
        <v>1186214542310</v>
      </c>
      <c r="GJ10" s="9">
        <f t="shared" si="20"/>
        <v>1105250447896</v>
      </c>
      <c r="GK10" s="9">
        <f t="shared" si="20"/>
        <v>1031780509616</v>
      </c>
      <c r="GL10" s="9">
        <f t="shared" si="20"/>
        <v>1343315952370</v>
      </c>
      <c r="GM10" s="9">
        <f t="shared" si="20"/>
        <v>996572170245</v>
      </c>
      <c r="GN10" s="9">
        <f t="shared" si="20"/>
        <v>1279990558283</v>
      </c>
      <c r="GO10" s="9">
        <f t="shared" si="20"/>
        <v>1033505128258</v>
      </c>
      <c r="GP10" s="9">
        <f t="shared" ref="GP10:JA10" si="21">SUM(GP11:GP13)</f>
        <v>1080097852660</v>
      </c>
      <c r="GQ10" s="9">
        <f t="shared" si="21"/>
        <v>1214974988666</v>
      </c>
      <c r="GR10" s="9">
        <f t="shared" si="21"/>
        <v>978154337307</v>
      </c>
      <c r="GS10" s="9">
        <f t="shared" si="21"/>
        <v>1201017714717</v>
      </c>
      <c r="GT10" s="9">
        <f t="shared" si="21"/>
        <v>901365883755</v>
      </c>
      <c r="GU10" s="9">
        <f t="shared" si="21"/>
        <v>986541786903</v>
      </c>
      <c r="GV10" s="9">
        <f t="shared" si="21"/>
        <v>852722349235</v>
      </c>
      <c r="GW10" s="9">
        <f t="shared" si="21"/>
        <v>952250967517</v>
      </c>
      <c r="GX10" s="9">
        <f t="shared" si="21"/>
        <v>1154055980941</v>
      </c>
      <c r="GY10" s="9">
        <f t="shared" si="21"/>
        <v>944640592926</v>
      </c>
      <c r="GZ10" s="9">
        <f t="shared" si="21"/>
        <v>1186589271696</v>
      </c>
      <c r="HA10" s="9">
        <f t="shared" si="21"/>
        <v>849969443934</v>
      </c>
      <c r="HB10" s="9">
        <f t="shared" si="21"/>
        <v>1146100682063</v>
      </c>
      <c r="HC10" s="9">
        <f t="shared" si="21"/>
        <v>836382532154</v>
      </c>
      <c r="HD10" s="9">
        <f t="shared" si="21"/>
        <v>462804716465</v>
      </c>
      <c r="HE10" s="9">
        <f t="shared" si="21"/>
        <v>491178295665</v>
      </c>
      <c r="HF10" s="9">
        <f t="shared" si="21"/>
        <v>455982623940</v>
      </c>
      <c r="HG10" s="9">
        <f t="shared" si="21"/>
        <v>1270371271674</v>
      </c>
      <c r="HH10" s="9">
        <f t="shared" si="21"/>
        <v>755728419465</v>
      </c>
      <c r="HI10" s="9">
        <f t="shared" si="21"/>
        <v>500849967265</v>
      </c>
      <c r="HJ10" s="9">
        <f t="shared" si="21"/>
        <v>1021886268197</v>
      </c>
      <c r="HK10" s="9">
        <f t="shared" si="21"/>
        <v>1041842461074</v>
      </c>
      <c r="HL10" s="9">
        <f t="shared" si="21"/>
        <v>978310012465</v>
      </c>
      <c r="HM10" s="9">
        <f t="shared" si="21"/>
        <v>729998680100</v>
      </c>
      <c r="HN10" s="9">
        <f t="shared" si="21"/>
        <v>1052113628931</v>
      </c>
      <c r="HO10" s="9">
        <f t="shared" si="21"/>
        <v>652748113159</v>
      </c>
      <c r="HP10" s="9">
        <f t="shared" si="21"/>
        <v>3115619118152</v>
      </c>
      <c r="HQ10" s="9">
        <f t="shared" si="21"/>
        <v>1184662822511</v>
      </c>
      <c r="HR10" s="9">
        <f t="shared" si="21"/>
        <v>1494315803224</v>
      </c>
      <c r="HS10" s="9">
        <f t="shared" si="21"/>
        <v>1242813217360</v>
      </c>
      <c r="HT10" s="9">
        <f t="shared" si="21"/>
        <v>1958214470034</v>
      </c>
      <c r="HU10" s="9">
        <f t="shared" si="21"/>
        <v>1051590156581</v>
      </c>
      <c r="HV10" s="9">
        <f t="shared" si="21"/>
        <v>1103936339654</v>
      </c>
      <c r="HW10" s="9">
        <f t="shared" si="21"/>
        <v>1917759331546</v>
      </c>
      <c r="HX10" s="9">
        <f t="shared" si="21"/>
        <v>1170782676685</v>
      </c>
      <c r="HY10" s="9">
        <f t="shared" si="21"/>
        <v>1345374425457</v>
      </c>
      <c r="HZ10" s="9">
        <f t="shared" si="21"/>
        <v>1313958388093</v>
      </c>
      <c r="IA10" s="9">
        <f t="shared" si="21"/>
        <v>1067949312205</v>
      </c>
      <c r="IB10" s="9">
        <f t="shared" si="21"/>
        <v>1017860927782</v>
      </c>
      <c r="IC10" s="9">
        <f t="shared" si="21"/>
        <v>985585834300</v>
      </c>
      <c r="ID10" s="9">
        <f t="shared" si="21"/>
        <v>1893231262923</v>
      </c>
      <c r="IE10" s="9">
        <f t="shared" si="21"/>
        <v>1079256466351</v>
      </c>
      <c r="IF10" s="9">
        <f t="shared" si="21"/>
        <v>1166956491647</v>
      </c>
      <c r="IG10" s="9">
        <f t="shared" si="21"/>
        <v>1164518440211</v>
      </c>
      <c r="IH10" s="9">
        <f t="shared" si="21"/>
        <v>863523504816</v>
      </c>
      <c r="II10" s="9">
        <f t="shared" si="21"/>
        <v>1053832740582</v>
      </c>
      <c r="IJ10" s="9">
        <f t="shared" si="21"/>
        <v>1390883903012</v>
      </c>
      <c r="IK10" s="9">
        <f t="shared" si="21"/>
        <v>1144291367053</v>
      </c>
      <c r="IL10" s="9">
        <f t="shared" si="21"/>
        <v>1125950388769</v>
      </c>
      <c r="IM10" s="9">
        <f t="shared" si="21"/>
        <v>1064694791733</v>
      </c>
      <c r="IN10" s="9">
        <f t="shared" si="21"/>
        <v>1388639002033</v>
      </c>
      <c r="IO10" s="9">
        <f t="shared" si="21"/>
        <v>973536392479</v>
      </c>
      <c r="IP10" s="9">
        <f t="shared" si="21"/>
        <v>1312971944697</v>
      </c>
      <c r="IQ10" s="9">
        <f t="shared" si="21"/>
        <v>977071592537</v>
      </c>
      <c r="IR10" s="9">
        <f t="shared" si="21"/>
        <v>1141173339001</v>
      </c>
      <c r="IS10" s="9">
        <f t="shared" si="21"/>
        <v>1281702685859</v>
      </c>
      <c r="IT10" s="9">
        <f t="shared" si="21"/>
        <v>483344695393</v>
      </c>
      <c r="IU10" s="9">
        <f t="shared" si="21"/>
        <v>774087250166</v>
      </c>
      <c r="IV10" s="9">
        <f t="shared" si="21"/>
        <v>597215788294</v>
      </c>
      <c r="IW10" s="9">
        <f t="shared" si="21"/>
        <v>926364574783</v>
      </c>
      <c r="IX10" s="9">
        <f t="shared" si="21"/>
        <v>457456088791</v>
      </c>
      <c r="IY10" s="9">
        <f t="shared" si="21"/>
        <v>483603266233</v>
      </c>
      <c r="IZ10" s="9">
        <f t="shared" si="21"/>
        <v>555092998083</v>
      </c>
      <c r="JA10" s="9">
        <f t="shared" si="21"/>
        <v>1384772424683</v>
      </c>
      <c r="JB10" s="9">
        <f t="shared" ref="JB10:LM10" si="22">SUM(JB11:JB13)</f>
        <v>503746629211</v>
      </c>
      <c r="JC10" s="9">
        <f t="shared" si="22"/>
        <v>1644655327863</v>
      </c>
      <c r="JD10" s="9">
        <f t="shared" si="22"/>
        <v>701936425715</v>
      </c>
      <c r="JE10" s="9">
        <f t="shared" si="22"/>
        <v>793607822860</v>
      </c>
      <c r="JF10" s="9">
        <f t="shared" si="22"/>
        <v>1109066828126</v>
      </c>
      <c r="JG10" s="9">
        <f t="shared" si="22"/>
        <v>1393651142963</v>
      </c>
      <c r="JH10" s="9">
        <f t="shared" si="22"/>
        <v>700308292420</v>
      </c>
      <c r="JI10" s="9">
        <f t="shared" si="22"/>
        <v>997110436163</v>
      </c>
      <c r="JJ10" s="9">
        <f t="shared" si="22"/>
        <v>921335934349</v>
      </c>
      <c r="JK10" s="9">
        <f t="shared" si="22"/>
        <v>1146462781137</v>
      </c>
      <c r="JL10" s="9">
        <f t="shared" si="22"/>
        <v>731736303254</v>
      </c>
      <c r="JM10" s="9">
        <f t="shared" si="22"/>
        <v>554506120235</v>
      </c>
      <c r="JN10" s="9">
        <f t="shared" si="22"/>
        <v>536884031653</v>
      </c>
      <c r="JO10" s="9">
        <f t="shared" si="22"/>
        <v>747732498222</v>
      </c>
      <c r="JP10" s="9">
        <f t="shared" si="22"/>
        <v>518410191569</v>
      </c>
      <c r="JQ10" s="9">
        <f t="shared" si="22"/>
        <v>891952775958</v>
      </c>
      <c r="JR10" s="9">
        <f t="shared" si="22"/>
        <v>1673376686956</v>
      </c>
      <c r="JS10" s="9">
        <f t="shared" si="22"/>
        <v>697772123759</v>
      </c>
      <c r="JT10" s="9">
        <f t="shared" si="22"/>
        <v>787270188604</v>
      </c>
      <c r="JU10" s="9">
        <f t="shared" si="22"/>
        <v>1101954398490</v>
      </c>
      <c r="JV10" s="9">
        <f t="shared" si="22"/>
        <v>710868975668</v>
      </c>
      <c r="JW10" s="9">
        <f t="shared" si="22"/>
        <v>968516728265</v>
      </c>
      <c r="JX10" s="9">
        <f t="shared" si="22"/>
        <v>707089412100</v>
      </c>
      <c r="JY10" s="9">
        <f t="shared" si="22"/>
        <v>852822612439</v>
      </c>
      <c r="JZ10" s="9">
        <f t="shared" si="22"/>
        <v>690199552455</v>
      </c>
      <c r="KA10" s="9">
        <f t="shared" si="22"/>
        <v>594083468610</v>
      </c>
      <c r="KB10" s="9">
        <f t="shared" si="22"/>
        <v>668881549593</v>
      </c>
      <c r="KC10" s="9">
        <f t="shared" si="22"/>
        <v>666961331992</v>
      </c>
      <c r="KD10" s="9">
        <f t="shared" si="22"/>
        <v>718770095299</v>
      </c>
      <c r="KE10" s="9">
        <f t="shared" si="22"/>
        <v>859177819522</v>
      </c>
      <c r="KF10" s="9">
        <f t="shared" si="22"/>
        <v>624551490401</v>
      </c>
      <c r="KG10" s="9">
        <f t="shared" si="22"/>
        <v>1576111339450</v>
      </c>
      <c r="KH10" s="9">
        <f t="shared" si="22"/>
        <v>1005915412922</v>
      </c>
      <c r="KI10" s="9">
        <f t="shared" si="22"/>
        <v>870298752610</v>
      </c>
      <c r="KJ10" s="9">
        <f t="shared" si="22"/>
        <v>805326495349</v>
      </c>
      <c r="KK10" s="9">
        <f t="shared" si="22"/>
        <v>797349116670</v>
      </c>
      <c r="KL10" s="9">
        <f t="shared" si="22"/>
        <v>761157739007</v>
      </c>
      <c r="KM10" s="9">
        <f t="shared" si="22"/>
        <v>999392994306</v>
      </c>
      <c r="KN10" s="9">
        <f t="shared" si="22"/>
        <v>908297131192</v>
      </c>
      <c r="KO10" s="9">
        <f t="shared" si="22"/>
        <v>921047379972</v>
      </c>
      <c r="KP10" s="9">
        <f t="shared" si="22"/>
        <v>925372643302</v>
      </c>
      <c r="KQ10" s="9">
        <f t="shared" si="22"/>
        <v>661335788907</v>
      </c>
      <c r="KR10" s="9">
        <f t="shared" si="22"/>
        <v>848197803850</v>
      </c>
      <c r="KS10" s="9">
        <f t="shared" si="22"/>
        <v>751547774738</v>
      </c>
      <c r="KT10" s="9">
        <f t="shared" si="22"/>
        <v>954528068731</v>
      </c>
      <c r="KU10" s="9">
        <f t="shared" si="22"/>
        <v>4024025055410</v>
      </c>
      <c r="KV10" s="9">
        <f t="shared" si="22"/>
        <v>1579758858870</v>
      </c>
      <c r="KW10" s="9">
        <f t="shared" si="22"/>
        <v>3959745506629</v>
      </c>
      <c r="KX10" s="9">
        <f t="shared" si="22"/>
        <v>1504953125006</v>
      </c>
      <c r="KY10" s="9">
        <f t="shared" si="22"/>
        <v>2418510634515</v>
      </c>
      <c r="KZ10" s="9">
        <f t="shared" si="22"/>
        <v>1264213318793</v>
      </c>
      <c r="LA10" s="9">
        <f t="shared" si="22"/>
        <v>1145301044119</v>
      </c>
      <c r="LB10" s="9">
        <f t="shared" si="22"/>
        <v>1004702597328</v>
      </c>
      <c r="LC10" s="9">
        <f t="shared" si="22"/>
        <v>1542417499483</v>
      </c>
      <c r="LD10" s="9">
        <f t="shared" si="22"/>
        <v>915114469925</v>
      </c>
      <c r="LE10" s="9">
        <f t="shared" si="22"/>
        <v>831209352700</v>
      </c>
      <c r="LF10" s="9">
        <f t="shared" si="22"/>
        <v>1173041386645</v>
      </c>
      <c r="LG10" s="9">
        <f t="shared" si="22"/>
        <v>615444607234</v>
      </c>
      <c r="LH10" s="9">
        <f t="shared" si="22"/>
        <v>780534695999</v>
      </c>
      <c r="LI10" s="9">
        <f t="shared" si="22"/>
        <v>614932505418</v>
      </c>
      <c r="LJ10" s="9">
        <f t="shared" si="22"/>
        <v>503702709603</v>
      </c>
      <c r="LK10" s="9">
        <f t="shared" si="22"/>
        <v>926967599533</v>
      </c>
      <c r="LL10" s="9">
        <f t="shared" si="22"/>
        <v>557346730394</v>
      </c>
      <c r="LM10" s="9">
        <f t="shared" si="22"/>
        <v>662561383662</v>
      </c>
      <c r="LN10" s="9">
        <f t="shared" ref="LN10:NY10" si="23">SUM(LN11:LN13)</f>
        <v>437426205283</v>
      </c>
      <c r="LO10" s="9">
        <f t="shared" si="23"/>
        <v>612905079309</v>
      </c>
      <c r="LP10" s="9">
        <f t="shared" si="23"/>
        <v>459062123883</v>
      </c>
      <c r="LQ10" s="9">
        <f t="shared" si="23"/>
        <v>539925266944</v>
      </c>
      <c r="LR10" s="9">
        <f t="shared" si="23"/>
        <v>462636912083</v>
      </c>
      <c r="LS10" s="9">
        <f t="shared" si="23"/>
        <v>449360837633</v>
      </c>
      <c r="LT10" s="9">
        <f t="shared" si="23"/>
        <v>422158981231</v>
      </c>
      <c r="LU10" s="9">
        <f t="shared" si="23"/>
        <v>439216801216</v>
      </c>
      <c r="LV10" s="9">
        <f t="shared" si="23"/>
        <v>1557754565164</v>
      </c>
      <c r="LW10" s="9">
        <f t="shared" si="23"/>
        <v>1001369540562</v>
      </c>
      <c r="LX10" s="9">
        <f t="shared" si="23"/>
        <v>488953847070</v>
      </c>
      <c r="LY10" s="9">
        <f t="shared" si="23"/>
        <v>691109692078</v>
      </c>
      <c r="LZ10" s="9">
        <f t="shared" si="23"/>
        <v>670921263333</v>
      </c>
      <c r="MA10" s="9">
        <f t="shared" si="23"/>
        <v>842198740950</v>
      </c>
      <c r="MB10" s="9">
        <f t="shared" si="23"/>
        <v>659252373596</v>
      </c>
      <c r="MC10" s="9">
        <f t="shared" si="23"/>
        <v>894756080311</v>
      </c>
      <c r="MD10" s="9">
        <f t="shared" si="23"/>
        <v>832972207953</v>
      </c>
      <c r="ME10" s="9">
        <f t="shared" si="23"/>
        <v>862588694300</v>
      </c>
      <c r="MF10" s="9">
        <f t="shared" si="23"/>
        <v>739925709293</v>
      </c>
      <c r="MG10" s="9">
        <f t="shared" si="23"/>
        <v>748280914816</v>
      </c>
      <c r="MH10" s="9">
        <f t="shared" si="23"/>
        <v>400418678450</v>
      </c>
      <c r="MI10" s="9">
        <f t="shared" si="23"/>
        <v>570400699800</v>
      </c>
      <c r="MJ10" s="9">
        <f t="shared" si="23"/>
        <v>1590754389411</v>
      </c>
      <c r="MK10" s="9">
        <f t="shared" si="23"/>
        <v>622234570284</v>
      </c>
      <c r="ML10" s="9">
        <f t="shared" si="23"/>
        <v>680800537030</v>
      </c>
      <c r="MM10" s="9">
        <f t="shared" si="23"/>
        <v>1242614366711</v>
      </c>
      <c r="MN10" s="9">
        <f t="shared" si="23"/>
        <v>893750208116</v>
      </c>
      <c r="MO10" s="9">
        <f t="shared" si="23"/>
        <v>716849788084</v>
      </c>
      <c r="MP10" s="9">
        <f t="shared" si="23"/>
        <v>953787108499</v>
      </c>
      <c r="MQ10" s="9">
        <f t="shared" si="23"/>
        <v>788961672683</v>
      </c>
      <c r="MR10" s="9">
        <f t="shared" si="23"/>
        <v>839139299421</v>
      </c>
      <c r="MS10" s="9">
        <f t="shared" si="23"/>
        <v>709245009035</v>
      </c>
      <c r="MT10" s="9">
        <f t="shared" si="23"/>
        <v>759792905384</v>
      </c>
      <c r="MU10" s="9">
        <f t="shared" si="23"/>
        <v>865570542288</v>
      </c>
      <c r="MV10" s="9">
        <f t="shared" si="23"/>
        <v>851198075215</v>
      </c>
      <c r="MW10" s="9">
        <f t="shared" si="23"/>
        <v>603533541884</v>
      </c>
      <c r="MX10" s="9">
        <f t="shared" si="23"/>
        <v>772746112784</v>
      </c>
      <c r="MY10" s="9">
        <f t="shared" si="23"/>
        <v>721962706908</v>
      </c>
      <c r="MZ10" s="9">
        <f t="shared" si="23"/>
        <v>741164342734</v>
      </c>
      <c r="NA10" s="9">
        <f t="shared" si="23"/>
        <v>745292481184</v>
      </c>
      <c r="NB10" s="9">
        <f t="shared" si="23"/>
        <v>707739275652</v>
      </c>
      <c r="NC10" s="9">
        <f t="shared" si="23"/>
        <v>907697557784</v>
      </c>
      <c r="ND10" s="9">
        <f t="shared" si="23"/>
        <v>588312792984</v>
      </c>
      <c r="NE10" s="9">
        <f t="shared" si="23"/>
        <v>1402767592484</v>
      </c>
      <c r="NF10" s="9">
        <f t="shared" si="23"/>
        <v>626112771484</v>
      </c>
      <c r="NG10" s="9">
        <f t="shared" si="23"/>
        <v>627288469603</v>
      </c>
      <c r="NH10" s="9">
        <f t="shared" si="23"/>
        <v>591129956018</v>
      </c>
      <c r="NI10" s="9">
        <f t="shared" si="23"/>
        <v>1383850899555</v>
      </c>
      <c r="NJ10" s="9">
        <f t="shared" si="23"/>
        <v>407089184516</v>
      </c>
      <c r="NK10" s="9">
        <f t="shared" si="23"/>
        <v>804039030498</v>
      </c>
      <c r="NL10" s="9">
        <f t="shared" si="23"/>
        <v>859446803132</v>
      </c>
      <c r="NM10" s="9">
        <f t="shared" si="23"/>
        <v>722488618154</v>
      </c>
      <c r="NN10" s="9">
        <f t="shared" si="23"/>
        <v>769736713233</v>
      </c>
      <c r="NO10" s="9">
        <f t="shared" si="23"/>
        <v>653045648039</v>
      </c>
      <c r="NP10" s="9">
        <f t="shared" si="23"/>
        <v>811636994652</v>
      </c>
      <c r="NQ10" s="9">
        <f t="shared" si="23"/>
        <v>571711195990</v>
      </c>
      <c r="NR10" s="9">
        <f t="shared" si="23"/>
        <v>550344295884</v>
      </c>
      <c r="NS10" s="9">
        <f t="shared" si="23"/>
        <v>601333212941</v>
      </c>
      <c r="NT10" s="9">
        <f t="shared" si="23"/>
        <v>596359388506</v>
      </c>
      <c r="NU10" s="9">
        <f t="shared" si="23"/>
        <v>477805470646</v>
      </c>
      <c r="NV10" s="9">
        <f t="shared" si="23"/>
        <v>466415109250</v>
      </c>
      <c r="NW10" s="9">
        <f t="shared" si="23"/>
        <v>411764158150</v>
      </c>
      <c r="NX10" s="9">
        <f t="shared" si="23"/>
        <v>340124679550</v>
      </c>
      <c r="NY10" s="9">
        <f t="shared" si="23"/>
        <v>303111011300</v>
      </c>
      <c r="NZ10" s="9">
        <f t="shared" ref="NZ10:QK10" si="24">SUM(NZ11:NZ13)</f>
        <v>157471100300</v>
      </c>
      <c r="OA10" s="9">
        <f t="shared" si="24"/>
        <v>1070197147350</v>
      </c>
      <c r="OB10" s="9">
        <f t="shared" si="24"/>
        <v>332251562433</v>
      </c>
      <c r="OC10" s="9">
        <f t="shared" si="24"/>
        <v>569345607183</v>
      </c>
      <c r="OD10" s="9">
        <f t="shared" si="24"/>
        <v>983333688183</v>
      </c>
      <c r="OE10" s="9">
        <f t="shared" si="24"/>
        <v>673568859733</v>
      </c>
      <c r="OF10" s="9">
        <f t="shared" si="24"/>
        <v>577461799183</v>
      </c>
      <c r="OG10" s="9">
        <f t="shared" si="24"/>
        <v>706426130833</v>
      </c>
      <c r="OH10" s="9">
        <f t="shared" si="24"/>
        <v>542012559933</v>
      </c>
      <c r="OI10" s="9">
        <f t="shared" si="24"/>
        <v>815846444833</v>
      </c>
      <c r="OJ10" s="9">
        <f t="shared" si="24"/>
        <v>681684333083</v>
      </c>
      <c r="OK10" s="9">
        <f t="shared" si="24"/>
        <v>1450695264778</v>
      </c>
      <c r="OL10" s="9">
        <f t="shared" si="24"/>
        <v>961993410451</v>
      </c>
      <c r="OM10" s="9">
        <f t="shared" si="24"/>
        <v>680346391023.43994</v>
      </c>
      <c r="ON10" s="9">
        <f t="shared" si="24"/>
        <v>866349308561</v>
      </c>
      <c r="OO10" s="9">
        <f t="shared" si="24"/>
        <v>1095399531228</v>
      </c>
      <c r="OP10" s="9">
        <f t="shared" si="24"/>
        <v>1335017555497</v>
      </c>
      <c r="OQ10" s="9">
        <f t="shared" si="24"/>
        <v>916583889182</v>
      </c>
      <c r="OR10" s="9">
        <f t="shared" si="24"/>
        <v>757189767596</v>
      </c>
      <c r="OS10" s="9">
        <f t="shared" si="24"/>
        <v>552406937496</v>
      </c>
      <c r="OT10" s="9">
        <f t="shared" si="24"/>
        <v>540797463900</v>
      </c>
      <c r="OU10" s="9">
        <f t="shared" si="24"/>
        <v>469693280446</v>
      </c>
      <c r="OV10" s="9">
        <f t="shared" si="24"/>
        <v>1461922422707</v>
      </c>
      <c r="OW10" s="9">
        <f t="shared" si="24"/>
        <v>642478527327</v>
      </c>
      <c r="OX10" s="9">
        <f t="shared" si="24"/>
        <v>578467976007</v>
      </c>
      <c r="OY10" s="9">
        <f t="shared" si="24"/>
        <v>685705727458</v>
      </c>
      <c r="OZ10" s="9">
        <f t="shared" si="24"/>
        <v>634896792017</v>
      </c>
      <c r="PA10" s="9">
        <f t="shared" si="24"/>
        <v>824897190785</v>
      </c>
      <c r="PB10" s="9">
        <f t="shared" si="24"/>
        <v>484594485850</v>
      </c>
      <c r="PC10" s="9">
        <f t="shared" si="24"/>
        <v>749283597068</v>
      </c>
      <c r="PD10" s="9">
        <f t="shared" si="24"/>
        <v>550463728714</v>
      </c>
      <c r="PE10" s="9">
        <f t="shared" si="24"/>
        <v>678171446590</v>
      </c>
      <c r="PF10" s="9">
        <f t="shared" si="24"/>
        <v>462543542450</v>
      </c>
      <c r="PG10" s="9">
        <f t="shared" si="24"/>
        <v>712810225350</v>
      </c>
      <c r="PH10" s="9">
        <f t="shared" si="24"/>
        <v>803818808671</v>
      </c>
      <c r="PI10" s="9">
        <f t="shared" si="24"/>
        <v>616246049242</v>
      </c>
      <c r="PJ10" s="9">
        <f t="shared" si="24"/>
        <v>700571560350</v>
      </c>
      <c r="PK10" s="9">
        <f t="shared" si="24"/>
        <v>498894343150</v>
      </c>
      <c r="PL10" s="9">
        <f t="shared" si="24"/>
        <v>590968585859</v>
      </c>
      <c r="PM10" s="9">
        <f t="shared" si="24"/>
        <v>519089066897</v>
      </c>
      <c r="PN10" s="9">
        <f t="shared" si="24"/>
        <v>409013186050</v>
      </c>
      <c r="PO10" s="9">
        <f t="shared" si="24"/>
        <v>590819321650</v>
      </c>
      <c r="PP10" s="9">
        <f t="shared" si="24"/>
        <v>562154022101</v>
      </c>
      <c r="PQ10" s="9">
        <f t="shared" si="24"/>
        <v>428347480100</v>
      </c>
      <c r="PR10" s="9">
        <f t="shared" si="24"/>
        <v>471129024450</v>
      </c>
      <c r="PS10" s="9">
        <f t="shared" si="24"/>
        <v>1453149900103</v>
      </c>
      <c r="PT10" s="9">
        <f t="shared" si="24"/>
        <v>670214154030</v>
      </c>
      <c r="PU10" s="9">
        <f t="shared" si="24"/>
        <v>1031030632887</v>
      </c>
      <c r="PV10" s="9">
        <f t="shared" si="24"/>
        <v>612434551501</v>
      </c>
      <c r="PW10" s="9">
        <f t="shared" si="24"/>
        <v>554010688007</v>
      </c>
      <c r="PX10" s="9">
        <f t="shared" si="24"/>
        <v>736046707831</v>
      </c>
      <c r="PY10" s="9">
        <f t="shared" si="24"/>
        <v>671387083000</v>
      </c>
      <c r="PZ10" s="9">
        <f t="shared" si="24"/>
        <v>695408818014</v>
      </c>
      <c r="QA10" s="9">
        <f t="shared" si="24"/>
        <v>642251001043</v>
      </c>
      <c r="QB10" s="9">
        <f t="shared" si="24"/>
        <v>439870458181</v>
      </c>
      <c r="QC10" s="9">
        <f t="shared" si="24"/>
        <v>671737040931</v>
      </c>
      <c r="QD10" s="9">
        <f t="shared" si="24"/>
        <v>536142858589</v>
      </c>
      <c r="QE10" s="9">
        <f t="shared" si="24"/>
        <v>3256235609860</v>
      </c>
      <c r="QF10" s="9">
        <f t="shared" si="24"/>
        <v>785799950961</v>
      </c>
      <c r="QG10" s="9">
        <f t="shared" si="24"/>
        <v>832967467644</v>
      </c>
      <c r="QH10" s="9">
        <f t="shared" si="24"/>
        <v>884456434861</v>
      </c>
      <c r="QI10" s="9">
        <f t="shared" si="24"/>
        <v>1577351006845</v>
      </c>
      <c r="QJ10" s="9">
        <f t="shared" si="24"/>
        <v>1612182003100</v>
      </c>
      <c r="QK10" s="9">
        <f t="shared" si="24"/>
        <v>823539375358</v>
      </c>
      <c r="QL10" s="9">
        <f t="shared" ref="QL10:SW10" si="25">SUM(QL11:QL13)</f>
        <v>714901623861</v>
      </c>
      <c r="QM10" s="9">
        <f t="shared" si="25"/>
        <v>906932187711</v>
      </c>
      <c r="QN10" s="9">
        <f t="shared" si="25"/>
        <v>715602353761</v>
      </c>
      <c r="QO10" s="9">
        <f t="shared" si="25"/>
        <v>768457813884</v>
      </c>
      <c r="QP10" s="9">
        <f t="shared" si="25"/>
        <v>893780942815</v>
      </c>
      <c r="QQ10" s="9">
        <f t="shared" si="25"/>
        <v>684909648656</v>
      </c>
      <c r="QR10" s="9">
        <f t="shared" si="25"/>
        <v>866336958460</v>
      </c>
      <c r="QS10" s="9">
        <f t="shared" si="25"/>
        <v>1011663634003</v>
      </c>
      <c r="QT10" s="9">
        <f t="shared" si="25"/>
        <v>905395628961</v>
      </c>
      <c r="QU10" s="9">
        <f t="shared" si="25"/>
        <v>922107459540</v>
      </c>
      <c r="QV10" s="9">
        <f t="shared" si="25"/>
        <v>962759444844</v>
      </c>
      <c r="QW10" s="9">
        <f t="shared" si="25"/>
        <v>1102438270155</v>
      </c>
      <c r="QX10" s="9">
        <f t="shared" si="25"/>
        <v>676670157933</v>
      </c>
      <c r="QY10" s="9">
        <f t="shared" si="25"/>
        <v>548162274511</v>
      </c>
      <c r="QZ10" s="9">
        <f t="shared" si="25"/>
        <v>928972852142</v>
      </c>
      <c r="RA10" s="9">
        <f t="shared" si="25"/>
        <v>798356513894</v>
      </c>
      <c r="RB10" s="9">
        <f t="shared" si="25"/>
        <v>767306494711</v>
      </c>
      <c r="RC10" s="9">
        <f t="shared" si="25"/>
        <v>922246275911</v>
      </c>
      <c r="RD10" s="9">
        <f t="shared" si="25"/>
        <v>714342667111</v>
      </c>
      <c r="RE10" s="9">
        <f t="shared" si="25"/>
        <v>1021900486960</v>
      </c>
      <c r="RF10" s="9">
        <f t="shared" si="25"/>
        <v>641270005261</v>
      </c>
      <c r="RG10" s="9">
        <f t="shared" si="25"/>
        <v>827017005847</v>
      </c>
      <c r="RH10" s="9">
        <f t="shared" si="25"/>
        <v>579625060327</v>
      </c>
      <c r="RI10" s="9">
        <f t="shared" si="25"/>
        <v>1303829596014</v>
      </c>
      <c r="RJ10" s="9">
        <f t="shared" si="25"/>
        <v>525904230545</v>
      </c>
      <c r="RK10" s="9">
        <f t="shared" si="25"/>
        <v>633647253093</v>
      </c>
      <c r="RL10" s="9">
        <f t="shared" si="25"/>
        <v>593884774493</v>
      </c>
      <c r="RM10" s="9">
        <f t="shared" si="25"/>
        <v>551645181556</v>
      </c>
      <c r="RN10" s="9">
        <f t="shared" si="25"/>
        <v>764618117358</v>
      </c>
      <c r="RO10" s="9">
        <f t="shared" si="25"/>
        <v>579049728126</v>
      </c>
      <c r="RP10" s="9">
        <f t="shared" si="25"/>
        <v>637471135930</v>
      </c>
      <c r="RQ10" s="9">
        <f t="shared" si="25"/>
        <v>599668846993</v>
      </c>
      <c r="RR10" s="9">
        <f t="shared" si="25"/>
        <v>664255181817</v>
      </c>
      <c r="RS10" s="9">
        <f t="shared" si="25"/>
        <v>403189826200</v>
      </c>
      <c r="RT10" s="9">
        <f t="shared" si="25"/>
        <v>976787585900</v>
      </c>
      <c r="RU10" s="9">
        <f t="shared" si="25"/>
        <v>1225309630154</v>
      </c>
      <c r="RV10" s="9">
        <f t="shared" si="25"/>
        <v>1294374747080</v>
      </c>
      <c r="RW10" s="9">
        <f t="shared" si="25"/>
        <v>1114480170958</v>
      </c>
      <c r="RX10" s="9">
        <f t="shared" si="25"/>
        <v>1421247462959</v>
      </c>
      <c r="RY10" s="9">
        <f t="shared" si="25"/>
        <v>578569089759</v>
      </c>
      <c r="RZ10" s="9">
        <f t="shared" si="25"/>
        <v>1057756756159</v>
      </c>
      <c r="SA10" s="9">
        <f t="shared" si="25"/>
        <v>670172308659</v>
      </c>
      <c r="SB10" s="9">
        <f t="shared" si="25"/>
        <v>707496059913</v>
      </c>
      <c r="SC10" s="9">
        <f t="shared" si="25"/>
        <v>1130400495449</v>
      </c>
      <c r="SD10" s="9">
        <f t="shared" si="25"/>
        <v>771744028505</v>
      </c>
      <c r="SE10" s="9">
        <f t="shared" si="25"/>
        <v>574524176710</v>
      </c>
      <c r="SF10" s="9">
        <f t="shared" si="25"/>
        <v>538208270454</v>
      </c>
      <c r="SG10" s="9">
        <f t="shared" si="25"/>
        <v>602919707978</v>
      </c>
      <c r="SH10" s="9">
        <f t="shared" si="25"/>
        <v>583502125648</v>
      </c>
      <c r="SI10" s="9">
        <f t="shared" si="25"/>
        <v>587121081007</v>
      </c>
      <c r="SJ10" s="9">
        <f t="shared" si="25"/>
        <v>547696103705</v>
      </c>
      <c r="SK10" s="9">
        <f t="shared" si="25"/>
        <v>934046394149</v>
      </c>
      <c r="SL10" s="9">
        <f t="shared" si="25"/>
        <v>592552343952</v>
      </c>
      <c r="SM10" s="9">
        <f t="shared" si="25"/>
        <v>728929737398</v>
      </c>
      <c r="SN10" s="9">
        <f t="shared" si="25"/>
        <v>607453776258</v>
      </c>
      <c r="SO10" s="9">
        <f t="shared" si="25"/>
        <v>577693945239</v>
      </c>
      <c r="SP10" s="9">
        <f t="shared" si="25"/>
        <v>513801273246</v>
      </c>
      <c r="SQ10" s="9">
        <f t="shared" si="25"/>
        <v>440732018654</v>
      </c>
      <c r="SR10" s="9">
        <f t="shared" si="25"/>
        <v>1246121773175</v>
      </c>
      <c r="SS10" s="9">
        <f t="shared" si="25"/>
        <v>501286982173</v>
      </c>
      <c r="ST10" s="9">
        <f t="shared" si="25"/>
        <v>497680184131</v>
      </c>
      <c r="SU10" s="9">
        <f t="shared" si="25"/>
        <v>709384500782</v>
      </c>
      <c r="SV10" s="9">
        <f t="shared" si="25"/>
        <v>849850347882</v>
      </c>
      <c r="SW10" s="9">
        <f t="shared" si="25"/>
        <v>460333937844</v>
      </c>
      <c r="SX10" s="9">
        <f t="shared" ref="SX10:TZ10" si="26">SUM(SX11:SX13)</f>
        <v>471125453894</v>
      </c>
      <c r="SY10" s="9">
        <f t="shared" si="26"/>
        <v>550751056290</v>
      </c>
      <c r="SZ10" s="9">
        <f t="shared" si="26"/>
        <v>2496263896072</v>
      </c>
      <c r="TA10" s="9">
        <f t="shared" si="26"/>
        <v>883039902160</v>
      </c>
      <c r="TB10" s="9">
        <f t="shared" si="26"/>
        <v>669563144095</v>
      </c>
      <c r="TC10" s="9">
        <f t="shared" si="26"/>
        <v>923578234737</v>
      </c>
      <c r="TD10" s="9">
        <f t="shared" si="26"/>
        <v>578302914562</v>
      </c>
      <c r="TE10" s="9">
        <f t="shared" si="26"/>
        <v>910079288885</v>
      </c>
      <c r="TF10" s="9">
        <f t="shared" si="26"/>
        <v>608051556845</v>
      </c>
      <c r="TG10" s="9">
        <f t="shared" si="26"/>
        <v>1350640564394</v>
      </c>
      <c r="TH10" s="9">
        <f t="shared" si="26"/>
        <v>514095189547</v>
      </c>
      <c r="TI10" s="9">
        <f t="shared" si="26"/>
        <v>708111384564</v>
      </c>
      <c r="TJ10" s="9">
        <f t="shared" si="26"/>
        <v>712282644109</v>
      </c>
      <c r="TK10" s="9">
        <f t="shared" si="26"/>
        <v>508113100795</v>
      </c>
      <c r="TL10" s="9">
        <f t="shared" si="26"/>
        <v>406330419957</v>
      </c>
      <c r="TM10" s="9">
        <f t="shared" si="26"/>
        <v>491197333650</v>
      </c>
      <c r="TN10" s="9">
        <f t="shared" si="26"/>
        <v>991630605275</v>
      </c>
      <c r="TO10" s="9">
        <f t="shared" si="26"/>
        <v>616672780689</v>
      </c>
      <c r="TP10" s="9">
        <f t="shared" si="26"/>
        <v>717512263873</v>
      </c>
      <c r="TQ10" s="9">
        <f t="shared" si="26"/>
        <v>777240038921</v>
      </c>
      <c r="TR10" s="9">
        <f t="shared" si="26"/>
        <v>697196183046</v>
      </c>
      <c r="TS10" s="9">
        <f t="shared" si="26"/>
        <v>611929514689</v>
      </c>
      <c r="TT10" s="9">
        <f t="shared" si="26"/>
        <v>436775151300</v>
      </c>
      <c r="TU10" s="9">
        <f t="shared" si="26"/>
        <v>910439345079</v>
      </c>
      <c r="TV10" s="9">
        <f t="shared" si="26"/>
        <v>706075760331</v>
      </c>
      <c r="TW10" s="9">
        <f t="shared" si="26"/>
        <v>991987041175</v>
      </c>
      <c r="TX10" s="9">
        <f t="shared" si="26"/>
        <v>765061843184</v>
      </c>
      <c r="TY10" s="9">
        <f t="shared" si="26"/>
        <v>491424389795</v>
      </c>
      <c r="TZ10" s="9">
        <f t="shared" si="26"/>
        <v>414263408654</v>
      </c>
    </row>
    <row r="11" spans="1:546" ht="15" x14ac:dyDescent="0.25">
      <c r="A11" s="10">
        <v>4</v>
      </c>
      <c r="B11" s="10">
        <v>2</v>
      </c>
      <c r="C11" s="10">
        <v>1</v>
      </c>
      <c r="D11" s="11" t="s">
        <v>553</v>
      </c>
      <c r="E11" s="12">
        <v>253017430543</v>
      </c>
      <c r="F11" s="12">
        <v>23925620761</v>
      </c>
      <c r="G11" s="12">
        <v>22279363542</v>
      </c>
      <c r="H11" s="12">
        <v>21294069421</v>
      </c>
      <c r="I11" s="12">
        <v>19728465621</v>
      </c>
      <c r="J11" s="12">
        <v>24104878997</v>
      </c>
      <c r="K11" s="12">
        <v>17723484559</v>
      </c>
      <c r="L11" s="12">
        <v>60237634658</v>
      </c>
      <c r="M11" s="12">
        <v>358825330852</v>
      </c>
      <c r="N11" s="12">
        <v>26200824745</v>
      </c>
      <c r="O11" s="12">
        <v>21841375946</v>
      </c>
      <c r="P11" s="12">
        <v>15722043621</v>
      </c>
      <c r="Q11" s="12">
        <v>25039648050</v>
      </c>
      <c r="R11" s="12">
        <v>15702496259</v>
      </c>
      <c r="S11" s="12">
        <v>19300064709</v>
      </c>
      <c r="T11" s="12">
        <v>62431349509</v>
      </c>
      <c r="U11" s="12">
        <v>25177855667</v>
      </c>
      <c r="V11" s="12">
        <v>16349842490</v>
      </c>
      <c r="W11" s="12">
        <v>18036116640</v>
      </c>
      <c r="X11" s="12">
        <v>25523797933</v>
      </c>
      <c r="Y11" s="12">
        <v>84039542568</v>
      </c>
      <c r="Z11" s="12">
        <v>16492145786</v>
      </c>
      <c r="AA11" s="12">
        <v>15788539509</v>
      </c>
      <c r="AB11" s="12">
        <v>15861221035</v>
      </c>
      <c r="AC11" s="12">
        <v>334244916798</v>
      </c>
      <c r="AD11" s="12">
        <v>49487454384</v>
      </c>
      <c r="AE11" s="12">
        <v>16943346607</v>
      </c>
      <c r="AF11" s="12">
        <v>51641196813</v>
      </c>
      <c r="AG11" s="12">
        <v>17890003305</v>
      </c>
      <c r="AH11" s="12">
        <v>37330634013</v>
      </c>
      <c r="AI11" s="12">
        <v>144824909763</v>
      </c>
      <c r="AJ11" s="12">
        <v>55639264230</v>
      </c>
      <c r="AK11" s="12">
        <v>10980848813</v>
      </c>
      <c r="AL11" s="12">
        <v>62498327643</v>
      </c>
      <c r="AM11" s="12">
        <v>49479207743</v>
      </c>
      <c r="AN11" s="12">
        <v>20164036350</v>
      </c>
      <c r="AO11" s="12">
        <v>22435676373</v>
      </c>
      <c r="AP11" s="12">
        <v>16236781389</v>
      </c>
      <c r="AQ11" s="12">
        <v>21717958881</v>
      </c>
      <c r="AR11" s="12">
        <v>123573101363</v>
      </c>
      <c r="AS11" s="12">
        <v>22052599513</v>
      </c>
      <c r="AT11" s="12">
        <v>14276311613</v>
      </c>
      <c r="AU11" s="12">
        <v>12477188663</v>
      </c>
      <c r="AV11" s="12">
        <v>13895480813</v>
      </c>
      <c r="AW11" s="12">
        <v>19856732236</v>
      </c>
      <c r="AX11" s="12">
        <v>17563989709</v>
      </c>
      <c r="AY11" s="12">
        <v>33326295971</v>
      </c>
      <c r="AZ11" s="12">
        <v>24506111765</v>
      </c>
      <c r="BA11" s="12">
        <v>38251543713</v>
      </c>
      <c r="BB11" s="12">
        <v>14553931378</v>
      </c>
      <c r="BC11" s="12">
        <v>22715297713</v>
      </c>
      <c r="BD11" s="12">
        <v>20687086244</v>
      </c>
      <c r="BE11" s="12">
        <v>14188326603</v>
      </c>
      <c r="BF11" s="12">
        <v>48054640930</v>
      </c>
      <c r="BG11" s="12">
        <v>29317283870</v>
      </c>
      <c r="BH11" s="12">
        <v>10796712413</v>
      </c>
      <c r="BI11" s="12">
        <v>0</v>
      </c>
      <c r="BJ11" s="12">
        <v>10558964813</v>
      </c>
      <c r="BK11" s="12">
        <v>107016709377</v>
      </c>
      <c r="BL11" s="12">
        <v>18681879662</v>
      </c>
      <c r="BM11" s="12">
        <v>17101500247</v>
      </c>
      <c r="BN11" s="12">
        <v>24750522491</v>
      </c>
      <c r="BO11" s="12">
        <v>12482322800</v>
      </c>
      <c r="BP11" s="12">
        <v>16779942217</v>
      </c>
      <c r="BQ11" s="12">
        <v>21475887525</v>
      </c>
      <c r="BR11" s="12">
        <v>18576196360</v>
      </c>
      <c r="BS11" s="12">
        <v>18209462338</v>
      </c>
      <c r="BT11" s="12">
        <v>14495387847</v>
      </c>
      <c r="BU11" s="12">
        <v>12555527059</v>
      </c>
      <c r="BV11" s="12">
        <v>11047831009</v>
      </c>
      <c r="BW11" s="12">
        <v>46624488009</v>
      </c>
      <c r="BX11" s="12">
        <v>11341755659</v>
      </c>
      <c r="BY11" s="12">
        <v>15476081447</v>
      </c>
      <c r="BZ11" s="12">
        <v>11376804750</v>
      </c>
      <c r="CA11" s="12">
        <v>14193560798</v>
      </c>
      <c r="CB11" s="12">
        <v>20125223964</v>
      </c>
      <c r="CC11" s="12">
        <v>23905825648</v>
      </c>
      <c r="CD11" s="12">
        <v>21655750076</v>
      </c>
      <c r="CE11" s="12">
        <v>1831045031189</v>
      </c>
      <c r="CF11" s="12">
        <v>2103454884913</v>
      </c>
      <c r="CG11" s="12">
        <v>252504892318</v>
      </c>
      <c r="CH11" s="12">
        <v>288890852352</v>
      </c>
      <c r="CI11" s="12">
        <v>719317818315</v>
      </c>
      <c r="CJ11" s="12">
        <v>238954109647</v>
      </c>
      <c r="CK11" s="12">
        <v>372138485577</v>
      </c>
      <c r="CL11" s="12">
        <v>853340451567</v>
      </c>
      <c r="CM11" s="12">
        <v>288890852352</v>
      </c>
      <c r="CN11" s="12">
        <v>1010692215715</v>
      </c>
      <c r="CO11" s="12">
        <v>239300517753</v>
      </c>
      <c r="CP11" s="12">
        <v>284590392521</v>
      </c>
      <c r="CQ11" s="12">
        <v>306640793886</v>
      </c>
      <c r="CR11" s="12">
        <v>351969164364</v>
      </c>
      <c r="CS11" s="12">
        <v>155263250545</v>
      </c>
      <c r="CT11" s="12">
        <v>88537498007</v>
      </c>
      <c r="CU11" s="12">
        <v>45549848662</v>
      </c>
      <c r="CV11" s="12">
        <v>75670977069</v>
      </c>
      <c r="CW11" s="12">
        <v>138983691225</v>
      </c>
      <c r="CX11" s="12">
        <v>113475293919</v>
      </c>
      <c r="CY11" s="12">
        <v>325234271715</v>
      </c>
      <c r="CZ11" s="12">
        <v>191245874933</v>
      </c>
      <c r="DA11" s="12">
        <v>98567843457</v>
      </c>
      <c r="DB11" s="12">
        <v>83342923368</v>
      </c>
      <c r="DC11" s="12">
        <v>41926783970</v>
      </c>
      <c r="DD11" s="12">
        <v>1328407541330</v>
      </c>
      <c r="DE11" s="12">
        <v>363541932405</v>
      </c>
      <c r="DF11" s="12">
        <v>1527789782366</v>
      </c>
      <c r="DG11" s="12">
        <v>361692548314</v>
      </c>
      <c r="DH11" s="12">
        <v>876068880272</v>
      </c>
      <c r="DI11" s="12">
        <v>158129393195</v>
      </c>
      <c r="DJ11" s="12">
        <v>193633944128</v>
      </c>
      <c r="DK11" s="12">
        <v>169039761500</v>
      </c>
      <c r="DL11" s="12">
        <v>133086793600</v>
      </c>
      <c r="DM11" s="12">
        <v>112046599800</v>
      </c>
      <c r="DN11" s="12">
        <v>113324950350</v>
      </c>
      <c r="DO11" s="12">
        <v>255894831908</v>
      </c>
      <c r="DP11" s="12">
        <v>172946437977</v>
      </c>
      <c r="DQ11" s="12">
        <v>121645244434</v>
      </c>
      <c r="DR11" s="12">
        <v>117549947257</v>
      </c>
      <c r="DS11" s="12">
        <v>114549892000</v>
      </c>
      <c r="DT11" s="12">
        <v>117979125095</v>
      </c>
      <c r="DU11" s="12">
        <v>124785621250</v>
      </c>
      <c r="DV11" s="12">
        <v>99011345208</v>
      </c>
      <c r="DW11" s="12">
        <v>24791799852</v>
      </c>
      <c r="DX11" s="12">
        <v>99292269536</v>
      </c>
      <c r="DY11" s="12">
        <v>25100854156</v>
      </c>
      <c r="DZ11" s="12">
        <v>31385228556</v>
      </c>
      <c r="EA11" s="12">
        <v>28236559903</v>
      </c>
      <c r="EB11" s="12">
        <v>30487168324</v>
      </c>
      <c r="EC11" s="12">
        <v>33606426587</v>
      </c>
      <c r="ED11" s="12">
        <v>29345521103</v>
      </c>
      <c r="EE11" s="12">
        <v>24900881856</v>
      </c>
      <c r="EF11" s="12">
        <v>68368543427</v>
      </c>
      <c r="EG11" s="12">
        <v>172095689636</v>
      </c>
      <c r="EH11" s="12">
        <v>24712992768</v>
      </c>
      <c r="EI11" s="12">
        <v>33762084873</v>
      </c>
      <c r="EJ11" s="12">
        <v>48346377118</v>
      </c>
      <c r="EK11" s="12">
        <v>31076532468</v>
      </c>
      <c r="EL11" s="12">
        <v>91635128356</v>
      </c>
      <c r="EM11" s="12">
        <v>34414557270</v>
      </c>
      <c r="EN11" s="12">
        <v>40529008668</v>
      </c>
      <c r="EO11" s="12">
        <v>30431820977</v>
      </c>
      <c r="EP11" s="12">
        <v>44977930268</v>
      </c>
      <c r="EQ11" s="12">
        <v>23796405418</v>
      </c>
      <c r="ER11" s="12">
        <v>23087180323</v>
      </c>
      <c r="ES11" s="12">
        <v>19568145627</v>
      </c>
      <c r="ET11" s="12">
        <v>26790525623</v>
      </c>
      <c r="EU11" s="12">
        <v>21965334718</v>
      </c>
      <c r="EV11" s="12">
        <v>15132795250</v>
      </c>
      <c r="EW11" s="12">
        <v>5887267644697</v>
      </c>
      <c r="EX11" s="12">
        <v>1184319132840</v>
      </c>
      <c r="EY11" s="12">
        <v>207732985606</v>
      </c>
      <c r="EZ11" s="12">
        <v>295465006889</v>
      </c>
      <c r="FA11" s="12">
        <v>221902320475</v>
      </c>
      <c r="FB11" s="12">
        <v>57661079342</v>
      </c>
      <c r="FC11" s="12">
        <v>72358359786</v>
      </c>
      <c r="FD11" s="12">
        <v>74024119767</v>
      </c>
      <c r="FE11" s="12">
        <v>140448420357</v>
      </c>
      <c r="FF11" s="12">
        <v>192087360346</v>
      </c>
      <c r="FG11" s="12">
        <v>245075218915</v>
      </c>
      <c r="FH11" s="12">
        <v>54922543140</v>
      </c>
      <c r="FI11" s="12">
        <v>86458145862</v>
      </c>
      <c r="FJ11" s="12">
        <v>71531807411</v>
      </c>
      <c r="FK11" s="12">
        <v>162192537269</v>
      </c>
      <c r="FL11" s="12">
        <v>130505443302</v>
      </c>
      <c r="FM11" s="12">
        <v>71391592244</v>
      </c>
      <c r="FN11" s="12">
        <v>64031208991</v>
      </c>
      <c r="FO11" s="12">
        <v>173384595066</v>
      </c>
      <c r="FP11" s="12">
        <v>103078105266</v>
      </c>
      <c r="FQ11" s="12">
        <v>68503716916</v>
      </c>
      <c r="FR11" s="12">
        <v>53649789766</v>
      </c>
      <c r="FS11" s="12">
        <v>73559860366</v>
      </c>
      <c r="FT11" s="12">
        <v>48092145516</v>
      </c>
      <c r="FU11" s="12">
        <v>52651064730</v>
      </c>
      <c r="FV11" s="12">
        <v>45907112766</v>
      </c>
      <c r="FW11" s="12">
        <v>47053259172</v>
      </c>
      <c r="FX11" s="12">
        <v>60575581643</v>
      </c>
      <c r="FY11" s="12">
        <v>37020878100</v>
      </c>
      <c r="FZ11" s="12">
        <v>569741071740</v>
      </c>
      <c r="GA11" s="12">
        <v>27425449207</v>
      </c>
      <c r="GB11" s="12">
        <v>46326481480</v>
      </c>
      <c r="GC11" s="12">
        <v>28619261343</v>
      </c>
      <c r="GD11" s="12">
        <v>72722131124</v>
      </c>
      <c r="GE11" s="12">
        <v>35288695915</v>
      </c>
      <c r="GF11" s="12">
        <v>34592771800</v>
      </c>
      <c r="GG11" s="12">
        <v>57045195187</v>
      </c>
      <c r="GH11" s="12">
        <v>42836070922</v>
      </c>
      <c r="GI11" s="12">
        <v>46067092310</v>
      </c>
      <c r="GJ11" s="12">
        <v>32960277896</v>
      </c>
      <c r="GK11" s="12">
        <v>27243362616</v>
      </c>
      <c r="GL11" s="12">
        <v>30994004370</v>
      </c>
      <c r="GM11" s="12">
        <v>53310294245</v>
      </c>
      <c r="GN11" s="12">
        <v>38414990283</v>
      </c>
      <c r="GO11" s="12">
        <v>187347767258</v>
      </c>
      <c r="GP11" s="12">
        <v>33120454660</v>
      </c>
      <c r="GQ11" s="12">
        <v>35611941666</v>
      </c>
      <c r="GR11" s="12">
        <v>26500021307</v>
      </c>
      <c r="GS11" s="12">
        <v>31418194717</v>
      </c>
      <c r="GT11" s="12">
        <v>23891824755</v>
      </c>
      <c r="GU11" s="12">
        <v>25192547903</v>
      </c>
      <c r="GV11" s="12">
        <v>31211494235</v>
      </c>
      <c r="GW11" s="12">
        <v>34923732517</v>
      </c>
      <c r="GX11" s="12">
        <v>26875051941</v>
      </c>
      <c r="GY11" s="12">
        <v>21411266926</v>
      </c>
      <c r="GZ11" s="12">
        <v>32554722696</v>
      </c>
      <c r="HA11" s="12">
        <v>45507112934</v>
      </c>
      <c r="HB11" s="12">
        <v>28589690063</v>
      </c>
      <c r="HC11" s="12">
        <v>31393027154</v>
      </c>
      <c r="HD11" s="12">
        <v>18772034465</v>
      </c>
      <c r="HE11" s="12">
        <v>24493648665</v>
      </c>
      <c r="HF11" s="12">
        <v>21824580940</v>
      </c>
      <c r="HG11" s="12">
        <v>96862487674</v>
      </c>
      <c r="HH11" s="12">
        <v>38677463465</v>
      </c>
      <c r="HI11" s="12">
        <v>20641047265</v>
      </c>
      <c r="HJ11" s="12">
        <v>62257506197</v>
      </c>
      <c r="HK11" s="12">
        <v>26631974074</v>
      </c>
      <c r="HL11" s="12">
        <v>20771681465</v>
      </c>
      <c r="HM11" s="12">
        <v>18931791100</v>
      </c>
      <c r="HN11" s="12">
        <v>38281936931</v>
      </c>
      <c r="HO11" s="12">
        <v>28040062159</v>
      </c>
      <c r="HP11" s="12">
        <v>1462318221152</v>
      </c>
      <c r="HQ11" s="12">
        <v>84867656511</v>
      </c>
      <c r="HR11" s="12">
        <v>78910883224</v>
      </c>
      <c r="HS11" s="12">
        <v>62492022360</v>
      </c>
      <c r="HT11" s="12">
        <v>994881177034</v>
      </c>
      <c r="HU11" s="12">
        <v>66546036581</v>
      </c>
      <c r="HV11" s="12">
        <v>119825600654</v>
      </c>
      <c r="HW11" s="12">
        <v>131764719546</v>
      </c>
      <c r="HX11" s="12">
        <v>75132309685</v>
      </c>
      <c r="HY11" s="12">
        <v>92488394457</v>
      </c>
      <c r="HZ11" s="12">
        <v>95412623093</v>
      </c>
      <c r="IA11" s="12">
        <v>70183805205</v>
      </c>
      <c r="IB11" s="12">
        <v>57379974782</v>
      </c>
      <c r="IC11" s="12">
        <v>49911643300</v>
      </c>
      <c r="ID11" s="12">
        <v>126719045923</v>
      </c>
      <c r="IE11" s="12">
        <v>72381584351</v>
      </c>
      <c r="IF11" s="12">
        <v>65782737647</v>
      </c>
      <c r="IG11" s="12">
        <v>64431897211</v>
      </c>
      <c r="IH11" s="12">
        <v>53312201816</v>
      </c>
      <c r="II11" s="12">
        <v>92560017582</v>
      </c>
      <c r="IJ11" s="12">
        <v>228584521012</v>
      </c>
      <c r="IK11" s="12">
        <v>61758662053</v>
      </c>
      <c r="IL11" s="12">
        <v>90092853769</v>
      </c>
      <c r="IM11" s="12">
        <v>71773051733</v>
      </c>
      <c r="IN11" s="12">
        <v>121320183033</v>
      </c>
      <c r="IO11" s="12">
        <v>69352663479</v>
      </c>
      <c r="IP11" s="12">
        <v>125203363697</v>
      </c>
      <c r="IQ11" s="12">
        <v>53085207537</v>
      </c>
      <c r="IR11" s="12">
        <v>118628426001</v>
      </c>
      <c r="IS11" s="12">
        <v>59885008859</v>
      </c>
      <c r="IT11" s="12">
        <v>49308924393</v>
      </c>
      <c r="IU11" s="12">
        <v>112202429166</v>
      </c>
      <c r="IV11" s="12">
        <v>47534167294</v>
      </c>
      <c r="IW11" s="12">
        <v>87015121783</v>
      </c>
      <c r="IX11" s="12">
        <v>50992997791</v>
      </c>
      <c r="IY11" s="12">
        <v>52331112233</v>
      </c>
      <c r="IZ11" s="12">
        <v>53262028083</v>
      </c>
      <c r="JA11" s="12">
        <v>230261248683</v>
      </c>
      <c r="JB11" s="12">
        <v>49212551211</v>
      </c>
      <c r="JC11" s="12">
        <v>153476958863</v>
      </c>
      <c r="JD11" s="12">
        <v>25107794715</v>
      </c>
      <c r="JE11" s="12">
        <v>39086608860</v>
      </c>
      <c r="JF11" s="12">
        <v>49370863126</v>
      </c>
      <c r="JG11" s="12">
        <v>148397055963</v>
      </c>
      <c r="JH11" s="12">
        <v>17438353420</v>
      </c>
      <c r="JI11" s="12">
        <v>29762976163</v>
      </c>
      <c r="JJ11" s="12">
        <v>75590288349</v>
      </c>
      <c r="JK11" s="12">
        <v>53221591137</v>
      </c>
      <c r="JL11" s="12">
        <v>37814962254</v>
      </c>
      <c r="JM11" s="12">
        <v>15546625235</v>
      </c>
      <c r="JN11" s="12">
        <v>22194810653</v>
      </c>
      <c r="JO11" s="12">
        <v>46201874222</v>
      </c>
      <c r="JP11" s="12">
        <v>22265580569</v>
      </c>
      <c r="JQ11" s="12">
        <v>38796383958</v>
      </c>
      <c r="JR11" s="12">
        <v>320254878956</v>
      </c>
      <c r="JS11" s="12">
        <v>69601529759</v>
      </c>
      <c r="JT11" s="12">
        <v>146024194604</v>
      </c>
      <c r="JU11" s="12">
        <v>104831431490</v>
      </c>
      <c r="JV11" s="12">
        <v>61628722668</v>
      </c>
      <c r="JW11" s="12">
        <v>127086625265</v>
      </c>
      <c r="JX11" s="12">
        <v>46412573100</v>
      </c>
      <c r="JY11" s="12">
        <v>114701364439</v>
      </c>
      <c r="JZ11" s="12">
        <v>95401224455</v>
      </c>
      <c r="KA11" s="12">
        <v>43008484610</v>
      </c>
      <c r="KB11" s="12">
        <v>64291684593</v>
      </c>
      <c r="KC11" s="12">
        <v>68536348992</v>
      </c>
      <c r="KD11" s="12">
        <v>43039678299</v>
      </c>
      <c r="KE11" s="12">
        <v>246752524522</v>
      </c>
      <c r="KF11" s="12">
        <v>101128886401</v>
      </c>
      <c r="KG11" s="12">
        <v>940976170450</v>
      </c>
      <c r="KH11" s="12">
        <v>279409606922</v>
      </c>
      <c r="KI11" s="12">
        <v>157700665610</v>
      </c>
      <c r="KJ11" s="12">
        <v>166692158349</v>
      </c>
      <c r="KK11" s="12">
        <v>149488335670</v>
      </c>
      <c r="KL11" s="12">
        <v>151594291007</v>
      </c>
      <c r="KM11" s="12">
        <v>364404005306</v>
      </c>
      <c r="KN11" s="12">
        <v>393988771192</v>
      </c>
      <c r="KO11" s="12">
        <v>380475612972</v>
      </c>
      <c r="KP11" s="12">
        <v>364651606302</v>
      </c>
      <c r="KQ11" s="12">
        <v>149934360907</v>
      </c>
      <c r="KR11" s="12">
        <v>167719078850</v>
      </c>
      <c r="KS11" s="12">
        <v>377870354738</v>
      </c>
      <c r="KT11" s="12">
        <v>459866021731</v>
      </c>
      <c r="KU11" s="12">
        <v>3805373705410</v>
      </c>
      <c r="KV11" s="12">
        <v>1122423282870</v>
      </c>
      <c r="KW11" s="12">
        <v>3959745506629</v>
      </c>
      <c r="KX11" s="12">
        <v>975504259006</v>
      </c>
      <c r="KY11" s="12">
        <v>2052760997515</v>
      </c>
      <c r="KZ11" s="12">
        <v>996909336793</v>
      </c>
      <c r="LA11" s="12">
        <v>747602272119</v>
      </c>
      <c r="LB11" s="12">
        <v>797314031328</v>
      </c>
      <c r="LC11" s="12">
        <v>854615434483</v>
      </c>
      <c r="LD11" s="12">
        <v>770781663925</v>
      </c>
      <c r="LE11" s="12">
        <v>526067059700</v>
      </c>
      <c r="LF11" s="12">
        <v>69347787645</v>
      </c>
      <c r="LG11" s="12">
        <v>13202459234</v>
      </c>
      <c r="LH11" s="12">
        <v>18952111999</v>
      </c>
      <c r="LI11" s="12">
        <v>11371887418</v>
      </c>
      <c r="LJ11" s="12">
        <v>15983321603</v>
      </c>
      <c r="LK11" s="12">
        <v>29042967533</v>
      </c>
      <c r="LL11" s="12">
        <v>14114877394</v>
      </c>
      <c r="LM11" s="12">
        <v>14943418662</v>
      </c>
      <c r="LN11" s="12">
        <v>18819864283</v>
      </c>
      <c r="LO11" s="12">
        <v>32981600309</v>
      </c>
      <c r="LP11" s="12">
        <v>13461636883</v>
      </c>
      <c r="LQ11" s="12">
        <v>13161467944</v>
      </c>
      <c r="LR11" s="12">
        <v>14396399083</v>
      </c>
      <c r="LS11" s="12">
        <v>11043244633</v>
      </c>
      <c r="LT11" s="12">
        <v>13786859231</v>
      </c>
      <c r="LU11" s="12">
        <v>14929727216</v>
      </c>
      <c r="LV11" s="12">
        <v>85165410164</v>
      </c>
      <c r="LW11" s="12">
        <v>55380181562</v>
      </c>
      <c r="LX11" s="12">
        <v>15270657070</v>
      </c>
      <c r="LY11" s="12">
        <v>20519449078</v>
      </c>
      <c r="LZ11" s="12">
        <v>18906674333</v>
      </c>
      <c r="MA11" s="12">
        <v>22535408950</v>
      </c>
      <c r="MB11" s="12">
        <v>62747059596</v>
      </c>
      <c r="MC11" s="12">
        <v>25835475311</v>
      </c>
      <c r="MD11" s="12">
        <v>26141565953</v>
      </c>
      <c r="ME11" s="12">
        <v>34011133300</v>
      </c>
      <c r="MF11" s="12">
        <v>25676267293</v>
      </c>
      <c r="MG11" s="12">
        <v>17623274816</v>
      </c>
      <c r="MH11" s="12">
        <v>10510465450</v>
      </c>
      <c r="MI11" s="12">
        <v>32218303800</v>
      </c>
      <c r="MJ11" s="12">
        <v>188057830411</v>
      </c>
      <c r="MK11" s="12">
        <v>15030229284</v>
      </c>
      <c r="ML11" s="12">
        <v>15307117030</v>
      </c>
      <c r="MM11" s="12">
        <v>34897311711</v>
      </c>
      <c r="MN11" s="12">
        <v>19284127116</v>
      </c>
      <c r="MO11" s="12">
        <v>18167972084</v>
      </c>
      <c r="MP11" s="12">
        <v>19757730499</v>
      </c>
      <c r="MQ11" s="12">
        <v>16698080683</v>
      </c>
      <c r="MR11" s="12">
        <v>16884086421</v>
      </c>
      <c r="MS11" s="12">
        <v>23261753035</v>
      </c>
      <c r="MT11" s="12">
        <v>19181807384</v>
      </c>
      <c r="MU11" s="12">
        <v>26385328288</v>
      </c>
      <c r="MV11" s="12">
        <v>16714623215</v>
      </c>
      <c r="MW11" s="12">
        <v>17346481884</v>
      </c>
      <c r="MX11" s="12">
        <v>20227355784</v>
      </c>
      <c r="MY11" s="12">
        <v>16974033908</v>
      </c>
      <c r="MZ11" s="12">
        <v>20491428734</v>
      </c>
      <c r="NA11" s="12">
        <v>15334210184</v>
      </c>
      <c r="NB11" s="12">
        <v>13261851702</v>
      </c>
      <c r="NC11" s="12">
        <v>60548114784</v>
      </c>
      <c r="ND11" s="12">
        <v>15112249984</v>
      </c>
      <c r="NE11" s="12">
        <v>67054152484</v>
      </c>
      <c r="NF11" s="12">
        <v>13387377484</v>
      </c>
      <c r="NG11" s="12">
        <v>74023621603</v>
      </c>
      <c r="NH11" s="12">
        <v>11821575018</v>
      </c>
      <c r="NI11" s="12">
        <v>121027372555</v>
      </c>
      <c r="NJ11" s="12">
        <v>18917618516</v>
      </c>
      <c r="NK11" s="12">
        <v>28261280498</v>
      </c>
      <c r="NL11" s="12">
        <v>105064921132</v>
      </c>
      <c r="NM11" s="12">
        <v>17033795154</v>
      </c>
      <c r="NN11" s="12">
        <v>29351623233</v>
      </c>
      <c r="NO11" s="12">
        <v>23278430039</v>
      </c>
      <c r="NP11" s="12">
        <v>51918623652</v>
      </c>
      <c r="NQ11" s="12">
        <v>41600847990</v>
      </c>
      <c r="NR11" s="12">
        <v>21911264884</v>
      </c>
      <c r="NS11" s="12">
        <v>41364930941</v>
      </c>
      <c r="NT11" s="12">
        <v>53767021506</v>
      </c>
      <c r="NU11" s="12">
        <v>20815801646</v>
      </c>
      <c r="NV11" s="12">
        <v>13567687250</v>
      </c>
      <c r="NW11" s="12">
        <v>12034969150</v>
      </c>
      <c r="NX11" s="12">
        <v>6537483550</v>
      </c>
      <c r="NY11" s="12">
        <v>7499000300</v>
      </c>
      <c r="NZ11" s="12">
        <v>6650446300</v>
      </c>
      <c r="OA11" s="12">
        <v>104103308350</v>
      </c>
      <c r="OB11" s="12">
        <v>44947526433</v>
      </c>
      <c r="OC11" s="12">
        <v>14512036183</v>
      </c>
      <c r="OD11" s="12">
        <v>26264579183</v>
      </c>
      <c r="OE11" s="12">
        <v>18983900733</v>
      </c>
      <c r="OF11" s="12">
        <v>15688309183</v>
      </c>
      <c r="OG11" s="12">
        <v>17307499833</v>
      </c>
      <c r="OH11" s="12">
        <v>14233392933</v>
      </c>
      <c r="OI11" s="12">
        <v>17441962833</v>
      </c>
      <c r="OJ11" s="12">
        <v>50479636083</v>
      </c>
      <c r="OK11" s="12">
        <v>147804397778</v>
      </c>
      <c r="OL11" s="12">
        <v>28193946451</v>
      </c>
      <c r="OM11" s="12">
        <v>31537956023.439999</v>
      </c>
      <c r="ON11" s="12">
        <v>29157048561</v>
      </c>
      <c r="OO11" s="12">
        <v>62788163228</v>
      </c>
      <c r="OP11" s="12">
        <v>71349372497</v>
      </c>
      <c r="OQ11" s="12">
        <v>38582059182</v>
      </c>
      <c r="OR11" s="12">
        <v>52075020596</v>
      </c>
      <c r="OS11" s="12">
        <v>18252678496</v>
      </c>
      <c r="OT11" s="12">
        <v>61996822900</v>
      </c>
      <c r="OU11" s="12">
        <v>15801782446</v>
      </c>
      <c r="OV11" s="12">
        <v>60821837707</v>
      </c>
      <c r="OW11" s="12">
        <v>11418281327</v>
      </c>
      <c r="OX11" s="12">
        <v>11329486007</v>
      </c>
      <c r="OY11" s="12">
        <v>12503077458</v>
      </c>
      <c r="OZ11" s="12">
        <v>12191034017</v>
      </c>
      <c r="PA11" s="12">
        <v>13165740785</v>
      </c>
      <c r="PB11" s="12">
        <v>9926828850</v>
      </c>
      <c r="PC11" s="12">
        <v>11493055068</v>
      </c>
      <c r="PD11" s="12">
        <v>9189356714</v>
      </c>
      <c r="PE11" s="12">
        <v>11816170590</v>
      </c>
      <c r="PF11" s="12">
        <v>9043401450</v>
      </c>
      <c r="PG11" s="12">
        <v>15093047350</v>
      </c>
      <c r="PH11" s="12">
        <v>14701737671</v>
      </c>
      <c r="PI11" s="12">
        <v>14188790242</v>
      </c>
      <c r="PJ11" s="12">
        <v>17957295350</v>
      </c>
      <c r="PK11" s="12">
        <v>10335302150</v>
      </c>
      <c r="PL11" s="12">
        <v>11191901859</v>
      </c>
      <c r="PM11" s="12">
        <v>11595560897</v>
      </c>
      <c r="PN11" s="12">
        <v>10000228050</v>
      </c>
      <c r="PO11" s="12">
        <v>12277081650</v>
      </c>
      <c r="PP11" s="12">
        <v>11192893101</v>
      </c>
      <c r="PQ11" s="12">
        <v>6838705100</v>
      </c>
      <c r="PR11" s="12">
        <v>7955074450</v>
      </c>
      <c r="PS11" s="12">
        <v>58460626103</v>
      </c>
      <c r="PT11" s="12">
        <v>19011667030</v>
      </c>
      <c r="PU11" s="12">
        <v>27397803887</v>
      </c>
      <c r="PV11" s="12">
        <v>15261745501</v>
      </c>
      <c r="PW11" s="12">
        <v>27539776007</v>
      </c>
      <c r="PX11" s="12">
        <v>23629247831</v>
      </c>
      <c r="PY11" s="12">
        <v>45032804000</v>
      </c>
      <c r="PZ11" s="12">
        <v>65867346014</v>
      </c>
      <c r="QA11" s="12">
        <v>25297850043</v>
      </c>
      <c r="QB11" s="12">
        <v>10168714181</v>
      </c>
      <c r="QC11" s="12">
        <v>14954639931</v>
      </c>
      <c r="QD11" s="12">
        <v>25926567589</v>
      </c>
      <c r="QE11" s="12">
        <v>517999391860</v>
      </c>
      <c r="QF11" s="12">
        <v>34893391961</v>
      </c>
      <c r="QG11" s="12">
        <v>46212447644</v>
      </c>
      <c r="QH11" s="12">
        <v>37897922861</v>
      </c>
      <c r="QI11" s="12">
        <v>69388769845</v>
      </c>
      <c r="QJ11" s="12">
        <v>751229927100</v>
      </c>
      <c r="QK11" s="12">
        <v>53968478358</v>
      </c>
      <c r="QL11" s="12">
        <v>42900020861</v>
      </c>
      <c r="QM11" s="12">
        <v>43938768711</v>
      </c>
      <c r="QN11" s="12">
        <v>38277493761</v>
      </c>
      <c r="QO11" s="12">
        <v>49711284884</v>
      </c>
      <c r="QP11" s="12">
        <v>60670929315</v>
      </c>
      <c r="QQ11" s="12">
        <v>51760177656</v>
      </c>
      <c r="QR11" s="12">
        <v>53771010460</v>
      </c>
      <c r="QS11" s="12">
        <v>45642343003</v>
      </c>
      <c r="QT11" s="12">
        <v>40195282961</v>
      </c>
      <c r="QU11" s="12">
        <v>58575911540</v>
      </c>
      <c r="QV11" s="12">
        <v>55252032844</v>
      </c>
      <c r="QW11" s="12">
        <v>44725954155</v>
      </c>
      <c r="QX11" s="12">
        <v>47730669933</v>
      </c>
      <c r="QY11" s="12">
        <v>31203344511</v>
      </c>
      <c r="QZ11" s="12">
        <v>75109422142</v>
      </c>
      <c r="RA11" s="12">
        <v>30211964894</v>
      </c>
      <c r="RB11" s="12">
        <v>30862887711</v>
      </c>
      <c r="RC11" s="12">
        <v>32088508911</v>
      </c>
      <c r="RD11" s="12">
        <v>30838032111</v>
      </c>
      <c r="RE11" s="12">
        <v>37108327960</v>
      </c>
      <c r="RF11" s="12">
        <v>34114200261</v>
      </c>
      <c r="RG11" s="12">
        <v>33960341847</v>
      </c>
      <c r="RH11" s="12">
        <v>32186611327</v>
      </c>
      <c r="RI11" s="12">
        <v>95965198014</v>
      </c>
      <c r="RJ11" s="12">
        <v>42521296545</v>
      </c>
      <c r="RK11" s="12">
        <v>31154966093</v>
      </c>
      <c r="RL11" s="12">
        <v>27316160493</v>
      </c>
      <c r="RM11" s="12">
        <v>68966286556</v>
      </c>
      <c r="RN11" s="12">
        <v>58907713358</v>
      </c>
      <c r="RO11" s="12">
        <v>59602154126</v>
      </c>
      <c r="RP11" s="12">
        <v>38169355930</v>
      </c>
      <c r="RQ11" s="12">
        <v>26164908993</v>
      </c>
      <c r="RR11" s="12">
        <v>21451577817</v>
      </c>
      <c r="RS11" s="12">
        <v>14796497200</v>
      </c>
      <c r="RT11" s="12">
        <v>319017534900</v>
      </c>
      <c r="RU11" s="12">
        <v>46384875154</v>
      </c>
      <c r="RV11" s="12">
        <v>55541033080</v>
      </c>
      <c r="RW11" s="12">
        <v>47272401958</v>
      </c>
      <c r="RX11" s="12">
        <v>116925350959</v>
      </c>
      <c r="RY11" s="12">
        <v>59127625759</v>
      </c>
      <c r="RZ11" s="12">
        <v>142669228159</v>
      </c>
      <c r="SA11" s="12">
        <v>37335752659</v>
      </c>
      <c r="SB11" s="12">
        <v>77917780913</v>
      </c>
      <c r="SC11" s="12">
        <v>188157236449</v>
      </c>
      <c r="SD11" s="12">
        <v>149216464255</v>
      </c>
      <c r="SE11" s="12">
        <v>73538728710</v>
      </c>
      <c r="SF11" s="12">
        <v>55506991454</v>
      </c>
      <c r="SG11" s="12">
        <v>85822895978</v>
      </c>
      <c r="SH11" s="12">
        <v>70367288648</v>
      </c>
      <c r="SI11" s="12">
        <v>121559303007</v>
      </c>
      <c r="SJ11" s="12">
        <v>79546580705</v>
      </c>
      <c r="SK11" s="12">
        <v>20766783149</v>
      </c>
      <c r="SL11" s="12">
        <v>11654907952</v>
      </c>
      <c r="SM11" s="12">
        <v>13902066398</v>
      </c>
      <c r="SN11" s="12">
        <v>13154777258</v>
      </c>
      <c r="SO11" s="12">
        <v>15295675239</v>
      </c>
      <c r="SP11" s="12">
        <v>14438067246</v>
      </c>
      <c r="SQ11" s="12">
        <v>11703237654</v>
      </c>
      <c r="SR11" s="12">
        <v>507640852175</v>
      </c>
      <c r="SS11" s="12">
        <v>148458365173</v>
      </c>
      <c r="ST11" s="12">
        <v>142922557131</v>
      </c>
      <c r="SU11" s="12">
        <v>444998855782</v>
      </c>
      <c r="SV11" s="12">
        <v>207083667882</v>
      </c>
      <c r="SW11" s="12">
        <v>135075082844</v>
      </c>
      <c r="SX11" s="12">
        <v>141146477894</v>
      </c>
      <c r="SY11" s="12">
        <v>278565133290</v>
      </c>
      <c r="SZ11" s="12">
        <v>1119808321072</v>
      </c>
      <c r="TA11" s="12">
        <v>67630053160</v>
      </c>
      <c r="TB11" s="12">
        <v>84589173095</v>
      </c>
      <c r="TC11" s="12">
        <v>262155054737</v>
      </c>
      <c r="TD11" s="12">
        <v>93288857562</v>
      </c>
      <c r="TE11" s="12">
        <v>87596170885</v>
      </c>
      <c r="TF11" s="12">
        <v>51841825845</v>
      </c>
      <c r="TG11" s="12">
        <v>648846203394</v>
      </c>
      <c r="TH11" s="12">
        <v>56700027547</v>
      </c>
      <c r="TI11" s="12">
        <v>56080090564</v>
      </c>
      <c r="TJ11" s="12">
        <v>35439090109</v>
      </c>
      <c r="TK11" s="12">
        <v>35923431795</v>
      </c>
      <c r="TL11" s="12">
        <v>34835803957</v>
      </c>
      <c r="TM11" s="12">
        <v>68134853650</v>
      </c>
      <c r="TN11" s="12">
        <v>23535722275</v>
      </c>
      <c r="TO11" s="12">
        <v>14742718689</v>
      </c>
      <c r="TP11" s="12">
        <v>22451915873</v>
      </c>
      <c r="TQ11" s="12">
        <v>13729611921</v>
      </c>
      <c r="TR11" s="12">
        <v>14693353046</v>
      </c>
      <c r="TS11" s="12">
        <v>27514555689</v>
      </c>
      <c r="TT11" s="12">
        <v>12395304350</v>
      </c>
      <c r="TU11" s="12">
        <v>199244097079</v>
      </c>
      <c r="TV11" s="12">
        <v>381346088331</v>
      </c>
      <c r="TW11" s="12">
        <v>306312568175</v>
      </c>
      <c r="TX11" s="12">
        <v>406733157184</v>
      </c>
      <c r="TY11" s="12">
        <v>273930658795</v>
      </c>
      <c r="TZ11" s="12">
        <v>234571868654</v>
      </c>
    </row>
    <row r="12" spans="1:546" ht="15" x14ac:dyDescent="0.25">
      <c r="A12" s="10">
        <v>4</v>
      </c>
      <c r="B12" s="10">
        <v>2</v>
      </c>
      <c r="C12" s="10">
        <v>2</v>
      </c>
      <c r="D12" s="11" t="s">
        <v>554</v>
      </c>
      <c r="E12" s="12">
        <v>1237894986000</v>
      </c>
      <c r="F12" s="12">
        <v>565634080000</v>
      </c>
      <c r="G12" s="12">
        <v>698185445000</v>
      </c>
      <c r="H12" s="12">
        <v>604474808000</v>
      </c>
      <c r="I12" s="12">
        <v>399966120000</v>
      </c>
      <c r="J12" s="12">
        <v>579832765000</v>
      </c>
      <c r="K12" s="12">
        <v>539245123000</v>
      </c>
      <c r="L12" s="12">
        <v>730055738000</v>
      </c>
      <c r="M12" s="12">
        <v>738765524000</v>
      </c>
      <c r="N12" s="12">
        <v>780023926000</v>
      </c>
      <c r="O12" s="12">
        <v>766392994000</v>
      </c>
      <c r="P12" s="12">
        <v>403115791000</v>
      </c>
      <c r="Q12" s="12">
        <v>612503568000</v>
      </c>
      <c r="R12" s="12">
        <v>332562082000</v>
      </c>
      <c r="S12" s="12">
        <v>425446753000</v>
      </c>
      <c r="T12" s="12">
        <v>469107319000</v>
      </c>
      <c r="U12" s="12">
        <v>416868039000</v>
      </c>
      <c r="V12" s="12">
        <v>416171312000</v>
      </c>
      <c r="W12" s="12">
        <v>400638553000</v>
      </c>
      <c r="X12" s="12">
        <v>503087763000</v>
      </c>
      <c r="Y12" s="12">
        <v>486741323000</v>
      </c>
      <c r="Z12" s="12">
        <v>432742891000</v>
      </c>
      <c r="AA12" s="12">
        <v>402160221000</v>
      </c>
      <c r="AB12" s="12">
        <v>292296821000</v>
      </c>
      <c r="AC12" s="12">
        <v>1139261371000</v>
      </c>
      <c r="AD12" s="12">
        <v>817746952000</v>
      </c>
      <c r="AE12" s="12">
        <v>560602194000</v>
      </c>
      <c r="AF12" s="12">
        <v>1396297620000</v>
      </c>
      <c r="AG12" s="12">
        <v>697458392000</v>
      </c>
      <c r="AH12" s="12">
        <v>593025840000</v>
      </c>
      <c r="AI12" s="12">
        <v>1099486754000</v>
      </c>
      <c r="AJ12" s="12">
        <v>722942098000</v>
      </c>
      <c r="AK12" s="12">
        <v>365879173000</v>
      </c>
      <c r="AL12" s="12">
        <v>1084973726000</v>
      </c>
      <c r="AM12" s="12">
        <v>592764058000</v>
      </c>
      <c r="AN12" s="12">
        <v>558241964000</v>
      </c>
      <c r="AO12" s="12">
        <v>616216474000</v>
      </c>
      <c r="AP12" s="12">
        <v>506843572000</v>
      </c>
      <c r="AQ12" s="12">
        <v>541895577000</v>
      </c>
      <c r="AR12" s="12">
        <v>1232071365000</v>
      </c>
      <c r="AS12" s="12">
        <v>536792310000</v>
      </c>
      <c r="AT12" s="12">
        <v>380075078000</v>
      </c>
      <c r="AU12" s="12">
        <v>398405838000</v>
      </c>
      <c r="AV12" s="12">
        <v>400236724000</v>
      </c>
      <c r="AW12" s="12">
        <v>481834636000</v>
      </c>
      <c r="AX12" s="12">
        <v>326899366000</v>
      </c>
      <c r="AY12" s="12">
        <v>468405844000</v>
      </c>
      <c r="AZ12" s="12">
        <v>511805111000</v>
      </c>
      <c r="BA12" s="12">
        <v>720551907000</v>
      </c>
      <c r="BB12" s="12">
        <v>447470935000</v>
      </c>
      <c r="BC12" s="12">
        <v>578874665000</v>
      </c>
      <c r="BD12" s="12">
        <v>427773483000</v>
      </c>
      <c r="BE12" s="12">
        <v>444806362000</v>
      </c>
      <c r="BF12" s="12">
        <v>427015380000</v>
      </c>
      <c r="BG12" s="12">
        <v>531602310000</v>
      </c>
      <c r="BH12" s="12">
        <v>359841943000</v>
      </c>
      <c r="BI12" s="12">
        <v>382494289563</v>
      </c>
      <c r="BJ12" s="12">
        <v>397362423000</v>
      </c>
      <c r="BK12" s="12">
        <v>1221128606000</v>
      </c>
      <c r="BL12" s="12">
        <v>725615816000</v>
      </c>
      <c r="BM12" s="12">
        <v>767750679000</v>
      </c>
      <c r="BN12" s="12">
        <v>546798618000</v>
      </c>
      <c r="BO12" s="12">
        <v>724226441000</v>
      </c>
      <c r="BP12" s="12">
        <v>562775575000</v>
      </c>
      <c r="BQ12" s="12">
        <v>784825492000</v>
      </c>
      <c r="BR12" s="12">
        <v>516685152000</v>
      </c>
      <c r="BS12" s="12">
        <v>676074363000</v>
      </c>
      <c r="BT12" s="12">
        <v>667139623000</v>
      </c>
      <c r="BU12" s="12">
        <v>408640651000</v>
      </c>
      <c r="BV12" s="12">
        <v>343008704000</v>
      </c>
      <c r="BW12" s="12">
        <v>1072429395000</v>
      </c>
      <c r="BX12" s="12">
        <v>425111374000</v>
      </c>
      <c r="BY12" s="12">
        <v>344941712000</v>
      </c>
      <c r="BZ12" s="12">
        <v>360719232000</v>
      </c>
      <c r="CA12" s="12">
        <v>389745497000</v>
      </c>
      <c r="CB12" s="12">
        <v>611155638000</v>
      </c>
      <c r="CC12" s="12">
        <v>477807496000</v>
      </c>
      <c r="CD12" s="12">
        <v>433585911000</v>
      </c>
      <c r="CE12" s="12">
        <v>654220250000</v>
      </c>
      <c r="CF12" s="12">
        <v>0</v>
      </c>
      <c r="CG12" s="12">
        <v>841133812000</v>
      </c>
      <c r="CH12" s="12">
        <v>570751535000</v>
      </c>
      <c r="CI12" s="12">
        <v>671809364000</v>
      </c>
      <c r="CJ12" s="12">
        <v>602796123000</v>
      </c>
      <c r="CK12" s="12">
        <v>518942022000</v>
      </c>
      <c r="CL12" s="12">
        <v>320515985000</v>
      </c>
      <c r="CM12" s="12">
        <v>570751535000</v>
      </c>
      <c r="CN12" s="12">
        <v>185019984000</v>
      </c>
      <c r="CO12" s="12">
        <v>343254509000</v>
      </c>
      <c r="CP12" s="12">
        <v>776411106000</v>
      </c>
      <c r="CQ12" s="12">
        <v>347404428000</v>
      </c>
      <c r="CR12" s="12">
        <v>1009165864000</v>
      </c>
      <c r="CS12" s="12">
        <v>517978869000</v>
      </c>
      <c r="CT12" s="12">
        <v>580998294000</v>
      </c>
      <c r="CU12" s="12">
        <v>550843627000</v>
      </c>
      <c r="CV12" s="12">
        <v>642011056000</v>
      </c>
      <c r="CW12" s="12">
        <v>572622998000</v>
      </c>
      <c r="CX12" s="12">
        <v>517687718000</v>
      </c>
      <c r="CY12" s="12">
        <v>386128267000</v>
      </c>
      <c r="CZ12" s="12">
        <v>432097281000</v>
      </c>
      <c r="DA12" s="12">
        <v>507153153000</v>
      </c>
      <c r="DB12" s="12">
        <v>668201807000</v>
      </c>
      <c r="DC12" s="12">
        <v>370113129000</v>
      </c>
      <c r="DD12" s="12">
        <v>931915470000</v>
      </c>
      <c r="DE12" s="12">
        <v>622781695000</v>
      </c>
      <c r="DF12" s="12">
        <v>131033381000</v>
      </c>
      <c r="DG12" s="12">
        <v>578786009000</v>
      </c>
      <c r="DH12" s="12">
        <v>610384296000</v>
      </c>
      <c r="DI12" s="12">
        <v>958999224000</v>
      </c>
      <c r="DJ12" s="12">
        <v>568562532000</v>
      </c>
      <c r="DK12" s="12">
        <v>1210604984000</v>
      </c>
      <c r="DL12" s="12">
        <v>406701018000</v>
      </c>
      <c r="DM12" s="12">
        <v>351582212000</v>
      </c>
      <c r="DN12" s="12">
        <v>415549771000</v>
      </c>
      <c r="DO12" s="12">
        <v>829437390000</v>
      </c>
      <c r="DP12" s="12">
        <v>557402625000</v>
      </c>
      <c r="DQ12" s="12">
        <v>693714985000</v>
      </c>
      <c r="DR12" s="12">
        <v>523633902000</v>
      </c>
      <c r="DS12" s="12">
        <v>366775204000</v>
      </c>
      <c r="DT12" s="12">
        <v>186114831000</v>
      </c>
      <c r="DU12" s="12">
        <v>324442113000</v>
      </c>
      <c r="DV12" s="12">
        <v>1046080820000</v>
      </c>
      <c r="DW12" s="12">
        <v>511116682000</v>
      </c>
      <c r="DX12" s="12">
        <v>584660029000</v>
      </c>
      <c r="DY12" s="12">
        <v>566446460000</v>
      </c>
      <c r="DZ12" s="12">
        <v>610294533000</v>
      </c>
      <c r="EA12" s="12">
        <v>393623581000</v>
      </c>
      <c r="EB12" s="12">
        <v>460578378000</v>
      </c>
      <c r="EC12" s="12">
        <v>479075773000</v>
      </c>
      <c r="ED12" s="12">
        <v>382681510000</v>
      </c>
      <c r="EE12" s="12">
        <v>415341353000</v>
      </c>
      <c r="EF12" s="12">
        <v>397017701000</v>
      </c>
      <c r="EG12" s="12">
        <v>1097129439000</v>
      </c>
      <c r="EH12" s="12">
        <v>491134702000</v>
      </c>
      <c r="EI12" s="12">
        <v>881977998000</v>
      </c>
      <c r="EJ12" s="12">
        <v>1220616169000</v>
      </c>
      <c r="EK12" s="12">
        <v>861223023000</v>
      </c>
      <c r="EL12" s="12">
        <v>974792193000</v>
      </c>
      <c r="EM12" s="12">
        <v>698708398000</v>
      </c>
      <c r="EN12" s="12">
        <v>548942825000</v>
      </c>
      <c r="EO12" s="12">
        <v>639549226000</v>
      </c>
      <c r="EP12" s="12">
        <v>950106009000</v>
      </c>
      <c r="EQ12" s="12">
        <v>422921330000</v>
      </c>
      <c r="ER12" s="12">
        <v>601857515000</v>
      </c>
      <c r="ES12" s="12">
        <v>570582781000</v>
      </c>
      <c r="ET12" s="12">
        <v>402889285000</v>
      </c>
      <c r="EU12" s="12">
        <v>442703859000</v>
      </c>
      <c r="EV12" s="12">
        <v>363080538000</v>
      </c>
      <c r="EW12" s="12">
        <v>0</v>
      </c>
      <c r="EX12" s="12">
        <v>1303654355000</v>
      </c>
      <c r="EY12" s="12">
        <v>1957538845000</v>
      </c>
      <c r="EZ12" s="12">
        <v>1256103775000</v>
      </c>
      <c r="FA12" s="12">
        <v>2163439062000</v>
      </c>
      <c r="FB12" s="12">
        <v>1156989995000</v>
      </c>
      <c r="FC12" s="12">
        <v>1443963022000</v>
      </c>
      <c r="FD12" s="12">
        <v>1431944562000</v>
      </c>
      <c r="FE12" s="12">
        <v>1743136836000</v>
      </c>
      <c r="FF12" s="12">
        <v>1287606401000</v>
      </c>
      <c r="FG12" s="12">
        <v>1246484473000</v>
      </c>
      <c r="FH12" s="12">
        <v>1127612951000</v>
      </c>
      <c r="FI12" s="12">
        <v>1115055702000</v>
      </c>
      <c r="FJ12" s="12">
        <v>808114494000</v>
      </c>
      <c r="FK12" s="12">
        <v>1173194335000</v>
      </c>
      <c r="FL12" s="12">
        <v>1496070332000</v>
      </c>
      <c r="FM12" s="12">
        <v>1118845812000</v>
      </c>
      <c r="FN12" s="12">
        <v>1380490312000</v>
      </c>
      <c r="FO12" s="12">
        <v>1574737891000</v>
      </c>
      <c r="FP12" s="12">
        <v>1198049800000</v>
      </c>
      <c r="FQ12" s="12">
        <v>737833158000</v>
      </c>
      <c r="FR12" s="12">
        <v>577764436000</v>
      </c>
      <c r="FS12" s="12">
        <v>879459283000</v>
      </c>
      <c r="FT12" s="12">
        <v>487739457000</v>
      </c>
      <c r="FU12" s="12">
        <v>741693302000</v>
      </c>
      <c r="FV12" s="12">
        <v>548703908000</v>
      </c>
      <c r="FW12" s="12">
        <v>352697608000</v>
      </c>
      <c r="FX12" s="12">
        <v>1030024270000</v>
      </c>
      <c r="FY12" s="12">
        <v>523966081000</v>
      </c>
      <c r="FZ12" s="12">
        <v>1629429283000</v>
      </c>
      <c r="GA12" s="12">
        <v>862810552000</v>
      </c>
      <c r="GB12" s="12">
        <v>1277833796000</v>
      </c>
      <c r="GC12" s="12">
        <v>706782246000</v>
      </c>
      <c r="GD12" s="12">
        <v>848823612000</v>
      </c>
      <c r="GE12" s="12">
        <v>968089632000</v>
      </c>
      <c r="GF12" s="12">
        <v>1234338079000</v>
      </c>
      <c r="GG12" s="12">
        <v>1332536848000</v>
      </c>
      <c r="GH12" s="12">
        <v>833041455000</v>
      </c>
      <c r="GI12" s="12">
        <v>1008901500000</v>
      </c>
      <c r="GJ12" s="12">
        <v>935771120000</v>
      </c>
      <c r="GK12" s="12">
        <v>906446527000</v>
      </c>
      <c r="GL12" s="12">
        <v>1146008708000</v>
      </c>
      <c r="GM12" s="12">
        <v>884901572000</v>
      </c>
      <c r="GN12" s="12">
        <v>1164196398000</v>
      </c>
      <c r="GO12" s="12">
        <v>784919177000</v>
      </c>
      <c r="GP12" s="12">
        <v>996070014000</v>
      </c>
      <c r="GQ12" s="12">
        <v>1086645667000</v>
      </c>
      <c r="GR12" s="12">
        <v>862011706000</v>
      </c>
      <c r="GS12" s="12">
        <v>1058982530000</v>
      </c>
      <c r="GT12" s="12">
        <v>805222229000</v>
      </c>
      <c r="GU12" s="12">
        <v>875528049000</v>
      </c>
      <c r="GV12" s="12">
        <v>723091447000</v>
      </c>
      <c r="GW12" s="12">
        <v>876672925000</v>
      </c>
      <c r="GX12" s="12">
        <v>977443589000</v>
      </c>
      <c r="GY12" s="12">
        <v>854457636000</v>
      </c>
      <c r="GZ12" s="12">
        <v>1085545293000</v>
      </c>
      <c r="HA12" s="12">
        <v>731733741000</v>
      </c>
      <c r="HB12" s="12">
        <v>1031393472000</v>
      </c>
      <c r="HC12" s="12">
        <v>748447761000</v>
      </c>
      <c r="HD12" s="12">
        <v>418257922000</v>
      </c>
      <c r="HE12" s="12">
        <v>421276527000</v>
      </c>
      <c r="HF12" s="12">
        <v>400176755000</v>
      </c>
      <c r="HG12" s="12">
        <v>1126847634000</v>
      </c>
      <c r="HH12" s="12">
        <v>713300856000</v>
      </c>
      <c r="HI12" s="12">
        <v>405831088000</v>
      </c>
      <c r="HJ12" s="12">
        <v>920544722000</v>
      </c>
      <c r="HK12" s="12">
        <v>942850827000</v>
      </c>
      <c r="HL12" s="12">
        <v>872566961000</v>
      </c>
      <c r="HM12" s="12">
        <v>657260489000</v>
      </c>
      <c r="HN12" s="12">
        <v>984410612000</v>
      </c>
      <c r="HO12" s="12">
        <v>622365351000</v>
      </c>
      <c r="HP12" s="12">
        <v>1587261707000</v>
      </c>
      <c r="HQ12" s="12">
        <v>888673426000</v>
      </c>
      <c r="HR12" s="12">
        <v>1288940680000</v>
      </c>
      <c r="HS12" s="12">
        <v>1037911125000</v>
      </c>
      <c r="HT12" s="12">
        <v>895987113000</v>
      </c>
      <c r="HU12" s="12">
        <v>862599540000</v>
      </c>
      <c r="HV12" s="12">
        <v>873265959000</v>
      </c>
      <c r="HW12" s="12">
        <v>1586836602000</v>
      </c>
      <c r="HX12" s="12">
        <v>1032325237000</v>
      </c>
      <c r="HY12" s="12">
        <v>1177392295000</v>
      </c>
      <c r="HZ12" s="12">
        <v>1064300915000</v>
      </c>
      <c r="IA12" s="12">
        <v>923492395000</v>
      </c>
      <c r="IB12" s="12">
        <v>832357223000</v>
      </c>
      <c r="IC12" s="12">
        <v>856278521000</v>
      </c>
      <c r="ID12" s="12">
        <v>1613161777000</v>
      </c>
      <c r="IE12" s="12">
        <v>923747632000</v>
      </c>
      <c r="IF12" s="12">
        <v>1024223014000</v>
      </c>
      <c r="IG12" s="12">
        <v>995119303000</v>
      </c>
      <c r="IH12" s="12">
        <v>714847233000</v>
      </c>
      <c r="II12" s="12">
        <v>817903633000</v>
      </c>
      <c r="IJ12" s="12">
        <v>1089359282000</v>
      </c>
      <c r="IK12" s="12">
        <v>993319105000</v>
      </c>
      <c r="IL12" s="12">
        <v>956969595000</v>
      </c>
      <c r="IM12" s="12">
        <v>788345170000</v>
      </c>
      <c r="IN12" s="12">
        <v>1206659789000</v>
      </c>
      <c r="IO12" s="12">
        <v>787728919000</v>
      </c>
      <c r="IP12" s="12">
        <v>1010159421000</v>
      </c>
      <c r="IQ12" s="12">
        <v>839497985000</v>
      </c>
      <c r="IR12" s="12">
        <v>955939873000</v>
      </c>
      <c r="IS12" s="12">
        <v>1111457117000</v>
      </c>
      <c r="IT12" s="12">
        <v>400654035000</v>
      </c>
      <c r="IU12" s="12">
        <v>634461169000</v>
      </c>
      <c r="IV12" s="12">
        <v>509817165000</v>
      </c>
      <c r="IW12" s="12">
        <v>818758893000</v>
      </c>
      <c r="IX12" s="12">
        <v>382373637000</v>
      </c>
      <c r="IY12" s="12">
        <v>399095322000</v>
      </c>
      <c r="IZ12" s="12">
        <v>463649666000</v>
      </c>
      <c r="JA12" s="12">
        <v>1147385486000</v>
      </c>
      <c r="JB12" s="12">
        <v>413219693000</v>
      </c>
      <c r="JC12" s="12">
        <v>1405594169000</v>
      </c>
      <c r="JD12" s="12">
        <v>529863441000</v>
      </c>
      <c r="JE12" s="12">
        <v>619248444000</v>
      </c>
      <c r="JF12" s="12">
        <v>913007845000</v>
      </c>
      <c r="JG12" s="12">
        <v>1070459827000</v>
      </c>
      <c r="JH12" s="12">
        <v>527927949000</v>
      </c>
      <c r="JI12" s="12">
        <v>793128760000</v>
      </c>
      <c r="JJ12" s="12">
        <v>760206338000</v>
      </c>
      <c r="JK12" s="12">
        <v>868071560000</v>
      </c>
      <c r="JL12" s="12">
        <v>686035831000</v>
      </c>
      <c r="JM12" s="12">
        <v>478943765000</v>
      </c>
      <c r="JN12" s="12">
        <v>442188681000</v>
      </c>
      <c r="JO12" s="12">
        <v>584820744000</v>
      </c>
      <c r="JP12" s="12">
        <v>415875881000</v>
      </c>
      <c r="JQ12" s="12">
        <v>732770242000</v>
      </c>
      <c r="JR12" s="12">
        <v>1280595848000</v>
      </c>
      <c r="JS12" s="12">
        <v>570135858000</v>
      </c>
      <c r="JT12" s="12">
        <v>517551314000</v>
      </c>
      <c r="JU12" s="12">
        <v>820035397000</v>
      </c>
      <c r="JV12" s="12">
        <v>614824773000</v>
      </c>
      <c r="JW12" s="12">
        <v>788804313000</v>
      </c>
      <c r="JX12" s="12">
        <v>599588799000</v>
      </c>
      <c r="JY12" s="12">
        <v>668100108000</v>
      </c>
      <c r="JZ12" s="12">
        <v>563570718000</v>
      </c>
      <c r="KA12" s="12">
        <v>407283888000</v>
      </c>
      <c r="KB12" s="12">
        <v>433768085000</v>
      </c>
      <c r="KC12" s="12">
        <v>533355913000</v>
      </c>
      <c r="KD12" s="12">
        <v>522284767000</v>
      </c>
      <c r="KE12" s="12">
        <v>593989575000</v>
      </c>
      <c r="KF12" s="12">
        <v>468744476000</v>
      </c>
      <c r="KG12" s="12">
        <v>571244699000</v>
      </c>
      <c r="KH12" s="12">
        <v>656161364000</v>
      </c>
      <c r="KI12" s="12">
        <v>524143237000</v>
      </c>
      <c r="KJ12" s="12">
        <v>482751537000</v>
      </c>
      <c r="KK12" s="12">
        <v>486103207000</v>
      </c>
      <c r="KL12" s="12">
        <v>458316398000</v>
      </c>
      <c r="KM12" s="12">
        <v>599980077000</v>
      </c>
      <c r="KN12" s="12">
        <v>431954810000</v>
      </c>
      <c r="KO12" s="12">
        <v>438283639000</v>
      </c>
      <c r="KP12" s="12">
        <v>414358027000</v>
      </c>
      <c r="KQ12" s="12">
        <v>393734908000</v>
      </c>
      <c r="KR12" s="12">
        <v>677982845000</v>
      </c>
      <c r="KS12" s="12">
        <v>312301730000</v>
      </c>
      <c r="KT12" s="12">
        <v>445258297000</v>
      </c>
      <c r="KU12" s="12">
        <v>0</v>
      </c>
      <c r="KV12" s="12">
        <v>450655808000</v>
      </c>
      <c r="KW12" s="12">
        <v>0</v>
      </c>
      <c r="KX12" s="12">
        <v>493715342000</v>
      </c>
      <c r="KY12" s="12">
        <v>341077077000</v>
      </c>
      <c r="KZ12" s="12">
        <v>260435716000</v>
      </c>
      <c r="LA12" s="12">
        <v>388230396000</v>
      </c>
      <c r="LB12" s="12">
        <v>104682726000</v>
      </c>
      <c r="LC12" s="12">
        <v>590233541000</v>
      </c>
      <c r="LD12" s="12">
        <v>138285466000</v>
      </c>
      <c r="LE12" s="12">
        <v>298733660000</v>
      </c>
      <c r="LF12" s="12">
        <v>1026948809000</v>
      </c>
      <c r="LG12" s="12">
        <v>509338818000</v>
      </c>
      <c r="LH12" s="12">
        <v>612985664000</v>
      </c>
      <c r="LI12" s="12">
        <v>488661839000</v>
      </c>
      <c r="LJ12" s="12">
        <v>437048958000</v>
      </c>
      <c r="LK12" s="12">
        <v>750810852000</v>
      </c>
      <c r="LL12" s="12">
        <v>443925813000</v>
      </c>
      <c r="LM12" s="12">
        <v>494327305000</v>
      </c>
      <c r="LN12" s="12">
        <v>360894361000</v>
      </c>
      <c r="LO12" s="12">
        <v>439777199000</v>
      </c>
      <c r="LP12" s="12">
        <v>354997037000</v>
      </c>
      <c r="LQ12" s="12">
        <v>385145539000</v>
      </c>
      <c r="LR12" s="12">
        <v>344417453000</v>
      </c>
      <c r="LS12" s="12">
        <v>356321695000</v>
      </c>
      <c r="LT12" s="12">
        <v>307544042000</v>
      </c>
      <c r="LU12" s="12">
        <v>306923904000</v>
      </c>
      <c r="LV12" s="12">
        <v>1221602865000</v>
      </c>
      <c r="LW12" s="12">
        <v>835942814000</v>
      </c>
      <c r="LX12" s="12">
        <v>410850710000</v>
      </c>
      <c r="LY12" s="12">
        <v>472180193000</v>
      </c>
      <c r="LZ12" s="12">
        <v>562249669000</v>
      </c>
      <c r="MA12" s="12">
        <v>604513881000</v>
      </c>
      <c r="MB12" s="12">
        <v>432831984000</v>
      </c>
      <c r="MC12" s="12">
        <v>678031865000</v>
      </c>
      <c r="MD12" s="12">
        <v>652407682000</v>
      </c>
      <c r="ME12" s="12">
        <v>692805521000</v>
      </c>
      <c r="MF12" s="12">
        <v>509717712000</v>
      </c>
      <c r="MG12" s="12">
        <v>595913672000</v>
      </c>
      <c r="MH12" s="12">
        <v>325941229000</v>
      </c>
      <c r="MI12" s="12">
        <v>499809149000</v>
      </c>
      <c r="MJ12" s="12">
        <v>1180010167000</v>
      </c>
      <c r="MK12" s="12">
        <v>444919431000</v>
      </c>
      <c r="ML12" s="12">
        <v>488014810000</v>
      </c>
      <c r="MM12" s="12">
        <v>977807065000</v>
      </c>
      <c r="MN12" s="12">
        <v>712895671000</v>
      </c>
      <c r="MO12" s="12">
        <v>526156286000</v>
      </c>
      <c r="MP12" s="12">
        <v>795078108000</v>
      </c>
      <c r="MQ12" s="12">
        <v>571867452000</v>
      </c>
      <c r="MR12" s="12">
        <v>624131623000</v>
      </c>
      <c r="MS12" s="12">
        <v>601496441000</v>
      </c>
      <c r="MT12" s="12">
        <v>645209768000</v>
      </c>
      <c r="MU12" s="12">
        <v>650132194000</v>
      </c>
      <c r="MV12" s="12">
        <v>654520422000</v>
      </c>
      <c r="MW12" s="12">
        <v>479393610000</v>
      </c>
      <c r="MX12" s="12">
        <v>574364767000</v>
      </c>
      <c r="MY12" s="12">
        <v>541097983000</v>
      </c>
      <c r="MZ12" s="12">
        <v>589049244000</v>
      </c>
      <c r="NA12" s="12">
        <v>554136141000</v>
      </c>
      <c r="NB12" s="12">
        <v>510857220000</v>
      </c>
      <c r="NC12" s="12">
        <v>652585413000</v>
      </c>
      <c r="ND12" s="12">
        <v>430750753000</v>
      </c>
      <c r="NE12" s="12">
        <v>1198866380000</v>
      </c>
      <c r="NF12" s="12">
        <v>476408524000</v>
      </c>
      <c r="NG12" s="12">
        <v>473135918000</v>
      </c>
      <c r="NH12" s="12">
        <v>471481781000</v>
      </c>
      <c r="NI12" s="12">
        <v>1176423577000</v>
      </c>
      <c r="NJ12" s="12">
        <v>252280186000</v>
      </c>
      <c r="NK12" s="12">
        <v>639180850000</v>
      </c>
      <c r="NL12" s="12">
        <v>572933352000</v>
      </c>
      <c r="NM12" s="12">
        <v>502390813000</v>
      </c>
      <c r="NN12" s="12">
        <v>629906640000</v>
      </c>
      <c r="NO12" s="12">
        <v>485032228000</v>
      </c>
      <c r="NP12" s="12">
        <v>598467031000</v>
      </c>
      <c r="NQ12" s="12">
        <v>435541498000</v>
      </c>
      <c r="NR12" s="12">
        <v>402871101000</v>
      </c>
      <c r="NS12" s="12">
        <v>451597322000</v>
      </c>
      <c r="NT12" s="12">
        <v>433074127000</v>
      </c>
      <c r="NU12" s="12">
        <v>379995219000</v>
      </c>
      <c r="NV12" s="12">
        <v>373775832000</v>
      </c>
      <c r="NW12" s="12">
        <v>299813757000</v>
      </c>
      <c r="NX12" s="12">
        <v>217533016000</v>
      </c>
      <c r="NY12" s="12">
        <v>225671011000</v>
      </c>
      <c r="NZ12" s="12">
        <v>150820654000</v>
      </c>
      <c r="OA12" s="12">
        <v>831597268000</v>
      </c>
      <c r="OB12" s="12">
        <v>286763106000</v>
      </c>
      <c r="OC12" s="12">
        <v>499734801000</v>
      </c>
      <c r="OD12" s="12">
        <v>868511959000</v>
      </c>
      <c r="OE12" s="12">
        <v>641915439000</v>
      </c>
      <c r="OF12" s="12">
        <v>486895030000</v>
      </c>
      <c r="OG12" s="12">
        <v>633241287000</v>
      </c>
      <c r="OH12" s="12">
        <v>484541151000</v>
      </c>
      <c r="OI12" s="12">
        <v>722004642000</v>
      </c>
      <c r="OJ12" s="12">
        <v>625978507000</v>
      </c>
      <c r="OK12" s="12">
        <v>1088633717000</v>
      </c>
      <c r="OL12" s="12">
        <v>806493334000</v>
      </c>
      <c r="OM12" s="12">
        <v>546420245000</v>
      </c>
      <c r="ON12" s="12">
        <v>716888890000</v>
      </c>
      <c r="OO12" s="12">
        <v>906054748000</v>
      </c>
      <c r="OP12" s="12">
        <v>1079810803000</v>
      </c>
      <c r="OQ12" s="12">
        <v>757530420000</v>
      </c>
      <c r="OR12" s="12">
        <v>593930707000</v>
      </c>
      <c r="OS12" s="12">
        <v>435279239000</v>
      </c>
      <c r="OT12" s="12">
        <v>380327621000</v>
      </c>
      <c r="OU12" s="12">
        <v>362867848000</v>
      </c>
      <c r="OV12" s="12">
        <v>1300445875000</v>
      </c>
      <c r="OW12" s="12">
        <v>534145520000</v>
      </c>
      <c r="OX12" s="12">
        <v>461698140000</v>
      </c>
      <c r="OY12" s="12">
        <v>580052378000</v>
      </c>
      <c r="OZ12" s="12">
        <v>560668629000</v>
      </c>
      <c r="PA12" s="12">
        <v>622237030000</v>
      </c>
      <c r="PB12" s="12">
        <v>418139104000</v>
      </c>
      <c r="PC12" s="12">
        <v>533852022000</v>
      </c>
      <c r="PD12" s="12">
        <v>434333102000</v>
      </c>
      <c r="PE12" s="12">
        <v>575677254000</v>
      </c>
      <c r="PF12" s="12">
        <v>373105900000</v>
      </c>
      <c r="PG12" s="12">
        <v>591063048000</v>
      </c>
      <c r="PH12" s="12">
        <v>699696847000</v>
      </c>
      <c r="PI12" s="12">
        <v>529736673000</v>
      </c>
      <c r="PJ12" s="12">
        <v>623321955000</v>
      </c>
      <c r="PK12" s="12">
        <v>384157631000</v>
      </c>
      <c r="PL12" s="12">
        <v>469802864000</v>
      </c>
      <c r="PM12" s="12">
        <v>392268801000</v>
      </c>
      <c r="PN12" s="12">
        <v>316115258000</v>
      </c>
      <c r="PO12" s="12">
        <v>441514119000</v>
      </c>
      <c r="PP12" s="12">
        <v>448559879000</v>
      </c>
      <c r="PQ12" s="12">
        <v>331421675000</v>
      </c>
      <c r="PR12" s="12">
        <v>412497589000</v>
      </c>
      <c r="PS12" s="12">
        <v>1177774674000</v>
      </c>
      <c r="PT12" s="12">
        <v>503538977000</v>
      </c>
      <c r="PU12" s="12">
        <v>885791029000</v>
      </c>
      <c r="PV12" s="12">
        <v>420265646000</v>
      </c>
      <c r="PW12" s="12">
        <v>426257952000</v>
      </c>
      <c r="PX12" s="12">
        <v>620624670000</v>
      </c>
      <c r="PY12" s="12">
        <v>521779419000</v>
      </c>
      <c r="PZ12" s="12">
        <v>440078172000</v>
      </c>
      <c r="QA12" s="12">
        <v>492968171000</v>
      </c>
      <c r="QB12" s="12">
        <v>330426984000</v>
      </c>
      <c r="QC12" s="12">
        <v>567308065000</v>
      </c>
      <c r="QD12" s="12">
        <v>381666874000</v>
      </c>
      <c r="QE12" s="12">
        <v>2277932698000</v>
      </c>
      <c r="QF12" s="12">
        <v>550027939000</v>
      </c>
      <c r="QG12" s="12">
        <v>621019550000</v>
      </c>
      <c r="QH12" s="12">
        <v>638050412000</v>
      </c>
      <c r="QI12" s="12">
        <v>1215753740000</v>
      </c>
      <c r="QJ12" s="12">
        <v>599825386000</v>
      </c>
      <c r="QK12" s="12">
        <v>675594612000</v>
      </c>
      <c r="QL12" s="12">
        <v>528268843000</v>
      </c>
      <c r="QM12" s="12">
        <v>659625244000</v>
      </c>
      <c r="QN12" s="12">
        <v>490124080000</v>
      </c>
      <c r="QO12" s="12">
        <v>641368319000</v>
      </c>
      <c r="QP12" s="12">
        <v>699065955000</v>
      </c>
      <c r="QQ12" s="12">
        <v>522597271000</v>
      </c>
      <c r="QR12" s="12">
        <v>649719896000</v>
      </c>
      <c r="QS12" s="12">
        <v>818632490000</v>
      </c>
      <c r="QT12" s="12">
        <v>687457196000</v>
      </c>
      <c r="QU12" s="12">
        <v>783185708000</v>
      </c>
      <c r="QV12" s="12">
        <v>781105420000</v>
      </c>
      <c r="QW12" s="12">
        <v>869676687000</v>
      </c>
      <c r="QX12" s="12">
        <v>496470578000</v>
      </c>
      <c r="QY12" s="12">
        <v>421569970000</v>
      </c>
      <c r="QZ12" s="12">
        <v>676240840000</v>
      </c>
      <c r="RA12" s="12">
        <v>598199149000</v>
      </c>
      <c r="RB12" s="12">
        <v>595901117000</v>
      </c>
      <c r="RC12" s="12">
        <v>614605407000</v>
      </c>
      <c r="RD12" s="12">
        <v>536200115000</v>
      </c>
      <c r="RE12" s="12">
        <v>764949109000</v>
      </c>
      <c r="RF12" s="12">
        <v>498022707000</v>
      </c>
      <c r="RG12" s="12">
        <v>660758604000</v>
      </c>
      <c r="RH12" s="12">
        <v>436570139000</v>
      </c>
      <c r="RI12" s="12">
        <v>1061177950000</v>
      </c>
      <c r="RJ12" s="12">
        <v>410814584000</v>
      </c>
      <c r="RK12" s="12">
        <v>547124097000</v>
      </c>
      <c r="RL12" s="12">
        <v>425455874000</v>
      </c>
      <c r="RM12" s="12">
        <v>386052045000</v>
      </c>
      <c r="RN12" s="12">
        <v>553257144000</v>
      </c>
      <c r="RO12" s="12">
        <v>442320594000</v>
      </c>
      <c r="RP12" s="12">
        <v>409259640000</v>
      </c>
      <c r="RQ12" s="12">
        <v>514588698000</v>
      </c>
      <c r="RR12" s="12">
        <v>558632124000</v>
      </c>
      <c r="RS12" s="12">
        <v>312261017000</v>
      </c>
      <c r="RT12" s="12">
        <v>640981003000</v>
      </c>
      <c r="RU12" s="12">
        <v>1029228685000</v>
      </c>
      <c r="RV12" s="12">
        <v>1107070138000</v>
      </c>
      <c r="RW12" s="12">
        <v>970418459000</v>
      </c>
      <c r="RX12" s="12">
        <v>1212934842000</v>
      </c>
      <c r="RY12" s="12">
        <v>514376024000</v>
      </c>
      <c r="RZ12" s="12">
        <v>887033912000</v>
      </c>
      <c r="SA12" s="12">
        <v>584907276000</v>
      </c>
      <c r="SB12" s="12">
        <v>609519143000</v>
      </c>
      <c r="SC12" s="12">
        <v>897887443000</v>
      </c>
      <c r="SD12" s="12">
        <v>500006221000</v>
      </c>
      <c r="SE12" s="12">
        <v>442340798000</v>
      </c>
      <c r="SF12" s="12">
        <v>419863119000</v>
      </c>
      <c r="SG12" s="12">
        <v>433411852000</v>
      </c>
      <c r="SH12" s="12">
        <v>404287787000</v>
      </c>
      <c r="SI12" s="12">
        <v>424317594000</v>
      </c>
      <c r="SJ12" s="12">
        <v>412859933000</v>
      </c>
      <c r="SK12" s="12">
        <v>845395651000</v>
      </c>
      <c r="SL12" s="12">
        <v>405948366000</v>
      </c>
      <c r="SM12" s="12">
        <v>625486841000</v>
      </c>
      <c r="SN12" s="12">
        <v>474499749000</v>
      </c>
      <c r="SO12" s="12">
        <v>456663680000</v>
      </c>
      <c r="SP12" s="12">
        <v>426858306000</v>
      </c>
      <c r="SQ12" s="12">
        <v>341978471000</v>
      </c>
      <c r="SR12" s="12">
        <v>695943711000</v>
      </c>
      <c r="SS12" s="12">
        <v>299313329000</v>
      </c>
      <c r="ST12" s="12">
        <v>290035577000</v>
      </c>
      <c r="SU12" s="12">
        <v>145433895000</v>
      </c>
      <c r="SV12" s="12">
        <v>529988410000</v>
      </c>
      <c r="SW12" s="12">
        <v>325258855000</v>
      </c>
      <c r="SX12" s="12">
        <v>308643756000</v>
      </c>
      <c r="SY12" s="12">
        <v>184263823000</v>
      </c>
      <c r="SZ12" s="12">
        <v>1284079495000</v>
      </c>
      <c r="TA12" s="12">
        <v>641657329000</v>
      </c>
      <c r="TB12" s="12">
        <v>512974361000</v>
      </c>
      <c r="TC12" s="12">
        <v>444367750000</v>
      </c>
      <c r="TD12" s="12">
        <v>439065009000</v>
      </c>
      <c r="TE12" s="12">
        <v>604040198000</v>
      </c>
      <c r="TF12" s="12">
        <v>404798751000</v>
      </c>
      <c r="TG12" s="12">
        <v>514638361000</v>
      </c>
      <c r="TH12" s="12">
        <v>378341362000</v>
      </c>
      <c r="TI12" s="12">
        <v>579511714000</v>
      </c>
      <c r="TJ12" s="12">
        <v>510974246000</v>
      </c>
      <c r="TK12" s="12">
        <v>392146729000</v>
      </c>
      <c r="TL12" s="12">
        <v>350489309000</v>
      </c>
      <c r="TM12" s="12">
        <v>364517544000</v>
      </c>
      <c r="TN12" s="12">
        <v>895580933000</v>
      </c>
      <c r="TO12" s="12">
        <v>504387592000</v>
      </c>
      <c r="TP12" s="12">
        <v>563982678000</v>
      </c>
      <c r="TQ12" s="12">
        <v>639371455000</v>
      </c>
      <c r="TR12" s="12">
        <v>468897770000</v>
      </c>
      <c r="TS12" s="12">
        <v>407795549000</v>
      </c>
      <c r="TT12" s="12">
        <v>320285095000</v>
      </c>
      <c r="TU12" s="12">
        <v>651247428000</v>
      </c>
      <c r="TV12" s="12">
        <v>305134612000</v>
      </c>
      <c r="TW12" s="12">
        <v>643965213000</v>
      </c>
      <c r="TX12" s="12">
        <v>282437662000</v>
      </c>
      <c r="TY12" s="12">
        <v>208879172000</v>
      </c>
      <c r="TZ12" s="12">
        <v>171596612000</v>
      </c>
    </row>
    <row r="13" spans="1:546" ht="15" x14ac:dyDescent="0.25">
      <c r="A13" s="10">
        <v>4</v>
      </c>
      <c r="B13" s="10">
        <v>2</v>
      </c>
      <c r="C13" s="10">
        <v>3</v>
      </c>
      <c r="D13" s="11" t="s">
        <v>555</v>
      </c>
      <c r="E13" s="12">
        <v>70866056000</v>
      </c>
      <c r="F13" s="12">
        <v>84135200000</v>
      </c>
      <c r="G13" s="12">
        <v>139486170000</v>
      </c>
      <c r="H13" s="12">
        <v>197501930000</v>
      </c>
      <c r="I13" s="12">
        <v>196611870000</v>
      </c>
      <c r="J13" s="12">
        <v>170831310000</v>
      </c>
      <c r="K13" s="12">
        <v>195706000000</v>
      </c>
      <c r="L13" s="12">
        <v>122059400000</v>
      </c>
      <c r="M13" s="12">
        <v>107065750000</v>
      </c>
      <c r="N13" s="12">
        <v>178671764950</v>
      </c>
      <c r="O13" s="12">
        <v>176430880000</v>
      </c>
      <c r="P13" s="12">
        <v>85960100000</v>
      </c>
      <c r="Q13" s="12">
        <v>42758540000</v>
      </c>
      <c r="R13" s="12">
        <v>54471721000</v>
      </c>
      <c r="S13" s="12">
        <v>60351491000</v>
      </c>
      <c r="T13" s="12">
        <v>79336830000</v>
      </c>
      <c r="U13" s="12">
        <v>189462140000</v>
      </c>
      <c r="V13" s="12">
        <v>189808600000</v>
      </c>
      <c r="W13" s="12">
        <v>183187170000</v>
      </c>
      <c r="X13" s="12">
        <v>92574870000</v>
      </c>
      <c r="Y13" s="12">
        <v>153324090000</v>
      </c>
      <c r="Z13" s="12">
        <v>79820830000</v>
      </c>
      <c r="AA13" s="12">
        <v>181933740000</v>
      </c>
      <c r="AB13" s="12">
        <v>146133970000</v>
      </c>
      <c r="AC13" s="12">
        <v>47746880500</v>
      </c>
      <c r="AD13" s="12">
        <v>97806930000</v>
      </c>
      <c r="AE13" s="12">
        <v>52697240000</v>
      </c>
      <c r="AF13" s="12">
        <v>117332680000</v>
      </c>
      <c r="AG13" s="12">
        <v>134739060000</v>
      </c>
      <c r="AH13" s="12">
        <v>76928200000</v>
      </c>
      <c r="AI13" s="12">
        <v>146253880000</v>
      </c>
      <c r="AJ13" s="12">
        <v>78265060000</v>
      </c>
      <c r="AK13" s="12">
        <v>148939010000</v>
      </c>
      <c r="AL13" s="12">
        <v>99997710000</v>
      </c>
      <c r="AM13" s="12">
        <v>107393930000</v>
      </c>
      <c r="AN13" s="12">
        <v>174579680000</v>
      </c>
      <c r="AO13" s="12">
        <v>123348680000</v>
      </c>
      <c r="AP13" s="12">
        <v>78487330000</v>
      </c>
      <c r="AQ13" s="12">
        <v>40555310000</v>
      </c>
      <c r="AR13" s="12">
        <v>0</v>
      </c>
      <c r="AS13" s="12">
        <v>50467450000</v>
      </c>
      <c r="AT13" s="12">
        <v>90670040000</v>
      </c>
      <c r="AU13" s="12">
        <v>29526528000</v>
      </c>
      <c r="AV13" s="12">
        <v>48429780000</v>
      </c>
      <c r="AW13" s="12">
        <v>46804080000</v>
      </c>
      <c r="AX13" s="12">
        <v>75644960000</v>
      </c>
      <c r="AY13" s="12">
        <v>127206270000</v>
      </c>
      <c r="AZ13" s="12">
        <v>57149880000</v>
      </c>
      <c r="BA13" s="12">
        <v>108385640000</v>
      </c>
      <c r="BB13" s="12">
        <v>59783850000</v>
      </c>
      <c r="BC13" s="12">
        <v>63980110000</v>
      </c>
      <c r="BD13" s="12">
        <v>71711040000</v>
      </c>
      <c r="BE13" s="12">
        <v>45656470000</v>
      </c>
      <c r="BF13" s="12">
        <v>93295670000</v>
      </c>
      <c r="BG13" s="12">
        <v>76482700000</v>
      </c>
      <c r="BH13" s="12">
        <v>137339070000</v>
      </c>
      <c r="BI13" s="12">
        <v>0</v>
      </c>
      <c r="BJ13" s="12">
        <v>83927720000</v>
      </c>
      <c r="BK13" s="12">
        <v>62731100000</v>
      </c>
      <c r="BL13" s="12">
        <v>80257430000</v>
      </c>
      <c r="BM13" s="12">
        <v>104313130000</v>
      </c>
      <c r="BN13" s="12">
        <v>120970036000</v>
      </c>
      <c r="BO13" s="12">
        <v>129270130000</v>
      </c>
      <c r="BP13" s="12">
        <v>70659300000</v>
      </c>
      <c r="BQ13" s="12">
        <v>124757160000</v>
      </c>
      <c r="BR13" s="12">
        <v>83012850000</v>
      </c>
      <c r="BS13" s="12">
        <v>108682800000</v>
      </c>
      <c r="BT13" s="12">
        <v>84999100000</v>
      </c>
      <c r="BU13" s="12">
        <v>28676544000</v>
      </c>
      <c r="BV13" s="12">
        <v>27138016000</v>
      </c>
      <c r="BW13" s="12">
        <v>50026350000</v>
      </c>
      <c r="BX13" s="12">
        <v>72174160000</v>
      </c>
      <c r="BY13" s="12">
        <v>49424430000</v>
      </c>
      <c r="BZ13" s="12">
        <v>43582850000</v>
      </c>
      <c r="CA13" s="12">
        <v>49605640000</v>
      </c>
      <c r="CB13" s="12">
        <v>104171725000</v>
      </c>
      <c r="CC13" s="12">
        <v>102807090000</v>
      </c>
      <c r="CD13" s="12">
        <v>114638880000</v>
      </c>
      <c r="CE13" s="12">
        <v>63362192000</v>
      </c>
      <c r="CF13" s="12">
        <v>0</v>
      </c>
      <c r="CG13" s="12">
        <v>141928665000</v>
      </c>
      <c r="CH13" s="12">
        <v>48328290000</v>
      </c>
      <c r="CI13" s="12">
        <v>117339670000</v>
      </c>
      <c r="CJ13" s="12">
        <v>20832035000</v>
      </c>
      <c r="CK13" s="12">
        <v>78340457000</v>
      </c>
      <c r="CL13" s="12">
        <v>100545008500</v>
      </c>
      <c r="CM13" s="12">
        <v>48328290000</v>
      </c>
      <c r="CN13" s="12">
        <v>22395420000</v>
      </c>
      <c r="CO13" s="12">
        <v>4486572000</v>
      </c>
      <c r="CP13" s="12">
        <v>24935100000</v>
      </c>
      <c r="CQ13" s="12">
        <v>51283435000</v>
      </c>
      <c r="CR13" s="12">
        <v>57944770000</v>
      </c>
      <c r="CS13" s="12">
        <v>13078970000</v>
      </c>
      <c r="CT13" s="12">
        <v>65452560000</v>
      </c>
      <c r="CU13" s="12">
        <v>61401060000</v>
      </c>
      <c r="CV13" s="12">
        <v>134045140000</v>
      </c>
      <c r="CW13" s="12">
        <v>50633470000</v>
      </c>
      <c r="CX13" s="12">
        <v>67694410000</v>
      </c>
      <c r="CY13" s="12">
        <v>5467508000</v>
      </c>
      <c r="CZ13" s="12">
        <v>110123640000</v>
      </c>
      <c r="DA13" s="12">
        <v>48766856000</v>
      </c>
      <c r="DB13" s="12">
        <v>107133110000</v>
      </c>
      <c r="DC13" s="12">
        <v>40221070000</v>
      </c>
      <c r="DD13" s="12">
        <v>69405320000</v>
      </c>
      <c r="DE13" s="12">
        <v>59626200000</v>
      </c>
      <c r="DF13" s="12">
        <v>1977700000</v>
      </c>
      <c r="DG13" s="12">
        <v>115746510000</v>
      </c>
      <c r="DH13" s="12">
        <v>43693744000</v>
      </c>
      <c r="DI13" s="12">
        <v>137998190000</v>
      </c>
      <c r="DJ13" s="12">
        <v>10849790000</v>
      </c>
      <c r="DK13" s="12">
        <v>82180080000</v>
      </c>
      <c r="DL13" s="12">
        <v>41297830000</v>
      </c>
      <c r="DM13" s="12">
        <v>56398080000</v>
      </c>
      <c r="DN13" s="12">
        <v>53515870000</v>
      </c>
      <c r="DO13" s="12">
        <v>165115900000</v>
      </c>
      <c r="DP13" s="12">
        <v>23790340000</v>
      </c>
      <c r="DQ13" s="12">
        <v>107552790000</v>
      </c>
      <c r="DR13" s="12">
        <v>75425530000</v>
      </c>
      <c r="DS13" s="12">
        <v>72730850000</v>
      </c>
      <c r="DT13" s="12">
        <v>29654796000</v>
      </c>
      <c r="DU13" s="12">
        <v>65112350000</v>
      </c>
      <c r="DV13" s="12">
        <v>63893200000</v>
      </c>
      <c r="DW13" s="12">
        <v>66153010000</v>
      </c>
      <c r="DX13" s="12">
        <v>94212640000</v>
      </c>
      <c r="DY13" s="12">
        <v>73656380000</v>
      </c>
      <c r="DZ13" s="12">
        <v>28003965000</v>
      </c>
      <c r="EA13" s="12">
        <v>180591320000</v>
      </c>
      <c r="EB13" s="12">
        <v>104981430000</v>
      </c>
      <c r="EC13" s="12">
        <v>91667240000</v>
      </c>
      <c r="ED13" s="12">
        <v>88411720000</v>
      </c>
      <c r="EE13" s="12">
        <v>62564130000</v>
      </c>
      <c r="EF13" s="12">
        <v>86354170000</v>
      </c>
      <c r="EG13" s="12">
        <v>245066400000</v>
      </c>
      <c r="EH13" s="12">
        <v>124051420000</v>
      </c>
      <c r="EI13" s="12">
        <v>108844850000</v>
      </c>
      <c r="EJ13" s="12">
        <v>108709710000</v>
      </c>
      <c r="EK13" s="12">
        <v>96819610000</v>
      </c>
      <c r="EL13" s="12">
        <v>98427520000</v>
      </c>
      <c r="EM13" s="12">
        <v>147451200000</v>
      </c>
      <c r="EN13" s="12">
        <v>160149520000</v>
      </c>
      <c r="EO13" s="12">
        <v>110652610000</v>
      </c>
      <c r="EP13" s="12">
        <v>21338810000</v>
      </c>
      <c r="EQ13" s="12">
        <v>47459160000</v>
      </c>
      <c r="ER13" s="12">
        <v>78564690000</v>
      </c>
      <c r="ES13" s="12">
        <v>148606880000</v>
      </c>
      <c r="ET13" s="12">
        <v>72963290000</v>
      </c>
      <c r="EU13" s="12">
        <v>175081630000</v>
      </c>
      <c r="EV13" s="12">
        <v>56949410000</v>
      </c>
      <c r="EW13" s="12">
        <v>0</v>
      </c>
      <c r="EX13" s="12">
        <v>18904024000</v>
      </c>
      <c r="EY13" s="12">
        <v>145237280000</v>
      </c>
      <c r="EZ13" s="12">
        <v>68497224000</v>
      </c>
      <c r="FA13" s="12">
        <v>198148350000</v>
      </c>
      <c r="FB13" s="12">
        <v>127601320000</v>
      </c>
      <c r="FC13" s="12">
        <v>213519890000</v>
      </c>
      <c r="FD13" s="12">
        <v>185706720000</v>
      </c>
      <c r="FE13" s="12">
        <v>161396160000</v>
      </c>
      <c r="FF13" s="12">
        <v>198973500000</v>
      </c>
      <c r="FG13" s="12">
        <v>132377270000</v>
      </c>
      <c r="FH13" s="12">
        <v>191993650000</v>
      </c>
      <c r="FI13" s="12">
        <v>165681200000</v>
      </c>
      <c r="FJ13" s="12">
        <v>43955320000</v>
      </c>
      <c r="FK13" s="12">
        <v>115327040000</v>
      </c>
      <c r="FL13" s="12">
        <v>150818730000</v>
      </c>
      <c r="FM13" s="12">
        <v>79121050000</v>
      </c>
      <c r="FN13" s="12">
        <v>189429170000</v>
      </c>
      <c r="FO13" s="12">
        <v>17709340000</v>
      </c>
      <c r="FP13" s="12">
        <v>31389560000</v>
      </c>
      <c r="FQ13" s="12">
        <v>8616560000</v>
      </c>
      <c r="FR13" s="12">
        <v>141699660000</v>
      </c>
      <c r="FS13" s="12">
        <v>22507760000</v>
      </c>
      <c r="FT13" s="12">
        <v>36047030000</v>
      </c>
      <c r="FU13" s="12">
        <v>54843180000</v>
      </c>
      <c r="FV13" s="12">
        <v>33621040000</v>
      </c>
      <c r="FW13" s="12">
        <v>28262672000</v>
      </c>
      <c r="FX13" s="12">
        <v>69288850000</v>
      </c>
      <c r="FY13" s="12">
        <v>58670584000</v>
      </c>
      <c r="FZ13" s="12">
        <v>57972640000</v>
      </c>
      <c r="GA13" s="12">
        <v>133441500000</v>
      </c>
      <c r="GB13" s="12">
        <v>87526800000</v>
      </c>
      <c r="GC13" s="12">
        <v>79498400000</v>
      </c>
      <c r="GD13" s="12">
        <v>98119410000</v>
      </c>
      <c r="GE13" s="12">
        <v>88962940000</v>
      </c>
      <c r="GF13" s="12">
        <v>118191060000</v>
      </c>
      <c r="GG13" s="12">
        <v>173385700000</v>
      </c>
      <c r="GH13" s="12">
        <v>100060600000</v>
      </c>
      <c r="GI13" s="12">
        <v>131245950000</v>
      </c>
      <c r="GJ13" s="12">
        <v>136519050000</v>
      </c>
      <c r="GK13" s="12">
        <v>98090620000</v>
      </c>
      <c r="GL13" s="12">
        <v>166313240000</v>
      </c>
      <c r="GM13" s="12">
        <v>58360304000</v>
      </c>
      <c r="GN13" s="12">
        <v>77379170000</v>
      </c>
      <c r="GO13" s="12">
        <v>61238184000</v>
      </c>
      <c r="GP13" s="12">
        <v>50907384000</v>
      </c>
      <c r="GQ13" s="12">
        <v>92717380000</v>
      </c>
      <c r="GR13" s="12">
        <v>89642610000</v>
      </c>
      <c r="GS13" s="12">
        <v>110616990000</v>
      </c>
      <c r="GT13" s="12">
        <v>72251830000</v>
      </c>
      <c r="GU13" s="12">
        <v>85821190000</v>
      </c>
      <c r="GV13" s="12">
        <v>98419408000</v>
      </c>
      <c r="GW13" s="12">
        <v>40654310000</v>
      </c>
      <c r="GX13" s="12">
        <v>149737340000</v>
      </c>
      <c r="GY13" s="12">
        <v>68771690000</v>
      </c>
      <c r="GZ13" s="12">
        <v>68489256000</v>
      </c>
      <c r="HA13" s="12">
        <v>72728590000</v>
      </c>
      <c r="HB13" s="12">
        <v>86117520000</v>
      </c>
      <c r="HC13" s="12">
        <v>56541744000</v>
      </c>
      <c r="HD13" s="12">
        <v>25774760000</v>
      </c>
      <c r="HE13" s="12">
        <v>45408120000</v>
      </c>
      <c r="HF13" s="12">
        <v>33981288000</v>
      </c>
      <c r="HG13" s="12">
        <v>46661150000</v>
      </c>
      <c r="HH13" s="12">
        <v>3750100000</v>
      </c>
      <c r="HI13" s="12">
        <v>74377832000</v>
      </c>
      <c r="HJ13" s="12">
        <v>39084040000</v>
      </c>
      <c r="HK13" s="12">
        <v>72359660000</v>
      </c>
      <c r="HL13" s="12">
        <v>84971370000</v>
      </c>
      <c r="HM13" s="12">
        <v>53806400000</v>
      </c>
      <c r="HN13" s="12">
        <v>29421080000</v>
      </c>
      <c r="HO13" s="12">
        <v>2342700000</v>
      </c>
      <c r="HP13" s="12">
        <v>66039190000</v>
      </c>
      <c r="HQ13" s="12">
        <v>211121740000</v>
      </c>
      <c r="HR13" s="12">
        <v>126464240000</v>
      </c>
      <c r="HS13" s="12">
        <v>142410070000</v>
      </c>
      <c r="HT13" s="12">
        <v>67346180000</v>
      </c>
      <c r="HU13" s="12">
        <v>122444580000</v>
      </c>
      <c r="HV13" s="12">
        <v>110844780000</v>
      </c>
      <c r="HW13" s="12">
        <v>199158010000</v>
      </c>
      <c r="HX13" s="12">
        <v>63325130000</v>
      </c>
      <c r="HY13" s="12">
        <v>75493736000</v>
      </c>
      <c r="HZ13" s="12">
        <v>154244850000</v>
      </c>
      <c r="IA13" s="12">
        <v>74273112000</v>
      </c>
      <c r="IB13" s="12">
        <v>128123730000</v>
      </c>
      <c r="IC13" s="12">
        <v>79395670000</v>
      </c>
      <c r="ID13" s="12">
        <v>153350440000</v>
      </c>
      <c r="IE13" s="12">
        <v>83127250000</v>
      </c>
      <c r="IF13" s="12">
        <v>76950740000</v>
      </c>
      <c r="IG13" s="12">
        <v>104967240000</v>
      </c>
      <c r="IH13" s="12">
        <v>95364070000</v>
      </c>
      <c r="II13" s="12">
        <v>143369090000</v>
      </c>
      <c r="IJ13" s="12">
        <v>72940100000</v>
      </c>
      <c r="IK13" s="12">
        <v>89213600000</v>
      </c>
      <c r="IL13" s="12">
        <v>78887940000</v>
      </c>
      <c r="IM13" s="12">
        <v>204576570000</v>
      </c>
      <c r="IN13" s="12">
        <v>60659030000</v>
      </c>
      <c r="IO13" s="12">
        <v>116454810000</v>
      </c>
      <c r="IP13" s="12">
        <v>177609160000</v>
      </c>
      <c r="IQ13" s="12">
        <v>84488400000</v>
      </c>
      <c r="IR13" s="12">
        <v>66605040000</v>
      </c>
      <c r="IS13" s="12">
        <v>110360560000</v>
      </c>
      <c r="IT13" s="12">
        <v>33381736000</v>
      </c>
      <c r="IU13" s="12">
        <v>27423652000</v>
      </c>
      <c r="IV13" s="12">
        <v>39864456000</v>
      </c>
      <c r="IW13" s="12">
        <v>20590560000</v>
      </c>
      <c r="IX13" s="12">
        <v>24089454000</v>
      </c>
      <c r="IY13" s="12">
        <v>32176832000</v>
      </c>
      <c r="IZ13" s="12">
        <v>38181304000</v>
      </c>
      <c r="JA13" s="12">
        <v>7125690000</v>
      </c>
      <c r="JB13" s="12">
        <v>41314385000</v>
      </c>
      <c r="JC13" s="12">
        <v>85584200000</v>
      </c>
      <c r="JD13" s="12">
        <v>146965190000</v>
      </c>
      <c r="JE13" s="12">
        <v>135272770000</v>
      </c>
      <c r="JF13" s="12">
        <v>146688120000</v>
      </c>
      <c r="JG13" s="12">
        <v>174794260000</v>
      </c>
      <c r="JH13" s="12">
        <v>154941990000</v>
      </c>
      <c r="JI13" s="12">
        <v>174218700000</v>
      </c>
      <c r="JJ13" s="12">
        <v>85539308000</v>
      </c>
      <c r="JK13" s="12">
        <v>225169630000</v>
      </c>
      <c r="JL13" s="12">
        <v>7885510000</v>
      </c>
      <c r="JM13" s="12">
        <v>60015730000</v>
      </c>
      <c r="JN13" s="12">
        <v>72500540000</v>
      </c>
      <c r="JO13" s="12">
        <v>116709880000</v>
      </c>
      <c r="JP13" s="12">
        <v>80268730000</v>
      </c>
      <c r="JQ13" s="12">
        <v>120386150000</v>
      </c>
      <c r="JR13" s="12">
        <v>72525960000</v>
      </c>
      <c r="JS13" s="12">
        <v>58034736000</v>
      </c>
      <c r="JT13" s="12">
        <v>123694680000</v>
      </c>
      <c r="JU13" s="12">
        <v>177087570000</v>
      </c>
      <c r="JV13" s="12">
        <v>34415480000</v>
      </c>
      <c r="JW13" s="12">
        <v>52625790000</v>
      </c>
      <c r="JX13" s="12">
        <v>61088040000</v>
      </c>
      <c r="JY13" s="12">
        <v>70021140000</v>
      </c>
      <c r="JZ13" s="12">
        <v>31227610000</v>
      </c>
      <c r="KA13" s="12">
        <v>143791096000</v>
      </c>
      <c r="KB13" s="12">
        <v>170821780000</v>
      </c>
      <c r="KC13" s="12">
        <v>65069070000</v>
      </c>
      <c r="KD13" s="12">
        <v>153445650000</v>
      </c>
      <c r="KE13" s="12">
        <v>18435720000</v>
      </c>
      <c r="KF13" s="12">
        <v>54678128000</v>
      </c>
      <c r="KG13" s="12">
        <v>63890470000</v>
      </c>
      <c r="KH13" s="12">
        <v>70344442000</v>
      </c>
      <c r="KI13" s="12">
        <v>188454850000</v>
      </c>
      <c r="KJ13" s="12">
        <v>155882800000</v>
      </c>
      <c r="KK13" s="12">
        <v>161757574000</v>
      </c>
      <c r="KL13" s="12">
        <v>151247050000</v>
      </c>
      <c r="KM13" s="12">
        <v>35008912000</v>
      </c>
      <c r="KN13" s="12">
        <v>82353550000</v>
      </c>
      <c r="KO13" s="12">
        <v>102288128000</v>
      </c>
      <c r="KP13" s="12">
        <v>146363010000</v>
      </c>
      <c r="KQ13" s="12">
        <v>117666520000</v>
      </c>
      <c r="KR13" s="12">
        <v>2495880000</v>
      </c>
      <c r="KS13" s="12">
        <v>61375690000</v>
      </c>
      <c r="KT13" s="12">
        <v>49403750000</v>
      </c>
      <c r="KU13" s="12">
        <v>218651350000</v>
      </c>
      <c r="KV13" s="12">
        <v>6679768000</v>
      </c>
      <c r="KW13" s="12">
        <v>0</v>
      </c>
      <c r="KX13" s="12">
        <v>35733524000</v>
      </c>
      <c r="KY13" s="12">
        <v>24672560000</v>
      </c>
      <c r="KZ13" s="12">
        <v>6868266000</v>
      </c>
      <c r="LA13" s="12">
        <v>9468376000</v>
      </c>
      <c r="LB13" s="12">
        <v>102705840000</v>
      </c>
      <c r="LC13" s="12">
        <v>97568524000</v>
      </c>
      <c r="LD13" s="12">
        <v>6047340000</v>
      </c>
      <c r="LE13" s="12">
        <v>6408633000</v>
      </c>
      <c r="LF13" s="12">
        <v>76744790000</v>
      </c>
      <c r="LG13" s="12">
        <v>92903330000</v>
      </c>
      <c r="LH13" s="12">
        <v>148596920000</v>
      </c>
      <c r="LI13" s="12">
        <v>114898779000</v>
      </c>
      <c r="LJ13" s="12">
        <v>50670430000</v>
      </c>
      <c r="LK13" s="12">
        <v>147113780000</v>
      </c>
      <c r="LL13" s="12">
        <v>99306040000</v>
      </c>
      <c r="LM13" s="12">
        <v>153290660000</v>
      </c>
      <c r="LN13" s="12">
        <v>57711980000</v>
      </c>
      <c r="LO13" s="12">
        <v>140146280000</v>
      </c>
      <c r="LP13" s="12">
        <v>90603450000</v>
      </c>
      <c r="LQ13" s="12">
        <v>141618260000</v>
      </c>
      <c r="LR13" s="12">
        <v>103823060000</v>
      </c>
      <c r="LS13" s="12">
        <v>81995898000</v>
      </c>
      <c r="LT13" s="12">
        <v>100828080000</v>
      </c>
      <c r="LU13" s="12">
        <v>117363170000</v>
      </c>
      <c r="LV13" s="12">
        <v>250986290000</v>
      </c>
      <c r="LW13" s="12">
        <v>110046545000</v>
      </c>
      <c r="LX13" s="12">
        <v>62832480000</v>
      </c>
      <c r="LY13" s="12">
        <v>198410050000</v>
      </c>
      <c r="LZ13" s="12">
        <v>89764920000</v>
      </c>
      <c r="MA13" s="12">
        <v>215149451000</v>
      </c>
      <c r="MB13" s="12">
        <v>163673330000</v>
      </c>
      <c r="MC13" s="12">
        <v>190888740000</v>
      </c>
      <c r="MD13" s="12">
        <v>154422960000</v>
      </c>
      <c r="ME13" s="12">
        <v>135772040000</v>
      </c>
      <c r="MF13" s="12">
        <v>204531730000</v>
      </c>
      <c r="MG13" s="12">
        <v>134743968000</v>
      </c>
      <c r="MH13" s="12">
        <v>63966984000</v>
      </c>
      <c r="MI13" s="12">
        <v>38373247000</v>
      </c>
      <c r="MJ13" s="12">
        <v>222686392000</v>
      </c>
      <c r="MK13" s="12">
        <v>162284910000</v>
      </c>
      <c r="ML13" s="12">
        <v>177478610000</v>
      </c>
      <c r="MM13" s="12">
        <v>229909990000</v>
      </c>
      <c r="MN13" s="12">
        <v>161570410000</v>
      </c>
      <c r="MO13" s="12">
        <v>172525530000</v>
      </c>
      <c r="MP13" s="12">
        <v>138951270000</v>
      </c>
      <c r="MQ13" s="12">
        <v>200396140000</v>
      </c>
      <c r="MR13" s="12">
        <v>198123590000</v>
      </c>
      <c r="MS13" s="12">
        <v>84486815000</v>
      </c>
      <c r="MT13" s="12">
        <v>95401330000</v>
      </c>
      <c r="MU13" s="12">
        <v>189053020000</v>
      </c>
      <c r="MV13" s="12">
        <v>179963030000</v>
      </c>
      <c r="MW13" s="12">
        <v>106793450000</v>
      </c>
      <c r="MX13" s="12">
        <v>178153990000</v>
      </c>
      <c r="MY13" s="12">
        <v>163890690000</v>
      </c>
      <c r="MZ13" s="12">
        <v>131623670000</v>
      </c>
      <c r="NA13" s="12">
        <v>175822130000</v>
      </c>
      <c r="NB13" s="12">
        <v>183620203950</v>
      </c>
      <c r="NC13" s="12">
        <v>194564030000</v>
      </c>
      <c r="ND13" s="12">
        <v>142449790000</v>
      </c>
      <c r="NE13" s="12">
        <v>136847060000</v>
      </c>
      <c r="NF13" s="12">
        <v>136316870000</v>
      </c>
      <c r="NG13" s="12">
        <v>80128930000</v>
      </c>
      <c r="NH13" s="12">
        <v>107826600000</v>
      </c>
      <c r="NI13" s="12">
        <v>86399950000</v>
      </c>
      <c r="NJ13" s="12">
        <v>135891380000</v>
      </c>
      <c r="NK13" s="12">
        <v>136596900000</v>
      </c>
      <c r="NL13" s="12">
        <v>181448530000</v>
      </c>
      <c r="NM13" s="12">
        <v>203064010000</v>
      </c>
      <c r="NN13" s="12">
        <v>110478450000</v>
      </c>
      <c r="NO13" s="12">
        <v>144734990000</v>
      </c>
      <c r="NP13" s="12">
        <v>161251340000</v>
      </c>
      <c r="NQ13" s="12">
        <v>94568850000</v>
      </c>
      <c r="NR13" s="12">
        <v>125561930000</v>
      </c>
      <c r="NS13" s="12">
        <v>108370960000</v>
      </c>
      <c r="NT13" s="12">
        <v>109518240000</v>
      </c>
      <c r="NU13" s="12">
        <v>76994450000</v>
      </c>
      <c r="NV13" s="12">
        <v>79071590000</v>
      </c>
      <c r="NW13" s="12">
        <v>99915432000</v>
      </c>
      <c r="NX13" s="12">
        <v>116054180000</v>
      </c>
      <c r="NY13" s="12">
        <v>69941000000</v>
      </c>
      <c r="NZ13" s="12">
        <v>0</v>
      </c>
      <c r="OA13" s="12">
        <v>134496571000</v>
      </c>
      <c r="OB13" s="12">
        <v>540930000</v>
      </c>
      <c r="OC13" s="12">
        <v>55098770000</v>
      </c>
      <c r="OD13" s="12">
        <v>88557150000</v>
      </c>
      <c r="OE13" s="12">
        <v>12669520000</v>
      </c>
      <c r="OF13" s="12">
        <v>74878460000</v>
      </c>
      <c r="OG13" s="12">
        <v>55877344000</v>
      </c>
      <c r="OH13" s="12">
        <v>43238016000</v>
      </c>
      <c r="OI13" s="12">
        <v>76399840000</v>
      </c>
      <c r="OJ13" s="12">
        <v>5226190000</v>
      </c>
      <c r="OK13" s="12">
        <v>214257150000</v>
      </c>
      <c r="OL13" s="12">
        <v>127306130000</v>
      </c>
      <c r="OM13" s="12">
        <v>102388190000</v>
      </c>
      <c r="ON13" s="12">
        <v>120303370000</v>
      </c>
      <c r="OO13" s="12">
        <v>126556620000</v>
      </c>
      <c r="OP13" s="12">
        <v>183857380000</v>
      </c>
      <c r="OQ13" s="12">
        <v>120471410000</v>
      </c>
      <c r="OR13" s="12">
        <v>111184040000</v>
      </c>
      <c r="OS13" s="12">
        <v>98875020000</v>
      </c>
      <c r="OT13" s="12">
        <v>98473020000</v>
      </c>
      <c r="OU13" s="12">
        <v>91023650000</v>
      </c>
      <c r="OV13" s="12">
        <v>100654710000</v>
      </c>
      <c r="OW13" s="12">
        <v>96914726000</v>
      </c>
      <c r="OX13" s="12">
        <v>105440350000</v>
      </c>
      <c r="OY13" s="12">
        <v>93150272000</v>
      </c>
      <c r="OZ13" s="12">
        <v>62037129000</v>
      </c>
      <c r="PA13" s="12">
        <v>189494420000</v>
      </c>
      <c r="PB13" s="12">
        <v>56528553000</v>
      </c>
      <c r="PC13" s="12">
        <v>203938520000</v>
      </c>
      <c r="PD13" s="12">
        <v>106941270000</v>
      </c>
      <c r="PE13" s="12">
        <v>90678022000</v>
      </c>
      <c r="PF13" s="12">
        <v>80394241000</v>
      </c>
      <c r="PG13" s="12">
        <v>106654130000</v>
      </c>
      <c r="PH13" s="12">
        <v>89420224000</v>
      </c>
      <c r="PI13" s="12">
        <v>72320586000</v>
      </c>
      <c r="PJ13" s="12">
        <v>59292310000</v>
      </c>
      <c r="PK13" s="12">
        <v>104401410000</v>
      </c>
      <c r="PL13" s="12">
        <v>109973820000</v>
      </c>
      <c r="PM13" s="12">
        <v>115224705000</v>
      </c>
      <c r="PN13" s="12">
        <v>82897700000</v>
      </c>
      <c r="PO13" s="12">
        <v>137028121000</v>
      </c>
      <c r="PP13" s="12">
        <v>102401250000</v>
      </c>
      <c r="PQ13" s="12">
        <v>90087100000</v>
      </c>
      <c r="PR13" s="12">
        <v>50676361000</v>
      </c>
      <c r="PS13" s="12">
        <v>216914600000</v>
      </c>
      <c r="PT13" s="12">
        <v>147663510000</v>
      </c>
      <c r="PU13" s="12">
        <v>117841800000</v>
      </c>
      <c r="PV13" s="12">
        <v>176907160000</v>
      </c>
      <c r="PW13" s="12">
        <v>100212960000</v>
      </c>
      <c r="PX13" s="12">
        <v>91792790000</v>
      </c>
      <c r="PY13" s="12">
        <v>104574860000</v>
      </c>
      <c r="PZ13" s="12">
        <v>189463300000</v>
      </c>
      <c r="QA13" s="12">
        <v>123984980000</v>
      </c>
      <c r="QB13" s="12">
        <v>99274760000</v>
      </c>
      <c r="QC13" s="12">
        <v>89474336000</v>
      </c>
      <c r="QD13" s="12">
        <v>128549417000</v>
      </c>
      <c r="QE13" s="12">
        <v>460303520000</v>
      </c>
      <c r="QF13" s="12">
        <v>200878620000</v>
      </c>
      <c r="QG13" s="12">
        <v>165735470000</v>
      </c>
      <c r="QH13" s="12">
        <v>208508100000</v>
      </c>
      <c r="QI13" s="12">
        <v>292208497000</v>
      </c>
      <c r="QJ13" s="12">
        <v>261126690000</v>
      </c>
      <c r="QK13" s="12">
        <v>93976285000</v>
      </c>
      <c r="QL13" s="12">
        <v>143732760000</v>
      </c>
      <c r="QM13" s="12">
        <v>203368175000</v>
      </c>
      <c r="QN13" s="12">
        <v>187200780000</v>
      </c>
      <c r="QO13" s="12">
        <v>77378210000</v>
      </c>
      <c r="QP13" s="12">
        <v>134044058500</v>
      </c>
      <c r="QQ13" s="12">
        <v>110552200000</v>
      </c>
      <c r="QR13" s="12">
        <v>162846052000</v>
      </c>
      <c r="QS13" s="12">
        <v>147388801000</v>
      </c>
      <c r="QT13" s="12">
        <v>177743150000</v>
      </c>
      <c r="QU13" s="12">
        <v>80345840000</v>
      </c>
      <c r="QV13" s="12">
        <v>126401992000</v>
      </c>
      <c r="QW13" s="12">
        <v>188035629000</v>
      </c>
      <c r="QX13" s="12">
        <v>132468910000</v>
      </c>
      <c r="QY13" s="12">
        <v>95388960000</v>
      </c>
      <c r="QZ13" s="12">
        <v>177622590000</v>
      </c>
      <c r="RA13" s="12">
        <v>169945400000</v>
      </c>
      <c r="RB13" s="12">
        <v>140542490000</v>
      </c>
      <c r="RC13" s="12">
        <v>275552360000</v>
      </c>
      <c r="RD13" s="12">
        <v>147304520000</v>
      </c>
      <c r="RE13" s="12">
        <v>219843050000</v>
      </c>
      <c r="RF13" s="12">
        <v>109133098000</v>
      </c>
      <c r="RG13" s="12">
        <v>132298060000</v>
      </c>
      <c r="RH13" s="12">
        <v>110868310000</v>
      </c>
      <c r="RI13" s="12">
        <v>146686448000</v>
      </c>
      <c r="RJ13" s="12">
        <v>72568350000</v>
      </c>
      <c r="RK13" s="12">
        <v>55368190000</v>
      </c>
      <c r="RL13" s="12">
        <v>141112740000</v>
      </c>
      <c r="RM13" s="12">
        <v>96626850000</v>
      </c>
      <c r="RN13" s="12">
        <v>152453260000</v>
      </c>
      <c r="RO13" s="12">
        <v>77126980000</v>
      </c>
      <c r="RP13" s="12">
        <v>190042140000</v>
      </c>
      <c r="RQ13" s="12">
        <v>58915240000</v>
      </c>
      <c r="RR13" s="12">
        <v>84171480000</v>
      </c>
      <c r="RS13" s="12">
        <v>76132312000</v>
      </c>
      <c r="RT13" s="12">
        <v>16789048000</v>
      </c>
      <c r="RU13" s="12">
        <v>149696070000</v>
      </c>
      <c r="RV13" s="12">
        <v>131763576000</v>
      </c>
      <c r="RW13" s="12">
        <v>96789310000</v>
      </c>
      <c r="RX13" s="12">
        <v>91387270000</v>
      </c>
      <c r="RY13" s="12">
        <v>5065440000</v>
      </c>
      <c r="RZ13" s="12">
        <v>28053616000</v>
      </c>
      <c r="SA13" s="12">
        <v>47929280000</v>
      </c>
      <c r="SB13" s="12">
        <v>20059136000</v>
      </c>
      <c r="SC13" s="12">
        <v>44355816000</v>
      </c>
      <c r="SD13" s="12">
        <v>122521343250</v>
      </c>
      <c r="SE13" s="12">
        <v>58644650000</v>
      </c>
      <c r="SF13" s="12">
        <v>62838160000</v>
      </c>
      <c r="SG13" s="12">
        <v>83684960000</v>
      </c>
      <c r="SH13" s="12">
        <v>108847050000</v>
      </c>
      <c r="SI13" s="12">
        <v>41244184000</v>
      </c>
      <c r="SJ13" s="12">
        <v>55289590000</v>
      </c>
      <c r="SK13" s="12">
        <v>67883960000</v>
      </c>
      <c r="SL13" s="12">
        <v>174949070000</v>
      </c>
      <c r="SM13" s="12">
        <v>89540830000</v>
      </c>
      <c r="SN13" s="12">
        <v>119799250000</v>
      </c>
      <c r="SO13" s="12">
        <v>105734590000</v>
      </c>
      <c r="SP13" s="12">
        <v>72504900000</v>
      </c>
      <c r="SQ13" s="12">
        <v>87050310000</v>
      </c>
      <c r="SR13" s="12">
        <v>42537210000</v>
      </c>
      <c r="SS13" s="12">
        <v>53515288000</v>
      </c>
      <c r="ST13" s="12">
        <v>64722050000</v>
      </c>
      <c r="SU13" s="12">
        <v>118951750000</v>
      </c>
      <c r="SV13" s="12">
        <v>112778270000</v>
      </c>
      <c r="SW13" s="12">
        <v>0</v>
      </c>
      <c r="SX13" s="12">
        <v>21335220000</v>
      </c>
      <c r="SY13" s="12">
        <v>87922100000</v>
      </c>
      <c r="SZ13" s="12">
        <v>92376080000</v>
      </c>
      <c r="TA13" s="12">
        <v>173752520000</v>
      </c>
      <c r="TB13" s="12">
        <v>71999610000</v>
      </c>
      <c r="TC13" s="12">
        <v>217055430000</v>
      </c>
      <c r="TD13" s="12">
        <v>45949048000</v>
      </c>
      <c r="TE13" s="12">
        <v>218442920000</v>
      </c>
      <c r="TF13" s="12">
        <v>151410980000</v>
      </c>
      <c r="TG13" s="12">
        <v>187156000000</v>
      </c>
      <c r="TH13" s="12">
        <v>79053800000</v>
      </c>
      <c r="TI13" s="12">
        <v>72519580000</v>
      </c>
      <c r="TJ13" s="12">
        <v>165869308000</v>
      </c>
      <c r="TK13" s="12">
        <v>80042940000</v>
      </c>
      <c r="TL13" s="12">
        <v>21005307000</v>
      </c>
      <c r="TM13" s="12">
        <v>58544936000</v>
      </c>
      <c r="TN13" s="12">
        <v>72513950000</v>
      </c>
      <c r="TO13" s="12">
        <v>97542470000</v>
      </c>
      <c r="TP13" s="12">
        <v>131077670000</v>
      </c>
      <c r="TQ13" s="12">
        <v>124138972000</v>
      </c>
      <c r="TR13" s="12">
        <v>213605060000</v>
      </c>
      <c r="TS13" s="12">
        <v>176619410000</v>
      </c>
      <c r="TT13" s="12">
        <v>104094751950</v>
      </c>
      <c r="TU13" s="12">
        <v>59947820000</v>
      </c>
      <c r="TV13" s="12">
        <v>19595060000</v>
      </c>
      <c r="TW13" s="12">
        <v>41709260000</v>
      </c>
      <c r="TX13" s="12">
        <v>75891024000</v>
      </c>
      <c r="TY13" s="12">
        <v>8614559000</v>
      </c>
      <c r="TZ13" s="12">
        <v>8094928000</v>
      </c>
    </row>
    <row r="14" spans="1:546" ht="15" x14ac:dyDescent="0.25">
      <c r="A14" s="7">
        <v>4</v>
      </c>
      <c r="B14" s="7">
        <v>3</v>
      </c>
      <c r="C14" s="7"/>
      <c r="D14" s="8" t="s">
        <v>556</v>
      </c>
      <c r="E14" s="9">
        <f>SUM(E15:E20)</f>
        <v>8146549409768</v>
      </c>
      <c r="F14" s="9">
        <f t="shared" ref="F14:BQ14" si="27">SUM(F15:F20)</f>
        <v>292400062178.90002</v>
      </c>
      <c r="G14" s="9">
        <f t="shared" si="27"/>
        <v>519378811185.19</v>
      </c>
      <c r="H14" s="9">
        <f t="shared" si="27"/>
        <v>379936957880.98999</v>
      </c>
      <c r="I14" s="9">
        <f t="shared" si="27"/>
        <v>194731728098.14001</v>
      </c>
      <c r="J14" s="9">
        <f t="shared" si="27"/>
        <v>433559438662.56</v>
      </c>
      <c r="K14" s="9">
        <f t="shared" si="27"/>
        <v>402186996915.53003</v>
      </c>
      <c r="L14" s="9">
        <f t="shared" si="27"/>
        <v>519359107177.25</v>
      </c>
      <c r="M14" s="9">
        <f t="shared" si="27"/>
        <v>584791802356.15002</v>
      </c>
      <c r="N14" s="9">
        <f t="shared" si="27"/>
        <v>508812015969.58002</v>
      </c>
      <c r="O14" s="9">
        <f t="shared" si="27"/>
        <v>554349066739.17993</v>
      </c>
      <c r="P14" s="9">
        <f t="shared" si="27"/>
        <v>182975460471.58002</v>
      </c>
      <c r="Q14" s="9">
        <f t="shared" si="27"/>
        <v>327350565564.37</v>
      </c>
      <c r="R14" s="9">
        <f t="shared" si="27"/>
        <v>98267592758.080002</v>
      </c>
      <c r="S14" s="9">
        <f t="shared" si="27"/>
        <v>174676354747.79999</v>
      </c>
      <c r="T14" s="9">
        <f t="shared" si="27"/>
        <v>168373843639.85999</v>
      </c>
      <c r="U14" s="9">
        <f t="shared" si="27"/>
        <v>277104737545.40002</v>
      </c>
      <c r="V14" s="9">
        <f t="shared" si="27"/>
        <v>228601210971.12</v>
      </c>
      <c r="W14" s="9">
        <f t="shared" si="27"/>
        <v>256208751277.56</v>
      </c>
      <c r="X14" s="9">
        <f t="shared" si="27"/>
        <v>327573116421.91003</v>
      </c>
      <c r="Y14" s="9">
        <f t="shared" si="27"/>
        <v>290787423422.85999</v>
      </c>
      <c r="Z14" s="9">
        <f t="shared" si="27"/>
        <v>243510587308.5</v>
      </c>
      <c r="AA14" s="9">
        <f t="shared" si="27"/>
        <v>250997783644.79999</v>
      </c>
      <c r="AB14" s="9">
        <f t="shared" si="27"/>
        <v>166694837305.41998</v>
      </c>
      <c r="AC14" s="9">
        <f t="shared" si="27"/>
        <v>2075625165363.79</v>
      </c>
      <c r="AD14" s="9">
        <f t="shared" si="27"/>
        <v>343709796598</v>
      </c>
      <c r="AE14" s="9">
        <f t="shared" si="27"/>
        <v>200579175658</v>
      </c>
      <c r="AF14" s="9">
        <f t="shared" si="27"/>
        <v>701576276377</v>
      </c>
      <c r="AG14" s="9">
        <f t="shared" si="27"/>
        <v>532723940547</v>
      </c>
      <c r="AH14" s="9">
        <f t="shared" si="27"/>
        <v>204737177189</v>
      </c>
      <c r="AI14" s="9">
        <f t="shared" si="27"/>
        <v>509407801344</v>
      </c>
      <c r="AJ14" s="9">
        <f t="shared" si="27"/>
        <v>294618602902</v>
      </c>
      <c r="AK14" s="9">
        <f t="shared" si="27"/>
        <v>94330236221</v>
      </c>
      <c r="AL14" s="9">
        <f t="shared" si="27"/>
        <v>571580258968</v>
      </c>
      <c r="AM14" s="9">
        <f t="shared" si="27"/>
        <v>229618050495</v>
      </c>
      <c r="AN14" s="9">
        <f t="shared" si="27"/>
        <v>164591335154</v>
      </c>
      <c r="AO14" s="9">
        <f t="shared" si="27"/>
        <v>272435805618</v>
      </c>
      <c r="AP14" s="9">
        <f t="shared" si="27"/>
        <v>228124380906</v>
      </c>
      <c r="AQ14" s="9">
        <f t="shared" si="27"/>
        <v>161215145314</v>
      </c>
      <c r="AR14" s="9">
        <f t="shared" si="27"/>
        <v>1413676835263.8198</v>
      </c>
      <c r="AS14" s="9">
        <f t="shared" si="27"/>
        <v>186508661704</v>
      </c>
      <c r="AT14" s="9">
        <f t="shared" si="27"/>
        <v>64320546344</v>
      </c>
      <c r="AU14" s="9">
        <f t="shared" si="27"/>
        <v>75995356438</v>
      </c>
      <c r="AV14" s="9">
        <f t="shared" si="27"/>
        <v>122089048329</v>
      </c>
      <c r="AW14" s="9">
        <f t="shared" si="27"/>
        <v>156187036698</v>
      </c>
      <c r="AX14" s="9">
        <f t="shared" si="27"/>
        <v>37008367502</v>
      </c>
      <c r="AY14" s="9">
        <f t="shared" si="27"/>
        <v>170919779640</v>
      </c>
      <c r="AZ14" s="9">
        <f t="shared" si="27"/>
        <v>145565176065</v>
      </c>
      <c r="BA14" s="9">
        <f t="shared" si="27"/>
        <v>321967991116</v>
      </c>
      <c r="BB14" s="9">
        <f t="shared" si="27"/>
        <v>122385701378</v>
      </c>
      <c r="BC14" s="9">
        <f t="shared" si="27"/>
        <v>201819658454</v>
      </c>
      <c r="BD14" s="9">
        <f t="shared" si="27"/>
        <v>162673983482</v>
      </c>
      <c r="BE14" s="9">
        <f t="shared" si="27"/>
        <v>202144782508</v>
      </c>
      <c r="BF14" s="9">
        <f t="shared" si="27"/>
        <v>129084307383</v>
      </c>
      <c r="BG14" s="9">
        <f t="shared" si="27"/>
        <v>182890626506</v>
      </c>
      <c r="BH14" s="9">
        <f t="shared" si="27"/>
        <v>74705065864</v>
      </c>
      <c r="BI14" s="9">
        <f t="shared" si="27"/>
        <v>68964758222</v>
      </c>
      <c r="BJ14" s="9">
        <f t="shared" si="27"/>
        <v>106564330012</v>
      </c>
      <c r="BK14" s="9">
        <f t="shared" si="27"/>
        <v>784639769946</v>
      </c>
      <c r="BL14" s="9">
        <f t="shared" si="27"/>
        <v>250192313052</v>
      </c>
      <c r="BM14" s="9">
        <f t="shared" si="27"/>
        <v>295849886423</v>
      </c>
      <c r="BN14" s="9">
        <f t="shared" si="27"/>
        <v>93666033159</v>
      </c>
      <c r="BO14" s="9">
        <f t="shared" si="27"/>
        <v>255733633777</v>
      </c>
      <c r="BP14" s="9">
        <f t="shared" si="27"/>
        <v>159252127224</v>
      </c>
      <c r="BQ14" s="9">
        <f t="shared" si="27"/>
        <v>337753339852</v>
      </c>
      <c r="BR14" s="9">
        <f t="shared" ref="BR14:EC14" si="28">SUM(BR15:BR20)</f>
        <v>145109222257</v>
      </c>
      <c r="BS14" s="9">
        <f t="shared" si="28"/>
        <v>242907335070</v>
      </c>
      <c r="BT14" s="9">
        <f t="shared" si="28"/>
        <v>273191428974</v>
      </c>
      <c r="BU14" s="9">
        <f t="shared" si="28"/>
        <v>77423214239</v>
      </c>
      <c r="BV14" s="9">
        <f t="shared" si="28"/>
        <v>56939830570</v>
      </c>
      <c r="BW14" s="9">
        <f t="shared" si="28"/>
        <v>407991650919</v>
      </c>
      <c r="BX14" s="9">
        <f t="shared" si="28"/>
        <v>94648194422</v>
      </c>
      <c r="BY14" s="9">
        <f t="shared" si="28"/>
        <v>75372814239</v>
      </c>
      <c r="BZ14" s="9">
        <f t="shared" si="28"/>
        <v>72210225000</v>
      </c>
      <c r="CA14" s="9">
        <f t="shared" si="28"/>
        <v>90029877497</v>
      </c>
      <c r="CB14" s="9">
        <f t="shared" si="28"/>
        <v>160404329054</v>
      </c>
      <c r="CC14" s="9">
        <f t="shared" si="28"/>
        <v>133211224193</v>
      </c>
      <c r="CD14" s="9">
        <f t="shared" si="28"/>
        <v>128359869716</v>
      </c>
      <c r="CE14" s="9">
        <f t="shared" si="28"/>
        <v>885457235000</v>
      </c>
      <c r="CF14" s="9">
        <f t="shared" si="28"/>
        <v>322170621436.90002</v>
      </c>
      <c r="CG14" s="9">
        <f t="shared" si="28"/>
        <v>313667252963.21002</v>
      </c>
      <c r="CH14" s="9">
        <f t="shared" si="28"/>
        <v>265595976470.78</v>
      </c>
      <c r="CI14" s="9">
        <f t="shared" si="28"/>
        <v>459002860423.38</v>
      </c>
      <c r="CJ14" s="9">
        <f t="shared" si="28"/>
        <v>310402428356.21997</v>
      </c>
      <c r="CK14" s="9">
        <f t="shared" si="28"/>
        <v>232797275445.89001</v>
      </c>
      <c r="CL14" s="9">
        <f t="shared" si="28"/>
        <v>253154141392.85999</v>
      </c>
      <c r="CM14" s="9">
        <f t="shared" si="28"/>
        <v>265595976470.78</v>
      </c>
      <c r="CN14" s="9">
        <f t="shared" si="28"/>
        <v>263702760634.32001</v>
      </c>
      <c r="CO14" s="9">
        <f t="shared" si="28"/>
        <v>214745668895.06</v>
      </c>
      <c r="CP14" s="9">
        <f t="shared" si="28"/>
        <v>488911187420.98999</v>
      </c>
      <c r="CQ14" s="9">
        <f t="shared" si="28"/>
        <v>130725026562.75</v>
      </c>
      <c r="CR14" s="9">
        <f t="shared" si="28"/>
        <v>469401997500</v>
      </c>
      <c r="CS14" s="9">
        <f t="shared" si="28"/>
        <v>160109656662</v>
      </c>
      <c r="CT14" s="9">
        <f t="shared" si="28"/>
        <v>217760165792</v>
      </c>
      <c r="CU14" s="9">
        <f t="shared" si="28"/>
        <v>245313378288</v>
      </c>
      <c r="CV14" s="9">
        <f t="shared" si="28"/>
        <v>229839782156</v>
      </c>
      <c r="CW14" s="9">
        <f t="shared" si="28"/>
        <v>246018456822</v>
      </c>
      <c r="CX14" s="9">
        <f t="shared" si="28"/>
        <v>205528804499</v>
      </c>
      <c r="CY14" s="9">
        <f t="shared" si="28"/>
        <v>146472442041</v>
      </c>
      <c r="CZ14" s="9">
        <f t="shared" si="28"/>
        <v>148255032549.33002</v>
      </c>
      <c r="DA14" s="9">
        <f t="shared" si="28"/>
        <v>166442729979</v>
      </c>
      <c r="DB14" s="9">
        <f t="shared" si="28"/>
        <v>264618892333</v>
      </c>
      <c r="DC14" s="9">
        <f t="shared" si="28"/>
        <v>137752154227</v>
      </c>
      <c r="DD14" s="9">
        <f t="shared" si="28"/>
        <v>1126169317866.75</v>
      </c>
      <c r="DE14" s="9">
        <f t="shared" si="28"/>
        <v>422311990397.91998</v>
      </c>
      <c r="DF14" s="9">
        <f t="shared" si="28"/>
        <v>191805036735.47998</v>
      </c>
      <c r="DG14" s="9">
        <f t="shared" si="28"/>
        <v>161593334789.5</v>
      </c>
      <c r="DH14" s="9">
        <f t="shared" si="28"/>
        <v>271611832650.95999</v>
      </c>
      <c r="DI14" s="9">
        <f t="shared" si="28"/>
        <v>288025873706.42999</v>
      </c>
      <c r="DJ14" s="9">
        <f t="shared" si="28"/>
        <v>162991277326.69</v>
      </c>
      <c r="DK14" s="9">
        <f t="shared" si="28"/>
        <v>673148279437.52002</v>
      </c>
      <c r="DL14" s="9">
        <f t="shared" si="28"/>
        <v>163332646358.06</v>
      </c>
      <c r="DM14" s="9">
        <f t="shared" si="28"/>
        <v>174212796534.79999</v>
      </c>
      <c r="DN14" s="9">
        <f t="shared" si="28"/>
        <v>172784384974.51001</v>
      </c>
      <c r="DO14" s="9">
        <f t="shared" si="28"/>
        <v>373269617154.47998</v>
      </c>
      <c r="DP14" s="9">
        <f t="shared" si="28"/>
        <v>276741724512.38</v>
      </c>
      <c r="DQ14" s="9">
        <f t="shared" si="28"/>
        <v>311181383645.23999</v>
      </c>
      <c r="DR14" s="9">
        <f t="shared" si="28"/>
        <v>178249879793.89999</v>
      </c>
      <c r="DS14" s="9">
        <f t="shared" si="28"/>
        <v>147525314253.04999</v>
      </c>
      <c r="DT14" s="9">
        <f t="shared" si="28"/>
        <v>54069822144.050003</v>
      </c>
      <c r="DU14" s="9">
        <f t="shared" si="28"/>
        <v>73395742307.869995</v>
      </c>
      <c r="DV14" s="9">
        <f t="shared" si="28"/>
        <v>270393009000</v>
      </c>
      <c r="DW14" s="9">
        <f t="shared" si="28"/>
        <v>160941579062.97</v>
      </c>
      <c r="DX14" s="9">
        <f t="shared" si="28"/>
        <v>179963368591.01001</v>
      </c>
      <c r="DY14" s="9">
        <f t="shared" si="28"/>
        <v>144607725854.45999</v>
      </c>
      <c r="DZ14" s="9">
        <f t="shared" si="28"/>
        <v>180422728165.04001</v>
      </c>
      <c r="EA14" s="9">
        <f t="shared" si="28"/>
        <v>113350963664.69</v>
      </c>
      <c r="EB14" s="9">
        <f t="shared" si="28"/>
        <v>137795816326.47</v>
      </c>
      <c r="EC14" s="9">
        <f t="shared" si="28"/>
        <v>110730010009.55</v>
      </c>
      <c r="ED14" s="9">
        <f t="shared" ref="ED14:GO14" si="29">SUM(ED15:ED20)</f>
        <v>79099361818.369995</v>
      </c>
      <c r="EE14" s="9">
        <f t="shared" si="29"/>
        <v>91324162415.220001</v>
      </c>
      <c r="EF14" s="9">
        <f t="shared" si="29"/>
        <v>105516666746.5</v>
      </c>
      <c r="EG14" s="9">
        <f t="shared" si="29"/>
        <v>1025674292779</v>
      </c>
      <c r="EH14" s="9">
        <f t="shared" si="29"/>
        <v>209210898325</v>
      </c>
      <c r="EI14" s="9">
        <f t="shared" si="29"/>
        <v>361531059612</v>
      </c>
      <c r="EJ14" s="9">
        <f t="shared" si="29"/>
        <v>529608714164.28998</v>
      </c>
      <c r="EK14" s="9">
        <f t="shared" si="29"/>
        <v>318436488779</v>
      </c>
      <c r="EL14" s="9">
        <f t="shared" si="29"/>
        <v>423878776522</v>
      </c>
      <c r="EM14" s="9">
        <f t="shared" si="29"/>
        <v>328988880101.38</v>
      </c>
      <c r="EN14" s="9">
        <f t="shared" si="29"/>
        <v>202209897270.85001</v>
      </c>
      <c r="EO14" s="9">
        <f t="shared" si="29"/>
        <v>221639080472</v>
      </c>
      <c r="EP14" s="9">
        <f t="shared" si="29"/>
        <v>429570598469</v>
      </c>
      <c r="EQ14" s="9">
        <f t="shared" si="29"/>
        <v>119695360761.92999</v>
      </c>
      <c r="ER14" s="9">
        <f t="shared" si="29"/>
        <v>208477935476</v>
      </c>
      <c r="ES14" s="9">
        <f t="shared" si="29"/>
        <v>237990782401</v>
      </c>
      <c r="ET14" s="9">
        <f t="shared" si="29"/>
        <v>97259427216</v>
      </c>
      <c r="EU14" s="9">
        <f t="shared" si="29"/>
        <v>148410915868.17999</v>
      </c>
      <c r="EV14" s="9">
        <f t="shared" si="29"/>
        <v>123512203006</v>
      </c>
      <c r="EW14" s="9">
        <f t="shared" si="29"/>
        <v>4635793708178</v>
      </c>
      <c r="EX14" s="9">
        <f t="shared" si="29"/>
        <v>5470246924042</v>
      </c>
      <c r="EY14" s="9">
        <f t="shared" si="29"/>
        <v>1382092266014</v>
      </c>
      <c r="EZ14" s="9">
        <f t="shared" si="29"/>
        <v>1058977076816</v>
      </c>
      <c r="FA14" s="9">
        <f t="shared" si="29"/>
        <v>1447148183146</v>
      </c>
      <c r="FB14" s="9">
        <f t="shared" si="29"/>
        <v>769997055682</v>
      </c>
      <c r="FC14" s="9">
        <f t="shared" si="29"/>
        <v>929574007686</v>
      </c>
      <c r="FD14" s="9">
        <f t="shared" si="29"/>
        <v>991341313729</v>
      </c>
      <c r="FE14" s="9">
        <f t="shared" si="29"/>
        <v>1076435890810</v>
      </c>
      <c r="FF14" s="9">
        <f t="shared" si="29"/>
        <v>854284235794</v>
      </c>
      <c r="FG14" s="9">
        <f t="shared" si="29"/>
        <v>123296254035</v>
      </c>
      <c r="FH14" s="9">
        <f t="shared" si="29"/>
        <v>769301917968</v>
      </c>
      <c r="FI14" s="9">
        <f t="shared" si="29"/>
        <v>842608388163</v>
      </c>
      <c r="FJ14" s="9">
        <f t="shared" si="29"/>
        <v>504681564083</v>
      </c>
      <c r="FK14" s="9">
        <f t="shared" si="29"/>
        <v>637203253842</v>
      </c>
      <c r="FL14" s="9">
        <f t="shared" si="29"/>
        <v>925307731030</v>
      </c>
      <c r="FM14" s="9">
        <f t="shared" si="29"/>
        <v>760329826545</v>
      </c>
      <c r="FN14" s="9">
        <f t="shared" si="29"/>
        <v>929454325777</v>
      </c>
      <c r="FO14" s="9">
        <f t="shared" si="29"/>
        <v>1472545447277</v>
      </c>
      <c r="FP14" s="9">
        <f t="shared" si="29"/>
        <v>1119274994119</v>
      </c>
      <c r="FQ14" s="9">
        <f t="shared" si="29"/>
        <v>470659918979</v>
      </c>
      <c r="FR14" s="9">
        <f t="shared" si="29"/>
        <v>310858957468</v>
      </c>
      <c r="FS14" s="9">
        <f t="shared" si="29"/>
        <v>668407741718</v>
      </c>
      <c r="FT14" s="9">
        <f t="shared" si="29"/>
        <v>218021312346</v>
      </c>
      <c r="FU14" s="9">
        <f t="shared" si="29"/>
        <v>512482500978</v>
      </c>
      <c r="FV14" s="9">
        <f t="shared" si="29"/>
        <v>289755996570</v>
      </c>
      <c r="FW14" s="9">
        <f t="shared" si="29"/>
        <v>187302334181</v>
      </c>
      <c r="FX14" s="9">
        <f t="shared" si="29"/>
        <v>679699131000</v>
      </c>
      <c r="FY14" s="9">
        <f t="shared" si="29"/>
        <v>338512375817</v>
      </c>
      <c r="FZ14" s="9">
        <f t="shared" si="29"/>
        <v>3666185188913</v>
      </c>
      <c r="GA14" s="9">
        <f t="shared" si="29"/>
        <v>489265088171</v>
      </c>
      <c r="GB14" s="9">
        <f t="shared" si="29"/>
        <v>740316565435</v>
      </c>
      <c r="GC14" s="9">
        <f t="shared" si="29"/>
        <v>401645063810</v>
      </c>
      <c r="GD14" s="9">
        <f t="shared" si="29"/>
        <v>472723823739</v>
      </c>
      <c r="GE14" s="9">
        <f t="shared" si="29"/>
        <v>584175298124</v>
      </c>
      <c r="GF14" s="9">
        <f t="shared" si="29"/>
        <v>728134615098</v>
      </c>
      <c r="GG14" s="9">
        <f t="shared" si="29"/>
        <v>764411333884</v>
      </c>
      <c r="GH14" s="9">
        <f t="shared" si="29"/>
        <v>556725043318</v>
      </c>
      <c r="GI14" s="9">
        <f t="shared" si="29"/>
        <v>558655953271</v>
      </c>
      <c r="GJ14" s="9">
        <f t="shared" si="29"/>
        <v>555456665295</v>
      </c>
      <c r="GK14" s="9">
        <f t="shared" si="29"/>
        <v>546983321475</v>
      </c>
      <c r="GL14" s="9">
        <f t="shared" si="29"/>
        <v>737713048850</v>
      </c>
      <c r="GM14" s="9">
        <f t="shared" si="29"/>
        <v>484384776606</v>
      </c>
      <c r="GN14" s="9">
        <f t="shared" si="29"/>
        <v>707207496446</v>
      </c>
      <c r="GO14" s="9">
        <f t="shared" si="29"/>
        <v>466980199495</v>
      </c>
      <c r="GP14" s="9">
        <f t="shared" ref="GP14:JA14" si="30">SUM(GP15:GP20)</f>
        <v>604288306728</v>
      </c>
      <c r="GQ14" s="9">
        <f t="shared" si="30"/>
        <v>656653331608</v>
      </c>
      <c r="GR14" s="9">
        <f t="shared" si="30"/>
        <v>467881243374</v>
      </c>
      <c r="GS14" s="9">
        <f t="shared" si="30"/>
        <v>534970563221</v>
      </c>
      <c r="GT14" s="9">
        <f t="shared" si="30"/>
        <v>450599804004</v>
      </c>
      <c r="GU14" s="9">
        <f t="shared" si="30"/>
        <v>622015142737</v>
      </c>
      <c r="GV14" s="9">
        <f t="shared" si="30"/>
        <v>363105425394</v>
      </c>
      <c r="GW14" s="9">
        <f t="shared" si="30"/>
        <v>446055356195</v>
      </c>
      <c r="GX14" s="9">
        <f t="shared" si="30"/>
        <v>602289623470</v>
      </c>
      <c r="GY14" s="9">
        <f t="shared" si="30"/>
        <v>525518279525</v>
      </c>
      <c r="GZ14" s="9">
        <f t="shared" si="30"/>
        <v>606501382152</v>
      </c>
      <c r="HA14" s="9">
        <f t="shared" si="30"/>
        <v>407015374242</v>
      </c>
      <c r="HB14" s="9">
        <f t="shared" si="30"/>
        <v>606395255466</v>
      </c>
      <c r="HC14" s="9">
        <f t="shared" si="30"/>
        <v>413169490078</v>
      </c>
      <c r="HD14" s="9">
        <f t="shared" si="30"/>
        <v>131853672963</v>
      </c>
      <c r="HE14" s="9">
        <f t="shared" si="30"/>
        <v>166510720476</v>
      </c>
      <c r="HF14" s="9">
        <f t="shared" si="30"/>
        <v>127588379849</v>
      </c>
      <c r="HG14" s="9">
        <f t="shared" si="30"/>
        <v>875207156305</v>
      </c>
      <c r="HH14" s="9">
        <f t="shared" si="30"/>
        <v>439955840361</v>
      </c>
      <c r="HI14" s="9">
        <f t="shared" si="30"/>
        <v>175017246769</v>
      </c>
      <c r="HJ14" s="9">
        <f t="shared" si="30"/>
        <v>785017773985</v>
      </c>
      <c r="HK14" s="9">
        <f t="shared" si="30"/>
        <v>518756283557.89001</v>
      </c>
      <c r="HL14" s="9">
        <f t="shared" si="30"/>
        <v>424596738435.45001</v>
      </c>
      <c r="HM14" s="9">
        <f t="shared" si="30"/>
        <v>326653666108.03003</v>
      </c>
      <c r="HN14" s="9">
        <f t="shared" si="30"/>
        <v>599379055997.08997</v>
      </c>
      <c r="HO14" s="9">
        <f t="shared" si="30"/>
        <v>270712652250.34</v>
      </c>
      <c r="HP14" s="9">
        <f t="shared" si="30"/>
        <v>3710183435319.8999</v>
      </c>
      <c r="HQ14" s="9">
        <f t="shared" si="30"/>
        <v>427414951836</v>
      </c>
      <c r="HR14" s="9">
        <f t="shared" si="30"/>
        <v>937840295516</v>
      </c>
      <c r="HS14" s="9">
        <f t="shared" si="30"/>
        <v>662126690437</v>
      </c>
      <c r="HT14" s="9">
        <f t="shared" si="30"/>
        <v>602859455203</v>
      </c>
      <c r="HU14" s="9">
        <f t="shared" si="30"/>
        <v>589713388255</v>
      </c>
      <c r="HV14" s="9">
        <f t="shared" si="30"/>
        <v>532352403738</v>
      </c>
      <c r="HW14" s="9">
        <f t="shared" si="30"/>
        <v>736902684218</v>
      </c>
      <c r="HX14" s="9">
        <f t="shared" si="30"/>
        <v>616541954396</v>
      </c>
      <c r="HY14" s="9">
        <f t="shared" si="30"/>
        <v>657958349928.95996</v>
      </c>
      <c r="HZ14" s="9">
        <f t="shared" si="30"/>
        <v>800465441998</v>
      </c>
      <c r="IA14" s="9">
        <f t="shared" si="30"/>
        <v>427005144563</v>
      </c>
      <c r="IB14" s="9">
        <f t="shared" si="30"/>
        <v>455473178214</v>
      </c>
      <c r="IC14" s="9">
        <f t="shared" si="30"/>
        <v>394776579836</v>
      </c>
      <c r="ID14" s="9">
        <f t="shared" si="30"/>
        <v>1116162038863</v>
      </c>
      <c r="IE14" s="9">
        <f t="shared" si="30"/>
        <v>623948779538</v>
      </c>
      <c r="IF14" s="9">
        <f t="shared" si="30"/>
        <v>562708255641</v>
      </c>
      <c r="IG14" s="9">
        <f t="shared" si="30"/>
        <v>556499086530</v>
      </c>
      <c r="IH14" s="9">
        <f t="shared" si="30"/>
        <v>436624385100</v>
      </c>
      <c r="II14" s="9">
        <f t="shared" si="30"/>
        <v>457702992367</v>
      </c>
      <c r="IJ14" s="9">
        <f t="shared" si="30"/>
        <v>649407334377</v>
      </c>
      <c r="IK14" s="9">
        <f t="shared" si="30"/>
        <v>511882731900</v>
      </c>
      <c r="IL14" s="9">
        <f t="shared" si="30"/>
        <v>508880053708</v>
      </c>
      <c r="IM14" s="9">
        <f t="shared" si="30"/>
        <v>529559274903</v>
      </c>
      <c r="IN14" s="9">
        <f t="shared" si="30"/>
        <v>900793409320</v>
      </c>
      <c r="IO14" s="9">
        <f t="shared" si="30"/>
        <v>398315624109</v>
      </c>
      <c r="IP14" s="9">
        <f t="shared" si="30"/>
        <v>467041084297</v>
      </c>
      <c r="IQ14" s="9">
        <f t="shared" si="30"/>
        <v>412926219904</v>
      </c>
      <c r="IR14" s="9">
        <f t="shared" si="30"/>
        <v>530716187766</v>
      </c>
      <c r="IS14" s="9">
        <f t="shared" si="30"/>
        <v>778388204637</v>
      </c>
      <c r="IT14" s="9">
        <f t="shared" si="30"/>
        <v>165134110347</v>
      </c>
      <c r="IU14" s="9">
        <f t="shared" si="30"/>
        <v>231971211926</v>
      </c>
      <c r="IV14" s="9">
        <f t="shared" si="30"/>
        <v>212022423820</v>
      </c>
      <c r="IW14" s="9">
        <f t="shared" si="30"/>
        <v>477769359410</v>
      </c>
      <c r="IX14" s="9">
        <f t="shared" si="30"/>
        <v>130829857918</v>
      </c>
      <c r="IY14" s="9">
        <f t="shared" si="30"/>
        <v>140442697949</v>
      </c>
      <c r="IZ14" s="9">
        <f t="shared" si="30"/>
        <v>162465350949</v>
      </c>
      <c r="JA14" s="9">
        <f t="shared" si="30"/>
        <v>1198609257856</v>
      </c>
      <c r="JB14" s="9">
        <f t="shared" ref="JB14:LM14" si="31">SUM(JB15:JB20)</f>
        <v>117774782718</v>
      </c>
      <c r="JC14" s="9">
        <f t="shared" si="31"/>
        <v>725949264884</v>
      </c>
      <c r="JD14" s="9">
        <f t="shared" si="31"/>
        <v>265860231317.5</v>
      </c>
      <c r="JE14" s="9">
        <f t="shared" si="31"/>
        <v>355494805659.38</v>
      </c>
      <c r="JF14" s="9">
        <f t="shared" si="31"/>
        <v>273513098054.10001</v>
      </c>
      <c r="JG14" s="9">
        <f t="shared" si="31"/>
        <v>298471936943.40002</v>
      </c>
      <c r="JH14" s="9">
        <f t="shared" si="31"/>
        <v>141674219319.10001</v>
      </c>
      <c r="JI14" s="9">
        <f t="shared" si="31"/>
        <v>318898792735.09998</v>
      </c>
      <c r="JJ14" s="9">
        <f t="shared" si="31"/>
        <v>243815481397.89999</v>
      </c>
      <c r="JK14" s="9">
        <f t="shared" si="31"/>
        <v>248163449790</v>
      </c>
      <c r="JL14" s="9">
        <f t="shared" si="31"/>
        <v>459546486764.40997</v>
      </c>
      <c r="JM14" s="9">
        <f t="shared" si="31"/>
        <v>123189540007.10001</v>
      </c>
      <c r="JN14" s="9">
        <f t="shared" si="31"/>
        <v>147163134476.10001</v>
      </c>
      <c r="JO14" s="9">
        <f t="shared" si="31"/>
        <v>150262246581</v>
      </c>
      <c r="JP14" s="9">
        <f t="shared" si="31"/>
        <v>71715166601</v>
      </c>
      <c r="JQ14" s="9">
        <f t="shared" si="31"/>
        <v>315389815779.09998</v>
      </c>
      <c r="JR14" s="9">
        <f t="shared" si="31"/>
        <v>404401620577.20001</v>
      </c>
      <c r="JS14" s="9">
        <f t="shared" si="31"/>
        <v>117439071862.36</v>
      </c>
      <c r="JT14" s="9">
        <f t="shared" si="31"/>
        <v>140573450020.95001</v>
      </c>
      <c r="JU14" s="9">
        <f t="shared" si="31"/>
        <v>308602861497.16998</v>
      </c>
      <c r="JV14" s="9">
        <f t="shared" si="31"/>
        <v>206923374186.66998</v>
      </c>
      <c r="JW14" s="9">
        <f t="shared" si="31"/>
        <v>289801968403.41003</v>
      </c>
      <c r="JX14" s="9">
        <f t="shared" si="31"/>
        <v>242589218038.51001</v>
      </c>
      <c r="JY14" s="9">
        <f t="shared" si="31"/>
        <v>172459558211.47</v>
      </c>
      <c r="JZ14" s="9">
        <f t="shared" si="31"/>
        <v>97394738379.929993</v>
      </c>
      <c r="KA14" s="9">
        <f t="shared" si="31"/>
        <v>60180798557.82</v>
      </c>
      <c r="KB14" s="9">
        <f t="shared" si="31"/>
        <v>101667400804.09</v>
      </c>
      <c r="KC14" s="9">
        <f t="shared" si="31"/>
        <v>137814861398.89999</v>
      </c>
      <c r="KD14" s="9">
        <f t="shared" si="31"/>
        <v>150665710762.19</v>
      </c>
      <c r="KE14" s="9">
        <f t="shared" si="31"/>
        <v>139823081949.73999</v>
      </c>
      <c r="KF14" s="9">
        <f t="shared" si="31"/>
        <v>137399441111.92</v>
      </c>
      <c r="KG14" s="9">
        <f t="shared" si="31"/>
        <v>485923522288</v>
      </c>
      <c r="KH14" s="9">
        <f t="shared" si="31"/>
        <v>323940664736</v>
      </c>
      <c r="KI14" s="9">
        <f t="shared" si="31"/>
        <v>211435546885</v>
      </c>
      <c r="KJ14" s="9">
        <f t="shared" si="31"/>
        <v>220291668909</v>
      </c>
      <c r="KK14" s="9">
        <f t="shared" si="31"/>
        <v>224631805441</v>
      </c>
      <c r="KL14" s="9">
        <f t="shared" si="31"/>
        <v>246375808074</v>
      </c>
      <c r="KM14" s="9">
        <f t="shared" si="31"/>
        <v>263327126470</v>
      </c>
      <c r="KN14" s="9">
        <f t="shared" si="31"/>
        <v>212816476927</v>
      </c>
      <c r="KO14" s="9">
        <f t="shared" si="31"/>
        <v>244778709602</v>
      </c>
      <c r="KP14" s="9">
        <f t="shared" si="31"/>
        <v>186496714669.12</v>
      </c>
      <c r="KQ14" s="9">
        <f t="shared" si="31"/>
        <v>167471560768</v>
      </c>
      <c r="KR14" s="9">
        <f t="shared" si="31"/>
        <v>331888194297</v>
      </c>
      <c r="KS14" s="9">
        <f t="shared" si="31"/>
        <v>155529351321</v>
      </c>
      <c r="KT14" s="9">
        <f t="shared" si="31"/>
        <v>239597160666</v>
      </c>
      <c r="KU14" s="9">
        <f t="shared" si="31"/>
        <v>490741036560</v>
      </c>
      <c r="KV14" s="9">
        <f t="shared" si="31"/>
        <v>305381760800</v>
      </c>
      <c r="KW14" s="9">
        <f t="shared" si="31"/>
        <v>802851620350</v>
      </c>
      <c r="KX14" s="9">
        <f t="shared" si="31"/>
        <v>473331860950</v>
      </c>
      <c r="KY14" s="9">
        <f t="shared" si="31"/>
        <v>662089717400</v>
      </c>
      <c r="KZ14" s="9">
        <f t="shared" si="31"/>
        <v>573263545682.5</v>
      </c>
      <c r="LA14" s="9">
        <f t="shared" si="31"/>
        <v>505704934625</v>
      </c>
      <c r="LB14" s="9">
        <f t="shared" si="31"/>
        <v>204968589996.60001</v>
      </c>
      <c r="LC14" s="9">
        <f t="shared" si="31"/>
        <v>897193002550</v>
      </c>
      <c r="LD14" s="9">
        <f t="shared" si="31"/>
        <v>296024439050</v>
      </c>
      <c r="LE14" s="9">
        <f t="shared" si="31"/>
        <v>104892681069</v>
      </c>
      <c r="LF14" s="9">
        <f t="shared" si="31"/>
        <v>341971722000</v>
      </c>
      <c r="LG14" s="9">
        <f t="shared" si="31"/>
        <v>151929689314</v>
      </c>
      <c r="LH14" s="9">
        <f t="shared" si="31"/>
        <v>274938457091</v>
      </c>
      <c r="LI14" s="9">
        <f t="shared" si="31"/>
        <v>125605365692</v>
      </c>
      <c r="LJ14" s="9">
        <f t="shared" si="31"/>
        <v>114226235606</v>
      </c>
      <c r="LK14" s="9">
        <f t="shared" si="31"/>
        <v>510541621038</v>
      </c>
      <c r="LL14" s="9">
        <f t="shared" si="31"/>
        <v>100081140056</v>
      </c>
      <c r="LM14" s="9">
        <f t="shared" si="31"/>
        <v>174464320052</v>
      </c>
      <c r="LN14" s="9">
        <f t="shared" ref="LN14:NY14" si="32">SUM(LN15:LN20)</f>
        <v>92432389379</v>
      </c>
      <c r="LO14" s="9">
        <f t="shared" si="32"/>
        <v>145033038729</v>
      </c>
      <c r="LP14" s="9">
        <f t="shared" si="32"/>
        <v>74133072947</v>
      </c>
      <c r="LQ14" s="9">
        <f t="shared" si="32"/>
        <v>98392850803</v>
      </c>
      <c r="LR14" s="9">
        <f t="shared" si="32"/>
        <v>64014488787</v>
      </c>
      <c r="LS14" s="9">
        <f t="shared" si="32"/>
        <v>75177287413</v>
      </c>
      <c r="LT14" s="9">
        <f t="shared" si="32"/>
        <v>52174634621</v>
      </c>
      <c r="LU14" s="9">
        <f t="shared" si="32"/>
        <v>58900873703</v>
      </c>
      <c r="LV14" s="9">
        <f t="shared" si="32"/>
        <v>438895892880</v>
      </c>
      <c r="LW14" s="9">
        <f t="shared" si="32"/>
        <v>267269894879</v>
      </c>
      <c r="LX14" s="9">
        <f t="shared" si="32"/>
        <v>96484562122</v>
      </c>
      <c r="LY14" s="9">
        <f t="shared" si="32"/>
        <v>97843890884</v>
      </c>
      <c r="LZ14" s="9">
        <f t="shared" si="32"/>
        <v>130936342209</v>
      </c>
      <c r="MA14" s="9">
        <f t="shared" si="32"/>
        <v>182741598473</v>
      </c>
      <c r="MB14" s="9">
        <f t="shared" si="32"/>
        <v>101435677054.25999</v>
      </c>
      <c r="MC14" s="9">
        <f t="shared" si="32"/>
        <v>184917291169</v>
      </c>
      <c r="MD14" s="9">
        <f t="shared" si="32"/>
        <v>237456370373</v>
      </c>
      <c r="ME14" s="9">
        <f t="shared" si="32"/>
        <v>227950709685</v>
      </c>
      <c r="MF14" s="9">
        <f t="shared" si="32"/>
        <v>120157674061</v>
      </c>
      <c r="MG14" s="9">
        <f t="shared" si="32"/>
        <v>160055594595</v>
      </c>
      <c r="MH14" s="9">
        <f t="shared" si="32"/>
        <v>51778770786</v>
      </c>
      <c r="MI14" s="9">
        <f t="shared" si="32"/>
        <v>95432055696</v>
      </c>
      <c r="MJ14" s="9">
        <f t="shared" si="32"/>
        <v>1244232194680</v>
      </c>
      <c r="MK14" s="9">
        <f t="shared" si="32"/>
        <v>136795249108.44</v>
      </c>
      <c r="ML14" s="9">
        <f t="shared" si="32"/>
        <v>182133161909.35999</v>
      </c>
      <c r="MM14" s="9">
        <f t="shared" si="32"/>
        <v>467752618551.28003</v>
      </c>
      <c r="MN14" s="9">
        <f t="shared" si="32"/>
        <v>332557648378.79999</v>
      </c>
      <c r="MO14" s="9">
        <f t="shared" si="32"/>
        <v>153797798284.01999</v>
      </c>
      <c r="MP14" s="9">
        <f t="shared" si="32"/>
        <v>342252272894.90002</v>
      </c>
      <c r="MQ14" s="9">
        <f t="shared" si="32"/>
        <v>194443342826.45999</v>
      </c>
      <c r="MR14" s="9">
        <f t="shared" si="32"/>
        <v>316111549898.23999</v>
      </c>
      <c r="MS14" s="9">
        <f t="shared" si="32"/>
        <v>257007265211.97998</v>
      </c>
      <c r="MT14" s="9">
        <f t="shared" si="32"/>
        <v>232666325208.39999</v>
      </c>
      <c r="MU14" s="9">
        <f t="shared" si="32"/>
        <v>265104684183.42999</v>
      </c>
      <c r="MV14" s="9">
        <f t="shared" si="32"/>
        <v>240498759251.17001</v>
      </c>
      <c r="MW14" s="9">
        <f t="shared" si="32"/>
        <v>107989249201.24001</v>
      </c>
      <c r="MX14" s="9">
        <f t="shared" si="32"/>
        <v>216054309853.01999</v>
      </c>
      <c r="MY14" s="9">
        <f t="shared" si="32"/>
        <v>187548280352.04999</v>
      </c>
      <c r="MZ14" s="9">
        <f t="shared" si="32"/>
        <v>219493256038.35999</v>
      </c>
      <c r="NA14" s="9">
        <f t="shared" si="32"/>
        <v>194768902612.94</v>
      </c>
      <c r="NB14" s="9">
        <f t="shared" si="32"/>
        <v>165588657046.48999</v>
      </c>
      <c r="NC14" s="9">
        <f t="shared" si="32"/>
        <v>257260686968.23999</v>
      </c>
      <c r="ND14" s="9">
        <f t="shared" si="32"/>
        <v>132885751564.19</v>
      </c>
      <c r="NE14" s="9">
        <f t="shared" si="32"/>
        <v>720970425400.42993</v>
      </c>
      <c r="NF14" s="9">
        <f t="shared" si="32"/>
        <v>102119891661</v>
      </c>
      <c r="NG14" s="9">
        <f t="shared" si="32"/>
        <v>323172021979.63</v>
      </c>
      <c r="NH14" s="9">
        <f t="shared" si="32"/>
        <v>167143590373.94</v>
      </c>
      <c r="NI14" s="9">
        <f t="shared" si="32"/>
        <v>420458837171</v>
      </c>
      <c r="NJ14" s="9">
        <f t="shared" si="32"/>
        <v>172735296707</v>
      </c>
      <c r="NK14" s="9">
        <f t="shared" si="32"/>
        <v>216241362144.79999</v>
      </c>
      <c r="NL14" s="9">
        <f t="shared" si="32"/>
        <v>125226921599</v>
      </c>
      <c r="NM14" s="9">
        <f t="shared" si="32"/>
        <v>229335475887</v>
      </c>
      <c r="NN14" s="9">
        <f t="shared" si="32"/>
        <v>215882107468.31</v>
      </c>
      <c r="NO14" s="9">
        <f t="shared" si="32"/>
        <v>91354808209</v>
      </c>
      <c r="NP14" s="9">
        <f t="shared" si="32"/>
        <v>199885840049</v>
      </c>
      <c r="NQ14" s="9">
        <f t="shared" si="32"/>
        <v>120942673612</v>
      </c>
      <c r="NR14" s="9">
        <f t="shared" si="32"/>
        <v>98540435587</v>
      </c>
      <c r="NS14" s="9">
        <f t="shared" si="32"/>
        <v>106157351527</v>
      </c>
      <c r="NT14" s="9">
        <f t="shared" si="32"/>
        <v>86785906022</v>
      </c>
      <c r="NU14" s="9">
        <f t="shared" si="32"/>
        <v>72216575200</v>
      </c>
      <c r="NV14" s="9">
        <f t="shared" si="32"/>
        <v>53101952063</v>
      </c>
      <c r="NW14" s="9">
        <f t="shared" si="32"/>
        <v>35281321929</v>
      </c>
      <c r="NX14" s="9">
        <f t="shared" si="32"/>
        <v>66687670670</v>
      </c>
      <c r="NY14" s="9">
        <f t="shared" si="32"/>
        <v>33268874141</v>
      </c>
      <c r="NZ14" s="9">
        <f t="shared" ref="NZ14:QK14" si="33">SUM(NZ15:NZ20)</f>
        <v>33878840529</v>
      </c>
      <c r="OA14" s="9">
        <f t="shared" si="33"/>
        <v>856471396926.30005</v>
      </c>
      <c r="OB14" s="9">
        <f t="shared" si="33"/>
        <v>401413739893.69</v>
      </c>
      <c r="OC14" s="9">
        <f t="shared" si="33"/>
        <v>216392281193.83002</v>
      </c>
      <c r="OD14" s="9">
        <f t="shared" si="33"/>
        <v>661399189437.63989</v>
      </c>
      <c r="OE14" s="9">
        <f t="shared" si="33"/>
        <v>396907657926.14001</v>
      </c>
      <c r="OF14" s="9">
        <f t="shared" si="33"/>
        <v>228127824369.38</v>
      </c>
      <c r="OG14" s="9">
        <f t="shared" si="33"/>
        <v>418025520778.40002</v>
      </c>
      <c r="OH14" s="9">
        <f t="shared" si="33"/>
        <v>251321004351.78998</v>
      </c>
      <c r="OI14" s="9">
        <f t="shared" si="33"/>
        <v>498884842631.34998</v>
      </c>
      <c r="OJ14" s="9">
        <f t="shared" si="33"/>
        <v>328502300474.26001</v>
      </c>
      <c r="OK14" s="9">
        <f t="shared" si="33"/>
        <v>625228800000</v>
      </c>
      <c r="OL14" s="9">
        <f t="shared" si="33"/>
        <v>302041893999.02002</v>
      </c>
      <c r="OM14" s="9">
        <f t="shared" si="33"/>
        <v>141678215847.87</v>
      </c>
      <c r="ON14" s="9">
        <f t="shared" si="33"/>
        <v>287962337010.47998</v>
      </c>
      <c r="OO14" s="9">
        <f t="shared" si="33"/>
        <v>379195510215.64001</v>
      </c>
      <c r="OP14" s="9">
        <f t="shared" si="33"/>
        <v>453950166643.51001</v>
      </c>
      <c r="OQ14" s="9">
        <f t="shared" si="33"/>
        <v>254585976685.79001</v>
      </c>
      <c r="OR14" s="9">
        <f t="shared" si="33"/>
        <v>206629065323.56</v>
      </c>
      <c r="OS14" s="9">
        <f t="shared" si="33"/>
        <v>128034578743.24001</v>
      </c>
      <c r="OT14" s="9">
        <f t="shared" si="33"/>
        <v>127220319688.70999</v>
      </c>
      <c r="OU14" s="9">
        <f t="shared" si="33"/>
        <v>79895069269.48999</v>
      </c>
      <c r="OV14" s="9">
        <f t="shared" si="33"/>
        <v>971431752211</v>
      </c>
      <c r="OW14" s="9">
        <f t="shared" si="33"/>
        <v>119189019673</v>
      </c>
      <c r="OX14" s="9">
        <f t="shared" si="33"/>
        <v>87750002659</v>
      </c>
      <c r="OY14" s="9">
        <f t="shared" si="33"/>
        <v>177310357985</v>
      </c>
      <c r="OZ14" s="9">
        <f t="shared" si="33"/>
        <v>163224985039</v>
      </c>
      <c r="PA14" s="9">
        <f t="shared" si="33"/>
        <v>175871717501</v>
      </c>
      <c r="PB14" s="9">
        <f t="shared" si="33"/>
        <v>80397987078</v>
      </c>
      <c r="PC14" s="9">
        <f t="shared" si="33"/>
        <v>139876457696</v>
      </c>
      <c r="PD14" s="9">
        <f t="shared" si="33"/>
        <v>103468983712</v>
      </c>
      <c r="PE14" s="9">
        <f t="shared" si="33"/>
        <v>126535903718</v>
      </c>
      <c r="PF14" s="9">
        <f t="shared" si="33"/>
        <v>48477349354</v>
      </c>
      <c r="PG14" s="9">
        <f t="shared" si="33"/>
        <v>112311711124</v>
      </c>
      <c r="PH14" s="9">
        <f t="shared" si="33"/>
        <v>195812188966</v>
      </c>
      <c r="PI14" s="9">
        <f t="shared" si="33"/>
        <v>131266565590</v>
      </c>
      <c r="PJ14" s="9">
        <f t="shared" si="33"/>
        <v>175204334429</v>
      </c>
      <c r="PK14" s="9">
        <f t="shared" si="33"/>
        <v>69090131134</v>
      </c>
      <c r="PL14" s="9">
        <f t="shared" si="33"/>
        <v>108683251706</v>
      </c>
      <c r="PM14" s="9">
        <f t="shared" si="33"/>
        <v>81402156756</v>
      </c>
      <c r="PN14" s="9">
        <f t="shared" si="33"/>
        <v>45405422823</v>
      </c>
      <c r="PO14" s="9">
        <f t="shared" si="33"/>
        <v>86618802351</v>
      </c>
      <c r="PP14" s="9">
        <f t="shared" si="33"/>
        <v>113670976451</v>
      </c>
      <c r="PQ14" s="9">
        <f t="shared" si="33"/>
        <v>37890751244</v>
      </c>
      <c r="PR14" s="9">
        <f t="shared" si="33"/>
        <v>99210843207</v>
      </c>
      <c r="PS14" s="9">
        <f t="shared" si="33"/>
        <v>288625227716</v>
      </c>
      <c r="PT14" s="9">
        <f t="shared" si="33"/>
        <v>102698592079.25</v>
      </c>
      <c r="PU14" s="9">
        <f t="shared" si="33"/>
        <v>237702995157.77002</v>
      </c>
      <c r="PV14" s="9">
        <f t="shared" si="33"/>
        <v>105215161334.21001</v>
      </c>
      <c r="PW14" s="9">
        <f t="shared" si="33"/>
        <v>90231358138.850006</v>
      </c>
      <c r="PX14" s="9">
        <f t="shared" si="33"/>
        <v>234563885139.34</v>
      </c>
      <c r="PY14" s="9">
        <f t="shared" si="33"/>
        <v>93123137909.339996</v>
      </c>
      <c r="PZ14" s="9">
        <f t="shared" si="33"/>
        <v>79133130720.929993</v>
      </c>
      <c r="QA14" s="9">
        <f t="shared" si="33"/>
        <v>55580633869.75</v>
      </c>
      <c r="QB14" s="9">
        <f t="shared" si="33"/>
        <v>35273468871.270004</v>
      </c>
      <c r="QC14" s="9">
        <f t="shared" si="33"/>
        <v>63261368639</v>
      </c>
      <c r="QD14" s="9">
        <f t="shared" si="33"/>
        <v>47786660198.879997</v>
      </c>
      <c r="QE14" s="9">
        <f t="shared" si="33"/>
        <v>7636623431000</v>
      </c>
      <c r="QF14" s="9">
        <f t="shared" si="33"/>
        <v>247992380700</v>
      </c>
      <c r="QG14" s="9">
        <f t="shared" si="33"/>
        <v>279340415262</v>
      </c>
      <c r="QH14" s="9">
        <f t="shared" si="33"/>
        <v>375976736274</v>
      </c>
      <c r="QI14" s="9">
        <f t="shared" si="33"/>
        <v>276673228404</v>
      </c>
      <c r="QJ14" s="9">
        <f t="shared" si="33"/>
        <v>225559440922</v>
      </c>
      <c r="QK14" s="9">
        <f t="shared" si="33"/>
        <v>345712853104</v>
      </c>
      <c r="QL14" s="9">
        <f t="shared" ref="QL14:SW14" si="34">SUM(QL15:QL20)</f>
        <v>223582487027</v>
      </c>
      <c r="QM14" s="9">
        <f t="shared" si="34"/>
        <v>343596919659</v>
      </c>
      <c r="QN14" s="9">
        <f t="shared" si="34"/>
        <v>274831241653</v>
      </c>
      <c r="QO14" s="9">
        <f t="shared" si="34"/>
        <v>299231389728</v>
      </c>
      <c r="QP14" s="9">
        <f t="shared" si="34"/>
        <v>172224717998</v>
      </c>
      <c r="QQ14" s="9">
        <f t="shared" si="34"/>
        <v>191109564178</v>
      </c>
      <c r="QR14" s="9">
        <f t="shared" si="34"/>
        <v>277276257911</v>
      </c>
      <c r="QS14" s="9">
        <f t="shared" si="34"/>
        <v>246815646534</v>
      </c>
      <c r="QT14" s="9">
        <f t="shared" si="34"/>
        <v>448893399387</v>
      </c>
      <c r="QU14" s="9">
        <f t="shared" si="34"/>
        <v>165001406111.29999</v>
      </c>
      <c r="QV14" s="9">
        <f t="shared" si="34"/>
        <v>184703667091</v>
      </c>
      <c r="QW14" s="9">
        <f t="shared" si="34"/>
        <v>181647721430</v>
      </c>
      <c r="QX14" s="9">
        <f t="shared" si="34"/>
        <v>147693341323</v>
      </c>
      <c r="QY14" s="9">
        <f t="shared" si="34"/>
        <v>127050057003</v>
      </c>
      <c r="QZ14" s="9">
        <f t="shared" si="34"/>
        <v>128877607719</v>
      </c>
      <c r="RA14" s="9">
        <f t="shared" si="34"/>
        <v>144419837090</v>
      </c>
      <c r="RB14" s="9">
        <f t="shared" si="34"/>
        <v>263090259031</v>
      </c>
      <c r="RC14" s="9">
        <f t="shared" si="34"/>
        <v>320219597756</v>
      </c>
      <c r="RD14" s="9">
        <f t="shared" si="34"/>
        <v>236155066447</v>
      </c>
      <c r="RE14" s="9">
        <f t="shared" si="34"/>
        <v>257257983549</v>
      </c>
      <c r="RF14" s="9">
        <f t="shared" si="34"/>
        <v>153661707099</v>
      </c>
      <c r="RG14" s="9">
        <f t="shared" si="34"/>
        <v>177605607481.47</v>
      </c>
      <c r="RH14" s="9">
        <f t="shared" si="34"/>
        <v>125121472673</v>
      </c>
      <c r="RI14" s="9">
        <f t="shared" si="34"/>
        <v>261364362807</v>
      </c>
      <c r="RJ14" s="9">
        <f t="shared" si="34"/>
        <v>34849872438</v>
      </c>
      <c r="RK14" s="9">
        <f t="shared" si="34"/>
        <v>123042669309</v>
      </c>
      <c r="RL14" s="9">
        <f t="shared" si="34"/>
        <v>92132788772</v>
      </c>
      <c r="RM14" s="9">
        <f t="shared" si="34"/>
        <v>41475726712</v>
      </c>
      <c r="RN14" s="9">
        <f t="shared" si="34"/>
        <v>125958153894</v>
      </c>
      <c r="RO14" s="9">
        <f t="shared" si="34"/>
        <v>122092051395</v>
      </c>
      <c r="RP14" s="9">
        <f t="shared" si="34"/>
        <v>60889753863</v>
      </c>
      <c r="RQ14" s="9">
        <f t="shared" si="34"/>
        <v>76683149872</v>
      </c>
      <c r="RR14" s="9">
        <f t="shared" si="34"/>
        <v>51530932490</v>
      </c>
      <c r="RS14" s="9">
        <f t="shared" si="34"/>
        <v>28999371706</v>
      </c>
      <c r="RT14" s="9">
        <f t="shared" si="34"/>
        <v>1378695564246</v>
      </c>
      <c r="RU14" s="9">
        <f t="shared" si="34"/>
        <v>710765540237</v>
      </c>
      <c r="RV14" s="9">
        <f t="shared" si="34"/>
        <v>595568839136</v>
      </c>
      <c r="RW14" s="9">
        <f t="shared" si="34"/>
        <v>610752123586</v>
      </c>
      <c r="RX14" s="9">
        <f t="shared" si="34"/>
        <v>956591662777</v>
      </c>
      <c r="RY14" s="9">
        <f t="shared" si="34"/>
        <v>251107135388</v>
      </c>
      <c r="RZ14" s="9">
        <f t="shared" si="34"/>
        <v>849922187180</v>
      </c>
      <c r="SA14" s="9">
        <f t="shared" si="34"/>
        <v>324423685156</v>
      </c>
      <c r="SB14" s="9">
        <f t="shared" si="34"/>
        <v>666522275970</v>
      </c>
      <c r="SC14" s="9">
        <f t="shared" si="34"/>
        <v>184795250000</v>
      </c>
      <c r="SD14" s="9">
        <f t="shared" si="34"/>
        <v>186114042248.89001</v>
      </c>
      <c r="SE14" s="9">
        <f t="shared" si="34"/>
        <v>146538046755.38</v>
      </c>
      <c r="SF14" s="9">
        <f t="shared" si="34"/>
        <v>124305685774.41</v>
      </c>
      <c r="SG14" s="9">
        <f t="shared" si="34"/>
        <v>110796513730.14999</v>
      </c>
      <c r="SH14" s="9">
        <f t="shared" si="34"/>
        <v>113860807235.48001</v>
      </c>
      <c r="SI14" s="9">
        <f t="shared" si="34"/>
        <v>119671230921.34</v>
      </c>
      <c r="SJ14" s="9">
        <f t="shared" si="34"/>
        <v>100532642906.54001</v>
      </c>
      <c r="SK14" s="9">
        <f t="shared" si="34"/>
        <v>165720667499</v>
      </c>
      <c r="SL14" s="9">
        <f t="shared" si="34"/>
        <v>74816254788</v>
      </c>
      <c r="SM14" s="9">
        <f t="shared" si="34"/>
        <v>250918982953</v>
      </c>
      <c r="SN14" s="9">
        <f t="shared" si="34"/>
        <v>141851266276</v>
      </c>
      <c r="SO14" s="9">
        <f t="shared" si="34"/>
        <v>102203028605</v>
      </c>
      <c r="SP14" s="9">
        <f t="shared" si="34"/>
        <v>129758793896</v>
      </c>
      <c r="SQ14" s="9">
        <f t="shared" si="34"/>
        <v>80395063695</v>
      </c>
      <c r="SR14" s="9">
        <f t="shared" si="34"/>
        <v>255169656350</v>
      </c>
      <c r="SS14" s="9">
        <f t="shared" si="34"/>
        <v>106754640547</v>
      </c>
      <c r="ST14" s="9">
        <f t="shared" si="34"/>
        <v>97455866381</v>
      </c>
      <c r="SU14" s="9">
        <f t="shared" si="34"/>
        <v>56253324277</v>
      </c>
      <c r="SV14" s="9">
        <f t="shared" si="34"/>
        <v>249842601355.84</v>
      </c>
      <c r="SW14" s="9">
        <f t="shared" si="34"/>
        <v>114431347226</v>
      </c>
      <c r="SX14" s="9">
        <f t="shared" ref="SX14:TZ14" si="35">SUM(SX15:SX20)</f>
        <v>80892678132</v>
      </c>
      <c r="SY14" s="9">
        <f t="shared" si="35"/>
        <v>71349706974</v>
      </c>
      <c r="SZ14" s="9">
        <f t="shared" si="35"/>
        <v>3021289925500</v>
      </c>
      <c r="TA14" s="9">
        <f t="shared" si="35"/>
        <v>228594677994</v>
      </c>
      <c r="TB14" s="9">
        <f t="shared" si="35"/>
        <v>282314991146</v>
      </c>
      <c r="TC14" s="9">
        <f t="shared" si="35"/>
        <v>434900796801</v>
      </c>
      <c r="TD14" s="9">
        <f t="shared" si="35"/>
        <v>199513853126</v>
      </c>
      <c r="TE14" s="9">
        <f t="shared" si="35"/>
        <v>196066692475</v>
      </c>
      <c r="TF14" s="9">
        <f t="shared" si="35"/>
        <v>176571861276</v>
      </c>
      <c r="TG14" s="9">
        <f t="shared" si="35"/>
        <v>351103148205</v>
      </c>
      <c r="TH14" s="9">
        <f t="shared" si="35"/>
        <v>153811090967</v>
      </c>
      <c r="TI14" s="9">
        <f t="shared" si="35"/>
        <v>189074688717</v>
      </c>
      <c r="TJ14" s="9">
        <f t="shared" si="35"/>
        <v>215247349985</v>
      </c>
      <c r="TK14" s="9">
        <f t="shared" si="35"/>
        <v>218716286251</v>
      </c>
      <c r="TL14" s="9">
        <f t="shared" si="35"/>
        <v>110359379104</v>
      </c>
      <c r="TM14" s="9">
        <f t="shared" si="35"/>
        <v>167183866879</v>
      </c>
      <c r="TN14" s="9">
        <f t="shared" si="35"/>
        <v>208611975339</v>
      </c>
      <c r="TO14" s="9">
        <f t="shared" si="35"/>
        <v>120625591541</v>
      </c>
      <c r="TP14" s="9">
        <f t="shared" si="35"/>
        <v>138190444181</v>
      </c>
      <c r="TQ14" s="9">
        <f t="shared" si="35"/>
        <v>197277487433</v>
      </c>
      <c r="TR14" s="9">
        <f t="shared" si="35"/>
        <v>107741116358</v>
      </c>
      <c r="TS14" s="9">
        <f t="shared" si="35"/>
        <v>61036511484</v>
      </c>
      <c r="TT14" s="9">
        <f t="shared" si="35"/>
        <v>85709684465</v>
      </c>
      <c r="TU14" s="9">
        <f t="shared" si="35"/>
        <v>163895702000</v>
      </c>
      <c r="TV14" s="9">
        <f t="shared" si="35"/>
        <v>176637502638.37</v>
      </c>
      <c r="TW14" s="9">
        <f t="shared" si="35"/>
        <v>223427679072.42999</v>
      </c>
      <c r="TX14" s="9">
        <f t="shared" si="35"/>
        <v>200008858207.19</v>
      </c>
      <c r="TY14" s="9">
        <f t="shared" si="35"/>
        <v>110935311829.09</v>
      </c>
      <c r="TZ14" s="9">
        <f t="shared" si="35"/>
        <v>50579377929.690002</v>
      </c>
    </row>
    <row r="15" spans="1:546" ht="15" x14ac:dyDescent="0.25">
      <c r="A15" s="10">
        <v>4</v>
      </c>
      <c r="B15" s="10">
        <v>3</v>
      </c>
      <c r="C15" s="10">
        <v>1</v>
      </c>
      <c r="D15" s="11" t="s">
        <v>557</v>
      </c>
      <c r="E15" s="12">
        <v>63804841916</v>
      </c>
      <c r="F15" s="12">
        <v>1646113879</v>
      </c>
      <c r="G15" s="12">
        <v>22749021370</v>
      </c>
      <c r="H15" s="12">
        <v>21987184284</v>
      </c>
      <c r="I15" s="12">
        <v>141625995</v>
      </c>
      <c r="J15" s="12">
        <v>50418000000</v>
      </c>
      <c r="K15" s="12">
        <v>0</v>
      </c>
      <c r="L15" s="12">
        <v>0</v>
      </c>
      <c r="M15" s="12">
        <v>0</v>
      </c>
      <c r="N15" s="12">
        <v>92936000</v>
      </c>
      <c r="O15" s="12">
        <v>213058100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20139746950</v>
      </c>
      <c r="W15" s="12">
        <v>2622925.4700000002</v>
      </c>
      <c r="X15" s="12">
        <v>0</v>
      </c>
      <c r="Y15" s="12">
        <v>0</v>
      </c>
      <c r="Z15" s="12">
        <v>3665335975</v>
      </c>
      <c r="AA15" s="12">
        <v>389539940</v>
      </c>
      <c r="AB15" s="12">
        <v>0</v>
      </c>
      <c r="AC15" s="12">
        <v>10809017000</v>
      </c>
      <c r="AD15" s="12">
        <v>0</v>
      </c>
      <c r="AE15" s="12">
        <v>675484660</v>
      </c>
      <c r="AF15" s="12">
        <v>14985407620</v>
      </c>
      <c r="AG15" s="12">
        <v>241705281020</v>
      </c>
      <c r="AH15" s="12">
        <v>744336800</v>
      </c>
      <c r="AI15" s="12">
        <v>0</v>
      </c>
      <c r="AJ15" s="12">
        <v>20383197000</v>
      </c>
      <c r="AK15" s="12">
        <v>8946363000</v>
      </c>
      <c r="AL15" s="12">
        <v>3169580236</v>
      </c>
      <c r="AM15" s="12">
        <v>9841022000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13981515000</v>
      </c>
      <c r="AW15" s="12">
        <v>0</v>
      </c>
      <c r="AX15" s="12">
        <v>10187484000</v>
      </c>
      <c r="AY15" s="12">
        <v>995100350</v>
      </c>
      <c r="AZ15" s="12">
        <v>9589069900</v>
      </c>
      <c r="BA15" s="12">
        <v>0</v>
      </c>
      <c r="BB15" s="12">
        <v>542369500</v>
      </c>
      <c r="BC15" s="12">
        <v>0</v>
      </c>
      <c r="BD15" s="12">
        <v>0</v>
      </c>
      <c r="BE15" s="12">
        <v>0</v>
      </c>
      <c r="BF15" s="12">
        <v>11075144300</v>
      </c>
      <c r="BG15" s="12">
        <v>703872700</v>
      </c>
      <c r="BH15" s="12">
        <v>470332000</v>
      </c>
      <c r="BI15" s="12">
        <v>7383287000</v>
      </c>
      <c r="BJ15" s="12">
        <v>33589750</v>
      </c>
      <c r="BK15" s="12">
        <v>31602467428</v>
      </c>
      <c r="BL15" s="12">
        <v>426907900</v>
      </c>
      <c r="BM15" s="12">
        <v>595079114</v>
      </c>
      <c r="BN15" s="12">
        <v>57131101159</v>
      </c>
      <c r="BO15" s="12">
        <v>517110200</v>
      </c>
      <c r="BP15" s="12">
        <v>5759119900</v>
      </c>
      <c r="BQ15" s="12">
        <v>11118638870</v>
      </c>
      <c r="BR15" s="12">
        <v>0</v>
      </c>
      <c r="BS15" s="12">
        <v>15047154200</v>
      </c>
      <c r="BT15" s="12">
        <v>16435165278</v>
      </c>
      <c r="BU15" s="12">
        <v>0</v>
      </c>
      <c r="BV15" s="12">
        <v>0</v>
      </c>
      <c r="BW15" s="12">
        <v>14661031420</v>
      </c>
      <c r="BX15" s="12">
        <v>996000000</v>
      </c>
      <c r="BY15" s="12">
        <v>6708204000</v>
      </c>
      <c r="BZ15" s="12">
        <v>1000000000</v>
      </c>
      <c r="CA15" s="12">
        <v>0</v>
      </c>
      <c r="CB15" s="12">
        <v>0</v>
      </c>
      <c r="CC15" s="12">
        <v>2088016102</v>
      </c>
      <c r="CD15" s="12">
        <v>20035147000</v>
      </c>
      <c r="CE15" s="12">
        <v>4543988000</v>
      </c>
      <c r="CF15" s="12">
        <v>0</v>
      </c>
      <c r="CG15" s="12">
        <v>1000000000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1430247000</v>
      </c>
      <c r="CS15" s="12">
        <v>0</v>
      </c>
      <c r="CT15" s="12">
        <v>5641457865</v>
      </c>
      <c r="CU15" s="12">
        <v>0</v>
      </c>
      <c r="CV15" s="12">
        <v>2900000000</v>
      </c>
      <c r="CW15" s="12">
        <v>0</v>
      </c>
      <c r="CX15" s="12">
        <v>36402451000</v>
      </c>
      <c r="CY15" s="12">
        <v>0</v>
      </c>
      <c r="CZ15" s="12">
        <v>310459659.32999998</v>
      </c>
      <c r="DA15" s="12">
        <v>0</v>
      </c>
      <c r="DB15" s="12">
        <v>0</v>
      </c>
      <c r="DC15" s="12">
        <v>9716383000</v>
      </c>
      <c r="DD15" s="12">
        <v>28558466000</v>
      </c>
      <c r="DE15" s="12">
        <v>17944891000</v>
      </c>
      <c r="DF15" s="12">
        <v>2906966500</v>
      </c>
      <c r="DG15" s="12">
        <v>1266895400</v>
      </c>
      <c r="DH15" s="12">
        <v>678055000</v>
      </c>
      <c r="DI15" s="12">
        <v>0</v>
      </c>
      <c r="DJ15" s="12">
        <v>0</v>
      </c>
      <c r="DK15" s="12">
        <v>10153213200</v>
      </c>
      <c r="DL15" s="12">
        <v>1002000000</v>
      </c>
      <c r="DM15" s="12">
        <v>7093679000</v>
      </c>
      <c r="DN15" s="12">
        <v>0</v>
      </c>
      <c r="DO15" s="12">
        <v>0</v>
      </c>
      <c r="DP15" s="12">
        <v>1279391549</v>
      </c>
      <c r="DQ15" s="12">
        <v>445957800</v>
      </c>
      <c r="DR15" s="12">
        <v>236472205</v>
      </c>
      <c r="DS15" s="12">
        <v>0</v>
      </c>
      <c r="DT15" s="12">
        <v>0</v>
      </c>
      <c r="DU15" s="12">
        <v>5000000000</v>
      </c>
      <c r="DV15" s="12">
        <v>0</v>
      </c>
      <c r="DW15" s="12">
        <v>0</v>
      </c>
      <c r="DX15" s="12">
        <v>0</v>
      </c>
      <c r="DY15" s="12">
        <v>970000000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5000000000</v>
      </c>
      <c r="EF15" s="12">
        <v>0</v>
      </c>
      <c r="EG15" s="12">
        <v>19264124919</v>
      </c>
      <c r="EH15" s="12">
        <v>70159094722</v>
      </c>
      <c r="EI15" s="12">
        <v>0</v>
      </c>
      <c r="EJ15" s="12">
        <v>242714750</v>
      </c>
      <c r="EK15" s="12">
        <v>1250000000</v>
      </c>
      <c r="EL15" s="12">
        <v>803070000</v>
      </c>
      <c r="EM15" s="12">
        <v>13030560000</v>
      </c>
      <c r="EN15" s="12">
        <v>0</v>
      </c>
      <c r="EO15" s="12">
        <v>0</v>
      </c>
      <c r="EP15" s="12">
        <v>15147918000</v>
      </c>
      <c r="EQ15" s="12">
        <v>0</v>
      </c>
      <c r="ER15" s="12">
        <v>0</v>
      </c>
      <c r="ES15" s="12">
        <v>541074000</v>
      </c>
      <c r="ET15" s="12">
        <v>0</v>
      </c>
      <c r="EU15" s="12">
        <v>9500000000</v>
      </c>
      <c r="EV15" s="12">
        <v>0</v>
      </c>
      <c r="EW15" s="12">
        <v>1880682954789</v>
      </c>
      <c r="EX15" s="12">
        <v>22869295542</v>
      </c>
      <c r="EY15" s="12">
        <v>1192458160</v>
      </c>
      <c r="EZ15" s="12">
        <v>578486000</v>
      </c>
      <c r="FA15" s="12">
        <v>275592750</v>
      </c>
      <c r="FB15" s="12">
        <v>2088000000</v>
      </c>
      <c r="FC15" s="12">
        <v>176419676842</v>
      </c>
      <c r="FD15" s="12">
        <v>0</v>
      </c>
      <c r="FE15" s="12">
        <v>6696000000</v>
      </c>
      <c r="FF15" s="12">
        <v>7998000000</v>
      </c>
      <c r="FG15" s="12">
        <v>0</v>
      </c>
      <c r="FH15" s="12">
        <v>109359733000</v>
      </c>
      <c r="FI15" s="12">
        <v>0</v>
      </c>
      <c r="FJ15" s="12">
        <v>812837700</v>
      </c>
      <c r="FK15" s="12">
        <v>9686232339</v>
      </c>
      <c r="FL15" s="12">
        <v>2879757000</v>
      </c>
      <c r="FM15" s="12">
        <v>2259000000</v>
      </c>
      <c r="FN15" s="12">
        <v>0</v>
      </c>
      <c r="FO15" s="12">
        <v>8551912000</v>
      </c>
      <c r="FP15" s="12">
        <v>3857000000</v>
      </c>
      <c r="FQ15" s="12">
        <v>4875000000</v>
      </c>
      <c r="FR15" s="12">
        <v>0</v>
      </c>
      <c r="FS15" s="12">
        <v>0</v>
      </c>
      <c r="FT15" s="12">
        <v>3055497000</v>
      </c>
      <c r="FU15" s="12">
        <v>0</v>
      </c>
      <c r="FV15" s="12">
        <v>0</v>
      </c>
      <c r="FW15" s="12">
        <v>0</v>
      </c>
      <c r="FX15" s="12">
        <v>0</v>
      </c>
      <c r="FY15" s="12">
        <v>7000000000</v>
      </c>
      <c r="FZ15" s="12">
        <v>34513356452</v>
      </c>
      <c r="GA15" s="12">
        <v>494950000</v>
      </c>
      <c r="GB15" s="12">
        <v>4894218600</v>
      </c>
      <c r="GC15" s="12">
        <v>3000000000</v>
      </c>
      <c r="GD15" s="12">
        <v>987382927</v>
      </c>
      <c r="GE15" s="12">
        <v>21958312300</v>
      </c>
      <c r="GF15" s="12">
        <v>0</v>
      </c>
      <c r="GG15" s="12">
        <v>2747862296</v>
      </c>
      <c r="GH15" s="12">
        <v>7293594300</v>
      </c>
      <c r="GI15" s="12">
        <v>9967401080</v>
      </c>
      <c r="GJ15" s="12">
        <v>10195474303</v>
      </c>
      <c r="GK15" s="12">
        <v>82390085955</v>
      </c>
      <c r="GL15" s="12">
        <v>21148531000</v>
      </c>
      <c r="GM15" s="12">
        <v>5900679825</v>
      </c>
      <c r="GN15" s="12">
        <v>1779632600</v>
      </c>
      <c r="GO15" s="12">
        <v>16282282537</v>
      </c>
      <c r="GP15" s="12">
        <v>1865743084</v>
      </c>
      <c r="GQ15" s="12">
        <v>20105784346</v>
      </c>
      <c r="GR15" s="12">
        <v>15665429000</v>
      </c>
      <c r="GS15" s="12">
        <v>9068450660</v>
      </c>
      <c r="GT15" s="12">
        <v>8626737160</v>
      </c>
      <c r="GU15" s="12">
        <v>112282210427</v>
      </c>
      <c r="GV15" s="12">
        <v>138351272</v>
      </c>
      <c r="GW15" s="12">
        <v>1508827580</v>
      </c>
      <c r="GX15" s="12">
        <v>3442943000</v>
      </c>
      <c r="GY15" s="12">
        <v>64101160201</v>
      </c>
      <c r="GZ15" s="12">
        <v>6026800725</v>
      </c>
      <c r="HA15" s="12">
        <v>9296687923</v>
      </c>
      <c r="HB15" s="12">
        <v>2598871150</v>
      </c>
      <c r="HC15" s="12">
        <v>5955000000</v>
      </c>
      <c r="HD15" s="12">
        <v>0</v>
      </c>
      <c r="HE15" s="12">
        <v>7587000000</v>
      </c>
      <c r="HF15" s="12">
        <v>0</v>
      </c>
      <c r="HG15" s="12">
        <v>0</v>
      </c>
      <c r="HH15" s="12">
        <v>0</v>
      </c>
      <c r="HI15" s="12">
        <v>0</v>
      </c>
      <c r="HJ15" s="12">
        <v>11740118046</v>
      </c>
      <c r="HK15" s="12">
        <v>36905288400</v>
      </c>
      <c r="HL15" s="12">
        <v>3500000000</v>
      </c>
      <c r="HM15" s="12">
        <v>18951989202</v>
      </c>
      <c r="HN15" s="12">
        <v>5132097396</v>
      </c>
      <c r="HO15" s="12">
        <v>0</v>
      </c>
      <c r="HP15" s="12">
        <v>40499137959</v>
      </c>
      <c r="HQ15" s="12">
        <v>6348838000</v>
      </c>
      <c r="HR15" s="12">
        <v>167303683047</v>
      </c>
      <c r="HS15" s="12">
        <v>10121887000</v>
      </c>
      <c r="HT15" s="12">
        <v>0</v>
      </c>
      <c r="HU15" s="12">
        <v>1677952078</v>
      </c>
      <c r="HV15" s="12">
        <v>780671260</v>
      </c>
      <c r="HW15" s="12">
        <v>5425336300</v>
      </c>
      <c r="HX15" s="12">
        <v>2049108600</v>
      </c>
      <c r="HY15" s="12">
        <v>0</v>
      </c>
      <c r="HZ15" s="12">
        <v>0</v>
      </c>
      <c r="IA15" s="12">
        <v>6303224000</v>
      </c>
      <c r="IB15" s="12">
        <v>3498000000</v>
      </c>
      <c r="IC15" s="12">
        <v>3947000000</v>
      </c>
      <c r="ID15" s="12">
        <v>19994558900</v>
      </c>
      <c r="IE15" s="12">
        <v>179217292</v>
      </c>
      <c r="IF15" s="12">
        <v>8599721313</v>
      </c>
      <c r="IG15" s="12">
        <v>0</v>
      </c>
      <c r="IH15" s="12">
        <v>1050000</v>
      </c>
      <c r="II15" s="12">
        <v>0</v>
      </c>
      <c r="IJ15" s="12">
        <v>846344750</v>
      </c>
      <c r="IK15" s="12">
        <v>0</v>
      </c>
      <c r="IL15" s="12">
        <v>1299209000</v>
      </c>
      <c r="IM15" s="12">
        <v>923986087</v>
      </c>
      <c r="IN15" s="12">
        <v>9487077000</v>
      </c>
      <c r="IO15" s="12">
        <v>4958901000</v>
      </c>
      <c r="IP15" s="12">
        <v>1032665900</v>
      </c>
      <c r="IQ15" s="12">
        <v>5000000000</v>
      </c>
      <c r="IR15" s="12">
        <v>5097448000</v>
      </c>
      <c r="IS15" s="12">
        <v>8437716000</v>
      </c>
      <c r="IT15" s="12">
        <v>0</v>
      </c>
      <c r="IU15" s="12">
        <v>0</v>
      </c>
      <c r="IV15" s="12">
        <v>0</v>
      </c>
      <c r="IW15" s="12">
        <v>14781000000</v>
      </c>
      <c r="IX15" s="12">
        <v>0</v>
      </c>
      <c r="IY15" s="12">
        <v>0</v>
      </c>
      <c r="IZ15" s="12">
        <v>5819040000</v>
      </c>
      <c r="JA15" s="12">
        <v>0</v>
      </c>
      <c r="JB15" s="12">
        <v>0</v>
      </c>
      <c r="JC15" s="12">
        <v>5436451536</v>
      </c>
      <c r="JD15" s="12">
        <v>89331671691.399994</v>
      </c>
      <c r="JE15" s="12">
        <v>82464067321.75</v>
      </c>
      <c r="JF15" s="12">
        <v>0</v>
      </c>
      <c r="JG15" s="12">
        <v>7234150745</v>
      </c>
      <c r="JH15" s="12">
        <v>22500000</v>
      </c>
      <c r="JI15" s="12">
        <v>1049860800</v>
      </c>
      <c r="JJ15" s="12">
        <v>1185989124</v>
      </c>
      <c r="JK15" s="12">
        <v>0</v>
      </c>
      <c r="JL15" s="12">
        <v>92938189362.309998</v>
      </c>
      <c r="JM15" s="12">
        <v>0</v>
      </c>
      <c r="JN15" s="12">
        <v>24363909023</v>
      </c>
      <c r="JO15" s="12">
        <v>533593000</v>
      </c>
      <c r="JP15" s="12">
        <v>6030775300</v>
      </c>
      <c r="JQ15" s="12">
        <v>67074250000</v>
      </c>
      <c r="JR15" s="12">
        <v>10310505500</v>
      </c>
      <c r="JS15" s="12">
        <v>0</v>
      </c>
      <c r="JT15" s="12">
        <v>0</v>
      </c>
      <c r="JU15" s="12">
        <v>53549725019.629997</v>
      </c>
      <c r="JV15" s="12">
        <v>59575793491</v>
      </c>
      <c r="JW15" s="12">
        <v>75163988909.179993</v>
      </c>
      <c r="JX15" s="12">
        <v>42450340382.699997</v>
      </c>
      <c r="JY15" s="12">
        <v>1886934059</v>
      </c>
      <c r="JZ15" s="12">
        <v>0</v>
      </c>
      <c r="KA15" s="12">
        <v>680265820</v>
      </c>
      <c r="KB15" s="12">
        <v>18326306962</v>
      </c>
      <c r="KC15" s="12">
        <v>28971839000</v>
      </c>
      <c r="KD15" s="12">
        <v>0</v>
      </c>
      <c r="KE15" s="12">
        <v>0</v>
      </c>
      <c r="KF15" s="12">
        <v>21130164133</v>
      </c>
      <c r="KG15" s="12">
        <v>35402635399</v>
      </c>
      <c r="KH15" s="12">
        <v>11447917649</v>
      </c>
      <c r="KI15" s="12">
        <v>204264000</v>
      </c>
      <c r="KJ15" s="12">
        <v>5158463403</v>
      </c>
      <c r="KK15" s="12">
        <v>327551600</v>
      </c>
      <c r="KL15" s="12">
        <v>26628666790</v>
      </c>
      <c r="KM15" s="12">
        <v>0</v>
      </c>
      <c r="KN15" s="12">
        <v>4293872351</v>
      </c>
      <c r="KO15" s="12">
        <v>15274159801</v>
      </c>
      <c r="KP15" s="12">
        <v>11919109083</v>
      </c>
      <c r="KQ15" s="12">
        <v>183180000</v>
      </c>
      <c r="KR15" s="12">
        <v>13479812600</v>
      </c>
      <c r="KS15" s="12">
        <v>0</v>
      </c>
      <c r="KT15" s="12">
        <v>48513007849</v>
      </c>
      <c r="KU15" s="12">
        <v>2437798000</v>
      </c>
      <c r="KV15" s="12">
        <v>1364914600</v>
      </c>
      <c r="KW15" s="12">
        <v>0</v>
      </c>
      <c r="KX15" s="12">
        <v>0</v>
      </c>
      <c r="KY15" s="12">
        <v>0</v>
      </c>
      <c r="KZ15" s="12">
        <v>0</v>
      </c>
      <c r="LA15" s="12">
        <v>1185000000</v>
      </c>
      <c r="LB15" s="12">
        <v>28905300000</v>
      </c>
      <c r="LC15" s="12">
        <v>14091750</v>
      </c>
      <c r="LD15" s="12">
        <v>0</v>
      </c>
      <c r="LE15" s="12">
        <v>6000000000</v>
      </c>
      <c r="LF15" s="12">
        <v>0</v>
      </c>
      <c r="LG15" s="12">
        <v>1000000000</v>
      </c>
      <c r="LH15" s="12">
        <v>0</v>
      </c>
      <c r="LI15" s="12">
        <v>7121995000</v>
      </c>
      <c r="LJ15" s="12">
        <v>0</v>
      </c>
      <c r="LK15" s="12">
        <v>213304000000</v>
      </c>
      <c r="LL15" s="12">
        <v>0</v>
      </c>
      <c r="LM15" s="12">
        <v>0</v>
      </c>
      <c r="LN15" s="12">
        <v>9092355000</v>
      </c>
      <c r="LO15" s="12">
        <v>0</v>
      </c>
      <c r="LP15" s="12">
        <v>0</v>
      </c>
      <c r="LQ15" s="12">
        <v>300000000</v>
      </c>
      <c r="LR15" s="12">
        <v>0</v>
      </c>
      <c r="LS15" s="12">
        <v>8779458000</v>
      </c>
      <c r="LT15" s="12">
        <v>679540328</v>
      </c>
      <c r="LU15" s="12">
        <v>0</v>
      </c>
      <c r="LV15" s="12">
        <v>3865455380</v>
      </c>
      <c r="LW15" s="12">
        <v>2240191959</v>
      </c>
      <c r="LX15" s="12">
        <v>0</v>
      </c>
      <c r="LY15" s="12">
        <v>0</v>
      </c>
      <c r="LZ15" s="12">
        <v>5000000000</v>
      </c>
      <c r="MA15" s="12">
        <v>3741470050</v>
      </c>
      <c r="MB15" s="12">
        <v>214326000</v>
      </c>
      <c r="MC15" s="12">
        <v>6459637500</v>
      </c>
      <c r="MD15" s="12">
        <v>982000000</v>
      </c>
      <c r="ME15" s="12">
        <v>12230714867</v>
      </c>
      <c r="MF15" s="12">
        <v>886314200</v>
      </c>
      <c r="MG15" s="12">
        <v>431946490</v>
      </c>
      <c r="MH15" s="12">
        <v>5000000000</v>
      </c>
      <c r="MI15" s="12">
        <v>0</v>
      </c>
      <c r="MJ15" s="12">
        <v>10458158916</v>
      </c>
      <c r="MK15" s="12">
        <v>6634581900</v>
      </c>
      <c r="ML15" s="12">
        <v>4822071000</v>
      </c>
      <c r="MM15" s="12">
        <v>0</v>
      </c>
      <c r="MN15" s="12">
        <v>54779250000</v>
      </c>
      <c r="MO15" s="12">
        <v>5659513450</v>
      </c>
      <c r="MP15" s="12">
        <v>497248530</v>
      </c>
      <c r="MQ15" s="12">
        <v>108950000</v>
      </c>
      <c r="MR15" s="12">
        <v>25159139550</v>
      </c>
      <c r="MS15" s="12">
        <v>63013171184</v>
      </c>
      <c r="MT15" s="12">
        <v>932000000</v>
      </c>
      <c r="MU15" s="12">
        <v>697923900</v>
      </c>
      <c r="MV15" s="12">
        <v>6943619930</v>
      </c>
      <c r="MW15" s="12">
        <v>6295488000</v>
      </c>
      <c r="MX15" s="12">
        <v>16047848000</v>
      </c>
      <c r="MY15" s="12">
        <v>19228881000</v>
      </c>
      <c r="MZ15" s="12">
        <v>20935960340</v>
      </c>
      <c r="NA15" s="12">
        <v>846593000</v>
      </c>
      <c r="NB15" s="12">
        <v>0</v>
      </c>
      <c r="NC15" s="12">
        <v>10236590764</v>
      </c>
      <c r="ND15" s="12">
        <v>5103209000</v>
      </c>
      <c r="NE15" s="12">
        <v>0</v>
      </c>
      <c r="NF15" s="12">
        <v>20556000000</v>
      </c>
      <c r="NG15" s="12">
        <v>40700232925</v>
      </c>
      <c r="NH15" s="12">
        <v>6604407000</v>
      </c>
      <c r="NI15" s="12">
        <v>17378023000</v>
      </c>
      <c r="NJ15" s="12">
        <v>0</v>
      </c>
      <c r="NK15" s="12">
        <v>15571920000</v>
      </c>
      <c r="NL15" s="12">
        <v>0</v>
      </c>
      <c r="NM15" s="12">
        <v>15073136000</v>
      </c>
      <c r="NN15" s="12">
        <v>0</v>
      </c>
      <c r="NO15" s="12">
        <v>5590229000</v>
      </c>
      <c r="NP15" s="12">
        <v>10000000</v>
      </c>
      <c r="NQ15" s="12">
        <v>0</v>
      </c>
      <c r="NR15" s="12">
        <v>0</v>
      </c>
      <c r="NS15" s="12">
        <v>6615493000</v>
      </c>
      <c r="NT15" s="12">
        <v>19989201183</v>
      </c>
      <c r="NU15" s="12">
        <v>0</v>
      </c>
      <c r="NV15" s="12">
        <v>2000000000</v>
      </c>
      <c r="NW15" s="12">
        <v>2000000000</v>
      </c>
      <c r="NX15" s="12">
        <v>3000000000</v>
      </c>
      <c r="NY15" s="12">
        <v>5000000000</v>
      </c>
      <c r="NZ15" s="12">
        <v>2350000000</v>
      </c>
      <c r="OA15" s="12">
        <v>4750699000</v>
      </c>
      <c r="OB15" s="12">
        <v>75296364406</v>
      </c>
      <c r="OC15" s="12">
        <v>2155640000</v>
      </c>
      <c r="OD15" s="12">
        <v>1958000000</v>
      </c>
      <c r="OE15" s="12">
        <v>71207425000</v>
      </c>
      <c r="OF15" s="12">
        <v>0</v>
      </c>
      <c r="OG15" s="12">
        <v>79127259370</v>
      </c>
      <c r="OH15" s="12">
        <v>30000728638</v>
      </c>
      <c r="OI15" s="12">
        <v>93214568674</v>
      </c>
      <c r="OJ15" s="12">
        <v>0</v>
      </c>
      <c r="OK15" s="12">
        <v>1732499000</v>
      </c>
      <c r="OL15" s="12">
        <v>9124464115</v>
      </c>
      <c r="OM15" s="12">
        <v>6784946900</v>
      </c>
      <c r="ON15" s="12">
        <v>26333814234</v>
      </c>
      <c r="OO15" s="12">
        <v>20978632700</v>
      </c>
      <c r="OP15" s="12">
        <v>8221077300</v>
      </c>
      <c r="OQ15" s="12">
        <v>2334444061</v>
      </c>
      <c r="OR15" s="12">
        <v>8778000000</v>
      </c>
      <c r="OS15" s="12">
        <v>0</v>
      </c>
      <c r="OT15" s="12">
        <v>19496000000</v>
      </c>
      <c r="OU15" s="12">
        <v>1153190000</v>
      </c>
      <c r="OV15" s="12">
        <v>7646336929</v>
      </c>
      <c r="OW15" s="12">
        <v>0</v>
      </c>
      <c r="OX15" s="12">
        <v>1270638723</v>
      </c>
      <c r="OY15" s="12">
        <v>0</v>
      </c>
      <c r="OZ15" s="12">
        <v>5717619000</v>
      </c>
      <c r="PA15" s="12">
        <v>5905897000</v>
      </c>
      <c r="PB15" s="12">
        <v>0</v>
      </c>
      <c r="PC15" s="12">
        <v>2159545000</v>
      </c>
      <c r="PD15" s="12">
        <v>6103261000</v>
      </c>
      <c r="PE15" s="12">
        <v>0</v>
      </c>
      <c r="PF15" s="12">
        <v>0</v>
      </c>
      <c r="PG15" s="12">
        <v>394868500</v>
      </c>
      <c r="PH15" s="12">
        <v>0</v>
      </c>
      <c r="PI15" s="12">
        <v>5941658000</v>
      </c>
      <c r="PJ15" s="12">
        <v>2762000000</v>
      </c>
      <c r="PK15" s="12">
        <v>870000000</v>
      </c>
      <c r="PL15" s="12">
        <v>19860984791</v>
      </c>
      <c r="PM15" s="12">
        <v>103862900</v>
      </c>
      <c r="PN15" s="12">
        <v>24810887000</v>
      </c>
      <c r="PO15" s="12">
        <v>144473775</v>
      </c>
      <c r="PP15" s="12">
        <v>1089693000</v>
      </c>
      <c r="PQ15" s="12">
        <v>0</v>
      </c>
      <c r="PR15" s="12">
        <v>8000000000</v>
      </c>
      <c r="PS15" s="12">
        <v>400499000</v>
      </c>
      <c r="PT15" s="12">
        <v>916396300</v>
      </c>
      <c r="PU15" s="12">
        <v>52081977000</v>
      </c>
      <c r="PV15" s="12">
        <v>0</v>
      </c>
      <c r="PW15" s="12">
        <v>11391752500</v>
      </c>
      <c r="PX15" s="12">
        <v>2500000000</v>
      </c>
      <c r="PY15" s="12">
        <v>0</v>
      </c>
      <c r="PZ15" s="12">
        <v>0</v>
      </c>
      <c r="QA15" s="12">
        <v>0</v>
      </c>
      <c r="QB15" s="12">
        <v>466437600</v>
      </c>
      <c r="QC15" s="12">
        <v>1500000000</v>
      </c>
      <c r="QD15" s="12">
        <v>0</v>
      </c>
      <c r="QE15" s="12">
        <v>548591000</v>
      </c>
      <c r="QF15" s="12">
        <v>0</v>
      </c>
      <c r="QG15" s="12">
        <v>0</v>
      </c>
      <c r="QH15" s="12">
        <v>116514000</v>
      </c>
      <c r="QI15" s="12">
        <v>837201190</v>
      </c>
      <c r="QJ15" s="12">
        <v>0</v>
      </c>
      <c r="QK15" s="12">
        <v>720232000</v>
      </c>
      <c r="QL15" s="12">
        <v>0</v>
      </c>
      <c r="QM15" s="12">
        <v>0</v>
      </c>
      <c r="QN15" s="12">
        <v>60582666000</v>
      </c>
      <c r="QO15" s="12">
        <v>10042909000</v>
      </c>
      <c r="QP15" s="12">
        <v>0</v>
      </c>
      <c r="QQ15" s="12">
        <v>0</v>
      </c>
      <c r="QR15" s="12">
        <v>0</v>
      </c>
      <c r="QS15" s="12">
        <v>0</v>
      </c>
      <c r="QT15" s="12">
        <v>15941973000</v>
      </c>
      <c r="QU15" s="12">
        <v>0</v>
      </c>
      <c r="QV15" s="12">
        <v>0</v>
      </c>
      <c r="QW15" s="12">
        <v>0</v>
      </c>
      <c r="QX15" s="12">
        <v>0</v>
      </c>
      <c r="QY15" s="12">
        <v>0</v>
      </c>
      <c r="QZ15" s="12">
        <v>0</v>
      </c>
      <c r="RA15" s="12">
        <v>0</v>
      </c>
      <c r="RB15" s="12">
        <v>66249999326</v>
      </c>
      <c r="RC15" s="12">
        <v>0</v>
      </c>
      <c r="RD15" s="12">
        <v>0</v>
      </c>
      <c r="RE15" s="12">
        <v>0</v>
      </c>
      <c r="RF15" s="12">
        <v>0</v>
      </c>
      <c r="RG15" s="12">
        <v>0</v>
      </c>
      <c r="RH15" s="12">
        <v>0</v>
      </c>
      <c r="RI15" s="12">
        <v>65253460677</v>
      </c>
      <c r="RJ15" s="12">
        <v>0</v>
      </c>
      <c r="RK15" s="12">
        <v>0</v>
      </c>
      <c r="RL15" s="12">
        <v>0</v>
      </c>
      <c r="RM15" s="12">
        <v>0</v>
      </c>
      <c r="RN15" s="12">
        <v>0</v>
      </c>
      <c r="RO15" s="12">
        <v>0</v>
      </c>
      <c r="RP15" s="12">
        <v>0</v>
      </c>
      <c r="RQ15" s="12">
        <v>0</v>
      </c>
      <c r="RR15" s="12">
        <v>9900000000</v>
      </c>
      <c r="RS15" s="12">
        <v>5000000000</v>
      </c>
      <c r="RT15" s="12">
        <v>5245680000</v>
      </c>
      <c r="RU15" s="12">
        <v>5507360000</v>
      </c>
      <c r="RV15" s="12">
        <v>0</v>
      </c>
      <c r="RW15" s="12">
        <v>6642317000</v>
      </c>
      <c r="RX15" s="12">
        <v>0</v>
      </c>
      <c r="RY15" s="12">
        <v>0</v>
      </c>
      <c r="RZ15" s="12">
        <v>0</v>
      </c>
      <c r="SA15" s="12">
        <v>0</v>
      </c>
      <c r="SB15" s="12">
        <v>0</v>
      </c>
      <c r="SC15" s="12">
        <v>0</v>
      </c>
      <c r="SD15" s="12">
        <v>0</v>
      </c>
      <c r="SE15" s="12">
        <v>0</v>
      </c>
      <c r="SF15" s="12">
        <v>0</v>
      </c>
      <c r="SG15" s="12">
        <v>0</v>
      </c>
      <c r="SH15" s="12">
        <v>0</v>
      </c>
      <c r="SI15" s="12">
        <v>161949500</v>
      </c>
      <c r="SJ15" s="12">
        <v>1127659200</v>
      </c>
      <c r="SK15" s="12">
        <v>652487633</v>
      </c>
      <c r="SL15" s="12">
        <v>2117931500</v>
      </c>
      <c r="SM15" s="12">
        <v>677418900</v>
      </c>
      <c r="SN15" s="12">
        <v>0</v>
      </c>
      <c r="SO15" s="12">
        <v>3942836250</v>
      </c>
      <c r="SP15" s="12">
        <v>7752000000</v>
      </c>
      <c r="SQ15" s="12">
        <v>5304845000</v>
      </c>
      <c r="SR15" s="12">
        <v>0</v>
      </c>
      <c r="SS15" s="12">
        <v>0</v>
      </c>
      <c r="ST15" s="12">
        <v>0</v>
      </c>
      <c r="SU15" s="12">
        <v>14821200</v>
      </c>
      <c r="SV15" s="12">
        <v>4952804600</v>
      </c>
      <c r="SW15" s="12">
        <v>362000000</v>
      </c>
      <c r="SX15" s="12">
        <v>12379696080</v>
      </c>
      <c r="SY15" s="12">
        <v>0</v>
      </c>
      <c r="SZ15" s="12">
        <v>0</v>
      </c>
      <c r="TA15" s="12">
        <v>0</v>
      </c>
      <c r="TB15" s="12">
        <v>6812808000</v>
      </c>
      <c r="TC15" s="12">
        <v>0</v>
      </c>
      <c r="TD15" s="12">
        <v>0</v>
      </c>
      <c r="TE15" s="12">
        <v>0</v>
      </c>
      <c r="TF15" s="12">
        <v>0</v>
      </c>
      <c r="TG15" s="12">
        <v>0</v>
      </c>
      <c r="TH15" s="12">
        <v>7008000000</v>
      </c>
      <c r="TI15" s="12">
        <v>0</v>
      </c>
      <c r="TJ15" s="12">
        <v>0</v>
      </c>
      <c r="TK15" s="12">
        <v>0</v>
      </c>
      <c r="TL15" s="12">
        <v>3933283733</v>
      </c>
      <c r="TM15" s="12">
        <v>0</v>
      </c>
      <c r="TN15" s="12">
        <v>0</v>
      </c>
      <c r="TO15" s="12">
        <v>1217954000</v>
      </c>
      <c r="TP15" s="12">
        <v>0</v>
      </c>
      <c r="TQ15" s="12">
        <v>1129091400</v>
      </c>
      <c r="TR15" s="12">
        <v>1084662000</v>
      </c>
      <c r="TS15" s="12">
        <v>1138167965</v>
      </c>
      <c r="TT15" s="12">
        <v>0</v>
      </c>
      <c r="TU15" s="12">
        <v>71538702000</v>
      </c>
      <c r="TV15" s="12">
        <v>0</v>
      </c>
      <c r="TW15" s="12">
        <v>30616471798</v>
      </c>
      <c r="TX15" s="12">
        <v>879267265</v>
      </c>
      <c r="TY15" s="12">
        <v>0</v>
      </c>
      <c r="TZ15" s="12">
        <v>0</v>
      </c>
    </row>
    <row r="16" spans="1:546" ht="15" x14ac:dyDescent="0.25">
      <c r="A16" s="10">
        <v>4</v>
      </c>
      <c r="B16" s="10">
        <v>3</v>
      </c>
      <c r="C16" s="10">
        <v>2</v>
      </c>
      <c r="D16" s="11" t="s">
        <v>558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1146299114</v>
      </c>
      <c r="GA16" s="12">
        <v>0</v>
      </c>
      <c r="GB16" s="12">
        <v>0</v>
      </c>
      <c r="GC16" s="12">
        <v>0</v>
      </c>
      <c r="GD16" s="12">
        <v>74816870000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101654468000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9628393706.1000004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24542179200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8967095000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1475848000</v>
      </c>
      <c r="LG16" s="12">
        <v>12418894000</v>
      </c>
      <c r="LH16" s="12">
        <v>14423785000</v>
      </c>
      <c r="LI16" s="12">
        <v>0</v>
      </c>
      <c r="LJ16" s="12">
        <v>0</v>
      </c>
      <c r="LK16" s="12">
        <v>0</v>
      </c>
      <c r="LL16" s="12">
        <v>0</v>
      </c>
      <c r="LM16" s="12">
        <v>7294960000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17886913111</v>
      </c>
      <c r="MG16" s="12">
        <v>0</v>
      </c>
      <c r="MH16" s="12">
        <v>0</v>
      </c>
      <c r="MI16" s="12">
        <v>0</v>
      </c>
      <c r="MJ16" s="12">
        <v>14898872000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33482955991.169998</v>
      </c>
      <c r="MV16" s="12">
        <v>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255278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777661500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  <c r="PK16" s="12">
        <v>0</v>
      </c>
      <c r="PL16" s="12">
        <v>0</v>
      </c>
      <c r="PM16" s="12">
        <v>0</v>
      </c>
      <c r="PN16" s="12">
        <v>0</v>
      </c>
      <c r="PO16" s="12">
        <v>0</v>
      </c>
      <c r="PP16" s="12">
        <v>0</v>
      </c>
      <c r="PQ16" s="12">
        <v>0</v>
      </c>
      <c r="PR16" s="12">
        <v>0</v>
      </c>
      <c r="PS16" s="12">
        <v>0</v>
      </c>
      <c r="PT16" s="12">
        <v>0</v>
      </c>
      <c r="PU16" s="12">
        <v>0</v>
      </c>
      <c r="PV16" s="12">
        <v>0</v>
      </c>
      <c r="PW16" s="12">
        <v>0</v>
      </c>
      <c r="PX16" s="12">
        <v>7786065969</v>
      </c>
      <c r="PY16" s="12">
        <v>0</v>
      </c>
      <c r="PZ16" s="12">
        <v>0</v>
      </c>
      <c r="QA16" s="12">
        <v>0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0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59400000000</v>
      </c>
      <c r="QO16" s="12">
        <v>0</v>
      </c>
      <c r="QP16" s="12">
        <v>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0</v>
      </c>
      <c r="QZ16" s="12">
        <v>0</v>
      </c>
      <c r="RA16" s="12">
        <v>0</v>
      </c>
      <c r="RB16" s="12">
        <v>0</v>
      </c>
      <c r="RC16" s="12">
        <v>0</v>
      </c>
      <c r="RD16" s="12">
        <v>0</v>
      </c>
      <c r="RE16" s="12">
        <v>0</v>
      </c>
      <c r="RF16" s="12">
        <v>0</v>
      </c>
      <c r="RG16" s="12">
        <v>0</v>
      </c>
      <c r="RH16" s="12">
        <v>0</v>
      </c>
      <c r="RI16" s="12">
        <v>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0</v>
      </c>
      <c r="RQ16" s="12">
        <v>0</v>
      </c>
      <c r="RR16" s="12">
        <v>0</v>
      </c>
      <c r="RS16" s="12">
        <v>0</v>
      </c>
      <c r="RT16" s="12">
        <v>0</v>
      </c>
      <c r="RU16" s="12">
        <v>0</v>
      </c>
      <c r="RV16" s="12">
        <v>0</v>
      </c>
      <c r="RW16" s="12">
        <v>0</v>
      </c>
      <c r="RX16" s="12">
        <v>0</v>
      </c>
      <c r="RY16" s="12">
        <v>0</v>
      </c>
      <c r="RZ16" s="12">
        <v>0</v>
      </c>
      <c r="SA16" s="12">
        <v>0</v>
      </c>
      <c r="SB16" s="12">
        <v>0</v>
      </c>
      <c r="SC16" s="12">
        <v>0</v>
      </c>
      <c r="SD16" s="12">
        <v>0</v>
      </c>
      <c r="SE16" s="12">
        <v>0</v>
      </c>
      <c r="SF16" s="12">
        <v>0</v>
      </c>
      <c r="SG16" s="12">
        <v>0</v>
      </c>
      <c r="SH16" s="12">
        <v>0</v>
      </c>
      <c r="SI16" s="12">
        <v>0</v>
      </c>
      <c r="SJ16" s="12">
        <v>0</v>
      </c>
      <c r="SK16" s="12">
        <v>0</v>
      </c>
      <c r="SL16" s="12">
        <v>0</v>
      </c>
      <c r="SM16" s="12">
        <v>0</v>
      </c>
      <c r="SN16" s="12">
        <v>0</v>
      </c>
      <c r="SO16" s="12">
        <v>3138121575</v>
      </c>
      <c r="SP16" s="12">
        <v>0</v>
      </c>
      <c r="SQ16" s="12">
        <v>0</v>
      </c>
      <c r="SR16" s="12">
        <v>0</v>
      </c>
      <c r="SS16" s="12">
        <v>0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0</v>
      </c>
      <c r="TA16" s="12">
        <v>29175416442</v>
      </c>
      <c r="TB16" s="12">
        <v>0</v>
      </c>
      <c r="TC16" s="12">
        <v>0</v>
      </c>
      <c r="TD16" s="12">
        <v>0</v>
      </c>
      <c r="TE16" s="12">
        <v>0</v>
      </c>
      <c r="TF16" s="12">
        <v>0</v>
      </c>
      <c r="TG16" s="12">
        <v>0</v>
      </c>
      <c r="TH16" s="12">
        <v>0</v>
      </c>
      <c r="TI16" s="12">
        <v>0</v>
      </c>
      <c r="TJ16" s="12">
        <v>0</v>
      </c>
      <c r="TK16" s="12">
        <v>0</v>
      </c>
      <c r="TL16" s="12">
        <v>0</v>
      </c>
      <c r="TM16" s="12">
        <v>0</v>
      </c>
      <c r="TN16" s="12">
        <v>0</v>
      </c>
      <c r="TO16" s="12">
        <v>0</v>
      </c>
      <c r="TP16" s="12">
        <v>0</v>
      </c>
      <c r="TQ16" s="12">
        <v>0</v>
      </c>
      <c r="TR16" s="12">
        <v>0</v>
      </c>
      <c r="TS16" s="12">
        <v>0</v>
      </c>
      <c r="TT16" s="12">
        <v>0</v>
      </c>
      <c r="TU16" s="12">
        <v>0</v>
      </c>
      <c r="TV16" s="12">
        <v>0</v>
      </c>
      <c r="TW16" s="12">
        <v>0</v>
      </c>
      <c r="TX16" s="12">
        <v>0</v>
      </c>
      <c r="TY16" s="12">
        <v>0</v>
      </c>
      <c r="TZ16" s="12">
        <v>0</v>
      </c>
    </row>
    <row r="17" spans="1:546" ht="15" x14ac:dyDescent="0.25">
      <c r="A17" s="13">
        <v>4</v>
      </c>
      <c r="B17" s="13">
        <v>3</v>
      </c>
      <c r="C17" s="13">
        <v>3</v>
      </c>
      <c r="D17" s="14" t="s">
        <v>559</v>
      </c>
      <c r="E17" s="15">
        <v>0</v>
      </c>
      <c r="F17" s="15">
        <v>22193490861.900002</v>
      </c>
      <c r="G17" s="15">
        <v>31121711575.189999</v>
      </c>
      <c r="H17" s="15">
        <v>23035425818.990002</v>
      </c>
      <c r="I17" s="15">
        <v>16440354843.49</v>
      </c>
      <c r="J17" s="15">
        <v>23127875864.560001</v>
      </c>
      <c r="K17" s="15">
        <v>21581572341.529999</v>
      </c>
      <c r="L17" s="15">
        <v>33513537079.25</v>
      </c>
      <c r="M17" s="15">
        <v>37552556304.150002</v>
      </c>
      <c r="N17" s="15">
        <v>30839462560.580002</v>
      </c>
      <c r="O17" s="15">
        <v>31155729595.18</v>
      </c>
      <c r="P17" s="15">
        <v>14216395634.58</v>
      </c>
      <c r="Q17" s="15">
        <v>11754463665.82</v>
      </c>
      <c r="R17" s="15">
        <v>10716474034.08</v>
      </c>
      <c r="S17" s="15">
        <v>17306696400.799999</v>
      </c>
      <c r="T17" s="15">
        <v>19599417900.860001</v>
      </c>
      <c r="U17" s="15">
        <v>18654972738.400002</v>
      </c>
      <c r="V17" s="15">
        <v>17294418091.119999</v>
      </c>
      <c r="W17" s="15">
        <v>17182977789.09</v>
      </c>
      <c r="X17" s="15">
        <v>20198488088.91</v>
      </c>
      <c r="Y17" s="15">
        <v>23877065979.860001</v>
      </c>
      <c r="Z17" s="15">
        <v>12645429758.5</v>
      </c>
      <c r="AA17" s="15">
        <v>16512502899.799999</v>
      </c>
      <c r="AB17" s="15">
        <v>13010595015.549999</v>
      </c>
      <c r="AC17" s="15">
        <v>0</v>
      </c>
      <c r="AD17" s="15">
        <v>107810925598</v>
      </c>
      <c r="AE17" s="15">
        <v>32129268198</v>
      </c>
      <c r="AF17" s="15">
        <v>141084633757</v>
      </c>
      <c r="AG17" s="15">
        <v>55698298147</v>
      </c>
      <c r="AH17" s="15">
        <v>0</v>
      </c>
      <c r="AI17" s="15">
        <v>100913687544</v>
      </c>
      <c r="AJ17" s="15">
        <v>22454752002</v>
      </c>
      <c r="AK17" s="15">
        <v>14800853743</v>
      </c>
      <c r="AL17" s="15">
        <v>94486974956</v>
      </c>
      <c r="AM17" s="15">
        <v>61839745320</v>
      </c>
      <c r="AN17" s="15">
        <v>15716044354</v>
      </c>
      <c r="AO17" s="15">
        <v>51735763073</v>
      </c>
      <c r="AP17" s="15">
        <v>43870860006</v>
      </c>
      <c r="AQ17" s="15">
        <v>44786821934</v>
      </c>
      <c r="AR17" s="15">
        <v>955710023263.81995</v>
      </c>
      <c r="AS17" s="15">
        <v>40663019900</v>
      </c>
      <c r="AT17" s="15">
        <v>9078648944</v>
      </c>
      <c r="AU17" s="15">
        <v>20103144928</v>
      </c>
      <c r="AV17" s="15">
        <v>30792225299</v>
      </c>
      <c r="AW17" s="15">
        <v>24166334048</v>
      </c>
      <c r="AX17" s="15">
        <v>7218988786</v>
      </c>
      <c r="AY17" s="15">
        <v>20523219522</v>
      </c>
      <c r="AZ17" s="15">
        <v>20698092165</v>
      </c>
      <c r="BA17" s="15">
        <v>66941309316</v>
      </c>
      <c r="BB17" s="15">
        <v>14196783717</v>
      </c>
      <c r="BC17" s="15">
        <v>41426466748</v>
      </c>
      <c r="BD17" s="15">
        <v>30842057032</v>
      </c>
      <c r="BE17" s="15">
        <v>28028200508</v>
      </c>
      <c r="BF17" s="15">
        <v>41863451944</v>
      </c>
      <c r="BG17" s="15">
        <v>44263456182</v>
      </c>
      <c r="BH17" s="15">
        <v>11357960644</v>
      </c>
      <c r="BI17" s="15">
        <v>0</v>
      </c>
      <c r="BJ17" s="15">
        <v>20617625132</v>
      </c>
      <c r="BK17" s="15">
        <v>0</v>
      </c>
      <c r="BL17" s="15">
        <v>38289711152</v>
      </c>
      <c r="BM17" s="15">
        <v>45342303309</v>
      </c>
      <c r="BN17" s="15">
        <v>24349161000</v>
      </c>
      <c r="BO17" s="15">
        <v>41501415577</v>
      </c>
      <c r="BP17" s="15">
        <v>33209415324</v>
      </c>
      <c r="BQ17" s="15">
        <v>48396204982</v>
      </c>
      <c r="BR17" s="15">
        <v>34876231257</v>
      </c>
      <c r="BS17" s="15">
        <v>38273113870</v>
      </c>
      <c r="BT17" s="15">
        <v>36090656696</v>
      </c>
      <c r="BU17" s="15">
        <v>21308056239</v>
      </c>
      <c r="BV17" s="15">
        <v>16656001570</v>
      </c>
      <c r="BW17" s="15">
        <v>95550833499</v>
      </c>
      <c r="BX17" s="15">
        <v>21655487422</v>
      </c>
      <c r="BY17" s="15">
        <v>19686570239</v>
      </c>
      <c r="BZ17" s="15">
        <v>19076293000</v>
      </c>
      <c r="CA17" s="15">
        <v>16323179772</v>
      </c>
      <c r="CB17" s="15">
        <v>36616474054</v>
      </c>
      <c r="CC17" s="15">
        <v>39477535091</v>
      </c>
      <c r="CD17" s="15">
        <v>33724007476</v>
      </c>
      <c r="CE17" s="15">
        <v>0</v>
      </c>
      <c r="CF17" s="15">
        <v>111814989236.89999</v>
      </c>
      <c r="CG17" s="15">
        <v>87173693743.210007</v>
      </c>
      <c r="CH17" s="15">
        <v>88723048470.779999</v>
      </c>
      <c r="CI17" s="15">
        <v>114047381423.38</v>
      </c>
      <c r="CJ17" s="15">
        <v>71814102288.220001</v>
      </c>
      <c r="CK17" s="15">
        <v>109075678445.89</v>
      </c>
      <c r="CL17" s="15">
        <v>90009963392.860001</v>
      </c>
      <c r="CM17" s="15">
        <v>88723048470.779999</v>
      </c>
      <c r="CN17" s="15">
        <v>113659634634.32001</v>
      </c>
      <c r="CO17" s="15">
        <v>91558097900.059998</v>
      </c>
      <c r="CP17" s="15">
        <v>210497606322.98999</v>
      </c>
      <c r="CQ17" s="15">
        <v>57166458562.75</v>
      </c>
      <c r="CR17" s="15">
        <v>0</v>
      </c>
      <c r="CS17" s="15">
        <v>39384986662</v>
      </c>
      <c r="CT17" s="15">
        <v>46554002927</v>
      </c>
      <c r="CU17" s="15">
        <v>34029711288</v>
      </c>
      <c r="CV17" s="15">
        <v>43264092156</v>
      </c>
      <c r="CW17" s="15">
        <v>0</v>
      </c>
      <c r="CX17" s="15">
        <v>39561912499</v>
      </c>
      <c r="CY17" s="15">
        <v>40308834041</v>
      </c>
      <c r="CZ17" s="15">
        <v>36203188890</v>
      </c>
      <c r="DA17" s="15">
        <v>39570746979</v>
      </c>
      <c r="DB17" s="15">
        <v>73840521333</v>
      </c>
      <c r="DC17" s="15">
        <v>33012707227</v>
      </c>
      <c r="DD17" s="15">
        <v>0</v>
      </c>
      <c r="DE17" s="15">
        <v>43465560497.919998</v>
      </c>
      <c r="DF17" s="15">
        <v>11178242235.48</v>
      </c>
      <c r="DG17" s="15">
        <v>5701210689.5</v>
      </c>
      <c r="DH17" s="15">
        <v>8432882772.8100004</v>
      </c>
      <c r="DI17" s="15">
        <v>16149744870.43</v>
      </c>
      <c r="DJ17" s="15">
        <v>7860550326.6899996</v>
      </c>
      <c r="DK17" s="15">
        <v>172010165165.51999</v>
      </c>
      <c r="DL17" s="15">
        <v>10483796358.059999</v>
      </c>
      <c r="DM17" s="15">
        <v>6998099534.8000002</v>
      </c>
      <c r="DN17" s="15">
        <v>35906099424.510002</v>
      </c>
      <c r="DO17" s="15">
        <v>51873910115.480003</v>
      </c>
      <c r="DP17" s="15">
        <v>63154691763.379997</v>
      </c>
      <c r="DQ17" s="15">
        <v>65572236092.239998</v>
      </c>
      <c r="DR17" s="15">
        <v>47712320261.900002</v>
      </c>
      <c r="DS17" s="15">
        <v>26775866993.049999</v>
      </c>
      <c r="DT17" s="15">
        <v>8036582773.8800001</v>
      </c>
      <c r="DU17" s="15">
        <v>5193153107.8699999</v>
      </c>
      <c r="DV17" s="15">
        <v>0</v>
      </c>
      <c r="DW17" s="15">
        <v>18732129062.970001</v>
      </c>
      <c r="DX17" s="15">
        <v>24590835591.009998</v>
      </c>
      <c r="DY17" s="15">
        <v>25936169854.459999</v>
      </c>
      <c r="DZ17" s="15">
        <v>36672762165.040001</v>
      </c>
      <c r="EA17" s="15">
        <v>21059573664.689999</v>
      </c>
      <c r="EB17" s="15">
        <v>18358702326.470001</v>
      </c>
      <c r="EC17" s="15">
        <v>20012838009.549999</v>
      </c>
      <c r="ED17" s="15">
        <v>13230858722.370001</v>
      </c>
      <c r="EE17" s="15">
        <v>20351123415.220001</v>
      </c>
      <c r="EF17" s="15">
        <v>2287398470.9200001</v>
      </c>
      <c r="EG17" s="15">
        <v>0</v>
      </c>
      <c r="EH17" s="15">
        <v>35484878603</v>
      </c>
      <c r="EI17" s="15">
        <v>65616224612</v>
      </c>
      <c r="EJ17" s="15">
        <v>78680144414.289993</v>
      </c>
      <c r="EK17" s="15">
        <v>53688210779</v>
      </c>
      <c r="EL17" s="15">
        <v>63010001522</v>
      </c>
      <c r="EM17" s="15">
        <v>46331662926</v>
      </c>
      <c r="EN17" s="15">
        <v>46726853845</v>
      </c>
      <c r="EO17" s="15">
        <v>45756060672</v>
      </c>
      <c r="EP17" s="15">
        <v>108212183469</v>
      </c>
      <c r="EQ17" s="15">
        <v>35347822586</v>
      </c>
      <c r="ER17" s="15">
        <v>42622509476</v>
      </c>
      <c r="ES17" s="15">
        <v>38845443401</v>
      </c>
      <c r="ET17" s="15">
        <v>34361386952</v>
      </c>
      <c r="EU17" s="15">
        <v>35214229791</v>
      </c>
      <c r="EV17" s="15">
        <v>32645918406</v>
      </c>
      <c r="EW17" s="15">
        <v>0</v>
      </c>
      <c r="EX17" s="15">
        <v>0</v>
      </c>
      <c r="EY17" s="15">
        <v>367886230065</v>
      </c>
      <c r="EZ17" s="15">
        <v>577267131632</v>
      </c>
      <c r="FA17" s="15">
        <v>628311022786</v>
      </c>
      <c r="FB17" s="15">
        <v>102849920627</v>
      </c>
      <c r="FC17" s="15">
        <v>189480407769</v>
      </c>
      <c r="FD17" s="15">
        <v>241173245784</v>
      </c>
      <c r="FE17" s="15">
        <v>181457543130</v>
      </c>
      <c r="FF17" s="15">
        <v>185216598487</v>
      </c>
      <c r="FG17" s="15">
        <v>0</v>
      </c>
      <c r="FH17" s="15">
        <v>98160080509</v>
      </c>
      <c r="FI17" s="15">
        <v>118829286887</v>
      </c>
      <c r="FJ17" s="15">
        <v>143494478212</v>
      </c>
      <c r="FK17" s="15">
        <v>160367627173</v>
      </c>
      <c r="FL17" s="15">
        <v>205097223809</v>
      </c>
      <c r="FM17" s="15">
        <v>119148505714</v>
      </c>
      <c r="FN17" s="15">
        <v>120290259291</v>
      </c>
      <c r="FO17" s="15">
        <v>749482420357</v>
      </c>
      <c r="FP17" s="15">
        <v>673988192639</v>
      </c>
      <c r="FQ17" s="15">
        <v>200623100069</v>
      </c>
      <c r="FR17" s="15">
        <v>73160241641</v>
      </c>
      <c r="FS17" s="15">
        <v>423763082778</v>
      </c>
      <c r="FT17" s="15">
        <v>58343527501</v>
      </c>
      <c r="FU17" s="15">
        <v>88548921899</v>
      </c>
      <c r="FV17" s="15">
        <v>103600589672</v>
      </c>
      <c r="FW17" s="15">
        <v>22524782306</v>
      </c>
      <c r="FX17" s="15">
        <v>202679701304</v>
      </c>
      <c r="FY17" s="15">
        <v>35516687503</v>
      </c>
      <c r="FZ17" s="15">
        <v>0</v>
      </c>
      <c r="GA17" s="15">
        <v>90807648727</v>
      </c>
      <c r="GB17" s="15">
        <v>125802279275</v>
      </c>
      <c r="GC17" s="15">
        <v>81658566496</v>
      </c>
      <c r="GD17" s="15">
        <v>91151205776</v>
      </c>
      <c r="GE17" s="15">
        <v>106801964824</v>
      </c>
      <c r="GF17" s="15">
        <v>158449527098</v>
      </c>
      <c r="GG17" s="15">
        <v>173284550568</v>
      </c>
      <c r="GH17" s="15">
        <v>124507541475</v>
      </c>
      <c r="GI17" s="15">
        <v>128708982460</v>
      </c>
      <c r="GJ17" s="15">
        <v>125999519590</v>
      </c>
      <c r="GK17" s="15">
        <v>114267398520</v>
      </c>
      <c r="GL17" s="15">
        <v>114070000131</v>
      </c>
      <c r="GM17" s="15">
        <v>116113283815</v>
      </c>
      <c r="GN17" s="15">
        <v>142333018338</v>
      </c>
      <c r="GO17" s="15">
        <v>112356677958</v>
      </c>
      <c r="GP17" s="15">
        <v>131473464806</v>
      </c>
      <c r="GQ17" s="15">
        <v>145137616203</v>
      </c>
      <c r="GR17" s="15">
        <v>85460144639</v>
      </c>
      <c r="GS17" s="15">
        <v>121474565561</v>
      </c>
      <c r="GT17" s="15">
        <v>91414187161</v>
      </c>
      <c r="GU17" s="15">
        <v>79447294310</v>
      </c>
      <c r="GV17" s="15">
        <v>84351397342</v>
      </c>
      <c r="GW17" s="15">
        <v>127017174876</v>
      </c>
      <c r="GX17" s="15">
        <v>119998729168</v>
      </c>
      <c r="GY17" s="15">
        <v>122296210324</v>
      </c>
      <c r="GZ17" s="15">
        <v>140539246005</v>
      </c>
      <c r="HA17" s="15">
        <v>83195805819</v>
      </c>
      <c r="HB17" s="15">
        <v>102295243671</v>
      </c>
      <c r="HC17" s="15">
        <v>81707802179</v>
      </c>
      <c r="HD17" s="15">
        <v>36869367174</v>
      </c>
      <c r="HE17" s="15">
        <v>54779785187</v>
      </c>
      <c r="HF17" s="15">
        <v>50307899849</v>
      </c>
      <c r="HG17" s="15">
        <v>432645344655</v>
      </c>
      <c r="HH17" s="15">
        <v>129786943361</v>
      </c>
      <c r="HI17" s="15">
        <v>49729703769</v>
      </c>
      <c r="HJ17" s="15">
        <v>0</v>
      </c>
      <c r="HK17" s="15">
        <v>127655949157.89</v>
      </c>
      <c r="HL17" s="15">
        <v>78539123335.449997</v>
      </c>
      <c r="HM17" s="15">
        <v>68912031906.029999</v>
      </c>
      <c r="HN17" s="15">
        <v>198089393601.09</v>
      </c>
      <c r="HO17" s="15">
        <v>109896115250.34</v>
      </c>
      <c r="HP17" s="15">
        <v>0</v>
      </c>
      <c r="HQ17" s="15">
        <v>78958933524</v>
      </c>
      <c r="HR17" s="15">
        <v>157872562469</v>
      </c>
      <c r="HS17" s="15">
        <v>115848145437</v>
      </c>
      <c r="HT17" s="15">
        <v>114699995203</v>
      </c>
      <c r="HU17" s="15">
        <v>68585413177</v>
      </c>
      <c r="HV17" s="15">
        <v>169826577478</v>
      </c>
      <c r="HW17" s="15">
        <v>168780357918</v>
      </c>
      <c r="HX17" s="15">
        <v>121442923796</v>
      </c>
      <c r="HY17" s="15">
        <v>138872731194</v>
      </c>
      <c r="HZ17" s="15">
        <v>146003833998</v>
      </c>
      <c r="IA17" s="15">
        <v>94557096563</v>
      </c>
      <c r="IB17" s="15">
        <v>83030851214</v>
      </c>
      <c r="IC17" s="15">
        <v>68911992295</v>
      </c>
      <c r="ID17" s="15">
        <v>163989032065</v>
      </c>
      <c r="IE17" s="15">
        <v>140639713246</v>
      </c>
      <c r="IF17" s="15">
        <v>101489806478</v>
      </c>
      <c r="IG17" s="15">
        <v>86339242530</v>
      </c>
      <c r="IH17" s="15">
        <v>60742249100</v>
      </c>
      <c r="II17" s="15">
        <v>79376702367</v>
      </c>
      <c r="IJ17" s="15">
        <v>151831474677</v>
      </c>
      <c r="IK17" s="15">
        <v>93212116900</v>
      </c>
      <c r="IL17" s="15">
        <v>93342194708</v>
      </c>
      <c r="IM17" s="15">
        <v>73140027816</v>
      </c>
      <c r="IN17" s="15">
        <v>0</v>
      </c>
      <c r="IO17" s="15">
        <v>73891540109</v>
      </c>
      <c r="IP17" s="15">
        <v>80260013397</v>
      </c>
      <c r="IQ17" s="15">
        <v>74385752904</v>
      </c>
      <c r="IR17" s="15">
        <v>103916766766</v>
      </c>
      <c r="IS17" s="15">
        <v>122118397637</v>
      </c>
      <c r="IT17" s="15">
        <v>54056306347</v>
      </c>
      <c r="IU17" s="15">
        <v>72682839926</v>
      </c>
      <c r="IV17" s="15">
        <v>58907047820</v>
      </c>
      <c r="IW17" s="15">
        <v>152348658410</v>
      </c>
      <c r="IX17" s="15">
        <v>38991755918</v>
      </c>
      <c r="IY17" s="15">
        <v>56569151949</v>
      </c>
      <c r="IZ17" s="15">
        <v>60256691949</v>
      </c>
      <c r="JA17" s="15">
        <v>707673658856</v>
      </c>
      <c r="JB17" s="15">
        <v>53169725718</v>
      </c>
      <c r="JC17" s="15">
        <v>0</v>
      </c>
      <c r="JD17" s="15">
        <v>37111048626.099998</v>
      </c>
      <c r="JE17" s="15">
        <v>46179438337.629997</v>
      </c>
      <c r="JF17" s="15">
        <v>41494641413</v>
      </c>
      <c r="JG17" s="15">
        <v>91290562972</v>
      </c>
      <c r="JH17" s="15">
        <v>41610129678</v>
      </c>
      <c r="JI17" s="15">
        <v>58332202294</v>
      </c>
      <c r="JJ17" s="15">
        <v>64064043354.050003</v>
      </c>
      <c r="JK17" s="15">
        <v>55907883149</v>
      </c>
      <c r="JL17" s="15">
        <v>176914389761</v>
      </c>
      <c r="JM17" s="15">
        <v>47544799007.099998</v>
      </c>
      <c r="JN17" s="15">
        <v>43598089453.099998</v>
      </c>
      <c r="JO17" s="15">
        <v>45157589581</v>
      </c>
      <c r="JP17" s="15">
        <v>25833639301</v>
      </c>
      <c r="JQ17" s="15">
        <v>68564855138</v>
      </c>
      <c r="JR17" s="15">
        <v>0</v>
      </c>
      <c r="JS17" s="15">
        <v>16209613045.360001</v>
      </c>
      <c r="JT17" s="15">
        <v>21556964206.419998</v>
      </c>
      <c r="JU17" s="15">
        <v>23850183741.540001</v>
      </c>
      <c r="JV17" s="15">
        <v>46020008695.669998</v>
      </c>
      <c r="JW17" s="15">
        <v>63817651494.230003</v>
      </c>
      <c r="JX17" s="15">
        <v>41577499525.870003</v>
      </c>
      <c r="JY17" s="15">
        <v>21826141940.470001</v>
      </c>
      <c r="JZ17" s="15">
        <v>21059537217.93</v>
      </c>
      <c r="KA17" s="15">
        <v>12197759031.719999</v>
      </c>
      <c r="KB17" s="15">
        <v>16437954910.09</v>
      </c>
      <c r="KC17" s="15">
        <v>15018616398.9</v>
      </c>
      <c r="KD17" s="15">
        <v>16450214974</v>
      </c>
      <c r="KE17" s="15">
        <v>22600172682.740002</v>
      </c>
      <c r="KF17" s="15">
        <v>19427739174.919998</v>
      </c>
      <c r="KG17" s="15">
        <v>0</v>
      </c>
      <c r="KH17" s="15">
        <v>94051292467</v>
      </c>
      <c r="KI17" s="15">
        <v>62101700885</v>
      </c>
      <c r="KJ17" s="15">
        <v>64229332506</v>
      </c>
      <c r="KK17" s="15">
        <v>61962272841</v>
      </c>
      <c r="KL17" s="15">
        <v>52825471084</v>
      </c>
      <c r="KM17" s="15">
        <v>146143722470</v>
      </c>
      <c r="KN17" s="15">
        <v>77573307576</v>
      </c>
      <c r="KO17" s="15">
        <v>91206046801</v>
      </c>
      <c r="KP17" s="15">
        <v>64214182393</v>
      </c>
      <c r="KQ17" s="15">
        <v>85112550768</v>
      </c>
      <c r="KR17" s="15">
        <v>151819803697</v>
      </c>
      <c r="KS17" s="15">
        <v>55493827464</v>
      </c>
      <c r="KT17" s="15">
        <v>85316366817</v>
      </c>
      <c r="KU17" s="15">
        <v>0</v>
      </c>
      <c r="KV17" s="15">
        <v>222095575200</v>
      </c>
      <c r="KW17" s="15">
        <v>341522579350</v>
      </c>
      <c r="KX17" s="15">
        <v>132444854950</v>
      </c>
      <c r="KY17" s="15">
        <v>479582023400</v>
      </c>
      <c r="KZ17" s="15">
        <v>266338321125</v>
      </c>
      <c r="LA17" s="15">
        <v>222438963625</v>
      </c>
      <c r="LB17" s="15">
        <v>145108405050</v>
      </c>
      <c r="LC17" s="15">
        <v>314849684800</v>
      </c>
      <c r="LD17" s="15">
        <v>144444315050</v>
      </c>
      <c r="LE17" s="15">
        <v>52971696000</v>
      </c>
      <c r="LF17" s="15">
        <v>0</v>
      </c>
      <c r="LG17" s="15">
        <v>8522443653</v>
      </c>
      <c r="LH17" s="15">
        <v>25115662091</v>
      </c>
      <c r="LI17" s="15">
        <v>11899959692</v>
      </c>
      <c r="LJ17" s="15">
        <v>29016483606</v>
      </c>
      <c r="LK17" s="15">
        <v>108707048038</v>
      </c>
      <c r="LL17" s="15">
        <v>7580748056</v>
      </c>
      <c r="LM17" s="15">
        <v>14238271052</v>
      </c>
      <c r="LN17" s="15">
        <v>17745533553</v>
      </c>
      <c r="LO17" s="15">
        <v>21919680771</v>
      </c>
      <c r="LP17" s="15">
        <v>14325029468</v>
      </c>
      <c r="LQ17" s="15">
        <v>15554145576</v>
      </c>
      <c r="LR17" s="15">
        <v>9733281787</v>
      </c>
      <c r="LS17" s="15">
        <v>5926263413</v>
      </c>
      <c r="LT17" s="15">
        <v>10141780293</v>
      </c>
      <c r="LU17" s="15">
        <v>5674237703</v>
      </c>
      <c r="LV17" s="15">
        <v>0</v>
      </c>
      <c r="LW17" s="15">
        <v>34839197170</v>
      </c>
      <c r="LX17" s="15">
        <v>12114360147</v>
      </c>
      <c r="LY17" s="15">
        <v>10041522511</v>
      </c>
      <c r="LZ17" s="15">
        <v>19374926959</v>
      </c>
      <c r="MA17" s="15">
        <v>12984772268</v>
      </c>
      <c r="MB17" s="15">
        <v>15344049585</v>
      </c>
      <c r="MC17" s="15">
        <v>24785532294</v>
      </c>
      <c r="MD17" s="15">
        <v>58416255775</v>
      </c>
      <c r="ME17" s="15">
        <v>31645684693</v>
      </c>
      <c r="MF17" s="15">
        <v>95016078000</v>
      </c>
      <c r="MG17" s="15">
        <v>17024908845</v>
      </c>
      <c r="MH17" s="15">
        <v>11268795286</v>
      </c>
      <c r="MI17" s="15">
        <v>13435301696</v>
      </c>
      <c r="MJ17" s="15">
        <v>0</v>
      </c>
      <c r="MK17" s="15">
        <v>0</v>
      </c>
      <c r="ML17" s="15">
        <v>31816680109.360001</v>
      </c>
      <c r="MM17" s="15">
        <v>53871562151.279999</v>
      </c>
      <c r="MN17" s="15">
        <v>36972456068.800003</v>
      </c>
      <c r="MO17" s="15">
        <v>27551015155.02</v>
      </c>
      <c r="MP17" s="15">
        <v>62001609764.900002</v>
      </c>
      <c r="MQ17" s="15">
        <v>19812396697</v>
      </c>
      <c r="MR17" s="15">
        <v>23877379215</v>
      </c>
      <c r="MS17" s="15">
        <v>26360991266.990002</v>
      </c>
      <c r="MT17" s="15">
        <v>51388884608.400002</v>
      </c>
      <c r="MU17" s="15">
        <v>35367977301.089996</v>
      </c>
      <c r="MV17" s="15">
        <v>39779036381.529999</v>
      </c>
      <c r="MW17" s="15">
        <v>21680465201.240002</v>
      </c>
      <c r="MX17" s="15">
        <v>35375722446</v>
      </c>
      <c r="MY17" s="15">
        <v>30089780552.049999</v>
      </c>
      <c r="MZ17" s="15">
        <v>27177369698.360001</v>
      </c>
      <c r="NA17" s="15">
        <v>36483886212.940002</v>
      </c>
      <c r="NB17" s="15">
        <v>28148784446.490002</v>
      </c>
      <c r="NC17" s="15">
        <v>41732895604.239998</v>
      </c>
      <c r="ND17" s="15">
        <v>35319626564.190002</v>
      </c>
      <c r="NE17" s="15">
        <v>265485218888.42999</v>
      </c>
      <c r="NF17" s="15">
        <v>0</v>
      </c>
      <c r="NG17" s="15">
        <v>127298681384.63</v>
      </c>
      <c r="NH17" s="15">
        <v>27722685448.939999</v>
      </c>
      <c r="NI17" s="15">
        <v>0</v>
      </c>
      <c r="NJ17" s="15">
        <v>12948273707</v>
      </c>
      <c r="NK17" s="15">
        <v>16788501627</v>
      </c>
      <c r="NL17" s="15">
        <v>23881862199</v>
      </c>
      <c r="NM17" s="15">
        <v>15008601887</v>
      </c>
      <c r="NN17" s="15">
        <v>48669538805</v>
      </c>
      <c r="NO17" s="15">
        <v>16094411845</v>
      </c>
      <c r="NP17" s="15">
        <v>15990941049</v>
      </c>
      <c r="NQ17" s="15">
        <v>12133224336</v>
      </c>
      <c r="NR17" s="15">
        <v>8204450587</v>
      </c>
      <c r="NS17" s="15">
        <v>9557196317</v>
      </c>
      <c r="NT17" s="15">
        <v>8126694946</v>
      </c>
      <c r="NU17" s="15">
        <v>6832771518</v>
      </c>
      <c r="NV17" s="15">
        <v>5407306896</v>
      </c>
      <c r="NW17" s="15">
        <v>5244857590</v>
      </c>
      <c r="NX17" s="15">
        <v>3763140392</v>
      </c>
      <c r="NY17" s="15">
        <v>3941578817</v>
      </c>
      <c r="NZ17" s="15">
        <v>3861470529</v>
      </c>
      <c r="OA17" s="15">
        <v>0</v>
      </c>
      <c r="OB17" s="15">
        <v>162799634487.69</v>
      </c>
      <c r="OC17" s="15">
        <v>117658814193.83</v>
      </c>
      <c r="OD17" s="15">
        <v>139833272430.47</v>
      </c>
      <c r="OE17" s="15">
        <v>121995558926.14</v>
      </c>
      <c r="OF17" s="15">
        <v>131798589369.38</v>
      </c>
      <c r="OG17" s="15">
        <v>0</v>
      </c>
      <c r="OH17" s="15">
        <v>115063230713.78999</v>
      </c>
      <c r="OI17" s="15">
        <v>157674594957.35001</v>
      </c>
      <c r="OJ17" s="15">
        <v>170161549474.26001</v>
      </c>
      <c r="OK17" s="15">
        <v>0</v>
      </c>
      <c r="OL17" s="15">
        <v>31851171884.02</v>
      </c>
      <c r="OM17" s="15">
        <v>20034800947.869999</v>
      </c>
      <c r="ON17" s="15">
        <v>51412884776.480003</v>
      </c>
      <c r="OO17" s="15">
        <v>54241212515.639999</v>
      </c>
      <c r="OP17" s="15">
        <v>47693426343.510002</v>
      </c>
      <c r="OQ17" s="15">
        <v>39771884624.790001</v>
      </c>
      <c r="OR17" s="15">
        <v>66809067323.559998</v>
      </c>
      <c r="OS17" s="15">
        <v>29631421743.240002</v>
      </c>
      <c r="OT17" s="15">
        <v>43929545603.709999</v>
      </c>
      <c r="OU17" s="15">
        <v>27879855726.169998</v>
      </c>
      <c r="OV17" s="15">
        <v>0</v>
      </c>
      <c r="OW17" s="15">
        <v>11400409673</v>
      </c>
      <c r="OX17" s="15">
        <v>16525511936</v>
      </c>
      <c r="OY17" s="15">
        <v>8297719256</v>
      </c>
      <c r="OZ17" s="15">
        <v>13525920039</v>
      </c>
      <c r="PA17" s="15">
        <v>18644341501</v>
      </c>
      <c r="PB17" s="15">
        <v>9836311078</v>
      </c>
      <c r="PC17" s="15">
        <v>18020637456</v>
      </c>
      <c r="PD17" s="15">
        <v>10709483712</v>
      </c>
      <c r="PE17" s="15">
        <v>17587453718</v>
      </c>
      <c r="PF17" s="15">
        <v>9855671354</v>
      </c>
      <c r="PG17" s="15">
        <v>14840995624</v>
      </c>
      <c r="PH17" s="15">
        <v>19243859966</v>
      </c>
      <c r="PI17" s="15">
        <v>14657683342</v>
      </c>
      <c r="PJ17" s="15">
        <v>42858511429</v>
      </c>
      <c r="PK17" s="15">
        <v>10063921134</v>
      </c>
      <c r="PL17" s="15">
        <v>14206392150</v>
      </c>
      <c r="PM17" s="15">
        <v>10043905856</v>
      </c>
      <c r="PN17" s="15">
        <v>7372873533</v>
      </c>
      <c r="PO17" s="15">
        <v>13286345576</v>
      </c>
      <c r="PP17" s="15">
        <v>12692293451</v>
      </c>
      <c r="PQ17" s="15">
        <v>7571746244</v>
      </c>
      <c r="PR17" s="15">
        <v>9858849207</v>
      </c>
      <c r="PS17" s="15">
        <v>0</v>
      </c>
      <c r="PT17" s="15">
        <v>12080312228.25</v>
      </c>
      <c r="PU17" s="15">
        <v>30580900357.77</v>
      </c>
      <c r="PV17" s="15">
        <v>11266473492.32</v>
      </c>
      <c r="PW17" s="15">
        <v>15624485638.85</v>
      </c>
      <c r="PX17" s="15">
        <v>47539369170.339996</v>
      </c>
      <c r="PY17" s="15">
        <v>11571377909.34</v>
      </c>
      <c r="PZ17" s="15">
        <v>13090605170.93</v>
      </c>
      <c r="QA17" s="15">
        <v>10940814369.75</v>
      </c>
      <c r="QB17" s="15">
        <v>10048132271.27</v>
      </c>
      <c r="QC17" s="15">
        <v>6893944639</v>
      </c>
      <c r="QD17" s="15">
        <v>0</v>
      </c>
      <c r="QE17" s="15">
        <v>0</v>
      </c>
      <c r="QF17" s="15">
        <v>15297006158</v>
      </c>
      <c r="QG17" s="15">
        <v>16801875262</v>
      </c>
      <c r="QH17" s="15">
        <v>10414049274</v>
      </c>
      <c r="QI17" s="15">
        <v>28442863214</v>
      </c>
      <c r="QJ17" s="15">
        <v>34786176920</v>
      </c>
      <c r="QK17" s="15">
        <v>18758322899</v>
      </c>
      <c r="QL17" s="15">
        <v>7161713025</v>
      </c>
      <c r="QM17" s="15">
        <v>5109273842</v>
      </c>
      <c r="QN17" s="15">
        <v>8718530651</v>
      </c>
      <c r="QO17" s="15">
        <v>45704018726</v>
      </c>
      <c r="QP17" s="15">
        <v>39392258598</v>
      </c>
      <c r="QQ17" s="15">
        <v>5200367176</v>
      </c>
      <c r="QR17" s="15">
        <v>6645897911</v>
      </c>
      <c r="QS17" s="15">
        <v>13345153527</v>
      </c>
      <c r="QT17" s="15">
        <v>6917900385</v>
      </c>
      <c r="QU17" s="15">
        <v>5854561452</v>
      </c>
      <c r="QV17" s="15">
        <v>6080751091</v>
      </c>
      <c r="QW17" s="15">
        <v>5065882428</v>
      </c>
      <c r="QX17" s="15">
        <v>4016153321</v>
      </c>
      <c r="QY17" s="15">
        <v>3413118003</v>
      </c>
      <c r="QZ17" s="15">
        <v>3331514717</v>
      </c>
      <c r="RA17" s="15">
        <v>3621969844</v>
      </c>
      <c r="RB17" s="15">
        <v>3785472205</v>
      </c>
      <c r="RC17" s="15">
        <v>5510958756</v>
      </c>
      <c r="RD17" s="15">
        <v>4687463445</v>
      </c>
      <c r="RE17" s="15">
        <v>4200574549</v>
      </c>
      <c r="RF17" s="15">
        <v>4424989007</v>
      </c>
      <c r="RG17" s="15">
        <v>3636472601</v>
      </c>
      <c r="RH17" s="15">
        <v>4023379671</v>
      </c>
      <c r="RI17" s="15">
        <v>0</v>
      </c>
      <c r="RJ17" s="15">
        <v>3711423890</v>
      </c>
      <c r="RK17" s="15">
        <v>0</v>
      </c>
      <c r="RL17" s="15">
        <v>5186565765</v>
      </c>
      <c r="RM17" s="15">
        <v>10678807712</v>
      </c>
      <c r="RN17" s="15">
        <v>13518410894</v>
      </c>
      <c r="RO17" s="15">
        <v>30386869395</v>
      </c>
      <c r="RP17" s="15">
        <v>10745857863</v>
      </c>
      <c r="RQ17" s="15">
        <v>12261522872</v>
      </c>
      <c r="RR17" s="15">
        <v>6801607490</v>
      </c>
      <c r="RS17" s="15">
        <v>2772350706</v>
      </c>
      <c r="RT17" s="15">
        <v>0</v>
      </c>
      <c r="RU17" s="15">
        <v>96308670987</v>
      </c>
      <c r="RV17" s="15">
        <v>93699478136</v>
      </c>
      <c r="RW17" s="15">
        <v>146312609711</v>
      </c>
      <c r="RX17" s="15">
        <v>460419744527</v>
      </c>
      <c r="RY17" s="15">
        <v>127255779763</v>
      </c>
      <c r="RZ17" s="15">
        <v>471771900930</v>
      </c>
      <c r="SA17" s="15">
        <v>109312920531</v>
      </c>
      <c r="SB17" s="15">
        <v>415478176845</v>
      </c>
      <c r="SC17" s="15">
        <v>0</v>
      </c>
      <c r="SD17" s="15">
        <v>56200021718.889999</v>
      </c>
      <c r="SE17" s="15">
        <v>41597962255.379997</v>
      </c>
      <c r="SF17" s="15">
        <v>63365681774.410004</v>
      </c>
      <c r="SG17" s="15">
        <v>32813874730.150002</v>
      </c>
      <c r="SH17" s="15">
        <v>40272357235.480003</v>
      </c>
      <c r="SI17" s="15">
        <v>38412301426.339996</v>
      </c>
      <c r="SJ17" s="15">
        <v>30751275706.540001</v>
      </c>
      <c r="SK17" s="15">
        <v>0</v>
      </c>
      <c r="SL17" s="15">
        <v>12819575288</v>
      </c>
      <c r="SM17" s="15">
        <v>30096768353</v>
      </c>
      <c r="SN17" s="15">
        <v>33666022200</v>
      </c>
      <c r="SO17" s="15">
        <v>14257420780</v>
      </c>
      <c r="SP17" s="15">
        <v>14239971796</v>
      </c>
      <c r="SQ17" s="15">
        <v>13137620695</v>
      </c>
      <c r="SR17" s="15">
        <v>0</v>
      </c>
      <c r="SS17" s="15">
        <v>28408156547</v>
      </c>
      <c r="ST17" s="15">
        <v>45281828656</v>
      </c>
      <c r="SU17" s="15">
        <v>24680454682</v>
      </c>
      <c r="SV17" s="15">
        <v>137085027755.84</v>
      </c>
      <c r="SW17" s="15">
        <v>41506453383</v>
      </c>
      <c r="SX17" s="15">
        <v>21525539052</v>
      </c>
      <c r="SY17" s="15">
        <v>17126160974</v>
      </c>
      <c r="SZ17" s="15">
        <v>0</v>
      </c>
      <c r="TA17" s="15">
        <v>23330605552</v>
      </c>
      <c r="TB17" s="15">
        <v>19689481265</v>
      </c>
      <c r="TC17" s="15">
        <v>9569795422</v>
      </c>
      <c r="TD17" s="15">
        <v>30685851126</v>
      </c>
      <c r="TE17" s="15">
        <v>46728460475</v>
      </c>
      <c r="TF17" s="15">
        <v>6063782429</v>
      </c>
      <c r="TG17" s="15">
        <v>6963827834</v>
      </c>
      <c r="TH17" s="15">
        <v>5304598232</v>
      </c>
      <c r="TI17" s="15">
        <v>7652009467</v>
      </c>
      <c r="TJ17" s="15">
        <v>4890171356</v>
      </c>
      <c r="TK17" s="15">
        <v>4964242543</v>
      </c>
      <c r="TL17" s="15">
        <v>3876422088</v>
      </c>
      <c r="TM17" s="15">
        <v>22925728658</v>
      </c>
      <c r="TN17" s="15">
        <v>0</v>
      </c>
      <c r="TO17" s="15">
        <v>14886083541</v>
      </c>
      <c r="TP17" s="15">
        <v>29533395981</v>
      </c>
      <c r="TQ17" s="15">
        <v>31586398433</v>
      </c>
      <c r="TR17" s="15">
        <v>10028422358</v>
      </c>
      <c r="TS17" s="15">
        <v>18107568519</v>
      </c>
      <c r="TT17" s="15">
        <v>15384420642</v>
      </c>
      <c r="TU17" s="15">
        <v>0</v>
      </c>
      <c r="TV17" s="15">
        <v>50949079638.370003</v>
      </c>
      <c r="TW17" s="15">
        <v>33486153274.43</v>
      </c>
      <c r="TX17" s="15">
        <v>42511178942.190002</v>
      </c>
      <c r="TY17" s="15">
        <v>40959645829.089996</v>
      </c>
      <c r="TZ17" s="15">
        <v>22608431705.330002</v>
      </c>
    </row>
    <row r="18" spans="1:546" ht="15" x14ac:dyDescent="0.25">
      <c r="A18" s="10">
        <v>4</v>
      </c>
      <c r="B18" s="10">
        <v>3</v>
      </c>
      <c r="C18" s="10">
        <v>4</v>
      </c>
      <c r="D18" s="11" t="s">
        <v>560</v>
      </c>
      <c r="E18" s="12">
        <v>8080416260661</v>
      </c>
      <c r="F18" s="12">
        <v>143112674000</v>
      </c>
      <c r="G18" s="12">
        <v>317593588000</v>
      </c>
      <c r="H18" s="12">
        <v>168182700000</v>
      </c>
      <c r="I18" s="12">
        <v>61760914000</v>
      </c>
      <c r="J18" s="12">
        <v>176144320000</v>
      </c>
      <c r="K18" s="12">
        <v>180775455000</v>
      </c>
      <c r="L18" s="12">
        <v>107856195000</v>
      </c>
      <c r="M18" s="12">
        <v>324826078052</v>
      </c>
      <c r="N18" s="12">
        <v>351220439000</v>
      </c>
      <c r="O18" s="12">
        <v>368155233000</v>
      </c>
      <c r="P18" s="12">
        <v>60269031000</v>
      </c>
      <c r="Q18" s="12">
        <v>130426906000</v>
      </c>
      <c r="R18" s="12">
        <v>25219768000</v>
      </c>
      <c r="S18" s="12">
        <v>75443043000</v>
      </c>
      <c r="T18" s="12">
        <v>148774425739</v>
      </c>
      <c r="U18" s="12">
        <v>221568190107</v>
      </c>
      <c r="V18" s="12">
        <v>79727947000</v>
      </c>
      <c r="W18" s="12">
        <v>70597235000</v>
      </c>
      <c r="X18" s="12">
        <v>141529354000</v>
      </c>
      <c r="Y18" s="12">
        <v>266910357443</v>
      </c>
      <c r="Z18" s="12">
        <v>110323511000</v>
      </c>
      <c r="AA18" s="12">
        <v>126455338000</v>
      </c>
      <c r="AB18" s="12">
        <v>120876858991</v>
      </c>
      <c r="AC18" s="12">
        <v>2061543814318</v>
      </c>
      <c r="AD18" s="12">
        <v>226870239000</v>
      </c>
      <c r="AE18" s="12">
        <v>156877866000</v>
      </c>
      <c r="AF18" s="12">
        <v>545506235000</v>
      </c>
      <c r="AG18" s="12">
        <v>164869113000</v>
      </c>
      <c r="AH18" s="12">
        <v>117362833000</v>
      </c>
      <c r="AI18" s="12">
        <v>314786659000</v>
      </c>
      <c r="AJ18" s="12">
        <v>147225760000</v>
      </c>
      <c r="AK18" s="12">
        <v>67646159000</v>
      </c>
      <c r="AL18" s="12">
        <v>337310080000</v>
      </c>
      <c r="AM18" s="12">
        <v>148770493000</v>
      </c>
      <c r="AN18" s="12">
        <v>136209136000</v>
      </c>
      <c r="AO18" s="12">
        <v>203268615000</v>
      </c>
      <c r="AP18" s="12">
        <v>101197760000</v>
      </c>
      <c r="AQ18" s="12">
        <v>86084163000</v>
      </c>
      <c r="AR18" s="12">
        <v>457966812000</v>
      </c>
      <c r="AS18" s="12">
        <v>120243334000</v>
      </c>
      <c r="AT18" s="12">
        <v>42655945000</v>
      </c>
      <c r="AU18" s="12">
        <v>43179989000</v>
      </c>
      <c r="AV18" s="12">
        <v>53227298000</v>
      </c>
      <c r="AW18" s="12">
        <v>118148704000</v>
      </c>
      <c r="AX18" s="12">
        <v>18540204000</v>
      </c>
      <c r="AY18" s="12">
        <v>140536264293</v>
      </c>
      <c r="AZ18" s="12">
        <v>73993500000</v>
      </c>
      <c r="BA18" s="12">
        <v>179388406000</v>
      </c>
      <c r="BB18" s="12">
        <v>68719192000</v>
      </c>
      <c r="BC18" s="12">
        <v>144371384000</v>
      </c>
      <c r="BD18" s="12">
        <v>51899983000</v>
      </c>
      <c r="BE18" s="12">
        <v>55146685000</v>
      </c>
      <c r="BF18" s="12">
        <v>56672129000</v>
      </c>
      <c r="BG18" s="12">
        <v>85981382000</v>
      </c>
      <c r="BH18" s="12">
        <v>59205403000</v>
      </c>
      <c r="BI18" s="12">
        <v>20543024000</v>
      </c>
      <c r="BJ18" s="12">
        <v>79719583000</v>
      </c>
      <c r="BK18" s="12">
        <v>753037302518</v>
      </c>
      <c r="BL18" s="12">
        <v>204155694000</v>
      </c>
      <c r="BM18" s="12">
        <v>239650004000</v>
      </c>
      <c r="BN18" s="12">
        <v>12185771000</v>
      </c>
      <c r="BO18" s="12">
        <v>194460240000</v>
      </c>
      <c r="BP18" s="12">
        <v>116123592000</v>
      </c>
      <c r="BQ18" s="12">
        <v>278238496000</v>
      </c>
      <c r="BR18" s="12">
        <v>87636633000</v>
      </c>
      <c r="BS18" s="12">
        <v>184870067000</v>
      </c>
      <c r="BT18" s="12">
        <v>211255607000</v>
      </c>
      <c r="BU18" s="12">
        <v>52991158000</v>
      </c>
      <c r="BV18" s="12">
        <v>37681329000</v>
      </c>
      <c r="BW18" s="12">
        <v>284853161000</v>
      </c>
      <c r="BX18" s="12">
        <v>69381707000</v>
      </c>
      <c r="BY18" s="12">
        <v>34203008000</v>
      </c>
      <c r="BZ18" s="12">
        <v>51233932000</v>
      </c>
      <c r="CA18" s="12">
        <v>66031843000</v>
      </c>
      <c r="CB18" s="12">
        <v>120507160000</v>
      </c>
      <c r="CC18" s="12">
        <v>86570673000</v>
      </c>
      <c r="CD18" s="12">
        <v>70475715240</v>
      </c>
      <c r="CE18" s="12">
        <v>880913247000</v>
      </c>
      <c r="CF18" s="12">
        <v>199323741000</v>
      </c>
      <c r="CG18" s="12">
        <v>211397431000</v>
      </c>
      <c r="CH18" s="12">
        <v>122463873000</v>
      </c>
      <c r="CI18" s="12">
        <v>323168814000</v>
      </c>
      <c r="CJ18" s="12">
        <v>216555410000</v>
      </c>
      <c r="CK18" s="12">
        <v>113374072000</v>
      </c>
      <c r="CL18" s="12">
        <v>112946247000</v>
      </c>
      <c r="CM18" s="12">
        <v>122463873000</v>
      </c>
      <c r="CN18" s="12">
        <v>137156367000</v>
      </c>
      <c r="CO18" s="12">
        <v>86938293000</v>
      </c>
      <c r="CP18" s="12">
        <v>252832275000</v>
      </c>
      <c r="CQ18" s="12">
        <v>71482568000</v>
      </c>
      <c r="CR18" s="12">
        <v>467971750500</v>
      </c>
      <c r="CS18" s="12">
        <v>120724670000</v>
      </c>
      <c r="CT18" s="12">
        <v>146064705000</v>
      </c>
      <c r="CU18" s="12">
        <v>195283667000</v>
      </c>
      <c r="CV18" s="12">
        <v>159675690000</v>
      </c>
      <c r="CW18" s="12">
        <v>193040401000</v>
      </c>
      <c r="CX18" s="12">
        <v>119564441000</v>
      </c>
      <c r="CY18" s="12">
        <v>100963608000</v>
      </c>
      <c r="CZ18" s="12">
        <v>107341384000</v>
      </c>
      <c r="DA18" s="12">
        <v>114871983000</v>
      </c>
      <c r="DB18" s="12">
        <v>182778371000</v>
      </c>
      <c r="DC18" s="12">
        <v>87023064000</v>
      </c>
      <c r="DD18" s="12">
        <v>1095610842057</v>
      </c>
      <c r="DE18" s="12">
        <v>248793255000</v>
      </c>
      <c r="DF18" s="12">
        <v>62825270000</v>
      </c>
      <c r="DG18" s="12">
        <v>100553673000</v>
      </c>
      <c r="DH18" s="12">
        <v>166434000000</v>
      </c>
      <c r="DI18" s="12">
        <v>3000000000</v>
      </c>
      <c r="DJ18" s="12">
        <v>107419393000</v>
      </c>
      <c r="DK18" s="12">
        <v>477324745000</v>
      </c>
      <c r="DL18" s="12">
        <v>75106527000</v>
      </c>
      <c r="DM18" s="12">
        <v>50310018000</v>
      </c>
      <c r="DN18" s="12">
        <v>81317703000</v>
      </c>
      <c r="DO18" s="12">
        <v>239072137000</v>
      </c>
      <c r="DP18" s="12">
        <v>126057975000</v>
      </c>
      <c r="DQ18" s="12">
        <v>159566292000</v>
      </c>
      <c r="DR18" s="12">
        <v>56991325000</v>
      </c>
      <c r="DS18" s="12">
        <v>90145995400</v>
      </c>
      <c r="DT18" s="12">
        <v>6061247000</v>
      </c>
      <c r="DU18" s="12">
        <v>0</v>
      </c>
      <c r="DV18" s="12">
        <v>268393315000</v>
      </c>
      <c r="DW18" s="12">
        <v>142209450000</v>
      </c>
      <c r="DX18" s="12">
        <v>155372533000</v>
      </c>
      <c r="DY18" s="12">
        <v>117701556000</v>
      </c>
      <c r="DZ18" s="12">
        <v>143749966000</v>
      </c>
      <c r="EA18" s="12">
        <v>92291390000</v>
      </c>
      <c r="EB18" s="12">
        <v>119437114000</v>
      </c>
      <c r="EC18" s="12">
        <v>50357163000</v>
      </c>
      <c r="ED18" s="12">
        <v>59948067000</v>
      </c>
      <c r="EE18" s="12">
        <v>65973039000</v>
      </c>
      <c r="EF18" s="12">
        <v>54504076000</v>
      </c>
      <c r="EG18" s="12">
        <v>1006209812500</v>
      </c>
      <c r="EH18" s="12">
        <v>103566925000</v>
      </c>
      <c r="EI18" s="12">
        <v>295914835000</v>
      </c>
      <c r="EJ18" s="12">
        <v>366275808000</v>
      </c>
      <c r="EK18" s="12">
        <v>263498278000</v>
      </c>
      <c r="EL18" s="12">
        <v>360065705000</v>
      </c>
      <c r="EM18" s="12">
        <v>0</v>
      </c>
      <c r="EN18" s="12">
        <v>112013691000</v>
      </c>
      <c r="EO18" s="12">
        <v>175876349000</v>
      </c>
      <c r="EP18" s="12">
        <v>283694522000</v>
      </c>
      <c r="EQ18" s="12">
        <v>83267628000</v>
      </c>
      <c r="ER18" s="12">
        <v>165855426000</v>
      </c>
      <c r="ES18" s="12">
        <v>198604265000</v>
      </c>
      <c r="ET18" s="12">
        <v>55786516000</v>
      </c>
      <c r="EU18" s="12">
        <v>93016244000</v>
      </c>
      <c r="EV18" s="12">
        <v>51533155000</v>
      </c>
      <c r="EW18" s="12">
        <v>2755110753389</v>
      </c>
      <c r="EX18" s="12">
        <v>5447377628500</v>
      </c>
      <c r="EY18" s="12">
        <v>734583731000</v>
      </c>
      <c r="EZ18" s="12">
        <v>404375256000</v>
      </c>
      <c r="FA18" s="12">
        <v>645831700000</v>
      </c>
      <c r="FB18" s="12">
        <v>451128867000</v>
      </c>
      <c r="FC18" s="12">
        <v>456849426000</v>
      </c>
      <c r="FD18" s="12">
        <v>593046380000</v>
      </c>
      <c r="FE18" s="12">
        <v>577608422000</v>
      </c>
      <c r="FF18" s="12">
        <v>394591429000</v>
      </c>
      <c r="FG18" s="12">
        <v>0</v>
      </c>
      <c r="FH18" s="12">
        <v>399686389000</v>
      </c>
      <c r="FI18" s="12">
        <v>462606688000</v>
      </c>
      <c r="FJ18" s="12">
        <v>283077767000</v>
      </c>
      <c r="FK18" s="12">
        <v>418204438000</v>
      </c>
      <c r="FL18" s="12">
        <v>497608985000</v>
      </c>
      <c r="FM18" s="12">
        <v>486646238000</v>
      </c>
      <c r="FN18" s="12">
        <v>441888744000</v>
      </c>
      <c r="FO18" s="12">
        <v>629172608000</v>
      </c>
      <c r="FP18" s="12">
        <v>275366338000</v>
      </c>
      <c r="FQ18" s="12">
        <v>202799344000</v>
      </c>
      <c r="FR18" s="12">
        <v>121518226000</v>
      </c>
      <c r="FS18" s="12">
        <v>208183485000</v>
      </c>
      <c r="FT18" s="12">
        <v>95811898000</v>
      </c>
      <c r="FU18" s="12">
        <v>227354765000</v>
      </c>
      <c r="FV18" s="12">
        <v>146009580000</v>
      </c>
      <c r="FW18" s="12">
        <v>68033264000</v>
      </c>
      <c r="FX18" s="12">
        <v>346941346000</v>
      </c>
      <c r="FY18" s="12">
        <v>180254661000</v>
      </c>
      <c r="FZ18" s="12">
        <v>3630525533347</v>
      </c>
      <c r="GA18" s="12">
        <v>324062228000</v>
      </c>
      <c r="GB18" s="12">
        <v>496021079000</v>
      </c>
      <c r="GC18" s="12">
        <v>199918922000</v>
      </c>
      <c r="GD18" s="12">
        <v>204318505000</v>
      </c>
      <c r="GE18" s="12">
        <v>413125282000</v>
      </c>
      <c r="GF18" s="12">
        <v>453374118000</v>
      </c>
      <c r="GG18" s="12">
        <v>434894235000</v>
      </c>
      <c r="GH18" s="12">
        <v>294046721000</v>
      </c>
      <c r="GI18" s="12">
        <v>378478042000</v>
      </c>
      <c r="GJ18" s="12">
        <v>313166391000</v>
      </c>
      <c r="GK18" s="12">
        <v>350325837000</v>
      </c>
      <c r="GL18" s="12">
        <v>472419886000</v>
      </c>
      <c r="GM18" s="12">
        <v>257423596000</v>
      </c>
      <c r="GN18" s="12">
        <v>413181317000</v>
      </c>
      <c r="GO18" s="12">
        <v>264680001000</v>
      </c>
      <c r="GP18" s="12">
        <v>333213025000</v>
      </c>
      <c r="GQ18" s="12">
        <v>427724387000</v>
      </c>
      <c r="GR18" s="12">
        <v>334213234000</v>
      </c>
      <c r="GS18" s="12">
        <v>362578932000</v>
      </c>
      <c r="GT18" s="12">
        <v>249255085000</v>
      </c>
      <c r="GU18" s="12">
        <v>430285638000</v>
      </c>
      <c r="GV18" s="12">
        <v>268241945000</v>
      </c>
      <c r="GW18" s="12">
        <v>233216215000</v>
      </c>
      <c r="GX18" s="12">
        <v>392800125000</v>
      </c>
      <c r="GY18" s="12">
        <v>332176067000</v>
      </c>
      <c r="GZ18" s="12">
        <v>432507640000</v>
      </c>
      <c r="HA18" s="12">
        <v>183164016500</v>
      </c>
      <c r="HB18" s="12">
        <v>437896092000</v>
      </c>
      <c r="HC18" s="12">
        <v>198827670000</v>
      </c>
      <c r="HD18" s="12">
        <v>79988204000</v>
      </c>
      <c r="HE18" s="12">
        <v>81502635500</v>
      </c>
      <c r="HF18" s="12">
        <v>65537360000</v>
      </c>
      <c r="HG18" s="12">
        <v>355298952000</v>
      </c>
      <c r="HH18" s="12">
        <v>275572129000</v>
      </c>
      <c r="HI18" s="12">
        <v>94438327000</v>
      </c>
      <c r="HJ18" s="12">
        <v>773277655939</v>
      </c>
      <c r="HK18" s="12">
        <v>354195046000</v>
      </c>
      <c r="HL18" s="12">
        <v>313479390100</v>
      </c>
      <c r="HM18" s="12">
        <v>238789645000</v>
      </c>
      <c r="HN18" s="12">
        <v>340866799000</v>
      </c>
      <c r="HO18" s="12">
        <v>150891200000</v>
      </c>
      <c r="HP18" s="12">
        <v>3669684297360.8999</v>
      </c>
      <c r="HQ18" s="12">
        <v>302653315000</v>
      </c>
      <c r="HR18" s="12">
        <v>451403887000</v>
      </c>
      <c r="HS18" s="12">
        <v>425305705000</v>
      </c>
      <c r="HT18" s="12">
        <v>429082087000</v>
      </c>
      <c r="HU18" s="12">
        <v>271902640000</v>
      </c>
      <c r="HV18" s="12">
        <v>343523352000</v>
      </c>
      <c r="HW18" s="12">
        <v>539166157000</v>
      </c>
      <c r="HX18" s="12">
        <v>325278336000</v>
      </c>
      <c r="HY18" s="12">
        <v>453740321000</v>
      </c>
      <c r="HZ18" s="12">
        <v>454713285000</v>
      </c>
      <c r="IA18" s="12">
        <v>318596691000</v>
      </c>
      <c r="IB18" s="12">
        <v>296551214000</v>
      </c>
      <c r="IC18" s="12">
        <v>282090755000</v>
      </c>
      <c r="ID18" s="12">
        <v>581206056000</v>
      </c>
      <c r="IE18" s="12">
        <v>278109244000</v>
      </c>
      <c r="IF18" s="12">
        <v>420428419000</v>
      </c>
      <c r="IG18" s="12">
        <v>388259091000</v>
      </c>
      <c r="IH18" s="12">
        <v>281230973000</v>
      </c>
      <c r="II18" s="12">
        <v>276671822000</v>
      </c>
      <c r="IJ18" s="12">
        <v>399247641950</v>
      </c>
      <c r="IK18" s="12">
        <v>394572262000</v>
      </c>
      <c r="IL18" s="12">
        <v>349472777000</v>
      </c>
      <c r="IM18" s="12">
        <v>169581504000</v>
      </c>
      <c r="IN18" s="12">
        <v>494588507000</v>
      </c>
      <c r="IO18" s="12">
        <v>242278310000</v>
      </c>
      <c r="IP18" s="12">
        <v>334852752000</v>
      </c>
      <c r="IQ18" s="12">
        <v>262481394000</v>
      </c>
      <c r="IR18" s="12">
        <v>391297020000</v>
      </c>
      <c r="IS18" s="12">
        <v>459351838000</v>
      </c>
      <c r="IT18" s="12">
        <v>81694661000</v>
      </c>
      <c r="IU18" s="12">
        <v>115436169000</v>
      </c>
      <c r="IV18" s="12">
        <v>151367873000</v>
      </c>
      <c r="IW18" s="12">
        <v>224102748000</v>
      </c>
      <c r="IX18" s="12">
        <v>75302399000</v>
      </c>
      <c r="IY18" s="12">
        <v>61192073000</v>
      </c>
      <c r="IZ18" s="12">
        <v>67335536000</v>
      </c>
      <c r="JA18" s="12">
        <v>463025317000</v>
      </c>
      <c r="JB18" s="12">
        <v>62659864000</v>
      </c>
      <c r="JC18" s="12">
        <v>720512813348</v>
      </c>
      <c r="JD18" s="12">
        <v>101801311000</v>
      </c>
      <c r="JE18" s="12">
        <v>89777479000</v>
      </c>
      <c r="JF18" s="12">
        <v>166123241000</v>
      </c>
      <c r="JG18" s="12">
        <v>188664192000</v>
      </c>
      <c r="JH18" s="12">
        <v>90350374000</v>
      </c>
      <c r="JI18" s="12">
        <v>235468714000</v>
      </c>
      <c r="JJ18" s="12">
        <v>115709328000</v>
      </c>
      <c r="JK18" s="12">
        <v>179708351000</v>
      </c>
      <c r="JL18" s="12">
        <v>182109092000</v>
      </c>
      <c r="JM18" s="12">
        <v>72479941000</v>
      </c>
      <c r="JN18" s="12">
        <v>69627536000</v>
      </c>
      <c r="JO18" s="12">
        <v>38611254000</v>
      </c>
      <c r="JP18" s="12">
        <v>37996352000</v>
      </c>
      <c r="JQ18" s="12">
        <v>170479095000</v>
      </c>
      <c r="JR18" s="12">
        <v>371403365546</v>
      </c>
      <c r="JS18" s="12">
        <v>93061358000</v>
      </c>
      <c r="JT18" s="12">
        <v>83258940000</v>
      </c>
      <c r="JU18" s="12">
        <v>222985367400</v>
      </c>
      <c r="JV18" s="12">
        <v>94067572000</v>
      </c>
      <c r="JW18" s="12">
        <v>95606603000</v>
      </c>
      <c r="JX18" s="12">
        <v>138865515000</v>
      </c>
      <c r="JY18" s="12">
        <v>104134566000</v>
      </c>
      <c r="JZ18" s="12">
        <v>33104422000</v>
      </c>
      <c r="KA18" s="12">
        <v>29424380000</v>
      </c>
      <c r="KB18" s="12">
        <v>55980200000</v>
      </c>
      <c r="KC18" s="12">
        <v>0</v>
      </c>
      <c r="KD18" s="12">
        <v>99347302000</v>
      </c>
      <c r="KE18" s="12">
        <v>48840724000</v>
      </c>
      <c r="KF18" s="12">
        <v>61342732000</v>
      </c>
      <c r="KG18" s="12">
        <v>450520886889</v>
      </c>
      <c r="KH18" s="12">
        <v>218441454620</v>
      </c>
      <c r="KI18" s="12">
        <v>149129582000</v>
      </c>
      <c r="KJ18" s="12">
        <v>150903873000</v>
      </c>
      <c r="KK18" s="12">
        <v>119157615000</v>
      </c>
      <c r="KL18" s="12">
        <v>142379491000</v>
      </c>
      <c r="KM18" s="12">
        <v>117183404000</v>
      </c>
      <c r="KN18" s="12">
        <v>130949297000</v>
      </c>
      <c r="KO18" s="12">
        <v>132666616000</v>
      </c>
      <c r="KP18" s="12">
        <v>70143814000</v>
      </c>
      <c r="KQ18" s="12">
        <v>59175830000</v>
      </c>
      <c r="KR18" s="12">
        <v>166588578000</v>
      </c>
      <c r="KS18" s="12">
        <v>43053554000</v>
      </c>
      <c r="KT18" s="12">
        <v>105767786000</v>
      </c>
      <c r="KU18" s="12">
        <v>479336143560</v>
      </c>
      <c r="KV18" s="12">
        <v>57631501000</v>
      </c>
      <c r="KW18" s="12">
        <v>328981341000</v>
      </c>
      <c r="KX18" s="12">
        <v>43111968000</v>
      </c>
      <c r="KY18" s="12">
        <v>66016830000</v>
      </c>
      <c r="KZ18" s="12">
        <v>122071012000</v>
      </c>
      <c r="LA18" s="12">
        <v>146023971000</v>
      </c>
      <c r="LB18" s="12">
        <v>28887693000</v>
      </c>
      <c r="LC18" s="12">
        <v>208550526000</v>
      </c>
      <c r="LD18" s="12">
        <v>60197010000</v>
      </c>
      <c r="LE18" s="12">
        <v>0</v>
      </c>
      <c r="LF18" s="12">
        <v>340495874000</v>
      </c>
      <c r="LG18" s="12">
        <v>73751507000</v>
      </c>
      <c r="LH18" s="12">
        <v>235399010000</v>
      </c>
      <c r="LI18" s="12">
        <v>106583411000</v>
      </c>
      <c r="LJ18" s="12">
        <v>85209752000</v>
      </c>
      <c r="LK18" s="12">
        <v>188530573000</v>
      </c>
      <c r="LL18" s="12">
        <v>51824285000</v>
      </c>
      <c r="LM18" s="12">
        <v>152931089000</v>
      </c>
      <c r="LN18" s="12">
        <v>62057625000</v>
      </c>
      <c r="LO18" s="12">
        <v>117784744000</v>
      </c>
      <c r="LP18" s="12">
        <v>59806587000</v>
      </c>
      <c r="LQ18" s="12">
        <v>45591958000</v>
      </c>
      <c r="LR18" s="12">
        <v>25604161000</v>
      </c>
      <c r="LS18" s="12">
        <v>60471566000</v>
      </c>
      <c r="LT18" s="12">
        <v>41353314000</v>
      </c>
      <c r="LU18" s="12">
        <v>53226636000</v>
      </c>
      <c r="LV18" s="12">
        <v>435030437500</v>
      </c>
      <c r="LW18" s="12">
        <v>224841875000</v>
      </c>
      <c r="LX18" s="12">
        <v>78143074000</v>
      </c>
      <c r="LY18" s="12">
        <v>73769147000</v>
      </c>
      <c r="LZ18" s="12">
        <v>67034642000</v>
      </c>
      <c r="MA18" s="12">
        <v>155485145000</v>
      </c>
      <c r="MB18" s="12">
        <v>75700087000</v>
      </c>
      <c r="MC18" s="12">
        <v>144520609000</v>
      </c>
      <c r="MD18" s="12">
        <v>167862256500</v>
      </c>
      <c r="ME18" s="12">
        <v>175284484000</v>
      </c>
      <c r="MF18" s="12">
        <v>6368368750</v>
      </c>
      <c r="MG18" s="12">
        <v>128031158000</v>
      </c>
      <c r="MH18" s="12">
        <v>29371493000</v>
      </c>
      <c r="MI18" s="12">
        <v>74693454000</v>
      </c>
      <c r="MJ18" s="12">
        <v>1218875163764</v>
      </c>
      <c r="MK18" s="12">
        <v>90060742000</v>
      </c>
      <c r="ML18" s="12">
        <v>138025150000</v>
      </c>
      <c r="MM18" s="12">
        <v>385474033000</v>
      </c>
      <c r="MN18" s="12">
        <v>223212661000</v>
      </c>
      <c r="MO18" s="12">
        <v>108703602000</v>
      </c>
      <c r="MP18" s="12">
        <v>247596081000</v>
      </c>
      <c r="MQ18" s="12">
        <v>150391555001</v>
      </c>
      <c r="MR18" s="12">
        <v>242479965778</v>
      </c>
      <c r="MS18" s="12">
        <v>102992585000</v>
      </c>
      <c r="MT18" s="12">
        <v>172755461000</v>
      </c>
      <c r="MU18" s="12">
        <v>162072871000</v>
      </c>
      <c r="MV18" s="12">
        <v>177961582000</v>
      </c>
      <c r="MW18" s="12">
        <v>74410884000</v>
      </c>
      <c r="MX18" s="12">
        <v>138187381000</v>
      </c>
      <c r="MY18" s="12">
        <v>128010583000</v>
      </c>
      <c r="MZ18" s="12">
        <v>161480322000</v>
      </c>
      <c r="NA18" s="12">
        <v>142866885000</v>
      </c>
      <c r="NB18" s="12">
        <v>93797616000</v>
      </c>
      <c r="NC18" s="12">
        <v>188669111000</v>
      </c>
      <c r="ND18" s="12">
        <v>85394602000</v>
      </c>
      <c r="NE18" s="12">
        <v>398503857000</v>
      </c>
      <c r="NF18" s="12">
        <v>72903542000</v>
      </c>
      <c r="NG18" s="12">
        <v>144981634470</v>
      </c>
      <c r="NH18" s="12">
        <v>120032175500</v>
      </c>
      <c r="NI18" s="12">
        <v>403080814171</v>
      </c>
      <c r="NJ18" s="12">
        <v>157938147000</v>
      </c>
      <c r="NK18" s="12">
        <v>113739739000</v>
      </c>
      <c r="NL18" s="12">
        <v>88938003000</v>
      </c>
      <c r="NM18" s="12">
        <v>196431974000</v>
      </c>
      <c r="NN18" s="12">
        <v>163980153000</v>
      </c>
      <c r="NO18" s="12">
        <v>68215138696</v>
      </c>
      <c r="NP18" s="12">
        <v>177997135000</v>
      </c>
      <c r="NQ18" s="12">
        <v>106302587000</v>
      </c>
      <c r="NR18" s="12">
        <v>88593753000</v>
      </c>
      <c r="NS18" s="12">
        <v>87684860000</v>
      </c>
      <c r="NT18" s="12">
        <v>56323857000</v>
      </c>
      <c r="NU18" s="12">
        <v>63249266000</v>
      </c>
      <c r="NV18" s="12">
        <v>8178764000</v>
      </c>
      <c r="NW18" s="12">
        <v>24718323000</v>
      </c>
      <c r="NX18" s="12">
        <v>54499107000</v>
      </c>
      <c r="NY18" s="12">
        <v>0</v>
      </c>
      <c r="NZ18" s="12">
        <v>17427616000</v>
      </c>
      <c r="OA18" s="12">
        <v>525595974868</v>
      </c>
      <c r="OB18" s="12">
        <v>163317741000</v>
      </c>
      <c r="OC18" s="12">
        <v>96577827000</v>
      </c>
      <c r="OD18" s="12">
        <v>463880845761.46997</v>
      </c>
      <c r="OE18" s="12">
        <v>198962709000</v>
      </c>
      <c r="OF18" s="12">
        <v>83094188000</v>
      </c>
      <c r="OG18" s="12">
        <v>178178534000</v>
      </c>
      <c r="OH18" s="12">
        <v>105854045000</v>
      </c>
      <c r="OI18" s="12">
        <v>247995679000</v>
      </c>
      <c r="OJ18" s="12">
        <v>158090751000</v>
      </c>
      <c r="OK18" s="12">
        <v>623496301000</v>
      </c>
      <c r="OL18" s="12">
        <v>204419885000</v>
      </c>
      <c r="OM18" s="12">
        <v>114858468000</v>
      </c>
      <c r="ON18" s="12">
        <v>201215638000</v>
      </c>
      <c r="OO18" s="12">
        <v>303975665000</v>
      </c>
      <c r="OP18" s="12">
        <v>398035663000</v>
      </c>
      <c r="OQ18" s="12">
        <v>212456848000</v>
      </c>
      <c r="OR18" s="12">
        <v>130989598000</v>
      </c>
      <c r="OS18" s="12">
        <v>98403157000</v>
      </c>
      <c r="OT18" s="12">
        <v>45784690000</v>
      </c>
      <c r="OU18" s="12">
        <v>37939193000</v>
      </c>
      <c r="OV18" s="12">
        <v>963785415282</v>
      </c>
      <c r="OW18" s="12">
        <v>58799938000</v>
      </c>
      <c r="OX18" s="12">
        <v>50134595000</v>
      </c>
      <c r="OY18" s="12">
        <v>158537871000</v>
      </c>
      <c r="OZ18" s="12">
        <v>142811446000</v>
      </c>
      <c r="PA18" s="12">
        <v>149086479000</v>
      </c>
      <c r="PB18" s="12">
        <v>69376676000</v>
      </c>
      <c r="PC18" s="12">
        <v>78430833240</v>
      </c>
      <c r="PD18" s="12">
        <v>50324567000</v>
      </c>
      <c r="PE18" s="12">
        <v>107193450000</v>
      </c>
      <c r="PF18" s="12">
        <v>38501678000</v>
      </c>
      <c r="PG18" s="12">
        <v>56139452000</v>
      </c>
      <c r="PH18" s="12">
        <v>176010829000</v>
      </c>
      <c r="PI18" s="12">
        <v>109135222000</v>
      </c>
      <c r="PJ18" s="12">
        <v>128178823000</v>
      </c>
      <c r="PK18" s="12">
        <v>34927962000</v>
      </c>
      <c r="PL18" s="12">
        <v>74268481000</v>
      </c>
      <c r="PM18" s="12">
        <v>70218688000</v>
      </c>
      <c r="PN18" s="12">
        <v>12802026000</v>
      </c>
      <c r="PO18" s="12">
        <v>72347983000</v>
      </c>
      <c r="PP18" s="12">
        <v>99753990000</v>
      </c>
      <c r="PQ18" s="12">
        <v>29854005000</v>
      </c>
      <c r="PR18" s="12">
        <v>79201994000</v>
      </c>
      <c r="PS18" s="12">
        <v>288224728716</v>
      </c>
      <c r="PT18" s="12">
        <v>87020520000</v>
      </c>
      <c r="PU18" s="12">
        <v>152386786000</v>
      </c>
      <c r="PV18" s="12">
        <v>90726325000</v>
      </c>
      <c r="PW18" s="12">
        <v>60715120000</v>
      </c>
      <c r="PX18" s="12">
        <v>176738450000</v>
      </c>
      <c r="PY18" s="12">
        <v>81551760000</v>
      </c>
      <c r="PZ18" s="12">
        <v>65535011000</v>
      </c>
      <c r="QA18" s="12">
        <v>11842087000</v>
      </c>
      <c r="QB18" s="12">
        <v>14254556000</v>
      </c>
      <c r="QC18" s="12">
        <v>53367424000</v>
      </c>
      <c r="QD18" s="12">
        <v>36997369000</v>
      </c>
      <c r="QE18" s="12">
        <v>7636074840000</v>
      </c>
      <c r="QF18" s="12">
        <v>135891498002</v>
      </c>
      <c r="QG18" s="12">
        <v>180192350000</v>
      </c>
      <c r="QH18" s="12">
        <v>119009304000</v>
      </c>
      <c r="QI18" s="12">
        <v>217643502000</v>
      </c>
      <c r="QJ18" s="12">
        <v>161543522002</v>
      </c>
      <c r="QK18" s="12">
        <v>173068065002</v>
      </c>
      <c r="QL18" s="12">
        <v>146411387002</v>
      </c>
      <c r="QM18" s="12">
        <v>128607663002</v>
      </c>
      <c r="QN18" s="12">
        <v>129681166002</v>
      </c>
      <c r="QO18" s="12">
        <v>95555051002</v>
      </c>
      <c r="QP18" s="12">
        <v>104511289400</v>
      </c>
      <c r="QQ18" s="12">
        <v>117410595002</v>
      </c>
      <c r="QR18" s="12">
        <v>248130360000</v>
      </c>
      <c r="QS18" s="12">
        <v>115044256480</v>
      </c>
      <c r="QT18" s="12">
        <v>238869213002</v>
      </c>
      <c r="QU18" s="12">
        <v>141455214002</v>
      </c>
      <c r="QV18" s="12">
        <v>110148914000</v>
      </c>
      <c r="QW18" s="12">
        <v>113897414002</v>
      </c>
      <c r="QX18" s="12">
        <v>105640003002</v>
      </c>
      <c r="QY18" s="12">
        <v>114119953000</v>
      </c>
      <c r="QZ18" s="12">
        <v>102968895002</v>
      </c>
      <c r="RA18" s="12">
        <v>110078950246</v>
      </c>
      <c r="RB18" s="12">
        <v>189383475500</v>
      </c>
      <c r="RC18" s="12">
        <v>126978954000</v>
      </c>
      <c r="RD18" s="12">
        <v>108391129002</v>
      </c>
      <c r="RE18" s="12">
        <v>147658049000</v>
      </c>
      <c r="RF18" s="12">
        <v>136712072000</v>
      </c>
      <c r="RG18" s="12">
        <v>129748762081</v>
      </c>
      <c r="RH18" s="12">
        <v>116388225002</v>
      </c>
      <c r="RI18" s="12">
        <v>195737101000</v>
      </c>
      <c r="RJ18" s="12">
        <v>10229150000</v>
      </c>
      <c r="RK18" s="12">
        <v>97254431000</v>
      </c>
      <c r="RL18" s="12">
        <v>81740617000</v>
      </c>
      <c r="RM18" s="12">
        <v>30796919000</v>
      </c>
      <c r="RN18" s="12">
        <v>112439743000</v>
      </c>
      <c r="RO18" s="12">
        <v>86705182000</v>
      </c>
      <c r="RP18" s="12">
        <v>32364740000</v>
      </c>
      <c r="RQ18" s="12">
        <v>64421627000</v>
      </c>
      <c r="RR18" s="12">
        <v>29464288000</v>
      </c>
      <c r="RS18" s="12">
        <v>1101000000</v>
      </c>
      <c r="RT18" s="12">
        <v>1372280428500</v>
      </c>
      <c r="RU18" s="12">
        <v>343113705000</v>
      </c>
      <c r="RV18" s="12">
        <v>415175821000</v>
      </c>
      <c r="RW18" s="12">
        <v>360629013000</v>
      </c>
      <c r="RX18" s="12">
        <v>304041731000</v>
      </c>
      <c r="RY18" s="12">
        <v>83481627000</v>
      </c>
      <c r="RZ18" s="12">
        <v>240257189000</v>
      </c>
      <c r="SA18" s="12">
        <v>139260370000</v>
      </c>
      <c r="SB18" s="12">
        <v>128608038000</v>
      </c>
      <c r="SC18" s="12">
        <v>184795250000</v>
      </c>
      <c r="SD18" s="12">
        <v>96475980000</v>
      </c>
      <c r="SE18" s="12">
        <v>34530525000</v>
      </c>
      <c r="SF18" s="12">
        <v>43423684000</v>
      </c>
      <c r="SG18" s="12">
        <v>43854481000</v>
      </c>
      <c r="SH18" s="12">
        <v>45175006000</v>
      </c>
      <c r="SI18" s="12">
        <v>53788069000</v>
      </c>
      <c r="SJ18" s="12">
        <v>53952974000</v>
      </c>
      <c r="SK18" s="12">
        <v>165068179866</v>
      </c>
      <c r="SL18" s="12">
        <v>57620444000</v>
      </c>
      <c r="SM18" s="12">
        <v>165002529000</v>
      </c>
      <c r="SN18" s="12">
        <v>104270351000</v>
      </c>
      <c r="SO18" s="12">
        <v>80864650000</v>
      </c>
      <c r="SP18" s="12">
        <v>63611492000</v>
      </c>
      <c r="SQ18" s="12">
        <v>59729508000</v>
      </c>
      <c r="SR18" s="12">
        <v>254184276350</v>
      </c>
      <c r="SS18" s="12">
        <v>0</v>
      </c>
      <c r="ST18" s="12">
        <v>48536973000</v>
      </c>
      <c r="SU18" s="12">
        <v>21582331000</v>
      </c>
      <c r="SV18" s="12">
        <v>105804769000</v>
      </c>
      <c r="SW18" s="12">
        <v>64973917000</v>
      </c>
      <c r="SX18" s="12">
        <v>46987443000</v>
      </c>
      <c r="SY18" s="12">
        <v>26154845000</v>
      </c>
      <c r="SZ18" s="12">
        <v>3021289925500</v>
      </c>
      <c r="TA18" s="12">
        <v>176088656000</v>
      </c>
      <c r="TB18" s="12">
        <v>179587590000</v>
      </c>
      <c r="TC18" s="12">
        <v>394029471379</v>
      </c>
      <c r="TD18" s="12">
        <v>168828002000</v>
      </c>
      <c r="TE18" s="12">
        <v>116517478000</v>
      </c>
      <c r="TF18" s="12">
        <v>98642304000</v>
      </c>
      <c r="TG18" s="12">
        <v>310380599371</v>
      </c>
      <c r="TH18" s="12">
        <v>83455902200</v>
      </c>
      <c r="TI18" s="12">
        <v>181422679250</v>
      </c>
      <c r="TJ18" s="12">
        <v>199705348177</v>
      </c>
      <c r="TK18" s="12">
        <v>105176525628</v>
      </c>
      <c r="TL18" s="12">
        <v>85654538635</v>
      </c>
      <c r="TM18" s="12">
        <v>92203161000</v>
      </c>
      <c r="TN18" s="12">
        <v>206495854500</v>
      </c>
      <c r="TO18" s="12">
        <v>81774870000</v>
      </c>
      <c r="TP18" s="12">
        <v>103375590000</v>
      </c>
      <c r="TQ18" s="12">
        <v>111893386900</v>
      </c>
      <c r="TR18" s="12">
        <v>83317998000</v>
      </c>
      <c r="TS18" s="12">
        <v>19564738000</v>
      </c>
      <c r="TT18" s="12">
        <v>39302587000</v>
      </c>
      <c r="TU18" s="12">
        <v>92331430000</v>
      </c>
      <c r="TV18" s="12">
        <v>72485387000</v>
      </c>
      <c r="TW18" s="12">
        <v>50705054000</v>
      </c>
      <c r="TX18" s="12">
        <v>92836912000</v>
      </c>
      <c r="TY18" s="12">
        <v>31797166000</v>
      </c>
      <c r="TZ18" s="12">
        <v>2712737800</v>
      </c>
    </row>
    <row r="19" spans="1:546" ht="15" x14ac:dyDescent="0.25">
      <c r="A19" s="16">
        <v>4</v>
      </c>
      <c r="B19" s="16">
        <v>3</v>
      </c>
      <c r="C19" s="16">
        <v>5</v>
      </c>
      <c r="D19" s="17" t="s">
        <v>561</v>
      </c>
      <c r="E19" s="18">
        <v>0</v>
      </c>
      <c r="F19" s="18">
        <v>0</v>
      </c>
      <c r="G19" s="18">
        <v>147914490240</v>
      </c>
      <c r="H19" s="18">
        <v>0</v>
      </c>
      <c r="I19" s="18">
        <v>0</v>
      </c>
      <c r="J19" s="18">
        <v>183869242798</v>
      </c>
      <c r="K19" s="18">
        <v>0</v>
      </c>
      <c r="L19" s="18">
        <v>377989375098</v>
      </c>
      <c r="M19" s="18">
        <v>0</v>
      </c>
      <c r="N19" s="18">
        <v>126659178409</v>
      </c>
      <c r="O19" s="18">
        <v>154825046044</v>
      </c>
      <c r="P19" s="18">
        <v>108490033837</v>
      </c>
      <c r="Q19" s="18">
        <v>0</v>
      </c>
      <c r="R19" s="18">
        <v>0</v>
      </c>
      <c r="S19" s="18">
        <v>81926615347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107640402805</v>
      </c>
      <c r="AB19" s="18">
        <v>394342298.87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55499382781</v>
      </c>
      <c r="AI19" s="18">
        <v>0</v>
      </c>
      <c r="AJ19" s="18">
        <v>0</v>
      </c>
      <c r="AK19" s="18">
        <v>2936860478</v>
      </c>
      <c r="AL19" s="18">
        <v>0</v>
      </c>
      <c r="AM19" s="18">
        <v>9166790175</v>
      </c>
      <c r="AN19" s="18">
        <v>12666154800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13811998650</v>
      </c>
      <c r="AX19" s="18">
        <v>249686000</v>
      </c>
      <c r="AY19" s="18">
        <v>8865195475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19473582139</v>
      </c>
      <c r="BG19" s="18">
        <v>27959894624</v>
      </c>
      <c r="BH19" s="18">
        <v>0</v>
      </c>
      <c r="BI19" s="18">
        <v>11636610758</v>
      </c>
      <c r="BJ19" s="18">
        <v>6193532130</v>
      </c>
      <c r="BK19" s="18">
        <v>0</v>
      </c>
      <c r="BL19" s="18">
        <v>0</v>
      </c>
      <c r="BM19" s="18">
        <v>10262500000</v>
      </c>
      <c r="BN19" s="18">
        <v>0</v>
      </c>
      <c r="BO19" s="18">
        <v>18823668000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2602500000</v>
      </c>
      <c r="BW19" s="18">
        <v>0</v>
      </c>
      <c r="BX19" s="18">
        <v>2615000000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4125000000</v>
      </c>
      <c r="CE19" s="18">
        <v>0</v>
      </c>
      <c r="CF19" s="18">
        <v>0</v>
      </c>
      <c r="CG19" s="18">
        <v>14096128220</v>
      </c>
      <c r="CH19" s="18">
        <v>0</v>
      </c>
      <c r="CI19" s="18">
        <v>21786665000</v>
      </c>
      <c r="CJ19" s="18">
        <v>0</v>
      </c>
      <c r="CK19" s="18">
        <v>0</v>
      </c>
      <c r="CL19" s="18">
        <v>0</v>
      </c>
      <c r="CM19" s="18">
        <v>0</v>
      </c>
      <c r="CN19" s="18">
        <v>12886759000</v>
      </c>
      <c r="CO19" s="18">
        <v>36249277995</v>
      </c>
      <c r="CP19" s="18">
        <v>25581306098</v>
      </c>
      <c r="CQ19" s="18">
        <v>0</v>
      </c>
      <c r="CR19" s="18">
        <v>0</v>
      </c>
      <c r="CS19" s="18">
        <v>0</v>
      </c>
      <c r="CT19" s="18">
        <v>19500000000</v>
      </c>
      <c r="CU19" s="18">
        <v>0</v>
      </c>
      <c r="CV19" s="18">
        <v>0</v>
      </c>
      <c r="CW19" s="18">
        <v>41978055822</v>
      </c>
      <c r="CX19" s="18">
        <v>10000000000</v>
      </c>
      <c r="CY19" s="18">
        <v>0</v>
      </c>
      <c r="CZ19" s="18">
        <v>0</v>
      </c>
      <c r="DA19" s="18">
        <v>12000000000</v>
      </c>
      <c r="DB19" s="18">
        <v>0</v>
      </c>
      <c r="DC19" s="18">
        <v>0</v>
      </c>
      <c r="DD19" s="18">
        <v>0</v>
      </c>
      <c r="DE19" s="18">
        <v>112108283900</v>
      </c>
      <c r="DF19" s="18">
        <v>0</v>
      </c>
      <c r="DG19" s="18">
        <v>0</v>
      </c>
      <c r="DH19" s="18">
        <v>0</v>
      </c>
      <c r="DI19" s="18">
        <v>6142934336</v>
      </c>
      <c r="DJ19" s="18">
        <v>8308980000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5987004327</v>
      </c>
      <c r="DS19" s="18">
        <v>0</v>
      </c>
      <c r="DT19" s="18">
        <v>0</v>
      </c>
      <c r="DU19" s="18">
        <v>43616520000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0</v>
      </c>
      <c r="EU19" s="18">
        <v>0</v>
      </c>
      <c r="EV19" s="18">
        <v>0</v>
      </c>
      <c r="EW19" s="18">
        <v>0</v>
      </c>
      <c r="EX19" s="18">
        <v>0</v>
      </c>
      <c r="EY19" s="18">
        <v>278429846789</v>
      </c>
      <c r="EZ19" s="18">
        <v>0</v>
      </c>
      <c r="FA19" s="18">
        <v>3800562115</v>
      </c>
      <c r="FB19" s="18">
        <v>1990328</v>
      </c>
      <c r="FC19" s="18">
        <v>47075</v>
      </c>
      <c r="FD19" s="18">
        <v>0</v>
      </c>
      <c r="FE19" s="18">
        <v>185746945680</v>
      </c>
      <c r="FF19" s="18">
        <v>0</v>
      </c>
      <c r="FG19" s="18">
        <v>0</v>
      </c>
      <c r="FH19" s="18">
        <v>0</v>
      </c>
      <c r="FI19" s="18">
        <v>0</v>
      </c>
      <c r="FJ19" s="18">
        <v>0</v>
      </c>
      <c r="FK19" s="18">
        <v>46689887607</v>
      </c>
      <c r="FL19" s="18">
        <v>219716902809</v>
      </c>
      <c r="FM19" s="18">
        <v>7446566</v>
      </c>
      <c r="FN19" s="18">
        <v>367275322486</v>
      </c>
      <c r="FO19" s="18">
        <v>0</v>
      </c>
      <c r="FP19" s="18">
        <v>166063463480</v>
      </c>
      <c r="FQ19" s="18">
        <v>0</v>
      </c>
      <c r="FR19" s="18">
        <v>0</v>
      </c>
      <c r="FS19" s="18">
        <v>0</v>
      </c>
      <c r="FT19" s="18">
        <v>0</v>
      </c>
      <c r="FU19" s="18">
        <v>0</v>
      </c>
      <c r="FV19" s="18">
        <v>8241258</v>
      </c>
      <c r="FW19" s="18">
        <v>590625</v>
      </c>
      <c r="FX19" s="18">
        <v>130078083696</v>
      </c>
      <c r="FY19" s="18">
        <v>0</v>
      </c>
      <c r="FZ19" s="18">
        <v>0</v>
      </c>
      <c r="GA19" s="18">
        <v>73900261444</v>
      </c>
      <c r="GB19" s="18">
        <v>0</v>
      </c>
      <c r="GC19" s="18">
        <v>0</v>
      </c>
      <c r="GD19" s="18">
        <v>101449860036</v>
      </c>
      <c r="GE19" s="18">
        <v>0</v>
      </c>
      <c r="GF19" s="18">
        <v>0</v>
      </c>
      <c r="GG19" s="18">
        <v>72424603020</v>
      </c>
      <c r="GH19" s="18">
        <v>0</v>
      </c>
      <c r="GI19" s="18">
        <v>41501527731</v>
      </c>
      <c r="GJ19" s="18">
        <v>106095280402</v>
      </c>
      <c r="GK19" s="18">
        <v>0</v>
      </c>
      <c r="GL19" s="18">
        <v>130074631719</v>
      </c>
      <c r="GM19" s="18">
        <v>46770966</v>
      </c>
      <c r="GN19" s="18">
        <v>41238559508</v>
      </c>
      <c r="GO19" s="18">
        <v>73661238000</v>
      </c>
      <c r="GP19" s="18">
        <v>0</v>
      </c>
      <c r="GQ19" s="18">
        <v>63685544059</v>
      </c>
      <c r="GR19" s="18">
        <v>32542435735</v>
      </c>
      <c r="GS19" s="18">
        <v>41848615000</v>
      </c>
      <c r="GT19" s="18">
        <v>34696821683</v>
      </c>
      <c r="GU19" s="18">
        <v>0</v>
      </c>
      <c r="GV19" s="18">
        <v>10373731780</v>
      </c>
      <c r="GW19" s="18">
        <v>26470432739</v>
      </c>
      <c r="GX19" s="18">
        <v>0</v>
      </c>
      <c r="GY19" s="18">
        <v>6944842000</v>
      </c>
      <c r="GZ19" s="18">
        <v>27427695422</v>
      </c>
      <c r="HA19" s="18">
        <v>58935212000</v>
      </c>
      <c r="HB19" s="18">
        <v>63605048645</v>
      </c>
      <c r="HC19" s="18">
        <v>0</v>
      </c>
      <c r="HD19" s="18">
        <v>14964620257</v>
      </c>
      <c r="HE19" s="18">
        <v>0</v>
      </c>
      <c r="HF19" s="18">
        <v>11743120000</v>
      </c>
      <c r="HG19" s="18">
        <v>0</v>
      </c>
      <c r="HH19" s="18">
        <v>0</v>
      </c>
      <c r="HI19" s="18">
        <v>0</v>
      </c>
      <c r="HJ19" s="18">
        <v>0</v>
      </c>
      <c r="HK19" s="18">
        <v>0</v>
      </c>
      <c r="HL19" s="18">
        <v>29078225000</v>
      </c>
      <c r="HM19" s="18">
        <v>0</v>
      </c>
      <c r="HN19" s="18">
        <v>27241950000</v>
      </c>
      <c r="HO19" s="18">
        <v>9925337000</v>
      </c>
      <c r="HP19" s="18">
        <v>0</v>
      </c>
      <c r="HQ19" s="18">
        <v>0</v>
      </c>
      <c r="HR19" s="18">
        <v>161260163000</v>
      </c>
      <c r="HS19" s="18">
        <v>110850953000</v>
      </c>
      <c r="HT19" s="18">
        <v>0</v>
      </c>
      <c r="HU19" s="18">
        <v>0</v>
      </c>
      <c r="HV19" s="18">
        <v>0</v>
      </c>
      <c r="HW19" s="18">
        <v>0</v>
      </c>
      <c r="HX19" s="18">
        <v>82334153000</v>
      </c>
      <c r="HY19" s="18">
        <v>0</v>
      </c>
      <c r="HZ19" s="18">
        <v>199748323000</v>
      </c>
      <c r="IA19" s="18">
        <v>7548133000</v>
      </c>
      <c r="IB19" s="18">
        <v>0</v>
      </c>
      <c r="IC19" s="18">
        <v>9156426589</v>
      </c>
      <c r="ID19" s="18">
        <v>350972391898</v>
      </c>
      <c r="IE19" s="18">
        <v>0</v>
      </c>
      <c r="IF19" s="18">
        <v>32190308850</v>
      </c>
      <c r="IG19" s="18">
        <v>0</v>
      </c>
      <c r="IH19" s="18">
        <v>94650113000</v>
      </c>
      <c r="II19" s="18">
        <v>0</v>
      </c>
      <c r="IJ19" s="18">
        <v>0</v>
      </c>
      <c r="IK19" s="18">
        <v>24098353000</v>
      </c>
      <c r="IL19" s="18">
        <v>0</v>
      </c>
      <c r="IM19" s="18">
        <v>227529193000</v>
      </c>
      <c r="IN19" s="18">
        <v>306138652320</v>
      </c>
      <c r="IO19" s="18">
        <v>0</v>
      </c>
      <c r="IP19" s="18">
        <v>50895653000</v>
      </c>
      <c r="IQ19" s="18">
        <v>0</v>
      </c>
      <c r="IR19" s="18">
        <v>0</v>
      </c>
      <c r="IS19" s="18">
        <v>188480253000</v>
      </c>
      <c r="IT19" s="18">
        <v>29383143000</v>
      </c>
      <c r="IU19" s="18">
        <v>43852203000</v>
      </c>
      <c r="IV19" s="18">
        <v>1747503000</v>
      </c>
      <c r="IW19" s="18">
        <v>86536953000</v>
      </c>
      <c r="IX19" s="18">
        <v>0</v>
      </c>
      <c r="IY19" s="18">
        <v>0</v>
      </c>
      <c r="IZ19" s="18">
        <v>0</v>
      </c>
      <c r="JA19" s="18">
        <v>3107400000</v>
      </c>
      <c r="JB19" s="18">
        <v>1945193000</v>
      </c>
      <c r="JC19" s="18">
        <v>0</v>
      </c>
      <c r="JD19" s="18">
        <v>0</v>
      </c>
      <c r="JE19" s="18">
        <v>0</v>
      </c>
      <c r="JF19" s="18">
        <v>65597600000</v>
      </c>
      <c r="JG19" s="18">
        <v>11283031226.4</v>
      </c>
      <c r="JH19" s="18">
        <v>297615641.10000002</v>
      </c>
      <c r="JI19" s="18">
        <v>23750400000</v>
      </c>
      <c r="JJ19" s="18">
        <v>17381200000</v>
      </c>
      <c r="JK19" s="18">
        <v>12547215641</v>
      </c>
      <c r="JL19" s="18">
        <v>297615641.10000002</v>
      </c>
      <c r="JM19" s="18">
        <v>0</v>
      </c>
      <c r="JN19" s="18">
        <v>9573600000</v>
      </c>
      <c r="JO19" s="18">
        <v>0</v>
      </c>
      <c r="JP19" s="18">
        <v>0</v>
      </c>
      <c r="JQ19" s="18">
        <v>297615641.10000002</v>
      </c>
      <c r="JR19" s="18">
        <v>15637000000</v>
      </c>
      <c r="JS19" s="18">
        <v>6737500000</v>
      </c>
      <c r="JT19" s="18">
        <v>8750000000</v>
      </c>
      <c r="JU19" s="18">
        <v>8187500000</v>
      </c>
      <c r="JV19" s="18">
        <v>7260000000</v>
      </c>
      <c r="JW19" s="18">
        <v>0</v>
      </c>
      <c r="JX19" s="18">
        <v>11435676487.940001</v>
      </c>
      <c r="JY19" s="18">
        <v>7800000000</v>
      </c>
      <c r="JZ19" s="18">
        <v>40315888000</v>
      </c>
      <c r="KA19" s="18">
        <v>8250000000</v>
      </c>
      <c r="KB19" s="18">
        <v>10922938932</v>
      </c>
      <c r="KC19" s="18">
        <v>7537500000</v>
      </c>
      <c r="KD19" s="18">
        <v>0</v>
      </c>
      <c r="KE19" s="18">
        <v>0</v>
      </c>
      <c r="KF19" s="18">
        <v>7707834804</v>
      </c>
      <c r="KG19" s="18">
        <v>0</v>
      </c>
      <c r="KH19" s="18">
        <v>0</v>
      </c>
      <c r="KI19" s="18">
        <v>0</v>
      </c>
      <c r="KJ19" s="18">
        <v>0</v>
      </c>
      <c r="KK19" s="18">
        <v>0</v>
      </c>
      <c r="KL19" s="18">
        <v>0</v>
      </c>
      <c r="KM19" s="18">
        <v>0</v>
      </c>
      <c r="KN19" s="18">
        <v>0</v>
      </c>
      <c r="KO19" s="18">
        <v>0</v>
      </c>
      <c r="KP19" s="18">
        <v>0</v>
      </c>
      <c r="KQ19" s="18">
        <v>23000000000</v>
      </c>
      <c r="KR19" s="18">
        <v>0</v>
      </c>
      <c r="KS19" s="18">
        <v>0</v>
      </c>
      <c r="KT19" s="18">
        <v>0</v>
      </c>
      <c r="KU19" s="18">
        <v>0</v>
      </c>
      <c r="KV19" s="18">
        <v>12144885000</v>
      </c>
      <c r="KW19" s="18">
        <v>0</v>
      </c>
      <c r="KX19" s="18">
        <v>0</v>
      </c>
      <c r="KY19" s="18">
        <v>0</v>
      </c>
      <c r="KZ19" s="18">
        <v>0</v>
      </c>
      <c r="LA19" s="18">
        <v>0</v>
      </c>
      <c r="LB19" s="18">
        <v>0</v>
      </c>
      <c r="LC19" s="18">
        <v>0</v>
      </c>
      <c r="LD19" s="18">
        <v>0</v>
      </c>
      <c r="LE19" s="18">
        <v>776706000</v>
      </c>
      <c r="LF19" s="18">
        <v>0</v>
      </c>
      <c r="LG19" s="18">
        <v>2764298661</v>
      </c>
      <c r="LH19" s="18">
        <v>0</v>
      </c>
      <c r="LI19" s="18">
        <v>0</v>
      </c>
      <c r="LJ19" s="18">
        <v>0</v>
      </c>
      <c r="LK19" s="18">
        <v>0</v>
      </c>
      <c r="LL19" s="18">
        <v>0</v>
      </c>
      <c r="LM19" s="18">
        <v>0</v>
      </c>
      <c r="LN19" s="18">
        <v>0</v>
      </c>
      <c r="LO19" s="18">
        <v>5328613958</v>
      </c>
      <c r="LP19" s="18">
        <v>0</v>
      </c>
      <c r="LQ19" s="18">
        <v>0</v>
      </c>
      <c r="LR19" s="18">
        <v>0</v>
      </c>
      <c r="LS19" s="18">
        <v>0</v>
      </c>
      <c r="LT19" s="18">
        <v>0</v>
      </c>
      <c r="LU19" s="18">
        <v>0</v>
      </c>
      <c r="LV19" s="18">
        <v>0</v>
      </c>
      <c r="LW19" s="18">
        <v>0</v>
      </c>
      <c r="LX19" s="18">
        <v>6106585975</v>
      </c>
      <c r="LY19" s="18">
        <v>0</v>
      </c>
      <c r="LZ19" s="18">
        <v>0</v>
      </c>
      <c r="MA19" s="18">
        <v>3154750625</v>
      </c>
      <c r="MB19" s="18">
        <v>5628885875</v>
      </c>
      <c r="MC19" s="18">
        <v>9151512375</v>
      </c>
      <c r="MD19" s="18">
        <v>21213900</v>
      </c>
      <c r="ME19" s="18">
        <v>0</v>
      </c>
      <c r="MF19" s="18">
        <v>0</v>
      </c>
      <c r="MG19" s="18">
        <v>1414260</v>
      </c>
      <c r="MH19" s="18">
        <v>6138482500</v>
      </c>
      <c r="MI19" s="18">
        <v>7303300000</v>
      </c>
      <c r="MJ19" s="18">
        <v>0</v>
      </c>
      <c r="MK19" s="18">
        <v>0</v>
      </c>
      <c r="ML19" s="18">
        <v>7469260800</v>
      </c>
      <c r="MM19" s="18">
        <v>0</v>
      </c>
      <c r="MN19" s="18">
        <v>15640365600</v>
      </c>
      <c r="MO19" s="18">
        <v>11488889600</v>
      </c>
      <c r="MP19" s="18">
        <v>32157333600</v>
      </c>
      <c r="MQ19" s="18">
        <v>8490649928.46</v>
      </c>
      <c r="MR19" s="18">
        <v>8398770459.2399998</v>
      </c>
      <c r="MS19" s="18">
        <v>13737715200</v>
      </c>
      <c r="MT19" s="18">
        <v>7589979600</v>
      </c>
      <c r="MU19" s="18">
        <v>0</v>
      </c>
      <c r="MV19" s="18">
        <v>13992178800</v>
      </c>
      <c r="MW19" s="18">
        <v>0</v>
      </c>
      <c r="MX19" s="18">
        <v>9848756807.0200005</v>
      </c>
      <c r="MY19" s="18">
        <v>0</v>
      </c>
      <c r="MZ19" s="18">
        <v>9899604000</v>
      </c>
      <c r="NA19" s="18">
        <v>0</v>
      </c>
      <c r="NB19" s="18">
        <v>31630699000</v>
      </c>
      <c r="NC19" s="18">
        <v>16622089600</v>
      </c>
      <c r="ND19" s="18">
        <v>0</v>
      </c>
      <c r="NE19" s="18">
        <v>0</v>
      </c>
      <c r="NF19" s="18">
        <v>0</v>
      </c>
      <c r="NG19" s="18">
        <v>10191473200</v>
      </c>
      <c r="NH19" s="18">
        <v>12746215200</v>
      </c>
      <c r="NI19" s="18">
        <v>0</v>
      </c>
      <c r="NJ19" s="18">
        <v>1643376000</v>
      </c>
      <c r="NK19" s="18">
        <v>0</v>
      </c>
      <c r="NL19" s="18">
        <v>2386968000</v>
      </c>
      <c r="NM19" s="18">
        <v>2821764000</v>
      </c>
      <c r="NN19" s="18">
        <v>0</v>
      </c>
      <c r="NO19" s="18">
        <v>926964000</v>
      </c>
      <c r="NP19" s="18">
        <v>0</v>
      </c>
      <c r="NQ19" s="18">
        <v>0</v>
      </c>
      <c r="NR19" s="18">
        <v>0</v>
      </c>
      <c r="NS19" s="18">
        <v>0</v>
      </c>
      <c r="NT19" s="18">
        <v>2338338000</v>
      </c>
      <c r="NU19" s="18">
        <v>0</v>
      </c>
      <c r="NV19" s="18">
        <v>0</v>
      </c>
      <c r="NW19" s="18">
        <v>3296120000</v>
      </c>
      <c r="NX19" s="18">
        <v>0</v>
      </c>
      <c r="NY19" s="18">
        <v>0</v>
      </c>
      <c r="NZ19" s="18">
        <v>10239754000</v>
      </c>
      <c r="OA19" s="18">
        <v>0</v>
      </c>
      <c r="OB19" s="18">
        <v>0</v>
      </c>
      <c r="OC19" s="18">
        <v>0</v>
      </c>
      <c r="OD19" s="18">
        <v>54639347290.699997</v>
      </c>
      <c r="OE19" s="18">
        <v>4741965000</v>
      </c>
      <c r="OF19" s="18">
        <v>825000000</v>
      </c>
      <c r="OG19" s="18">
        <v>105387045055.81</v>
      </c>
      <c r="OH19" s="18">
        <v>0</v>
      </c>
      <c r="OI19" s="18">
        <v>0</v>
      </c>
      <c r="OJ19" s="18">
        <v>0</v>
      </c>
      <c r="OK19" s="18">
        <v>0</v>
      </c>
      <c r="OL19" s="18">
        <v>0</v>
      </c>
      <c r="OM19" s="18">
        <v>0</v>
      </c>
      <c r="ON19" s="18">
        <v>9000000000</v>
      </c>
      <c r="OO19" s="18">
        <v>0</v>
      </c>
      <c r="OP19" s="18">
        <v>0</v>
      </c>
      <c r="OQ19" s="18">
        <v>0</v>
      </c>
      <c r="OR19" s="18">
        <v>0</v>
      </c>
      <c r="OS19" s="18">
        <v>0</v>
      </c>
      <c r="OT19" s="18">
        <v>0</v>
      </c>
      <c r="OU19" s="18">
        <v>0</v>
      </c>
      <c r="OV19" s="18">
        <v>0</v>
      </c>
      <c r="OW19" s="18">
        <v>1065000000</v>
      </c>
      <c r="OX19" s="18">
        <v>240000000</v>
      </c>
      <c r="OY19" s="18">
        <v>7008767729</v>
      </c>
      <c r="OZ19" s="18">
        <v>0</v>
      </c>
      <c r="PA19" s="18">
        <v>0</v>
      </c>
      <c r="PB19" s="18">
        <v>0</v>
      </c>
      <c r="PC19" s="18">
        <v>465000000</v>
      </c>
      <c r="PD19" s="18">
        <v>203750000</v>
      </c>
      <c r="PE19" s="18">
        <v>0</v>
      </c>
      <c r="PF19" s="18">
        <v>120000000</v>
      </c>
      <c r="PG19" s="18">
        <v>0</v>
      </c>
      <c r="PH19" s="18">
        <v>0</v>
      </c>
      <c r="PI19" s="18">
        <v>324502248</v>
      </c>
      <c r="PJ19" s="18">
        <v>1405000000</v>
      </c>
      <c r="PK19" s="18">
        <v>0</v>
      </c>
      <c r="PL19" s="18">
        <v>13128465</v>
      </c>
      <c r="PM19" s="18">
        <v>0</v>
      </c>
      <c r="PN19" s="18">
        <v>7136290</v>
      </c>
      <c r="PO19" s="18">
        <v>0</v>
      </c>
      <c r="PP19" s="18">
        <v>0</v>
      </c>
      <c r="PQ19" s="18">
        <v>0</v>
      </c>
      <c r="PR19" s="18">
        <v>2150000000</v>
      </c>
      <c r="PS19" s="18">
        <v>0</v>
      </c>
      <c r="PT19" s="18">
        <v>0</v>
      </c>
      <c r="PU19" s="18">
        <v>0</v>
      </c>
      <c r="PV19" s="18">
        <v>722362841.88999999</v>
      </c>
      <c r="PW19" s="18">
        <v>0</v>
      </c>
      <c r="PX19" s="18">
        <v>0</v>
      </c>
      <c r="PY19" s="18">
        <v>0</v>
      </c>
      <c r="PZ19" s="18">
        <v>0</v>
      </c>
      <c r="QA19" s="18">
        <v>32793375000</v>
      </c>
      <c r="QB19" s="18">
        <v>0</v>
      </c>
      <c r="QC19" s="18">
        <v>0</v>
      </c>
      <c r="QD19" s="18">
        <v>0</v>
      </c>
      <c r="QE19" s="18">
        <v>0</v>
      </c>
      <c r="QF19" s="18">
        <v>29978254540</v>
      </c>
      <c r="QG19" s="18">
        <v>0</v>
      </c>
      <c r="QH19" s="18">
        <v>0</v>
      </c>
      <c r="QI19" s="18">
        <v>0</v>
      </c>
      <c r="QJ19" s="18">
        <v>0</v>
      </c>
      <c r="QK19" s="18">
        <v>0</v>
      </c>
      <c r="QL19" s="18">
        <v>0</v>
      </c>
      <c r="QM19" s="18">
        <v>0</v>
      </c>
      <c r="QN19" s="18">
        <v>0</v>
      </c>
      <c r="QO19" s="18">
        <v>0</v>
      </c>
      <c r="QP19" s="18">
        <v>0</v>
      </c>
      <c r="QQ19" s="18">
        <v>0</v>
      </c>
      <c r="QR19" s="18">
        <v>0</v>
      </c>
      <c r="QS19" s="18">
        <v>0</v>
      </c>
      <c r="QT19" s="18">
        <v>0</v>
      </c>
      <c r="QU19" s="18">
        <v>0</v>
      </c>
      <c r="QV19" s="18">
        <v>21807286000</v>
      </c>
      <c r="QW19" s="18">
        <v>0</v>
      </c>
      <c r="QX19" s="18">
        <v>0</v>
      </c>
      <c r="QY19" s="18">
        <v>2571411000</v>
      </c>
      <c r="QZ19" s="18">
        <v>22577198000</v>
      </c>
      <c r="RA19" s="18">
        <v>0</v>
      </c>
      <c r="RB19" s="18">
        <v>0</v>
      </c>
      <c r="RC19" s="18">
        <v>0</v>
      </c>
      <c r="RD19" s="18">
        <v>0</v>
      </c>
      <c r="RE19" s="18">
        <v>0</v>
      </c>
      <c r="RF19" s="18">
        <v>0</v>
      </c>
      <c r="RG19" s="18">
        <v>0</v>
      </c>
      <c r="RH19" s="18">
        <v>0</v>
      </c>
      <c r="RI19" s="18">
        <v>0</v>
      </c>
      <c r="RJ19" s="18">
        <v>2984602420</v>
      </c>
      <c r="RK19" s="18">
        <v>25737310371</v>
      </c>
      <c r="RL19" s="18">
        <v>5205606007</v>
      </c>
      <c r="RM19" s="18">
        <v>0</v>
      </c>
      <c r="RN19" s="18">
        <v>0</v>
      </c>
      <c r="RO19" s="18">
        <v>0</v>
      </c>
      <c r="RP19" s="18">
        <v>0</v>
      </c>
      <c r="RQ19" s="18">
        <v>0</v>
      </c>
      <c r="RR19" s="18">
        <v>0</v>
      </c>
      <c r="RS19" s="18">
        <v>0</v>
      </c>
      <c r="RT19" s="18">
        <v>0</v>
      </c>
      <c r="RU19" s="18">
        <v>169856276500</v>
      </c>
      <c r="RV19" s="18">
        <v>0</v>
      </c>
      <c r="RW19" s="18">
        <v>0</v>
      </c>
      <c r="RX19" s="18">
        <v>117002139250</v>
      </c>
      <c r="RY19" s="18">
        <v>0</v>
      </c>
      <c r="RZ19" s="18">
        <v>137893097250</v>
      </c>
      <c r="SA19" s="18">
        <v>75850394625</v>
      </c>
      <c r="SB19" s="18">
        <v>0</v>
      </c>
      <c r="SC19" s="18">
        <v>0</v>
      </c>
      <c r="SD19" s="18">
        <v>0</v>
      </c>
      <c r="SE19" s="18">
        <v>0</v>
      </c>
      <c r="SF19" s="18">
        <v>17516320000</v>
      </c>
      <c r="SG19" s="18">
        <v>0</v>
      </c>
      <c r="SH19" s="18">
        <v>0</v>
      </c>
      <c r="SI19" s="18">
        <v>27308910995</v>
      </c>
      <c r="SJ19" s="18">
        <v>0</v>
      </c>
      <c r="SK19" s="18">
        <v>0</v>
      </c>
      <c r="SL19" s="18">
        <v>0</v>
      </c>
      <c r="SM19" s="18">
        <v>0</v>
      </c>
      <c r="SN19" s="18">
        <v>0</v>
      </c>
      <c r="SO19" s="18">
        <v>0</v>
      </c>
      <c r="SP19" s="18">
        <v>0</v>
      </c>
      <c r="SQ19" s="18">
        <v>0</v>
      </c>
      <c r="SR19" s="18">
        <v>0</v>
      </c>
      <c r="SS19" s="18">
        <v>0</v>
      </c>
      <c r="ST19" s="18">
        <v>0</v>
      </c>
      <c r="SU19" s="18">
        <v>9975717395</v>
      </c>
      <c r="SV19" s="18">
        <v>2000000000</v>
      </c>
      <c r="SW19" s="18">
        <v>0</v>
      </c>
      <c r="SX19" s="18">
        <v>0</v>
      </c>
      <c r="SY19" s="18">
        <v>0</v>
      </c>
      <c r="SZ19" s="18">
        <v>0</v>
      </c>
      <c r="TA19" s="18">
        <v>0</v>
      </c>
      <c r="TB19" s="18">
        <v>0</v>
      </c>
      <c r="TC19" s="18">
        <v>31301530000</v>
      </c>
      <c r="TD19" s="18">
        <v>0</v>
      </c>
      <c r="TE19" s="18">
        <v>0</v>
      </c>
      <c r="TF19" s="18">
        <v>38722074847</v>
      </c>
      <c r="TG19" s="18">
        <v>0</v>
      </c>
      <c r="TH19" s="18">
        <v>36659129535</v>
      </c>
      <c r="TI19" s="18">
        <v>0</v>
      </c>
      <c r="TJ19" s="18">
        <v>0</v>
      </c>
      <c r="TK19" s="18">
        <v>39991681080</v>
      </c>
      <c r="TL19" s="18">
        <v>107541970</v>
      </c>
      <c r="TM19" s="18">
        <v>0</v>
      </c>
      <c r="TN19" s="18">
        <v>0</v>
      </c>
      <c r="TO19" s="18">
        <v>0</v>
      </c>
      <c r="TP19" s="18">
        <v>5281458200</v>
      </c>
      <c r="TQ19" s="18">
        <v>52658623000</v>
      </c>
      <c r="TR19" s="18">
        <v>13310034000</v>
      </c>
      <c r="TS19" s="18">
        <v>5220000000</v>
      </c>
      <c r="TT19" s="18">
        <v>0</v>
      </c>
      <c r="TU19" s="18">
        <v>0</v>
      </c>
      <c r="TV19" s="18">
        <v>0</v>
      </c>
      <c r="TW19" s="18">
        <v>108620000000</v>
      </c>
      <c r="TX19" s="18">
        <v>0</v>
      </c>
      <c r="TY19" s="18">
        <v>0</v>
      </c>
      <c r="TZ19" s="18">
        <v>0</v>
      </c>
    </row>
    <row r="20" spans="1:546" ht="15" x14ac:dyDescent="0.25">
      <c r="A20" s="10">
        <v>4</v>
      </c>
      <c r="B20" s="10">
        <v>3</v>
      </c>
      <c r="C20" s="10">
        <v>6</v>
      </c>
      <c r="D20" s="11" t="s">
        <v>562</v>
      </c>
      <c r="E20" s="12">
        <v>2328307191</v>
      </c>
      <c r="F20" s="12">
        <v>125447783438</v>
      </c>
      <c r="G20" s="12">
        <v>0</v>
      </c>
      <c r="H20" s="12">
        <v>166731647778</v>
      </c>
      <c r="I20" s="12">
        <v>116388833259.64999</v>
      </c>
      <c r="J20" s="12">
        <v>0</v>
      </c>
      <c r="K20" s="12">
        <v>199829969574</v>
      </c>
      <c r="L20" s="12">
        <v>0</v>
      </c>
      <c r="M20" s="12">
        <v>222413168000</v>
      </c>
      <c r="N20" s="12">
        <v>0</v>
      </c>
      <c r="O20" s="12">
        <v>0</v>
      </c>
      <c r="P20" s="12">
        <v>0</v>
      </c>
      <c r="Q20" s="12">
        <v>185169195898.54999</v>
      </c>
      <c r="R20" s="12">
        <v>62331350724</v>
      </c>
      <c r="S20" s="12">
        <v>0</v>
      </c>
      <c r="T20" s="12">
        <v>0</v>
      </c>
      <c r="U20" s="12">
        <v>36881574700</v>
      </c>
      <c r="V20" s="12">
        <v>111439098930</v>
      </c>
      <c r="W20" s="12">
        <v>168425915563</v>
      </c>
      <c r="X20" s="12">
        <v>165845274333</v>
      </c>
      <c r="Y20" s="12">
        <v>0</v>
      </c>
      <c r="Z20" s="12">
        <v>116876310575</v>
      </c>
      <c r="AA20" s="12">
        <v>0</v>
      </c>
      <c r="AB20" s="12">
        <v>32413041000</v>
      </c>
      <c r="AC20" s="12">
        <v>3272334045.79</v>
      </c>
      <c r="AD20" s="12">
        <v>9028632000</v>
      </c>
      <c r="AE20" s="12">
        <v>10896556800</v>
      </c>
      <c r="AF20" s="12">
        <v>0</v>
      </c>
      <c r="AG20" s="12">
        <v>70451248380</v>
      </c>
      <c r="AH20" s="12">
        <v>31130624608</v>
      </c>
      <c r="AI20" s="12">
        <v>93707454800</v>
      </c>
      <c r="AJ20" s="12">
        <v>104554893900</v>
      </c>
      <c r="AK20" s="12">
        <v>0</v>
      </c>
      <c r="AL20" s="12">
        <v>136613623776</v>
      </c>
      <c r="AM20" s="12">
        <v>0</v>
      </c>
      <c r="AN20" s="12">
        <v>0</v>
      </c>
      <c r="AO20" s="12">
        <v>17431427545</v>
      </c>
      <c r="AP20" s="12">
        <v>83055760900</v>
      </c>
      <c r="AQ20" s="12">
        <v>30344160380</v>
      </c>
      <c r="AR20" s="12">
        <v>0</v>
      </c>
      <c r="AS20" s="12">
        <v>25602307804</v>
      </c>
      <c r="AT20" s="12">
        <v>12585952400</v>
      </c>
      <c r="AU20" s="12">
        <v>12712222510</v>
      </c>
      <c r="AV20" s="12">
        <v>24088010030</v>
      </c>
      <c r="AW20" s="12">
        <v>60000000</v>
      </c>
      <c r="AX20" s="12">
        <v>812004716</v>
      </c>
      <c r="AY20" s="12">
        <v>0</v>
      </c>
      <c r="AZ20" s="12">
        <v>41284514000</v>
      </c>
      <c r="BA20" s="12">
        <v>75638275800</v>
      </c>
      <c r="BB20" s="12">
        <v>38927356161</v>
      </c>
      <c r="BC20" s="12">
        <v>16021807706</v>
      </c>
      <c r="BD20" s="12">
        <v>79931943450</v>
      </c>
      <c r="BE20" s="12">
        <v>118969897000</v>
      </c>
      <c r="BF20" s="12">
        <v>0</v>
      </c>
      <c r="BG20" s="12">
        <v>23982021000</v>
      </c>
      <c r="BH20" s="12">
        <v>3671370220</v>
      </c>
      <c r="BI20" s="12">
        <v>29401836464</v>
      </c>
      <c r="BJ20" s="12">
        <v>0</v>
      </c>
      <c r="BK20" s="12">
        <v>0</v>
      </c>
      <c r="BL20" s="12">
        <v>7320000000</v>
      </c>
      <c r="BM20" s="12">
        <v>0</v>
      </c>
      <c r="BN20" s="12">
        <v>0</v>
      </c>
      <c r="BO20" s="12">
        <v>431200000</v>
      </c>
      <c r="BP20" s="12">
        <v>4160000000</v>
      </c>
      <c r="BQ20" s="12">
        <v>0</v>
      </c>
      <c r="BR20" s="12">
        <v>22596358000</v>
      </c>
      <c r="BS20" s="12">
        <v>4717000000</v>
      </c>
      <c r="BT20" s="12">
        <v>9410000000</v>
      </c>
      <c r="BU20" s="12">
        <v>3124000000</v>
      </c>
      <c r="BV20" s="12">
        <v>0</v>
      </c>
      <c r="BW20" s="12">
        <v>12926625000</v>
      </c>
      <c r="BX20" s="12">
        <v>0</v>
      </c>
      <c r="BY20" s="12">
        <v>14775032000</v>
      </c>
      <c r="BZ20" s="12">
        <v>900000000</v>
      </c>
      <c r="CA20" s="12">
        <v>7674854725</v>
      </c>
      <c r="CB20" s="12">
        <v>3280695000</v>
      </c>
      <c r="CC20" s="12">
        <v>5075000000</v>
      </c>
      <c r="CD20" s="12">
        <v>0</v>
      </c>
      <c r="CE20" s="12">
        <v>0</v>
      </c>
      <c r="CF20" s="12">
        <v>11031891200</v>
      </c>
      <c r="CG20" s="12">
        <v>0</v>
      </c>
      <c r="CH20" s="12">
        <v>54409055000</v>
      </c>
      <c r="CI20" s="12">
        <v>0</v>
      </c>
      <c r="CJ20" s="12">
        <v>22032916068</v>
      </c>
      <c r="CK20" s="12">
        <v>10347525000</v>
      </c>
      <c r="CL20" s="12">
        <v>50197931000</v>
      </c>
      <c r="CM20" s="12">
        <v>54409055000</v>
      </c>
      <c r="CN20" s="12">
        <v>0</v>
      </c>
      <c r="CO20" s="12">
        <v>0</v>
      </c>
      <c r="CP20" s="12">
        <v>0</v>
      </c>
      <c r="CQ20" s="12">
        <v>2076000000</v>
      </c>
      <c r="CR20" s="12">
        <v>0</v>
      </c>
      <c r="CS20" s="12">
        <v>0</v>
      </c>
      <c r="CT20" s="12">
        <v>0</v>
      </c>
      <c r="CU20" s="12">
        <v>16000000000</v>
      </c>
      <c r="CV20" s="12">
        <v>24000000000</v>
      </c>
      <c r="CW20" s="12">
        <v>11000000000</v>
      </c>
      <c r="CX20" s="12">
        <v>0</v>
      </c>
      <c r="CY20" s="12">
        <v>5200000000</v>
      </c>
      <c r="CZ20" s="12">
        <v>4400000000</v>
      </c>
      <c r="DA20" s="12">
        <v>0</v>
      </c>
      <c r="DB20" s="12">
        <v>8000000000</v>
      </c>
      <c r="DC20" s="12">
        <v>8000000000</v>
      </c>
      <c r="DD20" s="12">
        <v>2000009809.75</v>
      </c>
      <c r="DE20" s="12">
        <v>0</v>
      </c>
      <c r="DF20" s="12">
        <v>114894558000</v>
      </c>
      <c r="DG20" s="12">
        <v>54071555700</v>
      </c>
      <c r="DH20" s="12">
        <v>96066894878.149994</v>
      </c>
      <c r="DI20" s="12">
        <v>262733194500</v>
      </c>
      <c r="DJ20" s="12">
        <v>39402354000</v>
      </c>
      <c r="DK20" s="12">
        <v>13660156072</v>
      </c>
      <c r="DL20" s="12">
        <v>76740323000</v>
      </c>
      <c r="DM20" s="12">
        <v>109811000000</v>
      </c>
      <c r="DN20" s="12">
        <v>55560582550</v>
      </c>
      <c r="DO20" s="12">
        <v>82323570039</v>
      </c>
      <c r="DP20" s="12">
        <v>86249666200</v>
      </c>
      <c r="DQ20" s="12">
        <v>85596897753</v>
      </c>
      <c r="DR20" s="12">
        <v>67322758000</v>
      </c>
      <c r="DS20" s="12">
        <v>30603451860</v>
      </c>
      <c r="DT20" s="12">
        <v>39971992370.169998</v>
      </c>
      <c r="DU20" s="12">
        <v>19586069200</v>
      </c>
      <c r="DV20" s="12">
        <v>1999694000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40360009000</v>
      </c>
      <c r="ED20" s="12">
        <v>5920436096</v>
      </c>
      <c r="EE20" s="12">
        <v>0</v>
      </c>
      <c r="EF20" s="12">
        <v>48725192275.580002</v>
      </c>
      <c r="EG20" s="12">
        <v>200355360</v>
      </c>
      <c r="EH20" s="12">
        <v>0</v>
      </c>
      <c r="EI20" s="12">
        <v>0</v>
      </c>
      <c r="EJ20" s="12">
        <v>84410047000</v>
      </c>
      <c r="EK20" s="12">
        <v>0</v>
      </c>
      <c r="EL20" s="12">
        <v>0</v>
      </c>
      <c r="EM20" s="12">
        <v>269626657175.38</v>
      </c>
      <c r="EN20" s="12">
        <v>43469352425.849998</v>
      </c>
      <c r="EO20" s="12">
        <v>6670800</v>
      </c>
      <c r="EP20" s="12">
        <v>22515975000</v>
      </c>
      <c r="EQ20" s="12">
        <v>1079910175.9300001</v>
      </c>
      <c r="ER20" s="12">
        <v>0</v>
      </c>
      <c r="ES20" s="12">
        <v>0</v>
      </c>
      <c r="ET20" s="12">
        <v>7111524264</v>
      </c>
      <c r="EU20" s="12">
        <v>10680442077.18</v>
      </c>
      <c r="EV20" s="12">
        <v>39333129600</v>
      </c>
      <c r="EW20" s="12">
        <v>0</v>
      </c>
      <c r="EX20" s="12">
        <v>0</v>
      </c>
      <c r="EY20" s="12">
        <v>0</v>
      </c>
      <c r="EZ20" s="12">
        <v>76756203184</v>
      </c>
      <c r="FA20" s="12">
        <v>168929305495</v>
      </c>
      <c r="FB20" s="12">
        <v>213928277727</v>
      </c>
      <c r="FC20" s="12">
        <v>106824450000</v>
      </c>
      <c r="FD20" s="12">
        <v>157121687945</v>
      </c>
      <c r="FE20" s="12">
        <v>124926980000</v>
      </c>
      <c r="FF20" s="12">
        <v>266478208307</v>
      </c>
      <c r="FG20" s="12">
        <v>123296254035</v>
      </c>
      <c r="FH20" s="12">
        <v>162095715459</v>
      </c>
      <c r="FI20" s="12">
        <v>261172413276</v>
      </c>
      <c r="FJ20" s="12">
        <v>77296481171</v>
      </c>
      <c r="FK20" s="12">
        <v>2255068723</v>
      </c>
      <c r="FL20" s="12">
        <v>4862412</v>
      </c>
      <c r="FM20" s="12">
        <v>152268636265</v>
      </c>
      <c r="FN20" s="12">
        <v>0</v>
      </c>
      <c r="FO20" s="12">
        <v>85338506920</v>
      </c>
      <c r="FP20" s="12">
        <v>0</v>
      </c>
      <c r="FQ20" s="12">
        <v>62362474910</v>
      </c>
      <c r="FR20" s="12">
        <v>116180489827</v>
      </c>
      <c r="FS20" s="12">
        <v>36461173940</v>
      </c>
      <c r="FT20" s="12">
        <v>60810389845</v>
      </c>
      <c r="FU20" s="12">
        <v>196578814079</v>
      </c>
      <c r="FV20" s="12">
        <v>40137585640</v>
      </c>
      <c r="FW20" s="12">
        <v>96743697250</v>
      </c>
      <c r="FX20" s="12">
        <v>0</v>
      </c>
      <c r="FY20" s="12">
        <v>115741027314</v>
      </c>
      <c r="FZ20" s="12">
        <v>0</v>
      </c>
      <c r="GA20" s="12">
        <v>0</v>
      </c>
      <c r="GB20" s="12">
        <v>113598988560</v>
      </c>
      <c r="GC20" s="12">
        <v>117067575314</v>
      </c>
      <c r="GD20" s="12">
        <v>0</v>
      </c>
      <c r="GE20" s="12">
        <v>42289739000</v>
      </c>
      <c r="GF20" s="12">
        <v>116310970000</v>
      </c>
      <c r="GG20" s="12">
        <v>81060083000</v>
      </c>
      <c r="GH20" s="12">
        <v>130877186543</v>
      </c>
      <c r="GI20" s="12">
        <v>0</v>
      </c>
      <c r="GJ20" s="12">
        <v>0</v>
      </c>
      <c r="GK20" s="12">
        <v>0</v>
      </c>
      <c r="GL20" s="12">
        <v>0</v>
      </c>
      <c r="GM20" s="12">
        <v>104900446000</v>
      </c>
      <c r="GN20" s="12">
        <v>108674969000</v>
      </c>
      <c r="GO20" s="12">
        <v>0</v>
      </c>
      <c r="GP20" s="12">
        <v>137736073838</v>
      </c>
      <c r="GQ20" s="12">
        <v>0</v>
      </c>
      <c r="GR20" s="12">
        <v>0</v>
      </c>
      <c r="GS20" s="12">
        <v>0</v>
      </c>
      <c r="GT20" s="12">
        <v>66606973000</v>
      </c>
      <c r="GU20" s="12">
        <v>0</v>
      </c>
      <c r="GV20" s="12">
        <v>0</v>
      </c>
      <c r="GW20" s="12">
        <v>57842706000</v>
      </c>
      <c r="GX20" s="12">
        <v>86047826302</v>
      </c>
      <c r="GY20" s="12">
        <v>0</v>
      </c>
      <c r="GZ20" s="12">
        <v>0</v>
      </c>
      <c r="HA20" s="12">
        <v>72423652000</v>
      </c>
      <c r="HB20" s="12">
        <v>0</v>
      </c>
      <c r="HC20" s="12">
        <v>126679017899</v>
      </c>
      <c r="HD20" s="12">
        <v>31481532</v>
      </c>
      <c r="HE20" s="12">
        <v>22641299789</v>
      </c>
      <c r="HF20" s="12">
        <v>0</v>
      </c>
      <c r="HG20" s="12">
        <v>87262859650</v>
      </c>
      <c r="HH20" s="12">
        <v>34596768000</v>
      </c>
      <c r="HI20" s="12">
        <v>30849216000</v>
      </c>
      <c r="HJ20" s="12">
        <v>0</v>
      </c>
      <c r="HK20" s="12">
        <v>0</v>
      </c>
      <c r="HL20" s="12">
        <v>0</v>
      </c>
      <c r="HM20" s="12">
        <v>0</v>
      </c>
      <c r="HN20" s="12">
        <v>28048816000</v>
      </c>
      <c r="HO20" s="12">
        <v>0</v>
      </c>
      <c r="HP20" s="12">
        <v>0</v>
      </c>
      <c r="HQ20" s="12">
        <v>39453865312</v>
      </c>
      <c r="HR20" s="12">
        <v>0</v>
      </c>
      <c r="HS20" s="12">
        <v>0</v>
      </c>
      <c r="HT20" s="12">
        <v>59077373000</v>
      </c>
      <c r="HU20" s="12">
        <v>247547383000</v>
      </c>
      <c r="HV20" s="12">
        <v>18221803000</v>
      </c>
      <c r="HW20" s="12">
        <v>23530833000</v>
      </c>
      <c r="HX20" s="12">
        <v>85437433000</v>
      </c>
      <c r="HY20" s="12">
        <v>65345297734.959999</v>
      </c>
      <c r="HZ20" s="12">
        <v>0</v>
      </c>
      <c r="IA20" s="12">
        <v>0</v>
      </c>
      <c r="IB20" s="12">
        <v>72393113000</v>
      </c>
      <c r="IC20" s="12">
        <v>30670405952</v>
      </c>
      <c r="ID20" s="12">
        <v>0</v>
      </c>
      <c r="IE20" s="12">
        <v>205020605000</v>
      </c>
      <c r="IF20" s="12">
        <v>0</v>
      </c>
      <c r="IG20" s="12">
        <v>81900753000</v>
      </c>
      <c r="IH20" s="12">
        <v>0</v>
      </c>
      <c r="II20" s="12">
        <v>0</v>
      </c>
      <c r="IJ20" s="12">
        <v>97481873000</v>
      </c>
      <c r="IK20" s="12">
        <v>0</v>
      </c>
      <c r="IL20" s="12">
        <v>64765873000</v>
      </c>
      <c r="IM20" s="12">
        <v>58384564000</v>
      </c>
      <c r="IN20" s="12">
        <v>90579173000</v>
      </c>
      <c r="IO20" s="12">
        <v>77186873000</v>
      </c>
      <c r="IP20" s="12">
        <v>0</v>
      </c>
      <c r="IQ20" s="12">
        <v>71059073000</v>
      </c>
      <c r="IR20" s="12">
        <v>30404953000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16535703000</v>
      </c>
      <c r="IY20" s="12">
        <v>22681473000</v>
      </c>
      <c r="IZ20" s="12">
        <v>29054083000</v>
      </c>
      <c r="JA20" s="12">
        <v>24802882000</v>
      </c>
      <c r="JB20" s="12">
        <v>0</v>
      </c>
      <c r="JC20" s="12">
        <v>0</v>
      </c>
      <c r="JD20" s="12">
        <v>37616200000</v>
      </c>
      <c r="JE20" s="12">
        <v>137073821000</v>
      </c>
      <c r="JF20" s="12">
        <v>297615641.10000002</v>
      </c>
      <c r="JG20" s="12">
        <v>0</v>
      </c>
      <c r="JH20" s="12">
        <v>9393600000</v>
      </c>
      <c r="JI20" s="12">
        <v>297615641.10000002</v>
      </c>
      <c r="JJ20" s="12">
        <v>45474920919.849998</v>
      </c>
      <c r="JK20" s="12">
        <v>0</v>
      </c>
      <c r="JL20" s="12">
        <v>7287200000</v>
      </c>
      <c r="JM20" s="12">
        <v>3164800000</v>
      </c>
      <c r="JN20" s="12">
        <v>0</v>
      </c>
      <c r="JO20" s="12">
        <v>65959810000</v>
      </c>
      <c r="JP20" s="12">
        <v>1854400000</v>
      </c>
      <c r="JQ20" s="12">
        <v>8974000000</v>
      </c>
      <c r="JR20" s="12">
        <v>7050749531.1999998</v>
      </c>
      <c r="JS20" s="12">
        <v>1430600817</v>
      </c>
      <c r="JT20" s="12">
        <v>27007545814.529999</v>
      </c>
      <c r="JU20" s="12">
        <v>30085336</v>
      </c>
      <c r="JV20" s="12">
        <v>0</v>
      </c>
      <c r="JW20" s="12">
        <v>55213725000</v>
      </c>
      <c r="JX20" s="12">
        <v>8260186642</v>
      </c>
      <c r="JY20" s="12">
        <v>36811916212</v>
      </c>
      <c r="JZ20" s="12">
        <v>2914891162</v>
      </c>
      <c r="KA20" s="12">
        <v>0</v>
      </c>
      <c r="KB20" s="12">
        <v>0</v>
      </c>
      <c r="KC20" s="12">
        <v>86286906000</v>
      </c>
      <c r="KD20" s="12">
        <v>34868193788.190002</v>
      </c>
      <c r="KE20" s="12">
        <v>68382185267</v>
      </c>
      <c r="KF20" s="12">
        <v>27790971000</v>
      </c>
      <c r="KG20" s="12">
        <v>0</v>
      </c>
      <c r="KH20" s="12">
        <v>0</v>
      </c>
      <c r="KI20" s="12">
        <v>0</v>
      </c>
      <c r="KJ20" s="12">
        <v>0</v>
      </c>
      <c r="KK20" s="12">
        <v>43184366000</v>
      </c>
      <c r="KL20" s="12">
        <v>0</v>
      </c>
      <c r="KM20" s="12">
        <v>0</v>
      </c>
      <c r="KN20" s="12">
        <v>0</v>
      </c>
      <c r="KO20" s="12">
        <v>5631887000</v>
      </c>
      <c r="KP20" s="12">
        <v>40219609193.120003</v>
      </c>
      <c r="KQ20" s="12">
        <v>0</v>
      </c>
      <c r="KR20" s="12">
        <v>0</v>
      </c>
      <c r="KS20" s="12">
        <v>56981969857</v>
      </c>
      <c r="KT20" s="12">
        <v>0</v>
      </c>
      <c r="KU20" s="12">
        <v>0</v>
      </c>
      <c r="KV20" s="12">
        <v>12144885000</v>
      </c>
      <c r="KW20" s="12">
        <v>132347700000</v>
      </c>
      <c r="KX20" s="12">
        <v>297775038000</v>
      </c>
      <c r="KY20" s="12">
        <v>116490864000</v>
      </c>
      <c r="KZ20" s="12">
        <v>184854212557.5</v>
      </c>
      <c r="LA20" s="12">
        <v>136057000000</v>
      </c>
      <c r="LB20" s="12">
        <v>2067191946.5999999</v>
      </c>
      <c r="LC20" s="12">
        <v>373778700000</v>
      </c>
      <c r="LD20" s="12">
        <v>91383114000</v>
      </c>
      <c r="LE20" s="12">
        <v>45144279069</v>
      </c>
      <c r="LF20" s="12">
        <v>0</v>
      </c>
      <c r="LG20" s="12">
        <v>53472546000</v>
      </c>
      <c r="LH20" s="12">
        <v>0</v>
      </c>
      <c r="LI20" s="12">
        <v>0</v>
      </c>
      <c r="LJ20" s="12">
        <v>0</v>
      </c>
      <c r="LK20" s="12">
        <v>0</v>
      </c>
      <c r="LL20" s="12">
        <v>40676107000</v>
      </c>
      <c r="LM20" s="12">
        <v>0</v>
      </c>
      <c r="LN20" s="12">
        <v>3536875826</v>
      </c>
      <c r="LO20" s="12">
        <v>0</v>
      </c>
      <c r="LP20" s="12">
        <v>1456479</v>
      </c>
      <c r="LQ20" s="12">
        <v>36946747227</v>
      </c>
      <c r="LR20" s="12">
        <v>28677046000</v>
      </c>
      <c r="LS20" s="12">
        <v>0</v>
      </c>
      <c r="LT20" s="12">
        <v>0</v>
      </c>
      <c r="LU20" s="12">
        <v>0</v>
      </c>
      <c r="LV20" s="12">
        <v>0</v>
      </c>
      <c r="LW20" s="12">
        <v>5348630750</v>
      </c>
      <c r="LX20" s="12">
        <v>120542000</v>
      </c>
      <c r="LY20" s="12">
        <v>14033221373</v>
      </c>
      <c r="LZ20" s="12">
        <v>39526773250</v>
      </c>
      <c r="MA20" s="12">
        <v>7375460530</v>
      </c>
      <c r="MB20" s="12">
        <v>4548328594.2600002</v>
      </c>
      <c r="MC20" s="12">
        <v>0</v>
      </c>
      <c r="MD20" s="12">
        <v>10174644198</v>
      </c>
      <c r="ME20" s="12">
        <v>8789826125</v>
      </c>
      <c r="MF20" s="12">
        <v>0</v>
      </c>
      <c r="MG20" s="12">
        <v>14566167000</v>
      </c>
      <c r="MH20" s="12">
        <v>0</v>
      </c>
      <c r="MI20" s="12">
        <v>0</v>
      </c>
      <c r="MJ20" s="12">
        <v>0</v>
      </c>
      <c r="MK20" s="12">
        <v>40099925208.440002</v>
      </c>
      <c r="ML20" s="12">
        <v>0</v>
      </c>
      <c r="MM20" s="12">
        <v>28407023400</v>
      </c>
      <c r="MN20" s="12">
        <v>1952915710</v>
      </c>
      <c r="MO20" s="12">
        <v>394778079</v>
      </c>
      <c r="MP20" s="12">
        <v>0</v>
      </c>
      <c r="MQ20" s="12">
        <v>15639791200</v>
      </c>
      <c r="MR20" s="12">
        <v>16196294896</v>
      </c>
      <c r="MS20" s="12">
        <v>50902802560.989998</v>
      </c>
      <c r="MT20" s="12">
        <v>0</v>
      </c>
      <c r="MU20" s="12">
        <v>33482955991.169998</v>
      </c>
      <c r="MV20" s="12">
        <v>1822342139.6400001</v>
      </c>
      <c r="MW20" s="12">
        <v>5602412000</v>
      </c>
      <c r="MX20" s="12">
        <v>16594601600</v>
      </c>
      <c r="MY20" s="12">
        <v>10219035800</v>
      </c>
      <c r="MZ20" s="12">
        <v>0</v>
      </c>
      <c r="NA20" s="12">
        <v>14571538400</v>
      </c>
      <c r="NB20" s="12">
        <v>12011557600</v>
      </c>
      <c r="NC20" s="12">
        <v>0</v>
      </c>
      <c r="ND20" s="12">
        <v>7068314000</v>
      </c>
      <c r="NE20" s="12">
        <v>56981349512</v>
      </c>
      <c r="NF20" s="12">
        <v>8660349661</v>
      </c>
      <c r="NG20" s="12">
        <v>0</v>
      </c>
      <c r="NH20" s="12">
        <v>38107225</v>
      </c>
      <c r="NI20" s="12">
        <v>0</v>
      </c>
      <c r="NJ20" s="12">
        <v>205500000</v>
      </c>
      <c r="NK20" s="12">
        <v>70141201517.800003</v>
      </c>
      <c r="NL20" s="12">
        <v>10020088400</v>
      </c>
      <c r="NM20" s="12">
        <v>0</v>
      </c>
      <c r="NN20" s="12">
        <v>3232415663.3099999</v>
      </c>
      <c r="NO20" s="12">
        <v>528064668</v>
      </c>
      <c r="NP20" s="12">
        <v>5887764000</v>
      </c>
      <c r="NQ20" s="12">
        <v>2506862276</v>
      </c>
      <c r="NR20" s="12">
        <v>1742232000</v>
      </c>
      <c r="NS20" s="12">
        <v>2299802210</v>
      </c>
      <c r="NT20" s="12">
        <v>7814893</v>
      </c>
      <c r="NU20" s="12">
        <v>2134537682</v>
      </c>
      <c r="NV20" s="12">
        <v>37515881167</v>
      </c>
      <c r="NW20" s="12">
        <v>22021339</v>
      </c>
      <c r="NX20" s="12">
        <v>5425168000</v>
      </c>
      <c r="NY20" s="12">
        <v>24327295324</v>
      </c>
      <c r="NZ20" s="12">
        <v>0</v>
      </c>
      <c r="OA20" s="12">
        <v>326124723058.29999</v>
      </c>
      <c r="OB20" s="12">
        <v>0</v>
      </c>
      <c r="OC20" s="12">
        <v>0</v>
      </c>
      <c r="OD20" s="12">
        <v>310062455</v>
      </c>
      <c r="OE20" s="12">
        <v>0</v>
      </c>
      <c r="OF20" s="12">
        <v>12410047000</v>
      </c>
      <c r="OG20" s="12">
        <v>55332682352.589996</v>
      </c>
      <c r="OH20" s="12">
        <v>403000000</v>
      </c>
      <c r="OI20" s="12">
        <v>0</v>
      </c>
      <c r="OJ20" s="12">
        <v>250000000</v>
      </c>
      <c r="OK20" s="12">
        <v>0</v>
      </c>
      <c r="OL20" s="12">
        <v>56646373000</v>
      </c>
      <c r="OM20" s="12">
        <v>0</v>
      </c>
      <c r="ON20" s="12">
        <v>0</v>
      </c>
      <c r="OO20" s="12">
        <v>0</v>
      </c>
      <c r="OP20" s="12">
        <v>0</v>
      </c>
      <c r="OQ20" s="12">
        <v>22800000</v>
      </c>
      <c r="OR20" s="12">
        <v>52400000</v>
      </c>
      <c r="OS20" s="12">
        <v>0</v>
      </c>
      <c r="OT20" s="12">
        <v>18010084085</v>
      </c>
      <c r="OU20" s="12">
        <v>12922830543.32</v>
      </c>
      <c r="OV20" s="12">
        <v>0</v>
      </c>
      <c r="OW20" s="12">
        <v>47923672000</v>
      </c>
      <c r="OX20" s="12">
        <v>19579257000</v>
      </c>
      <c r="OY20" s="12">
        <v>3466000000</v>
      </c>
      <c r="OZ20" s="12">
        <v>1170000000</v>
      </c>
      <c r="PA20" s="12">
        <v>2235000000</v>
      </c>
      <c r="PB20" s="12">
        <v>1185000000</v>
      </c>
      <c r="PC20" s="12">
        <v>40800442000</v>
      </c>
      <c r="PD20" s="12">
        <v>36127922000</v>
      </c>
      <c r="PE20" s="12">
        <v>1755000000</v>
      </c>
      <c r="PF20" s="12">
        <v>0</v>
      </c>
      <c r="PG20" s="12">
        <v>40936395000</v>
      </c>
      <c r="PH20" s="12">
        <v>557500000</v>
      </c>
      <c r="PI20" s="12">
        <v>1207500000</v>
      </c>
      <c r="PJ20" s="12">
        <v>0</v>
      </c>
      <c r="PK20" s="12">
        <v>23228248000</v>
      </c>
      <c r="PL20" s="12">
        <v>334265300</v>
      </c>
      <c r="PM20" s="12">
        <v>1035700000</v>
      </c>
      <c r="PN20" s="12">
        <v>412500000</v>
      </c>
      <c r="PO20" s="12">
        <v>840000000</v>
      </c>
      <c r="PP20" s="12">
        <v>135000000</v>
      </c>
      <c r="PQ20" s="12">
        <v>465000000</v>
      </c>
      <c r="PR20" s="12">
        <v>0</v>
      </c>
      <c r="PS20" s="12">
        <v>0</v>
      </c>
      <c r="PT20" s="12">
        <v>2681363551</v>
      </c>
      <c r="PU20" s="12">
        <v>2653331800</v>
      </c>
      <c r="PV20" s="12">
        <v>2500000000</v>
      </c>
      <c r="PW20" s="12">
        <v>2500000000</v>
      </c>
      <c r="PX20" s="12">
        <v>0</v>
      </c>
      <c r="PY20" s="12">
        <v>0</v>
      </c>
      <c r="PZ20" s="12">
        <v>507514550</v>
      </c>
      <c r="QA20" s="12">
        <v>4357500</v>
      </c>
      <c r="QB20" s="12">
        <v>10504343000</v>
      </c>
      <c r="QC20" s="12">
        <v>1500000000</v>
      </c>
      <c r="QD20" s="12">
        <v>10789291198.879999</v>
      </c>
      <c r="QE20" s="12">
        <v>0</v>
      </c>
      <c r="QF20" s="12">
        <v>66825622000</v>
      </c>
      <c r="QG20" s="12">
        <v>82346190000</v>
      </c>
      <c r="QH20" s="12">
        <v>246436869000</v>
      </c>
      <c r="QI20" s="12">
        <v>29749662000</v>
      </c>
      <c r="QJ20" s="12">
        <v>29229742000</v>
      </c>
      <c r="QK20" s="12">
        <v>153166233203</v>
      </c>
      <c r="QL20" s="12">
        <v>70009387000</v>
      </c>
      <c r="QM20" s="12">
        <v>209879982815</v>
      </c>
      <c r="QN20" s="12">
        <v>16448879000</v>
      </c>
      <c r="QO20" s="12">
        <v>147929411000</v>
      </c>
      <c r="QP20" s="12">
        <v>28321170000</v>
      </c>
      <c r="QQ20" s="12">
        <v>68498602000</v>
      </c>
      <c r="QR20" s="12">
        <v>22500000000</v>
      </c>
      <c r="QS20" s="12">
        <v>118426236527</v>
      </c>
      <c r="QT20" s="12">
        <v>187164313000</v>
      </c>
      <c r="QU20" s="12">
        <v>17691630657.299999</v>
      </c>
      <c r="QV20" s="12">
        <v>46666716000</v>
      </c>
      <c r="QW20" s="12">
        <v>62684425000</v>
      </c>
      <c r="QX20" s="12">
        <v>38037185000</v>
      </c>
      <c r="QY20" s="12">
        <v>6945575000</v>
      </c>
      <c r="QZ20" s="12">
        <v>0</v>
      </c>
      <c r="RA20" s="12">
        <v>30718917000</v>
      </c>
      <c r="RB20" s="12">
        <v>3671312000</v>
      </c>
      <c r="RC20" s="12">
        <v>187729685000</v>
      </c>
      <c r="RD20" s="12">
        <v>123076474000</v>
      </c>
      <c r="RE20" s="12">
        <v>105399360000</v>
      </c>
      <c r="RF20" s="12">
        <v>12524646092</v>
      </c>
      <c r="RG20" s="12">
        <v>44220372799.470001</v>
      </c>
      <c r="RH20" s="12">
        <v>4709868000</v>
      </c>
      <c r="RI20" s="12">
        <v>373801130</v>
      </c>
      <c r="RJ20" s="12">
        <v>17924696128</v>
      </c>
      <c r="RK20" s="12">
        <v>50927938</v>
      </c>
      <c r="RL20" s="12">
        <v>0</v>
      </c>
      <c r="RM20" s="12">
        <v>0</v>
      </c>
      <c r="RN20" s="12">
        <v>0</v>
      </c>
      <c r="RO20" s="12">
        <v>5000000000</v>
      </c>
      <c r="RP20" s="12">
        <v>17779156000</v>
      </c>
      <c r="RQ20" s="12">
        <v>0</v>
      </c>
      <c r="RR20" s="12">
        <v>5365037000</v>
      </c>
      <c r="RS20" s="12">
        <v>20126021000</v>
      </c>
      <c r="RT20" s="12">
        <v>1169455746</v>
      </c>
      <c r="RU20" s="12">
        <v>95979527750</v>
      </c>
      <c r="RV20" s="12">
        <v>86693540000</v>
      </c>
      <c r="RW20" s="12">
        <v>97168183875</v>
      </c>
      <c r="RX20" s="12">
        <v>75128048000</v>
      </c>
      <c r="RY20" s="12">
        <v>40369728625</v>
      </c>
      <c r="RZ20" s="12">
        <v>0</v>
      </c>
      <c r="SA20" s="12">
        <v>0</v>
      </c>
      <c r="SB20" s="12">
        <v>122436061125</v>
      </c>
      <c r="SC20" s="12">
        <v>0</v>
      </c>
      <c r="SD20" s="12">
        <v>33438040530</v>
      </c>
      <c r="SE20" s="12">
        <v>70409559500</v>
      </c>
      <c r="SF20" s="12">
        <v>0</v>
      </c>
      <c r="SG20" s="12">
        <v>34128158000</v>
      </c>
      <c r="SH20" s="12">
        <v>28413444000</v>
      </c>
      <c r="SI20" s="12">
        <v>0</v>
      </c>
      <c r="SJ20" s="12">
        <v>14700734000</v>
      </c>
      <c r="SK20" s="12">
        <v>0</v>
      </c>
      <c r="SL20" s="12">
        <v>2258304000</v>
      </c>
      <c r="SM20" s="12">
        <v>55142266700</v>
      </c>
      <c r="SN20" s="12">
        <v>3914893076</v>
      </c>
      <c r="SO20" s="12">
        <v>0</v>
      </c>
      <c r="SP20" s="12">
        <v>44155330100</v>
      </c>
      <c r="SQ20" s="12">
        <v>2223090000</v>
      </c>
      <c r="SR20" s="12">
        <v>985380000</v>
      </c>
      <c r="SS20" s="12">
        <v>78346484000</v>
      </c>
      <c r="ST20" s="12">
        <v>3637064725</v>
      </c>
      <c r="SU20" s="12">
        <v>0</v>
      </c>
      <c r="SV20" s="12">
        <v>0</v>
      </c>
      <c r="SW20" s="12">
        <v>7588976843</v>
      </c>
      <c r="SX20" s="12">
        <v>0</v>
      </c>
      <c r="SY20" s="12">
        <v>28068701000</v>
      </c>
      <c r="SZ20" s="12">
        <v>0</v>
      </c>
      <c r="TA20" s="12">
        <v>0</v>
      </c>
      <c r="TB20" s="12">
        <v>76225111881</v>
      </c>
      <c r="TC20" s="12">
        <v>0</v>
      </c>
      <c r="TD20" s="12">
        <v>0</v>
      </c>
      <c r="TE20" s="12">
        <v>32820754000</v>
      </c>
      <c r="TF20" s="12">
        <v>33143700000</v>
      </c>
      <c r="TG20" s="12">
        <v>33758721000</v>
      </c>
      <c r="TH20" s="12">
        <v>21383461000</v>
      </c>
      <c r="TI20" s="12">
        <v>0</v>
      </c>
      <c r="TJ20" s="12">
        <v>10651830452</v>
      </c>
      <c r="TK20" s="12">
        <v>68583837000</v>
      </c>
      <c r="TL20" s="12">
        <v>16787592678</v>
      </c>
      <c r="TM20" s="12">
        <v>52054977221</v>
      </c>
      <c r="TN20" s="12">
        <v>2116120839</v>
      </c>
      <c r="TO20" s="12">
        <v>22746684000</v>
      </c>
      <c r="TP20" s="12">
        <v>0</v>
      </c>
      <c r="TQ20" s="12">
        <v>9987700</v>
      </c>
      <c r="TR20" s="12">
        <v>0</v>
      </c>
      <c r="TS20" s="12">
        <v>17006037000</v>
      </c>
      <c r="TT20" s="12">
        <v>31022676823</v>
      </c>
      <c r="TU20" s="12">
        <v>25570000</v>
      </c>
      <c r="TV20" s="12">
        <v>53203036000</v>
      </c>
      <c r="TW20" s="12">
        <v>0</v>
      </c>
      <c r="TX20" s="12">
        <v>63781500000</v>
      </c>
      <c r="TY20" s="12">
        <v>38178500000</v>
      </c>
      <c r="TZ20" s="12">
        <v>25258208424.360001</v>
      </c>
    </row>
    <row r="21" spans="1:546" ht="15" x14ac:dyDescent="0.25">
      <c r="A21" s="4">
        <v>5</v>
      </c>
      <c r="B21" s="4"/>
      <c r="C21" s="4"/>
      <c r="D21" s="5" t="s">
        <v>563</v>
      </c>
      <c r="E21" s="6">
        <f>E22+E31</f>
        <v>12135635484500.689</v>
      </c>
      <c r="F21" s="6">
        <f t="shared" ref="F21:BQ21" si="36">F22+F31</f>
        <v>1123320640321.6001</v>
      </c>
      <c r="G21" s="6">
        <f t="shared" si="36"/>
        <v>1432068509823</v>
      </c>
      <c r="H21" s="6">
        <f t="shared" si="36"/>
        <v>1253607832018</v>
      </c>
      <c r="I21" s="6">
        <f t="shared" si="36"/>
        <v>842638293356</v>
      </c>
      <c r="J21" s="6">
        <f t="shared" si="36"/>
        <v>1319893163274.3799</v>
      </c>
      <c r="K21" s="6">
        <f t="shared" si="36"/>
        <v>1224565819300</v>
      </c>
      <c r="L21" s="6">
        <f t="shared" si="36"/>
        <v>1504995457060.6399</v>
      </c>
      <c r="M21" s="6">
        <f t="shared" si="36"/>
        <v>2017919014012.8201</v>
      </c>
      <c r="N21" s="6">
        <f t="shared" si="36"/>
        <v>1607649017634.4102</v>
      </c>
      <c r="O21" s="6">
        <f t="shared" si="36"/>
        <v>1695990259095</v>
      </c>
      <c r="P21" s="6">
        <f t="shared" si="36"/>
        <v>713180732733.19995</v>
      </c>
      <c r="Q21" s="6">
        <f t="shared" si="36"/>
        <v>1189391758858.0698</v>
      </c>
      <c r="R21" s="6">
        <f t="shared" si="36"/>
        <v>604582498998</v>
      </c>
      <c r="S21" s="6">
        <f t="shared" si="36"/>
        <v>788712999182.32996</v>
      </c>
      <c r="T21" s="6">
        <f t="shared" si="36"/>
        <v>879070194380</v>
      </c>
      <c r="U21" s="6">
        <f t="shared" si="36"/>
        <v>908887507915</v>
      </c>
      <c r="V21" s="6">
        <f t="shared" si="36"/>
        <v>871309775607</v>
      </c>
      <c r="W21" s="6">
        <f t="shared" si="36"/>
        <v>883427765188</v>
      </c>
      <c r="X21" s="6">
        <f t="shared" si="36"/>
        <v>1050360419082</v>
      </c>
      <c r="Y21" s="6">
        <f t="shared" si="36"/>
        <v>1159082550835</v>
      </c>
      <c r="Z21" s="6">
        <f t="shared" si="36"/>
        <v>823524061038</v>
      </c>
      <c r="AA21" s="6">
        <f t="shared" si="36"/>
        <v>879093807715</v>
      </c>
      <c r="AB21" s="6">
        <f t="shared" si="36"/>
        <v>640785102183</v>
      </c>
      <c r="AC21" s="6">
        <f t="shared" si="36"/>
        <v>7959167183686.5996</v>
      </c>
      <c r="AD21" s="6">
        <f t="shared" si="36"/>
        <v>1395720714938.7603</v>
      </c>
      <c r="AE21" s="6">
        <f t="shared" si="36"/>
        <v>867992508814.52002</v>
      </c>
      <c r="AF21" s="6">
        <f t="shared" si="36"/>
        <v>2735624354970.5498</v>
      </c>
      <c r="AG21" s="6">
        <f t="shared" si="36"/>
        <v>1326869180995.6299</v>
      </c>
      <c r="AH21" s="6">
        <f t="shared" si="36"/>
        <v>1019728251640.09</v>
      </c>
      <c r="AI21" s="6">
        <f t="shared" si="36"/>
        <v>1934943728402.1001</v>
      </c>
      <c r="AJ21" s="6">
        <f t="shared" si="36"/>
        <v>1245111632560.3201</v>
      </c>
      <c r="AK21" s="6">
        <f t="shared" si="36"/>
        <v>666992376342</v>
      </c>
      <c r="AL21" s="6">
        <f t="shared" si="36"/>
        <v>1824943465853.1899</v>
      </c>
      <c r="AM21" s="6">
        <f t="shared" si="36"/>
        <v>1119177035203</v>
      </c>
      <c r="AN21" s="6">
        <f t="shared" si="36"/>
        <v>967245794229.25</v>
      </c>
      <c r="AO21" s="6">
        <f t="shared" si="36"/>
        <v>1097187075012.12</v>
      </c>
      <c r="AP21" s="6">
        <f t="shared" si="36"/>
        <v>847198141270</v>
      </c>
      <c r="AQ21" s="6">
        <f t="shared" si="36"/>
        <v>885211617571</v>
      </c>
      <c r="AR21" s="6">
        <f t="shared" si="36"/>
        <v>4374968274136.9902</v>
      </c>
      <c r="AS21" s="6">
        <f t="shared" si="36"/>
        <v>884146657675.53003</v>
      </c>
      <c r="AT21" s="6">
        <f t="shared" si="36"/>
        <v>594579551547.25</v>
      </c>
      <c r="AU21" s="6">
        <f t="shared" si="36"/>
        <v>586384496854.03003</v>
      </c>
      <c r="AV21" s="6">
        <f t="shared" si="36"/>
        <v>666789251487.92993</v>
      </c>
      <c r="AW21" s="6">
        <f t="shared" si="36"/>
        <v>795676472510</v>
      </c>
      <c r="AX21" s="6">
        <f t="shared" si="36"/>
        <v>489296966434.40002</v>
      </c>
      <c r="AY21" s="6">
        <f t="shared" si="36"/>
        <v>855252081779</v>
      </c>
      <c r="AZ21" s="6">
        <f t="shared" si="36"/>
        <v>772298662007</v>
      </c>
      <c r="BA21" s="6">
        <f t="shared" si="36"/>
        <v>1114473883118</v>
      </c>
      <c r="BB21" s="6">
        <f t="shared" si="36"/>
        <v>683544799847</v>
      </c>
      <c r="BC21" s="6">
        <f t="shared" si="36"/>
        <v>903322939972.5</v>
      </c>
      <c r="BD21" s="6">
        <f t="shared" si="36"/>
        <v>785881634940</v>
      </c>
      <c r="BE21" s="6">
        <f t="shared" si="36"/>
        <v>700724947785</v>
      </c>
      <c r="BF21" s="6">
        <f t="shared" si="36"/>
        <v>770531809687</v>
      </c>
      <c r="BG21" s="6">
        <f t="shared" si="36"/>
        <v>861682142114</v>
      </c>
      <c r="BH21" s="6">
        <f t="shared" si="36"/>
        <v>615651186431.01001</v>
      </c>
      <c r="BI21" s="6">
        <f t="shared" si="36"/>
        <v>486878120018</v>
      </c>
      <c r="BJ21" s="6">
        <f t="shared" si="36"/>
        <v>584939494463.19995</v>
      </c>
      <c r="BK21" s="6">
        <f t="shared" si="36"/>
        <v>4022256960382.2197</v>
      </c>
      <c r="BL21" s="6">
        <f t="shared" si="36"/>
        <v>1088650647131.83</v>
      </c>
      <c r="BM21" s="6">
        <f t="shared" si="36"/>
        <v>1246915570514.5898</v>
      </c>
      <c r="BN21" s="6">
        <f t="shared" si="36"/>
        <v>840151497974.32996</v>
      </c>
      <c r="BO21" s="6">
        <f t="shared" si="36"/>
        <v>1165716265828</v>
      </c>
      <c r="BP21" s="6">
        <f t="shared" si="36"/>
        <v>855036901827.96997</v>
      </c>
      <c r="BQ21" s="6">
        <f t="shared" si="36"/>
        <v>1359853635220.8198</v>
      </c>
      <c r="BR21" s="6">
        <f t="shared" ref="BR21:EC21" si="37">BR22+BR31</f>
        <v>799432358972</v>
      </c>
      <c r="BS21" s="6">
        <f t="shared" si="37"/>
        <v>1052446452516.41</v>
      </c>
      <c r="BT21" s="6">
        <f t="shared" si="37"/>
        <v>1106204651014</v>
      </c>
      <c r="BU21" s="6">
        <f t="shared" si="37"/>
        <v>579515283167.48999</v>
      </c>
      <c r="BV21" s="6">
        <f t="shared" si="37"/>
        <v>491459794814</v>
      </c>
      <c r="BW21" s="6">
        <f t="shared" si="37"/>
        <v>1948501777319.96</v>
      </c>
      <c r="BX21" s="6">
        <f t="shared" si="37"/>
        <v>694205053266</v>
      </c>
      <c r="BY21" s="6">
        <f t="shared" si="37"/>
        <v>549999794211.56006</v>
      </c>
      <c r="BZ21" s="6">
        <f t="shared" si="37"/>
        <v>477740630854</v>
      </c>
      <c r="CA21" s="6">
        <f t="shared" si="37"/>
        <v>579810102498</v>
      </c>
      <c r="CB21" s="6">
        <f t="shared" si="37"/>
        <v>909853751901.39001</v>
      </c>
      <c r="CC21" s="6">
        <f t="shared" si="37"/>
        <v>800456674229.09998</v>
      </c>
      <c r="CD21" s="6">
        <f t="shared" si="37"/>
        <v>703395983375.34998</v>
      </c>
      <c r="CE21" s="6">
        <f t="shared" si="37"/>
        <v>7760972468295.7002</v>
      </c>
      <c r="CF21" s="6">
        <f t="shared" si="37"/>
        <v>4546129971366</v>
      </c>
      <c r="CG21" s="6">
        <f t="shared" si="37"/>
        <v>1822696766796.3401</v>
      </c>
      <c r="CH21" s="6">
        <f t="shared" si="37"/>
        <v>1373078183602.3999</v>
      </c>
      <c r="CI21" s="6">
        <f t="shared" si="37"/>
        <v>2543965911226.5898</v>
      </c>
      <c r="CJ21" s="6">
        <f t="shared" si="37"/>
        <v>1502453321119.8</v>
      </c>
      <c r="CK21" s="6">
        <f t="shared" si="37"/>
        <v>1684164043497.3501</v>
      </c>
      <c r="CL21" s="6">
        <f t="shared" si="37"/>
        <v>2128433393491.25</v>
      </c>
      <c r="CM21" s="6">
        <f t="shared" si="37"/>
        <v>1373078183582.3999</v>
      </c>
      <c r="CN21" s="6">
        <f t="shared" si="37"/>
        <v>2690439086559.1299</v>
      </c>
      <c r="CO21" s="6">
        <f t="shared" si="37"/>
        <v>1044124971350.79</v>
      </c>
      <c r="CP21" s="6">
        <f t="shared" si="37"/>
        <v>2536343613005</v>
      </c>
      <c r="CQ21" s="6">
        <f t="shared" si="37"/>
        <v>1205638455929.5</v>
      </c>
      <c r="CR21" s="6">
        <f t="shared" si="37"/>
        <v>3425751341964.7402</v>
      </c>
      <c r="CS21" s="6">
        <f t="shared" si="37"/>
        <v>974866431411.19995</v>
      </c>
      <c r="CT21" s="6">
        <f t="shared" si="37"/>
        <v>1096584328824</v>
      </c>
      <c r="CU21" s="6">
        <f t="shared" si="37"/>
        <v>917987331512.29004</v>
      </c>
      <c r="CV21" s="6">
        <f t="shared" si="37"/>
        <v>1142930940884.2</v>
      </c>
      <c r="CW21" s="6">
        <f t="shared" si="37"/>
        <v>999131867138.41992</v>
      </c>
      <c r="CX21" s="6">
        <f t="shared" si="37"/>
        <v>1048658594087.62</v>
      </c>
      <c r="CY21" s="6">
        <f t="shared" si="37"/>
        <v>1019232804729.28</v>
      </c>
      <c r="CZ21" s="6">
        <f t="shared" si="37"/>
        <v>924563451289.33997</v>
      </c>
      <c r="DA21" s="6">
        <f t="shared" si="37"/>
        <v>921730205295.82996</v>
      </c>
      <c r="DB21" s="6">
        <f t="shared" si="37"/>
        <v>1426801893158.8</v>
      </c>
      <c r="DC21" s="6">
        <f t="shared" si="37"/>
        <v>657545906237</v>
      </c>
      <c r="DD21" s="6">
        <f t="shared" si="37"/>
        <v>5190198812292.8496</v>
      </c>
      <c r="DE21" s="6">
        <f t="shared" si="37"/>
        <v>1702178955243.4399</v>
      </c>
      <c r="DF21" s="6">
        <f t="shared" si="37"/>
        <v>2096431426307</v>
      </c>
      <c r="DG21" s="6">
        <f t="shared" si="37"/>
        <v>1409669541374.3501</v>
      </c>
      <c r="DH21" s="6">
        <f t="shared" si="37"/>
        <v>2112376745513.3799</v>
      </c>
      <c r="DI21" s="6">
        <f t="shared" si="37"/>
        <v>1745362121169.8999</v>
      </c>
      <c r="DJ21" s="6">
        <f t="shared" si="37"/>
        <v>602027497090.18005</v>
      </c>
      <c r="DK21" s="6">
        <f t="shared" si="37"/>
        <v>2869754319887.5996</v>
      </c>
      <c r="DL21" s="6">
        <f t="shared" si="37"/>
        <v>930835291525.45996</v>
      </c>
      <c r="DM21" s="6">
        <f t="shared" si="37"/>
        <v>796245353437.16003</v>
      </c>
      <c r="DN21" s="6">
        <f t="shared" si="37"/>
        <v>821639554055.31006</v>
      </c>
      <c r="DO21" s="6">
        <f t="shared" si="37"/>
        <v>1682192968636.5</v>
      </c>
      <c r="DP21" s="6">
        <f t="shared" si="37"/>
        <v>964153853642.06006</v>
      </c>
      <c r="DQ21" s="6">
        <f t="shared" si="37"/>
        <v>1327372689565</v>
      </c>
      <c r="DR21" s="6">
        <f t="shared" si="37"/>
        <v>975060213874.07007</v>
      </c>
      <c r="DS21" s="6">
        <f t="shared" si="37"/>
        <v>757424055656.02002</v>
      </c>
      <c r="DT21" s="6">
        <f t="shared" si="37"/>
        <v>292929354804.5</v>
      </c>
      <c r="DU21" s="6">
        <f t="shared" si="37"/>
        <v>670724435161.46997</v>
      </c>
      <c r="DV21" s="6">
        <f t="shared" si="37"/>
        <v>2282344879608.7803</v>
      </c>
      <c r="DW21" s="6">
        <f t="shared" si="37"/>
        <v>827524682298.43994</v>
      </c>
      <c r="DX21" s="6">
        <f t="shared" si="37"/>
        <v>989349003888.42004</v>
      </c>
      <c r="DY21" s="6">
        <f t="shared" si="37"/>
        <v>851591747483.14001</v>
      </c>
      <c r="DZ21" s="6">
        <f t="shared" si="37"/>
        <v>1033395681570.39</v>
      </c>
      <c r="EA21" s="6">
        <f t="shared" si="37"/>
        <v>727677677243.83008</v>
      </c>
      <c r="EB21" s="6">
        <f t="shared" si="37"/>
        <v>754429160650</v>
      </c>
      <c r="EC21" s="6">
        <f t="shared" si="37"/>
        <v>702340459453.5</v>
      </c>
      <c r="ED21" s="6">
        <f t="shared" ref="ED21:GO21" si="38">ED22+ED31</f>
        <v>584258916710</v>
      </c>
      <c r="EE21" s="6">
        <f t="shared" si="38"/>
        <v>689078210097.44995</v>
      </c>
      <c r="EF21" s="6">
        <f t="shared" si="38"/>
        <v>657797982268</v>
      </c>
      <c r="EG21" s="6">
        <f t="shared" si="38"/>
        <v>4781202048883.1895</v>
      </c>
      <c r="EH21" s="6">
        <f t="shared" si="38"/>
        <v>893360816779.94995</v>
      </c>
      <c r="EI21" s="6">
        <f t="shared" si="38"/>
        <v>1490080612985.8</v>
      </c>
      <c r="EJ21" s="6">
        <f t="shared" si="38"/>
        <v>1898878305446.5701</v>
      </c>
      <c r="EK21" s="6">
        <f t="shared" si="38"/>
        <v>1436536172423.22</v>
      </c>
      <c r="EL21" s="6">
        <f t="shared" si="38"/>
        <v>1733408499651.8</v>
      </c>
      <c r="EM21" s="6">
        <f t="shared" si="38"/>
        <v>1151812890321.79</v>
      </c>
      <c r="EN21" s="6">
        <f t="shared" si="38"/>
        <v>978687514968.95996</v>
      </c>
      <c r="EO21" s="6">
        <f t="shared" si="38"/>
        <v>862495025981</v>
      </c>
      <c r="EP21" s="6">
        <f t="shared" si="38"/>
        <v>1757419863235.28</v>
      </c>
      <c r="EQ21" s="6">
        <f t="shared" si="38"/>
        <v>757884870365</v>
      </c>
      <c r="ER21" s="6">
        <f t="shared" si="38"/>
        <v>948857310023.80005</v>
      </c>
      <c r="ES21" s="6">
        <f t="shared" si="38"/>
        <v>1002293229833.9399</v>
      </c>
      <c r="ET21" s="6">
        <f t="shared" si="38"/>
        <v>636024180646</v>
      </c>
      <c r="EU21" s="6">
        <f t="shared" si="38"/>
        <v>805184948184.91992</v>
      </c>
      <c r="EV21" s="6">
        <f t="shared" si="38"/>
        <v>550986272803</v>
      </c>
      <c r="EW21" s="6">
        <f t="shared" si="38"/>
        <v>43031322947557</v>
      </c>
      <c r="EX21" s="6">
        <f t="shared" si="38"/>
        <v>24417605860513</v>
      </c>
      <c r="EY21" s="6">
        <f t="shared" si="38"/>
        <v>4607334886117.7998</v>
      </c>
      <c r="EZ21" s="6">
        <f t="shared" si="38"/>
        <v>4217381260635</v>
      </c>
      <c r="FA21" s="6">
        <f t="shared" si="38"/>
        <v>5638198865486.4004</v>
      </c>
      <c r="FB21" s="6">
        <f t="shared" si="38"/>
        <v>2319078153287</v>
      </c>
      <c r="FC21" s="6">
        <f t="shared" si="38"/>
        <v>3050236846394.9199</v>
      </c>
      <c r="FD21" s="6">
        <f t="shared" si="38"/>
        <v>2987077821460.0601</v>
      </c>
      <c r="FE21" s="6">
        <f t="shared" si="38"/>
        <v>3549252715590</v>
      </c>
      <c r="FF21" s="6">
        <f t="shared" si="38"/>
        <v>2880736931536</v>
      </c>
      <c r="FG21" s="6">
        <f t="shared" si="38"/>
        <v>2553618898252</v>
      </c>
      <c r="FH21" s="6">
        <f t="shared" si="38"/>
        <v>2353037105144</v>
      </c>
      <c r="FI21" s="6">
        <f t="shared" si="38"/>
        <v>2388970814976</v>
      </c>
      <c r="FJ21" s="6">
        <f t="shared" si="38"/>
        <v>1803281187378</v>
      </c>
      <c r="FK21" s="6">
        <f t="shared" si="38"/>
        <v>2303491333166</v>
      </c>
      <c r="FL21" s="6">
        <f t="shared" si="38"/>
        <v>3204585073038.2002</v>
      </c>
      <c r="FM21" s="6">
        <f t="shared" si="38"/>
        <v>2352851738495</v>
      </c>
      <c r="FN21" s="6">
        <f t="shared" si="38"/>
        <v>2736269299639</v>
      </c>
      <c r="FO21" s="6">
        <f t="shared" si="38"/>
        <v>5201938207165</v>
      </c>
      <c r="FP21" s="6">
        <f t="shared" si="38"/>
        <v>3882237460467</v>
      </c>
      <c r="FQ21" s="6">
        <f t="shared" si="38"/>
        <v>1862982871234</v>
      </c>
      <c r="FR21" s="6">
        <f t="shared" si="38"/>
        <v>1354729318775</v>
      </c>
      <c r="FS21" s="6">
        <f t="shared" si="38"/>
        <v>2178595019630</v>
      </c>
      <c r="FT21" s="6">
        <f t="shared" si="38"/>
        <v>1057842417761</v>
      </c>
      <c r="FU21" s="6">
        <f t="shared" si="38"/>
        <v>1534252857708.24</v>
      </c>
      <c r="FV21" s="6">
        <f t="shared" si="38"/>
        <v>1074961450668</v>
      </c>
      <c r="FW21" s="6">
        <f t="shared" si="38"/>
        <v>724391370221</v>
      </c>
      <c r="FX21" s="6">
        <f t="shared" si="38"/>
        <v>2077330734659</v>
      </c>
      <c r="FY21" s="6">
        <f t="shared" si="38"/>
        <v>1029958434224</v>
      </c>
      <c r="FZ21" s="6">
        <f t="shared" si="38"/>
        <v>17820760495342</v>
      </c>
      <c r="GA21" s="6">
        <f t="shared" si="38"/>
        <v>1612219383363</v>
      </c>
      <c r="GB21" s="6">
        <f t="shared" si="38"/>
        <v>2531669334010</v>
      </c>
      <c r="GC21" s="6">
        <f t="shared" si="38"/>
        <v>1368164749165.5701</v>
      </c>
      <c r="GD21" s="6">
        <f t="shared" si="38"/>
        <v>1669967939618</v>
      </c>
      <c r="GE21" s="6">
        <f t="shared" si="38"/>
        <v>1832767460541</v>
      </c>
      <c r="GF21" s="6">
        <f t="shared" si="38"/>
        <v>2392376921588</v>
      </c>
      <c r="GG21" s="6">
        <f t="shared" si="38"/>
        <v>2657124478070</v>
      </c>
      <c r="GH21" s="6">
        <f t="shared" si="38"/>
        <v>1791583338768</v>
      </c>
      <c r="GI21" s="6">
        <f t="shared" si="38"/>
        <v>1979187272646</v>
      </c>
      <c r="GJ21" s="6">
        <f t="shared" si="38"/>
        <v>1856335588279</v>
      </c>
      <c r="GK21" s="6">
        <f t="shared" si="38"/>
        <v>1775944203663</v>
      </c>
      <c r="GL21" s="6">
        <f t="shared" si="38"/>
        <v>2285364998989.6797</v>
      </c>
      <c r="GM21" s="6">
        <f t="shared" si="38"/>
        <v>1692494766232</v>
      </c>
      <c r="GN21" s="6">
        <f t="shared" si="38"/>
        <v>2077785996047.3999</v>
      </c>
      <c r="GO21" s="6">
        <f t="shared" si="38"/>
        <v>1706848430748</v>
      </c>
      <c r="GP21" s="6">
        <f t="shared" ref="GP21:JA21" si="39">GP22+GP31</f>
        <v>1744730814566</v>
      </c>
      <c r="GQ21" s="6">
        <f t="shared" si="39"/>
        <v>2136260318715</v>
      </c>
      <c r="GR21" s="6">
        <f t="shared" si="39"/>
        <v>1606482574205.97</v>
      </c>
      <c r="GS21" s="6">
        <f t="shared" si="39"/>
        <v>1958568738065</v>
      </c>
      <c r="GT21" s="6">
        <f t="shared" si="39"/>
        <v>1466143221728</v>
      </c>
      <c r="GU21" s="6">
        <f t="shared" si="39"/>
        <v>1783917689792</v>
      </c>
      <c r="GV21" s="6">
        <f t="shared" si="39"/>
        <v>1211257900367.74</v>
      </c>
      <c r="GW21" s="6">
        <f t="shared" si="39"/>
        <v>1669408310158.4697</v>
      </c>
      <c r="GX21" s="6">
        <f t="shared" si="39"/>
        <v>2034911833327</v>
      </c>
      <c r="GY21" s="6">
        <f t="shared" si="39"/>
        <v>1635302267018</v>
      </c>
      <c r="GZ21" s="6">
        <f t="shared" si="39"/>
        <v>1934297115658</v>
      </c>
      <c r="HA21" s="6">
        <f t="shared" si="39"/>
        <v>1505003745055</v>
      </c>
      <c r="HB21" s="6">
        <f t="shared" si="39"/>
        <v>1877830219839</v>
      </c>
      <c r="HC21" s="6">
        <f t="shared" si="39"/>
        <v>1494447291801.8</v>
      </c>
      <c r="HD21" s="6">
        <f t="shared" si="39"/>
        <v>736340437750</v>
      </c>
      <c r="HE21" s="6">
        <f t="shared" si="39"/>
        <v>792543896689</v>
      </c>
      <c r="HF21" s="6">
        <f t="shared" si="39"/>
        <v>673865039498</v>
      </c>
      <c r="HG21" s="6">
        <f t="shared" si="39"/>
        <v>3200860096133</v>
      </c>
      <c r="HH21" s="6">
        <f t="shared" si="39"/>
        <v>1532527097064</v>
      </c>
      <c r="HI21" s="6">
        <f t="shared" si="39"/>
        <v>959420548451</v>
      </c>
      <c r="HJ21" s="6">
        <f t="shared" si="39"/>
        <v>3496425502266.4502</v>
      </c>
      <c r="HK21" s="6">
        <f t="shared" si="39"/>
        <v>1933302495457</v>
      </c>
      <c r="HL21" s="6">
        <f t="shared" si="39"/>
        <v>1586001084202.9399</v>
      </c>
      <c r="HM21" s="6">
        <f t="shared" si="39"/>
        <v>1243069952899.0601</v>
      </c>
      <c r="HN21" s="6">
        <f t="shared" si="39"/>
        <v>2328751919925.3301</v>
      </c>
      <c r="HO21" s="6">
        <f t="shared" si="39"/>
        <v>1539699344285.4399</v>
      </c>
      <c r="HP21" s="6">
        <f t="shared" si="39"/>
        <v>22946307569745.703</v>
      </c>
      <c r="HQ21" s="6">
        <f t="shared" si="39"/>
        <v>1838357542932.99</v>
      </c>
      <c r="HR21" s="6">
        <f t="shared" si="39"/>
        <v>2741772556678.1299</v>
      </c>
      <c r="HS21" s="6">
        <f t="shared" si="39"/>
        <v>2072628708227.98</v>
      </c>
      <c r="HT21" s="6">
        <f t="shared" si="39"/>
        <v>2844471915138.9502</v>
      </c>
      <c r="HU21" s="6">
        <f t="shared" si="39"/>
        <v>1776098167402.6699</v>
      </c>
      <c r="HV21" s="6">
        <f t="shared" si="39"/>
        <v>2529213281777.1699</v>
      </c>
      <c r="HW21" s="6">
        <f t="shared" si="39"/>
        <v>3083637991190.6001</v>
      </c>
      <c r="HX21" s="6">
        <f t="shared" si="39"/>
        <v>2164953026633.2</v>
      </c>
      <c r="HY21" s="6">
        <f t="shared" si="39"/>
        <v>2274442061438.71</v>
      </c>
      <c r="HZ21" s="6">
        <f t="shared" si="39"/>
        <v>2407389245871.1401</v>
      </c>
      <c r="IA21" s="6">
        <f t="shared" si="39"/>
        <v>1660465122739.29</v>
      </c>
      <c r="IB21" s="6">
        <f t="shared" si="39"/>
        <v>1581057648336.72</v>
      </c>
      <c r="IC21" s="6">
        <f t="shared" si="39"/>
        <v>1589421037874.0898</v>
      </c>
      <c r="ID21" s="6">
        <f t="shared" si="39"/>
        <v>3538236408628.79</v>
      </c>
      <c r="IE21" s="6">
        <f t="shared" si="39"/>
        <v>2179606828112</v>
      </c>
      <c r="IF21" s="6">
        <f t="shared" si="39"/>
        <v>1983727931370.2998</v>
      </c>
      <c r="IG21" s="6">
        <f t="shared" si="39"/>
        <v>1836690671904.77</v>
      </c>
      <c r="IH21" s="6">
        <f t="shared" si="39"/>
        <v>1408458278765.4399</v>
      </c>
      <c r="II21" s="6">
        <f t="shared" si="39"/>
        <v>1751155310591.52</v>
      </c>
      <c r="IJ21" s="6">
        <f t="shared" si="39"/>
        <v>2443728058572.5801</v>
      </c>
      <c r="IK21" s="6">
        <f t="shared" si="39"/>
        <v>1894974865710.8599</v>
      </c>
      <c r="IL21" s="6">
        <f t="shared" si="39"/>
        <v>1879876712131.8101</v>
      </c>
      <c r="IM21" s="6">
        <f t="shared" si="39"/>
        <v>1704171539547.48</v>
      </c>
      <c r="IN21" s="6">
        <f t="shared" si="39"/>
        <v>3662799265944.6201</v>
      </c>
      <c r="IO21" s="6">
        <f t="shared" si="39"/>
        <v>1480028872078.8799</v>
      </c>
      <c r="IP21" s="6">
        <f t="shared" si="39"/>
        <v>1958131572633.04</v>
      </c>
      <c r="IQ21" s="6">
        <f t="shared" si="39"/>
        <v>1552970281991.22</v>
      </c>
      <c r="IR21" s="6">
        <f t="shared" si="39"/>
        <v>1998111557092.1802</v>
      </c>
      <c r="IS21" s="6">
        <f t="shared" si="39"/>
        <v>2317348435617.3501</v>
      </c>
      <c r="IT21" s="6">
        <f t="shared" si="39"/>
        <v>782148792596.65991</v>
      </c>
      <c r="IU21" s="6">
        <f t="shared" si="39"/>
        <v>1120702813857.0701</v>
      </c>
      <c r="IV21" s="6">
        <f t="shared" si="39"/>
        <v>877219888409.47998</v>
      </c>
      <c r="IW21" s="6">
        <f t="shared" si="39"/>
        <v>1803420540918.29</v>
      </c>
      <c r="IX21" s="6">
        <f t="shared" si="39"/>
        <v>706783751688.69995</v>
      </c>
      <c r="IY21" s="6">
        <f t="shared" si="39"/>
        <v>740796890629.90991</v>
      </c>
      <c r="IZ21" s="6">
        <f t="shared" si="39"/>
        <v>731680260276.82996</v>
      </c>
      <c r="JA21" s="6">
        <f t="shared" si="39"/>
        <v>6490359759532</v>
      </c>
      <c r="JB21" s="6">
        <f t="shared" ref="JB21:LM21" si="40">JB22+JB31</f>
        <v>819751076487</v>
      </c>
      <c r="JC21" s="6">
        <f t="shared" si="40"/>
        <v>4123636223079.3901</v>
      </c>
      <c r="JD21" s="6">
        <f t="shared" si="40"/>
        <v>959476484007.31006</v>
      </c>
      <c r="JE21" s="6">
        <f t="shared" si="40"/>
        <v>1209213551201.02</v>
      </c>
      <c r="JF21" s="6">
        <f t="shared" si="40"/>
        <v>1421570042815</v>
      </c>
      <c r="JG21" s="6">
        <f t="shared" si="40"/>
        <v>1849286998873.23</v>
      </c>
      <c r="JH21" s="6">
        <f t="shared" si="40"/>
        <v>882035159755</v>
      </c>
      <c r="JI21" s="6">
        <f t="shared" si="40"/>
        <v>1421885401357.46</v>
      </c>
      <c r="JJ21" s="6">
        <f t="shared" si="40"/>
        <v>1075435724423.8301</v>
      </c>
      <c r="JK21" s="6">
        <f t="shared" si="40"/>
        <v>1481302835123.6802</v>
      </c>
      <c r="JL21" s="6">
        <f t="shared" si="40"/>
        <v>1498715869038.3901</v>
      </c>
      <c r="JM21" s="6">
        <f t="shared" si="40"/>
        <v>769476314331.5</v>
      </c>
      <c r="JN21" s="6">
        <f t="shared" si="40"/>
        <v>704739612183.17004</v>
      </c>
      <c r="JO21" s="6">
        <f t="shared" si="40"/>
        <v>877214502340</v>
      </c>
      <c r="JP21" s="6">
        <f t="shared" si="40"/>
        <v>600436070094.04004</v>
      </c>
      <c r="JQ21" s="6">
        <f t="shared" si="40"/>
        <v>1308457979940</v>
      </c>
      <c r="JR21" s="6">
        <f t="shared" si="40"/>
        <v>3482433796948.04</v>
      </c>
      <c r="JS21" s="6">
        <f t="shared" si="40"/>
        <v>859607856407.28003</v>
      </c>
      <c r="JT21" s="6">
        <f t="shared" si="40"/>
        <v>1070801844959.72</v>
      </c>
      <c r="JU21" s="6">
        <f t="shared" si="40"/>
        <v>1484387529194.8999</v>
      </c>
      <c r="JV21" s="6">
        <f t="shared" si="40"/>
        <v>1072146873970.22</v>
      </c>
      <c r="JW21" s="6">
        <f t="shared" si="40"/>
        <v>1439634544065.3401</v>
      </c>
      <c r="JX21" s="6">
        <f t="shared" si="40"/>
        <v>1052063829458.0599</v>
      </c>
      <c r="JY21" s="6">
        <f t="shared" si="40"/>
        <v>1072561321565.49</v>
      </c>
      <c r="JZ21" s="6">
        <f t="shared" si="40"/>
        <v>878970056361.71997</v>
      </c>
      <c r="KA21" s="6">
        <f t="shared" si="40"/>
        <v>668771625695.94995</v>
      </c>
      <c r="KB21" s="6">
        <f t="shared" si="40"/>
        <v>807671600749.59009</v>
      </c>
      <c r="KC21" s="6">
        <f t="shared" si="40"/>
        <v>831292060732.61011</v>
      </c>
      <c r="KD21" s="6">
        <f t="shared" si="40"/>
        <v>928613293721.88989</v>
      </c>
      <c r="KE21" s="6">
        <f t="shared" si="40"/>
        <v>1159423553019.1301</v>
      </c>
      <c r="KF21" s="6">
        <f t="shared" si="40"/>
        <v>821623368335.18005</v>
      </c>
      <c r="KG21" s="6">
        <f t="shared" si="40"/>
        <v>5102865250356.5</v>
      </c>
      <c r="KH21" s="6">
        <f t="shared" si="40"/>
        <v>1572605925281.3901</v>
      </c>
      <c r="KI21" s="6">
        <f t="shared" si="40"/>
        <v>1187595566725</v>
      </c>
      <c r="KJ21" s="6">
        <f t="shared" si="40"/>
        <v>1234231773339</v>
      </c>
      <c r="KK21" s="6">
        <f t="shared" si="40"/>
        <v>1137787875768</v>
      </c>
      <c r="KL21" s="6">
        <f t="shared" si="40"/>
        <v>1096539884203.16</v>
      </c>
      <c r="KM21" s="6">
        <f t="shared" si="40"/>
        <v>1444034514742.28</v>
      </c>
      <c r="KN21" s="6">
        <f t="shared" si="40"/>
        <v>1238160101966</v>
      </c>
      <c r="KO21" s="6">
        <f t="shared" si="40"/>
        <v>1547852752048.23</v>
      </c>
      <c r="KP21" s="6">
        <f t="shared" si="40"/>
        <v>1244530368789.0698</v>
      </c>
      <c r="KQ21" s="6">
        <f t="shared" si="40"/>
        <v>1084290161372.38</v>
      </c>
      <c r="KR21" s="6">
        <f t="shared" si="40"/>
        <v>1469417927301.97</v>
      </c>
      <c r="KS21" s="6">
        <f t="shared" si="40"/>
        <v>942542321697.23999</v>
      </c>
      <c r="KT21" s="6">
        <f t="shared" si="40"/>
        <v>1355258612681.6101</v>
      </c>
      <c r="KU21" s="6">
        <f t="shared" si="40"/>
        <v>10205342294212.07</v>
      </c>
      <c r="KV21" s="6">
        <f t="shared" si="40"/>
        <v>2786311559913.6499</v>
      </c>
      <c r="KW21" s="6">
        <f t="shared" si="40"/>
        <v>6775373055594</v>
      </c>
      <c r="KX21" s="6">
        <f t="shared" si="40"/>
        <v>2143841249156.0298</v>
      </c>
      <c r="KY21" s="6">
        <f t="shared" si="40"/>
        <v>3611341330483.9399</v>
      </c>
      <c r="KZ21" s="6">
        <f t="shared" si="40"/>
        <v>2238535565658.8398</v>
      </c>
      <c r="LA21" s="6">
        <f t="shared" si="40"/>
        <v>2907590320776.5703</v>
      </c>
      <c r="LB21" s="6">
        <f t="shared" si="40"/>
        <v>1664595109458</v>
      </c>
      <c r="LC21" s="6">
        <f t="shared" si="40"/>
        <v>3238561121093.1899</v>
      </c>
      <c r="LD21" s="6">
        <f t="shared" si="40"/>
        <v>1391575604158</v>
      </c>
      <c r="LE21" s="6">
        <f t="shared" si="40"/>
        <v>1152521703818.25</v>
      </c>
      <c r="LF21" s="6">
        <f t="shared" si="40"/>
        <v>2693083788018</v>
      </c>
      <c r="LG21" s="6">
        <f t="shared" si="40"/>
        <v>823968657331.3999</v>
      </c>
      <c r="LH21" s="6">
        <f t="shared" si="40"/>
        <v>1092126832265</v>
      </c>
      <c r="LI21" s="6">
        <f t="shared" si="40"/>
        <v>778891830478</v>
      </c>
      <c r="LJ21" s="6">
        <f t="shared" si="40"/>
        <v>756178490437</v>
      </c>
      <c r="LK21" s="6">
        <f t="shared" si="40"/>
        <v>1478996031863</v>
      </c>
      <c r="LL21" s="6">
        <f t="shared" si="40"/>
        <v>685968422000</v>
      </c>
      <c r="LM21" s="6">
        <f t="shared" si="40"/>
        <v>880310568457</v>
      </c>
      <c r="LN21" s="6">
        <f t="shared" ref="LN21:NY21" si="41">LN22+LN31</f>
        <v>555223362453</v>
      </c>
      <c r="LO21" s="6">
        <f t="shared" si="41"/>
        <v>802520913049</v>
      </c>
      <c r="LP21" s="6">
        <f t="shared" si="41"/>
        <v>527750242996</v>
      </c>
      <c r="LQ21" s="6">
        <f t="shared" si="41"/>
        <v>640952135668.90002</v>
      </c>
      <c r="LR21" s="6">
        <f t="shared" si="41"/>
        <v>559970425538</v>
      </c>
      <c r="LS21" s="6">
        <f t="shared" si="41"/>
        <v>562541333202</v>
      </c>
      <c r="LT21" s="6">
        <f t="shared" si="41"/>
        <v>485216652501</v>
      </c>
      <c r="LU21" s="6">
        <f t="shared" si="41"/>
        <v>511813471808</v>
      </c>
      <c r="LV21" s="6">
        <f t="shared" si="41"/>
        <v>2953280683117.0703</v>
      </c>
      <c r="LW21" s="6">
        <f t="shared" si="41"/>
        <v>1372177879838.5</v>
      </c>
      <c r="LX21" s="6">
        <f t="shared" si="41"/>
        <v>606794119127.16003</v>
      </c>
      <c r="LY21" s="6">
        <f t="shared" si="41"/>
        <v>812062985588.68994</v>
      </c>
      <c r="LZ21" s="6">
        <f t="shared" si="41"/>
        <v>865617496449</v>
      </c>
      <c r="MA21" s="6">
        <f t="shared" si="41"/>
        <v>1052255558570.97</v>
      </c>
      <c r="MB21" s="6">
        <f t="shared" si="41"/>
        <v>779495582009.06006</v>
      </c>
      <c r="MC21" s="6">
        <f t="shared" si="41"/>
        <v>1146037044531.1299</v>
      </c>
      <c r="MD21" s="6">
        <f t="shared" si="41"/>
        <v>1309222114338.3101</v>
      </c>
      <c r="ME21" s="6">
        <f t="shared" si="41"/>
        <v>1187517575300.02</v>
      </c>
      <c r="MF21" s="6">
        <f t="shared" si="41"/>
        <v>909636793178.04004</v>
      </c>
      <c r="MG21" s="6">
        <f t="shared" si="41"/>
        <v>958591664044.41003</v>
      </c>
      <c r="MH21" s="6">
        <f t="shared" si="41"/>
        <v>430742230111</v>
      </c>
      <c r="MI21" s="6">
        <f t="shared" si="41"/>
        <v>690649889434.35999</v>
      </c>
      <c r="MJ21" s="6">
        <f t="shared" si="41"/>
        <v>6149604542113.1797</v>
      </c>
      <c r="MK21" s="6">
        <f t="shared" si="41"/>
        <v>775395766139.70996</v>
      </c>
      <c r="ML21" s="6">
        <f t="shared" si="41"/>
        <v>883640382643.1499</v>
      </c>
      <c r="MM21" s="6">
        <f t="shared" si="41"/>
        <v>1841775310345.4102</v>
      </c>
      <c r="MN21" s="6">
        <f t="shared" si="41"/>
        <v>1370710592644.79</v>
      </c>
      <c r="MO21" s="6">
        <f t="shared" si="41"/>
        <v>903110164897</v>
      </c>
      <c r="MP21" s="6">
        <f t="shared" si="41"/>
        <v>1472120934355.0601</v>
      </c>
      <c r="MQ21" s="6">
        <f t="shared" si="41"/>
        <v>1016032203915</v>
      </c>
      <c r="MR21" s="6">
        <f t="shared" si="41"/>
        <v>1145226037422</v>
      </c>
      <c r="MS21" s="6">
        <f t="shared" si="41"/>
        <v>1078436396907.89</v>
      </c>
      <c r="MT21" s="6">
        <f t="shared" si="41"/>
        <v>1119660085553</v>
      </c>
      <c r="MU21" s="6">
        <f t="shared" si="41"/>
        <v>1230757122765.0901</v>
      </c>
      <c r="MV21" s="6">
        <f t="shared" si="41"/>
        <v>1155529952899.3</v>
      </c>
      <c r="MW21" s="6">
        <f t="shared" si="41"/>
        <v>750964957087</v>
      </c>
      <c r="MX21" s="6">
        <f t="shared" si="41"/>
        <v>1044498205909.92</v>
      </c>
      <c r="MY21" s="6">
        <f t="shared" si="41"/>
        <v>926688086441.23999</v>
      </c>
      <c r="MZ21" s="6">
        <f t="shared" si="41"/>
        <v>997459449170.34998</v>
      </c>
      <c r="NA21" s="6">
        <f t="shared" si="41"/>
        <v>964299330813.5</v>
      </c>
      <c r="NB21" s="6">
        <f t="shared" si="41"/>
        <v>905654498944.33997</v>
      </c>
      <c r="NC21" s="6">
        <f t="shared" si="41"/>
        <v>1251469836831.03</v>
      </c>
      <c r="ND21" s="6">
        <f t="shared" si="41"/>
        <v>784187002833.98999</v>
      </c>
      <c r="NE21" s="6">
        <f t="shared" si="41"/>
        <v>3062274393637.2402</v>
      </c>
      <c r="NF21" s="6">
        <f t="shared" si="41"/>
        <v>761974080717.21997</v>
      </c>
      <c r="NG21" s="6">
        <f t="shared" si="41"/>
        <v>1185958025904.8101</v>
      </c>
      <c r="NH21" s="6">
        <f t="shared" si="41"/>
        <v>808925637397.45996</v>
      </c>
      <c r="NI21" s="6">
        <f t="shared" si="41"/>
        <v>2349274466741.75</v>
      </c>
      <c r="NJ21" s="6">
        <f t="shared" si="41"/>
        <v>732928754070</v>
      </c>
      <c r="NK21" s="6">
        <f t="shared" si="41"/>
        <v>1051693541232.65</v>
      </c>
      <c r="NL21" s="6">
        <f t="shared" si="41"/>
        <v>1045474244610</v>
      </c>
      <c r="NM21" s="6">
        <f t="shared" si="41"/>
        <v>961270608592</v>
      </c>
      <c r="NN21" s="6">
        <f t="shared" si="41"/>
        <v>1148108935240.55</v>
      </c>
      <c r="NO21" s="6">
        <f t="shared" si="41"/>
        <v>803334571574</v>
      </c>
      <c r="NP21" s="6">
        <f t="shared" si="41"/>
        <v>1003732921399</v>
      </c>
      <c r="NQ21" s="6">
        <f t="shared" si="41"/>
        <v>727924500074</v>
      </c>
      <c r="NR21" s="6">
        <f t="shared" si="41"/>
        <v>676839830548</v>
      </c>
      <c r="NS21" s="6">
        <f t="shared" si="41"/>
        <v>754213696163.55005</v>
      </c>
      <c r="NT21" s="6">
        <f t="shared" si="41"/>
        <v>711218336011</v>
      </c>
      <c r="NU21" s="6">
        <f t="shared" si="41"/>
        <v>540879594755</v>
      </c>
      <c r="NV21" s="6">
        <f t="shared" si="41"/>
        <v>512990133741</v>
      </c>
      <c r="NW21" s="6">
        <f t="shared" si="41"/>
        <v>397766077925</v>
      </c>
      <c r="NX21" s="6">
        <f t="shared" si="41"/>
        <v>350477304284</v>
      </c>
      <c r="NY21" s="6">
        <f t="shared" si="41"/>
        <v>286776911820</v>
      </c>
      <c r="NZ21" s="6">
        <f t="shared" ref="NZ21:QK21" si="42">NZ22+NZ31</f>
        <v>184239144826</v>
      </c>
      <c r="OA21" s="6">
        <f t="shared" si="42"/>
        <v>4999030923541.5303</v>
      </c>
      <c r="OB21" s="6">
        <f t="shared" si="42"/>
        <v>3082032215561.1401</v>
      </c>
      <c r="OC21" s="6">
        <f t="shared" si="42"/>
        <v>899784101797.06006</v>
      </c>
      <c r="OD21" s="6">
        <f t="shared" si="42"/>
        <v>1865996555347.6099</v>
      </c>
      <c r="OE21" s="6">
        <f t="shared" si="42"/>
        <v>1504436669134.24</v>
      </c>
      <c r="OF21" s="6">
        <f t="shared" si="42"/>
        <v>885713212676.72998</v>
      </c>
      <c r="OG21" s="6">
        <f t="shared" si="42"/>
        <v>1351846276475.3</v>
      </c>
      <c r="OH21" s="6">
        <f t="shared" si="42"/>
        <v>897182486735.08008</v>
      </c>
      <c r="OI21" s="6">
        <f t="shared" si="42"/>
        <v>1586630841183.5</v>
      </c>
      <c r="OJ21" s="6">
        <f t="shared" si="42"/>
        <v>1757644194261.1699</v>
      </c>
      <c r="OK21" s="6">
        <f t="shared" si="42"/>
        <v>3364903671428.2002</v>
      </c>
      <c r="OL21" s="6">
        <f t="shared" si="42"/>
        <v>1332703166398</v>
      </c>
      <c r="OM21" s="6">
        <f t="shared" si="42"/>
        <v>866967571072.40991</v>
      </c>
      <c r="ON21" s="6">
        <f t="shared" si="42"/>
        <v>1351213319265.9102</v>
      </c>
      <c r="OO21" s="6">
        <f t="shared" si="42"/>
        <v>1549692154035.1501</v>
      </c>
      <c r="OP21" s="6">
        <f t="shared" si="42"/>
        <v>2118495969979.2</v>
      </c>
      <c r="OQ21" s="6">
        <f t="shared" si="42"/>
        <v>1329968305103.51</v>
      </c>
      <c r="OR21" s="6">
        <f t="shared" si="42"/>
        <v>1188648514333.1899</v>
      </c>
      <c r="OS21" s="6">
        <f t="shared" si="42"/>
        <v>704320191400.37</v>
      </c>
      <c r="OT21" s="6">
        <f t="shared" si="42"/>
        <v>697655124536</v>
      </c>
      <c r="OU21" s="6">
        <f t="shared" si="42"/>
        <v>662039757343</v>
      </c>
      <c r="OV21" s="6">
        <f t="shared" si="42"/>
        <v>3328496113665</v>
      </c>
      <c r="OW21" s="6">
        <f t="shared" si="42"/>
        <v>780956416784</v>
      </c>
      <c r="OX21" s="6">
        <f t="shared" si="42"/>
        <v>757893231506</v>
      </c>
      <c r="OY21" s="6">
        <f t="shared" si="42"/>
        <v>920349547820</v>
      </c>
      <c r="OZ21" s="6">
        <f t="shared" si="42"/>
        <v>854679822593</v>
      </c>
      <c r="PA21" s="6">
        <f t="shared" si="42"/>
        <v>909247570817</v>
      </c>
      <c r="PB21" s="6">
        <f t="shared" si="42"/>
        <v>600745819594.5</v>
      </c>
      <c r="PC21" s="6">
        <f t="shared" si="42"/>
        <v>964934871703</v>
      </c>
      <c r="PD21" s="6">
        <f t="shared" si="42"/>
        <v>690216560831</v>
      </c>
      <c r="PE21" s="6">
        <f t="shared" si="42"/>
        <v>895022086273</v>
      </c>
      <c r="PF21" s="6">
        <f t="shared" si="42"/>
        <v>552830396513</v>
      </c>
      <c r="PG21" s="6">
        <f t="shared" si="42"/>
        <v>897350760740</v>
      </c>
      <c r="PH21" s="6">
        <f t="shared" si="42"/>
        <v>1065979171277</v>
      </c>
      <c r="PI21" s="6">
        <f t="shared" si="42"/>
        <v>793401082633.83997</v>
      </c>
      <c r="PJ21" s="6">
        <f t="shared" si="42"/>
        <v>992065739353.84998</v>
      </c>
      <c r="PK21" s="6">
        <f t="shared" si="42"/>
        <v>600845953602</v>
      </c>
      <c r="PL21" s="6">
        <f t="shared" si="42"/>
        <v>752180221796.58997</v>
      </c>
      <c r="PM21" s="6">
        <f t="shared" si="42"/>
        <v>612658139493.59998</v>
      </c>
      <c r="PN21" s="6">
        <f t="shared" si="42"/>
        <v>483683750527.19</v>
      </c>
      <c r="PO21" s="6">
        <f t="shared" si="42"/>
        <v>736692822642.71997</v>
      </c>
      <c r="PP21" s="6">
        <f t="shared" si="42"/>
        <v>715710123833.69995</v>
      </c>
      <c r="PQ21" s="6">
        <f t="shared" si="42"/>
        <v>571319182799.06006</v>
      </c>
      <c r="PR21" s="6">
        <f t="shared" si="42"/>
        <v>502393102208</v>
      </c>
      <c r="PS21" s="6">
        <f t="shared" si="42"/>
        <v>2280091003351.8599</v>
      </c>
      <c r="PT21" s="6">
        <f t="shared" si="42"/>
        <v>793475841413.25</v>
      </c>
      <c r="PU21" s="6">
        <f t="shared" si="42"/>
        <v>1381150797844</v>
      </c>
      <c r="PV21" s="6">
        <f t="shared" si="42"/>
        <v>708840389973.32007</v>
      </c>
      <c r="PW21" s="6">
        <f t="shared" si="42"/>
        <v>667178761550</v>
      </c>
      <c r="PX21" s="6">
        <f t="shared" si="42"/>
        <v>1071257309436.85</v>
      </c>
      <c r="PY21" s="6">
        <f t="shared" si="42"/>
        <v>836956841059</v>
      </c>
      <c r="PZ21" s="6">
        <f t="shared" si="42"/>
        <v>840446524665</v>
      </c>
      <c r="QA21" s="6">
        <f t="shared" si="42"/>
        <v>658900206319</v>
      </c>
      <c r="QB21" s="6">
        <f t="shared" si="42"/>
        <v>487049447261</v>
      </c>
      <c r="QC21" s="6">
        <f t="shared" si="42"/>
        <v>655273525349.66003</v>
      </c>
      <c r="QD21" s="6">
        <f t="shared" si="42"/>
        <v>606886957556</v>
      </c>
      <c r="QE21" s="6">
        <f t="shared" si="42"/>
        <v>12396447236264</v>
      </c>
      <c r="QF21" s="6">
        <f t="shared" si="42"/>
        <v>1036233609781</v>
      </c>
      <c r="QG21" s="6">
        <f t="shared" si="42"/>
        <v>1151975091946</v>
      </c>
      <c r="QH21" s="6">
        <f t="shared" si="42"/>
        <v>1371967959217</v>
      </c>
      <c r="QI21" s="6">
        <f t="shared" si="42"/>
        <v>2039480776078</v>
      </c>
      <c r="QJ21" s="6">
        <f t="shared" si="42"/>
        <v>2249191296386.3599</v>
      </c>
      <c r="QK21" s="6">
        <f t="shared" si="42"/>
        <v>1175832773777</v>
      </c>
      <c r="QL21" s="6">
        <f t="shared" ref="QL21:SW21" si="43">QL22+QL31</f>
        <v>921305412972</v>
      </c>
      <c r="QM21" s="6">
        <f t="shared" si="43"/>
        <v>1214560032146</v>
      </c>
      <c r="QN21" s="6">
        <f t="shared" si="43"/>
        <v>932281689054</v>
      </c>
      <c r="QO21" s="6">
        <f t="shared" si="43"/>
        <v>1216243518018</v>
      </c>
      <c r="QP21" s="6">
        <f t="shared" si="43"/>
        <v>1004196043120</v>
      </c>
      <c r="QQ21" s="6">
        <f t="shared" si="43"/>
        <v>842830123392</v>
      </c>
      <c r="QR21" s="6">
        <f t="shared" si="43"/>
        <v>1210591031536.25</v>
      </c>
      <c r="QS21" s="6">
        <f t="shared" si="43"/>
        <v>1314806693662</v>
      </c>
      <c r="QT21" s="6">
        <f t="shared" si="43"/>
        <v>1173720667574</v>
      </c>
      <c r="QU21" s="6">
        <f t="shared" si="43"/>
        <v>1061432976370</v>
      </c>
      <c r="QV21" s="6">
        <f t="shared" si="43"/>
        <v>1161495280903</v>
      </c>
      <c r="QW21" s="6">
        <f t="shared" si="43"/>
        <v>1246180421947</v>
      </c>
      <c r="QX21" s="6">
        <f t="shared" si="43"/>
        <v>848311414098</v>
      </c>
      <c r="QY21" s="6">
        <f t="shared" si="43"/>
        <v>692335647055</v>
      </c>
      <c r="QZ21" s="6">
        <f t="shared" si="43"/>
        <v>1029587447098</v>
      </c>
      <c r="RA21" s="6">
        <f t="shared" si="43"/>
        <v>969972832686</v>
      </c>
      <c r="RB21" s="6">
        <f t="shared" si="43"/>
        <v>1042641928643.12</v>
      </c>
      <c r="RC21" s="6">
        <f t="shared" si="43"/>
        <v>1293071757511</v>
      </c>
      <c r="RD21" s="6">
        <f t="shared" si="43"/>
        <v>958969092218</v>
      </c>
      <c r="RE21" s="6">
        <f t="shared" si="43"/>
        <v>1594392986755</v>
      </c>
      <c r="RF21" s="6">
        <f t="shared" si="43"/>
        <v>867361841429</v>
      </c>
      <c r="RG21" s="6">
        <f t="shared" si="43"/>
        <v>979249564956</v>
      </c>
      <c r="RH21" s="6">
        <f t="shared" si="43"/>
        <v>738807917145</v>
      </c>
      <c r="RI21" s="6">
        <f t="shared" si="43"/>
        <v>1808760115465</v>
      </c>
      <c r="RJ21" s="6">
        <f t="shared" si="43"/>
        <v>617251158537</v>
      </c>
      <c r="RK21" s="6">
        <f t="shared" si="43"/>
        <v>831370455459.43994</v>
      </c>
      <c r="RL21" s="6">
        <f t="shared" si="43"/>
        <v>701599718802.05005</v>
      </c>
      <c r="RM21" s="6">
        <f t="shared" si="43"/>
        <v>640951028305</v>
      </c>
      <c r="RN21" s="6">
        <f t="shared" si="43"/>
        <v>946585154515.53003</v>
      </c>
      <c r="RO21" s="6">
        <f t="shared" si="43"/>
        <v>848728215057</v>
      </c>
      <c r="RP21" s="6">
        <f t="shared" si="43"/>
        <v>649158970852</v>
      </c>
      <c r="RQ21" s="6">
        <f t="shared" si="43"/>
        <v>727427775982</v>
      </c>
      <c r="RR21" s="6">
        <f t="shared" si="43"/>
        <v>693579657171</v>
      </c>
      <c r="RS21" s="6">
        <f t="shared" si="43"/>
        <v>410499413804</v>
      </c>
      <c r="RT21" s="6">
        <f t="shared" si="43"/>
        <v>8084140158994</v>
      </c>
      <c r="RU21" s="6">
        <f t="shared" si="43"/>
        <v>2092695058671.8599</v>
      </c>
      <c r="RV21" s="6">
        <f t="shared" si="43"/>
        <v>2037028432384.79</v>
      </c>
      <c r="RW21" s="6">
        <f t="shared" si="43"/>
        <v>2342220890626</v>
      </c>
      <c r="RX21" s="6">
        <f t="shared" si="43"/>
        <v>4179069902022</v>
      </c>
      <c r="RY21" s="6">
        <f t="shared" si="43"/>
        <v>1464005370994</v>
      </c>
      <c r="RZ21" s="6">
        <f t="shared" si="43"/>
        <v>3101034565203</v>
      </c>
      <c r="SA21" s="6">
        <f t="shared" si="43"/>
        <v>1061917792736</v>
      </c>
      <c r="SB21" s="6">
        <f t="shared" si="43"/>
        <v>2621240244577.4902</v>
      </c>
      <c r="SC21" s="6">
        <f t="shared" si="43"/>
        <v>1869958486295.7</v>
      </c>
      <c r="SD21" s="6">
        <f t="shared" si="43"/>
        <v>1047230429344.75</v>
      </c>
      <c r="SE21" s="6">
        <f t="shared" si="43"/>
        <v>874702461171.91003</v>
      </c>
      <c r="SF21" s="6">
        <f t="shared" si="43"/>
        <v>808541648446.64014</v>
      </c>
      <c r="SG21" s="6">
        <f t="shared" si="43"/>
        <v>664282434911.41003</v>
      </c>
      <c r="SH21" s="6">
        <f t="shared" si="43"/>
        <v>801140939859.07007</v>
      </c>
      <c r="SI21" s="6">
        <f t="shared" si="43"/>
        <v>776768522933.14001</v>
      </c>
      <c r="SJ21" s="6">
        <f t="shared" si="43"/>
        <v>775507580042.02002</v>
      </c>
      <c r="SK21" s="6">
        <f t="shared" si="43"/>
        <v>1407931048148</v>
      </c>
      <c r="SL21" s="6">
        <f t="shared" si="43"/>
        <v>688156716089</v>
      </c>
      <c r="SM21" s="6">
        <f t="shared" si="43"/>
        <v>1115723910634.45</v>
      </c>
      <c r="SN21" s="6">
        <f t="shared" si="43"/>
        <v>877338664565</v>
      </c>
      <c r="SO21" s="6">
        <f t="shared" si="43"/>
        <v>731495559145.73999</v>
      </c>
      <c r="SP21" s="6">
        <f t="shared" si="43"/>
        <v>692646139448.90002</v>
      </c>
      <c r="SQ21" s="6">
        <f t="shared" si="43"/>
        <v>567723939013</v>
      </c>
      <c r="SR21" s="6">
        <f t="shared" si="43"/>
        <v>2604403546727.3101</v>
      </c>
      <c r="SS21" s="6">
        <f t="shared" si="43"/>
        <v>989642700657.5</v>
      </c>
      <c r="ST21" s="6">
        <f t="shared" si="43"/>
        <v>886752613315.91992</v>
      </c>
      <c r="SU21" s="6">
        <f t="shared" si="43"/>
        <v>814743361592</v>
      </c>
      <c r="SV21" s="6">
        <f t="shared" si="43"/>
        <v>2154059184726.1001</v>
      </c>
      <c r="SW21" s="6">
        <f t="shared" si="43"/>
        <v>756329273305</v>
      </c>
      <c r="SX21" s="6">
        <f t="shared" ref="SX21:TZ21" si="44">SX22+SX31</f>
        <v>582934296209</v>
      </c>
      <c r="SY21" s="6">
        <f t="shared" si="44"/>
        <v>647842758445.96997</v>
      </c>
      <c r="SZ21" s="6">
        <f t="shared" si="44"/>
        <v>6880166675770.9004</v>
      </c>
      <c r="TA21" s="6">
        <f t="shared" si="44"/>
        <v>1256404902321</v>
      </c>
      <c r="TB21" s="6">
        <f t="shared" si="44"/>
        <v>946119398457.03003</v>
      </c>
      <c r="TC21" s="6">
        <f t="shared" si="44"/>
        <v>1641387849484</v>
      </c>
      <c r="TD21" s="6">
        <f t="shared" si="44"/>
        <v>929720837494</v>
      </c>
      <c r="TE21" s="6">
        <f t="shared" si="44"/>
        <v>1089326941516.25</v>
      </c>
      <c r="TF21" s="6">
        <f t="shared" si="44"/>
        <v>788442153519.15002</v>
      </c>
      <c r="TG21" s="6">
        <f t="shared" si="44"/>
        <v>1993846234934</v>
      </c>
      <c r="TH21" s="6">
        <f t="shared" si="44"/>
        <v>746535108523</v>
      </c>
      <c r="TI21" s="6">
        <f t="shared" si="44"/>
        <v>989585609188</v>
      </c>
      <c r="TJ21" s="6">
        <f t="shared" si="44"/>
        <v>909595535755.73999</v>
      </c>
      <c r="TK21" s="6">
        <f t="shared" si="44"/>
        <v>807315350414</v>
      </c>
      <c r="TL21" s="6">
        <f t="shared" si="44"/>
        <v>509427598778.57001</v>
      </c>
      <c r="TM21" s="6">
        <f t="shared" si="44"/>
        <v>622514194871</v>
      </c>
      <c r="TN21" s="6">
        <f t="shared" si="44"/>
        <v>1570188198249.96</v>
      </c>
      <c r="TO21" s="6">
        <f t="shared" si="44"/>
        <v>782708572910.95996</v>
      </c>
      <c r="TP21" s="6">
        <f t="shared" si="44"/>
        <v>913668315093.40002</v>
      </c>
      <c r="TQ21" s="6">
        <f t="shared" si="44"/>
        <v>1062886807074</v>
      </c>
      <c r="TR21" s="6">
        <f t="shared" si="44"/>
        <v>827517250004</v>
      </c>
      <c r="TS21" s="6">
        <f t="shared" si="44"/>
        <v>725289179086</v>
      </c>
      <c r="TT21" s="6">
        <f t="shared" si="44"/>
        <v>499478410976</v>
      </c>
      <c r="TU21" s="6">
        <f t="shared" si="44"/>
        <v>1893597163506.72</v>
      </c>
      <c r="TV21" s="6">
        <f t="shared" si="44"/>
        <v>1813326912946.02</v>
      </c>
      <c r="TW21" s="6">
        <f t="shared" si="44"/>
        <v>1640437082573.6499</v>
      </c>
      <c r="TX21" s="6">
        <f t="shared" si="44"/>
        <v>1570310675114.22</v>
      </c>
      <c r="TY21" s="6">
        <f t="shared" si="44"/>
        <v>861395298675.44995</v>
      </c>
      <c r="TZ21" s="6">
        <f t="shared" si="44"/>
        <v>812250763809.31006</v>
      </c>
    </row>
    <row r="22" spans="1:546" ht="15" x14ac:dyDescent="0.25">
      <c r="A22" s="7">
        <v>5</v>
      </c>
      <c r="B22" s="7">
        <v>1</v>
      </c>
      <c r="C22" s="7"/>
      <c r="D22" s="8" t="s">
        <v>564</v>
      </c>
      <c r="E22" s="9">
        <f>SUM(E23:E30)</f>
        <v>7078845471908.6895</v>
      </c>
      <c r="F22" s="9">
        <f t="shared" ref="F22:BQ22" si="45">SUM(F23:F30)</f>
        <v>598911239750.34998</v>
      </c>
      <c r="G22" s="9">
        <f t="shared" si="45"/>
        <v>1034893187838</v>
      </c>
      <c r="H22" s="9">
        <f t="shared" si="45"/>
        <v>708598691621</v>
      </c>
      <c r="I22" s="9">
        <f t="shared" si="45"/>
        <v>426617902763</v>
      </c>
      <c r="J22" s="9">
        <f t="shared" si="45"/>
        <v>675277550177.39001</v>
      </c>
      <c r="K22" s="9">
        <f t="shared" si="45"/>
        <v>538289426242</v>
      </c>
      <c r="L22" s="9">
        <f t="shared" si="45"/>
        <v>954334254275.63989</v>
      </c>
      <c r="M22" s="9">
        <f t="shared" si="45"/>
        <v>1264493590270</v>
      </c>
      <c r="N22" s="9">
        <f t="shared" si="45"/>
        <v>1046517107592.41</v>
      </c>
      <c r="O22" s="9">
        <f t="shared" si="45"/>
        <v>1059107159754</v>
      </c>
      <c r="P22" s="9">
        <f t="shared" si="45"/>
        <v>385909011002.19995</v>
      </c>
      <c r="Q22" s="9">
        <f t="shared" si="45"/>
        <v>656232845813.06995</v>
      </c>
      <c r="R22" s="9">
        <f t="shared" si="45"/>
        <v>325147158757</v>
      </c>
      <c r="S22" s="9">
        <f t="shared" si="45"/>
        <v>371303438383</v>
      </c>
      <c r="T22" s="9">
        <f t="shared" si="45"/>
        <v>542845749154</v>
      </c>
      <c r="U22" s="9">
        <f t="shared" si="45"/>
        <v>290136393706</v>
      </c>
      <c r="V22" s="9">
        <f t="shared" si="45"/>
        <v>451418451926</v>
      </c>
      <c r="W22" s="9">
        <f t="shared" si="45"/>
        <v>372905709630</v>
      </c>
      <c r="X22" s="9">
        <f t="shared" si="45"/>
        <v>448013652236</v>
      </c>
      <c r="Y22" s="9">
        <f t="shared" si="45"/>
        <v>622529134744</v>
      </c>
      <c r="Z22" s="9">
        <f t="shared" si="45"/>
        <v>388432889823</v>
      </c>
      <c r="AA22" s="9">
        <f t="shared" si="45"/>
        <v>454350901668</v>
      </c>
      <c r="AB22" s="9">
        <f t="shared" si="45"/>
        <v>325118884055</v>
      </c>
      <c r="AC22" s="9">
        <f t="shared" si="45"/>
        <v>6037175845309</v>
      </c>
      <c r="AD22" s="9">
        <f t="shared" si="45"/>
        <v>896756681954.97009</v>
      </c>
      <c r="AE22" s="9">
        <f t="shared" si="45"/>
        <v>527340696462.29999</v>
      </c>
      <c r="AF22" s="9">
        <f t="shared" si="45"/>
        <v>1701028256020</v>
      </c>
      <c r="AG22" s="9">
        <f t="shared" si="45"/>
        <v>822408111803</v>
      </c>
      <c r="AH22" s="9">
        <f t="shared" si="45"/>
        <v>610097986928.68994</v>
      </c>
      <c r="AI22" s="9">
        <f t="shared" si="45"/>
        <v>1247513907532</v>
      </c>
      <c r="AJ22" s="9">
        <f t="shared" si="45"/>
        <v>767407460328</v>
      </c>
      <c r="AK22" s="9">
        <f t="shared" si="45"/>
        <v>273168504507</v>
      </c>
      <c r="AL22" s="9">
        <f t="shared" si="45"/>
        <v>1385845007624.8799</v>
      </c>
      <c r="AM22" s="9">
        <f t="shared" si="45"/>
        <v>649201922215</v>
      </c>
      <c r="AN22" s="9">
        <f t="shared" si="45"/>
        <v>557160555267</v>
      </c>
      <c r="AO22" s="9">
        <f t="shared" si="45"/>
        <v>623716428971</v>
      </c>
      <c r="AP22" s="9">
        <f t="shared" si="45"/>
        <v>535541978121</v>
      </c>
      <c r="AQ22" s="9">
        <f t="shared" si="45"/>
        <v>496579040681</v>
      </c>
      <c r="AR22" s="9">
        <f t="shared" si="45"/>
        <v>1965216511637.1101</v>
      </c>
      <c r="AS22" s="9">
        <f t="shared" si="45"/>
        <v>603245622176.66003</v>
      </c>
      <c r="AT22" s="9">
        <f t="shared" si="45"/>
        <v>312644217255.53998</v>
      </c>
      <c r="AU22" s="9">
        <f t="shared" si="45"/>
        <v>294158914573</v>
      </c>
      <c r="AV22" s="9">
        <f t="shared" si="45"/>
        <v>325932103327</v>
      </c>
      <c r="AW22" s="9">
        <f t="shared" si="45"/>
        <v>477279739235</v>
      </c>
      <c r="AX22" s="9">
        <f t="shared" si="45"/>
        <v>222649878131.20001</v>
      </c>
      <c r="AY22" s="9">
        <f t="shared" si="45"/>
        <v>427236147222</v>
      </c>
      <c r="AZ22" s="9">
        <f t="shared" si="45"/>
        <v>440384036723</v>
      </c>
      <c r="BA22" s="9">
        <f t="shared" si="45"/>
        <v>729868891388</v>
      </c>
      <c r="BB22" s="9">
        <f t="shared" si="45"/>
        <v>384613039499</v>
      </c>
      <c r="BC22" s="9">
        <f t="shared" si="45"/>
        <v>517607780337</v>
      </c>
      <c r="BD22" s="9">
        <f t="shared" si="45"/>
        <v>409076424778</v>
      </c>
      <c r="BE22" s="9">
        <f t="shared" si="45"/>
        <v>412189139282</v>
      </c>
      <c r="BF22" s="9">
        <f t="shared" si="45"/>
        <v>330826811175</v>
      </c>
      <c r="BG22" s="9">
        <f t="shared" si="45"/>
        <v>449298224609</v>
      </c>
      <c r="BH22" s="9">
        <f t="shared" si="45"/>
        <v>266694671827.01001</v>
      </c>
      <c r="BI22" s="9">
        <f t="shared" si="45"/>
        <v>212063349703</v>
      </c>
      <c r="BJ22" s="9">
        <f t="shared" si="45"/>
        <v>283579779885</v>
      </c>
      <c r="BK22" s="9">
        <f t="shared" si="45"/>
        <v>2359421523430</v>
      </c>
      <c r="BL22" s="9">
        <f t="shared" si="45"/>
        <v>752286355329.82996</v>
      </c>
      <c r="BM22" s="9">
        <f t="shared" si="45"/>
        <v>835989986913.68994</v>
      </c>
      <c r="BN22" s="9">
        <f t="shared" si="45"/>
        <v>303483697270.32996</v>
      </c>
      <c r="BO22" s="9">
        <f t="shared" si="45"/>
        <v>750688679202</v>
      </c>
      <c r="BP22" s="9">
        <f t="shared" si="45"/>
        <v>489065995153.96997</v>
      </c>
      <c r="BQ22" s="9">
        <f t="shared" si="45"/>
        <v>796509876519.84998</v>
      </c>
      <c r="BR22" s="9">
        <f t="shared" ref="BR22:EC22" si="46">SUM(BR23:BR30)</f>
        <v>511760738683</v>
      </c>
      <c r="BS22" s="9">
        <f t="shared" si="46"/>
        <v>663810387957.39001</v>
      </c>
      <c r="BT22" s="9">
        <f t="shared" si="46"/>
        <v>774618093092</v>
      </c>
      <c r="BU22" s="9">
        <f t="shared" si="46"/>
        <v>389053012978.81</v>
      </c>
      <c r="BV22" s="9">
        <f t="shared" si="46"/>
        <v>251574645488</v>
      </c>
      <c r="BW22" s="9">
        <f t="shared" si="46"/>
        <v>1164589931295</v>
      </c>
      <c r="BX22" s="9">
        <f t="shared" si="46"/>
        <v>332807071004</v>
      </c>
      <c r="BY22" s="9">
        <f t="shared" si="46"/>
        <v>244570627342.56</v>
      </c>
      <c r="BZ22" s="9">
        <f t="shared" si="46"/>
        <v>260836822819</v>
      </c>
      <c r="CA22" s="9">
        <f t="shared" si="46"/>
        <v>295752567475</v>
      </c>
      <c r="CB22" s="9">
        <f t="shared" si="46"/>
        <v>542031390470</v>
      </c>
      <c r="CC22" s="9">
        <f t="shared" si="46"/>
        <v>413170081308</v>
      </c>
      <c r="CD22" s="9">
        <f t="shared" si="46"/>
        <v>334145484404</v>
      </c>
      <c r="CE22" s="9">
        <f t="shared" si="46"/>
        <v>4463487007112</v>
      </c>
      <c r="CF22" s="9">
        <f t="shared" si="46"/>
        <v>1785279421248</v>
      </c>
      <c r="CG22" s="9">
        <f t="shared" si="46"/>
        <v>1079750844791</v>
      </c>
      <c r="CH22" s="9">
        <f t="shared" si="46"/>
        <v>810113839254</v>
      </c>
      <c r="CI22" s="9">
        <f t="shared" si="46"/>
        <v>1672959452111.5901</v>
      </c>
      <c r="CJ22" s="9">
        <f t="shared" si="46"/>
        <v>898562378829</v>
      </c>
      <c r="CK22" s="9">
        <f t="shared" si="46"/>
        <v>710282506600.89001</v>
      </c>
      <c r="CL22" s="9">
        <f t="shared" si="46"/>
        <v>1091627783277</v>
      </c>
      <c r="CM22" s="9">
        <f t="shared" si="46"/>
        <v>810113839234</v>
      </c>
      <c r="CN22" s="9">
        <f t="shared" si="46"/>
        <v>1224983492504</v>
      </c>
      <c r="CO22" s="9">
        <f t="shared" si="46"/>
        <v>647641500216</v>
      </c>
      <c r="CP22" s="9">
        <f t="shared" si="46"/>
        <v>1011542044588</v>
      </c>
      <c r="CQ22" s="9">
        <f t="shared" si="46"/>
        <v>576597177989</v>
      </c>
      <c r="CR22" s="9">
        <f t="shared" si="46"/>
        <v>1973707346365</v>
      </c>
      <c r="CS22" s="9">
        <f t="shared" si="46"/>
        <v>657977820478.19995</v>
      </c>
      <c r="CT22" s="9">
        <f t="shared" si="46"/>
        <v>709892592491</v>
      </c>
      <c r="CU22" s="9">
        <f t="shared" si="46"/>
        <v>567482178527.05005</v>
      </c>
      <c r="CV22" s="9">
        <f t="shared" si="46"/>
        <v>667745373449.29993</v>
      </c>
      <c r="CW22" s="9">
        <f t="shared" si="46"/>
        <v>599342592172</v>
      </c>
      <c r="CX22" s="9">
        <f t="shared" si="46"/>
        <v>454116284868</v>
      </c>
      <c r="CY22" s="9">
        <f t="shared" si="46"/>
        <v>493099933489.58002</v>
      </c>
      <c r="CZ22" s="9">
        <f t="shared" si="46"/>
        <v>516981154062.73999</v>
      </c>
      <c r="DA22" s="9">
        <f t="shared" si="46"/>
        <v>542936227496.78998</v>
      </c>
      <c r="DB22" s="9">
        <f t="shared" si="46"/>
        <v>703768827315</v>
      </c>
      <c r="DC22" s="9">
        <f t="shared" si="46"/>
        <v>360377897878</v>
      </c>
      <c r="DD22" s="9">
        <f t="shared" si="46"/>
        <v>3108721119952.5498</v>
      </c>
      <c r="DE22" s="9">
        <f t="shared" si="46"/>
        <v>853296149595</v>
      </c>
      <c r="DF22" s="9">
        <f t="shared" si="46"/>
        <v>1081964891210</v>
      </c>
      <c r="DG22" s="9">
        <f t="shared" si="46"/>
        <v>691555795445</v>
      </c>
      <c r="DH22" s="9">
        <f t="shared" si="46"/>
        <v>989885560012.41992</v>
      </c>
      <c r="DI22" s="9">
        <f t="shared" si="46"/>
        <v>956183064841</v>
      </c>
      <c r="DJ22" s="9">
        <f t="shared" si="46"/>
        <v>103870730825.89</v>
      </c>
      <c r="DK22" s="9">
        <f t="shared" si="46"/>
        <v>1606041481045.2</v>
      </c>
      <c r="DL22" s="9">
        <f t="shared" si="46"/>
        <v>391070495137</v>
      </c>
      <c r="DM22" s="9">
        <f t="shared" si="46"/>
        <v>313058503759</v>
      </c>
      <c r="DN22" s="9">
        <f t="shared" si="46"/>
        <v>432579031766</v>
      </c>
      <c r="DO22" s="9">
        <f t="shared" si="46"/>
        <v>922737271392.10999</v>
      </c>
      <c r="DP22" s="9">
        <f t="shared" si="46"/>
        <v>625237072345</v>
      </c>
      <c r="DQ22" s="9">
        <f t="shared" si="46"/>
        <v>870221092991</v>
      </c>
      <c r="DR22" s="9">
        <f t="shared" si="46"/>
        <v>498194012848.40002</v>
      </c>
      <c r="DS22" s="9">
        <f t="shared" si="46"/>
        <v>307865578492</v>
      </c>
      <c r="DT22" s="9">
        <f t="shared" si="46"/>
        <v>123460974535</v>
      </c>
      <c r="DU22" s="9">
        <f t="shared" si="46"/>
        <v>213451301171</v>
      </c>
      <c r="DV22" s="9">
        <f t="shared" si="46"/>
        <v>1176911767695.78</v>
      </c>
      <c r="DW22" s="9">
        <f t="shared" si="46"/>
        <v>484235882103</v>
      </c>
      <c r="DX22" s="9">
        <f t="shared" si="46"/>
        <v>622303821687.91003</v>
      </c>
      <c r="DY22" s="9">
        <f t="shared" si="46"/>
        <v>564551393643.68005</v>
      </c>
      <c r="DZ22" s="9">
        <f t="shared" si="46"/>
        <v>582244024613</v>
      </c>
      <c r="EA22" s="9">
        <f t="shared" si="46"/>
        <v>341974016590.83002</v>
      </c>
      <c r="EB22" s="9">
        <f t="shared" si="46"/>
        <v>423854490011</v>
      </c>
      <c r="EC22" s="9">
        <f t="shared" si="46"/>
        <v>382662073679.5</v>
      </c>
      <c r="ED22" s="9">
        <f t="shared" ref="ED22:GO22" si="47">SUM(ED23:ED30)</f>
        <v>285674479381</v>
      </c>
      <c r="EE22" s="9">
        <f t="shared" si="47"/>
        <v>360742350390</v>
      </c>
      <c r="EF22" s="9">
        <f t="shared" si="47"/>
        <v>320895873505</v>
      </c>
      <c r="EG22" s="9">
        <f t="shared" si="47"/>
        <v>2674895785644.29</v>
      </c>
      <c r="EH22" s="9">
        <f t="shared" si="47"/>
        <v>443057590345.95001</v>
      </c>
      <c r="EI22" s="9">
        <f t="shared" si="47"/>
        <v>891346245605</v>
      </c>
      <c r="EJ22" s="9">
        <f t="shared" si="47"/>
        <v>1327371174017</v>
      </c>
      <c r="EK22" s="9">
        <f t="shared" si="47"/>
        <v>920624527781</v>
      </c>
      <c r="EL22" s="9">
        <f t="shared" si="47"/>
        <v>1134040813985</v>
      </c>
      <c r="EM22" s="9">
        <f t="shared" si="47"/>
        <v>714697705632.03003</v>
      </c>
      <c r="EN22" s="9">
        <f t="shared" si="47"/>
        <v>489937063444</v>
      </c>
      <c r="EO22" s="9">
        <f t="shared" si="47"/>
        <v>575525372562</v>
      </c>
      <c r="EP22" s="9">
        <f t="shared" si="47"/>
        <v>1146728505758.9399</v>
      </c>
      <c r="EQ22" s="9">
        <f t="shared" si="47"/>
        <v>381813442819</v>
      </c>
      <c r="ER22" s="9">
        <f t="shared" si="47"/>
        <v>618919171868.80005</v>
      </c>
      <c r="ES22" s="9">
        <f t="shared" si="47"/>
        <v>597516493446.5</v>
      </c>
      <c r="ET22" s="9">
        <f t="shared" si="47"/>
        <v>297944679225</v>
      </c>
      <c r="EU22" s="9">
        <f t="shared" si="47"/>
        <v>339585519602.91998</v>
      </c>
      <c r="EV22" s="9">
        <f t="shared" si="47"/>
        <v>247157397868</v>
      </c>
      <c r="EW22" s="9">
        <f t="shared" si="47"/>
        <v>22153486132458</v>
      </c>
      <c r="EX22" s="9">
        <f t="shared" si="47"/>
        <v>19256280145688</v>
      </c>
      <c r="EY22" s="9">
        <f t="shared" si="47"/>
        <v>2570063138219</v>
      </c>
      <c r="EZ22" s="9">
        <f t="shared" si="47"/>
        <v>1871861790035</v>
      </c>
      <c r="FA22" s="9">
        <f t="shared" si="47"/>
        <v>2948587502462.3999</v>
      </c>
      <c r="FB22" s="9">
        <f t="shared" si="47"/>
        <v>1423842176784</v>
      </c>
      <c r="FC22" s="9">
        <f t="shared" si="47"/>
        <v>1864824697712</v>
      </c>
      <c r="FD22" s="9">
        <f t="shared" si="47"/>
        <v>1950317620528</v>
      </c>
      <c r="FE22" s="9">
        <f t="shared" si="47"/>
        <v>2149039666792</v>
      </c>
      <c r="FF22" s="9">
        <f t="shared" si="47"/>
        <v>1652412436126</v>
      </c>
      <c r="FG22" s="9">
        <f t="shared" si="47"/>
        <v>1922598986607</v>
      </c>
      <c r="FH22" s="9">
        <f t="shared" si="47"/>
        <v>1514244782143</v>
      </c>
      <c r="FI22" s="9">
        <f t="shared" si="47"/>
        <v>1392896216608</v>
      </c>
      <c r="FJ22" s="9">
        <f t="shared" si="47"/>
        <v>1036155203950</v>
      </c>
      <c r="FK22" s="9">
        <f t="shared" si="47"/>
        <v>1477243228650</v>
      </c>
      <c r="FL22" s="9">
        <f t="shared" si="47"/>
        <v>1753119229220</v>
      </c>
      <c r="FM22" s="9">
        <f t="shared" si="47"/>
        <v>1296754955258</v>
      </c>
      <c r="FN22" s="9">
        <f t="shared" si="47"/>
        <v>1980115949121</v>
      </c>
      <c r="FO22" s="9">
        <f t="shared" si="47"/>
        <v>2625954794719</v>
      </c>
      <c r="FP22" s="9">
        <f t="shared" si="47"/>
        <v>1465301198811</v>
      </c>
      <c r="FQ22" s="9">
        <f t="shared" si="47"/>
        <v>1038002595028</v>
      </c>
      <c r="FR22" s="9">
        <f t="shared" si="47"/>
        <v>690364572632</v>
      </c>
      <c r="FS22" s="9">
        <f t="shared" si="47"/>
        <v>1048883697936</v>
      </c>
      <c r="FT22" s="9">
        <f t="shared" si="47"/>
        <v>545561969162</v>
      </c>
      <c r="FU22" s="9">
        <f t="shared" si="47"/>
        <v>814527329453</v>
      </c>
      <c r="FV22" s="9">
        <f t="shared" si="47"/>
        <v>605131255199</v>
      </c>
      <c r="FW22" s="9">
        <f t="shared" si="47"/>
        <v>338794572916</v>
      </c>
      <c r="FX22" s="9">
        <f t="shared" si="47"/>
        <v>1230879879401</v>
      </c>
      <c r="FY22" s="9">
        <f t="shared" si="47"/>
        <v>563105674746</v>
      </c>
      <c r="FZ22" s="9">
        <f t="shared" si="47"/>
        <v>12690256149029</v>
      </c>
      <c r="GA22" s="9">
        <f t="shared" si="47"/>
        <v>1070785903268</v>
      </c>
      <c r="GB22" s="9">
        <f t="shared" si="47"/>
        <v>1632793570565</v>
      </c>
      <c r="GC22" s="9">
        <f t="shared" si="47"/>
        <v>901376876272</v>
      </c>
      <c r="GD22" s="9">
        <f t="shared" si="47"/>
        <v>1191919554426</v>
      </c>
      <c r="GE22" s="9">
        <f t="shared" si="47"/>
        <v>1245448501211</v>
      </c>
      <c r="GF22" s="9">
        <f t="shared" si="47"/>
        <v>1523464880506</v>
      </c>
      <c r="GG22" s="9">
        <f t="shared" si="47"/>
        <v>1515869229165</v>
      </c>
      <c r="GH22" s="9">
        <f t="shared" si="47"/>
        <v>985447908370</v>
      </c>
      <c r="GI22" s="9">
        <f t="shared" si="47"/>
        <v>1304198825695</v>
      </c>
      <c r="GJ22" s="9">
        <f t="shared" si="47"/>
        <v>1089945018106</v>
      </c>
      <c r="GK22" s="9">
        <f t="shared" si="47"/>
        <v>1228520760203</v>
      </c>
      <c r="GL22" s="9">
        <f t="shared" si="47"/>
        <v>1477390569899</v>
      </c>
      <c r="GM22" s="9">
        <f t="shared" si="47"/>
        <v>1059150502490</v>
      </c>
      <c r="GN22" s="9">
        <f t="shared" si="47"/>
        <v>1504110830929.3999</v>
      </c>
      <c r="GO22" s="9">
        <f t="shared" si="47"/>
        <v>963872964289</v>
      </c>
      <c r="GP22" s="9">
        <f t="shared" ref="GP22:JA22" si="48">SUM(GP23:GP30)</f>
        <v>1256600863984</v>
      </c>
      <c r="GQ22" s="9">
        <f t="shared" si="48"/>
        <v>1465289525267</v>
      </c>
      <c r="GR22" s="9">
        <f t="shared" si="48"/>
        <v>1190022021783</v>
      </c>
      <c r="GS22" s="9">
        <f t="shared" si="48"/>
        <v>1362191479556</v>
      </c>
      <c r="GT22" s="9">
        <f t="shared" si="48"/>
        <v>1004315717529</v>
      </c>
      <c r="GU22" s="9">
        <f t="shared" si="48"/>
        <v>1254789167785</v>
      </c>
      <c r="GV22" s="9">
        <f t="shared" si="48"/>
        <v>963858382321</v>
      </c>
      <c r="GW22" s="9">
        <f t="shared" si="48"/>
        <v>1141707989551.8699</v>
      </c>
      <c r="GX22" s="9">
        <f t="shared" si="48"/>
        <v>1334658294527</v>
      </c>
      <c r="GY22" s="9">
        <f t="shared" si="48"/>
        <v>1170093963975</v>
      </c>
      <c r="GZ22" s="9">
        <f t="shared" si="48"/>
        <v>1345345736309</v>
      </c>
      <c r="HA22" s="9">
        <f t="shared" si="48"/>
        <v>896584646674</v>
      </c>
      <c r="HB22" s="9">
        <f t="shared" si="48"/>
        <v>1380483827198</v>
      </c>
      <c r="HC22" s="9">
        <f t="shared" si="48"/>
        <v>1024949726002</v>
      </c>
      <c r="HD22" s="9">
        <f t="shared" si="48"/>
        <v>359761393950</v>
      </c>
      <c r="HE22" s="9">
        <f t="shared" si="48"/>
        <v>412924174058</v>
      </c>
      <c r="HF22" s="9">
        <f t="shared" si="48"/>
        <v>399282858075</v>
      </c>
      <c r="HG22" s="9">
        <f t="shared" si="48"/>
        <v>1504862064771</v>
      </c>
      <c r="HH22" s="9">
        <f t="shared" si="48"/>
        <v>936383566896</v>
      </c>
      <c r="HI22" s="9">
        <f t="shared" si="48"/>
        <v>411849938505</v>
      </c>
      <c r="HJ22" s="9">
        <f t="shared" si="48"/>
        <v>2073068184637.8</v>
      </c>
      <c r="HK22" s="9">
        <f t="shared" si="48"/>
        <v>1227291386534</v>
      </c>
      <c r="HL22" s="9">
        <f t="shared" si="48"/>
        <v>1142620460296.3</v>
      </c>
      <c r="HM22" s="9">
        <f t="shared" si="48"/>
        <v>829370917029.05994</v>
      </c>
      <c r="HN22" s="9">
        <f t="shared" si="48"/>
        <v>1298797514723.9402</v>
      </c>
      <c r="HO22" s="9">
        <f t="shared" si="48"/>
        <v>724041324573.82996</v>
      </c>
      <c r="HP22" s="9">
        <f t="shared" si="48"/>
        <v>16033230100446.4</v>
      </c>
      <c r="HQ22" s="9">
        <f t="shared" si="48"/>
        <v>1203620952256.99</v>
      </c>
      <c r="HR22" s="9">
        <f t="shared" si="48"/>
        <v>1512413698634.7</v>
      </c>
      <c r="HS22" s="9">
        <f t="shared" si="48"/>
        <v>1283436283366</v>
      </c>
      <c r="HT22" s="9">
        <f t="shared" si="48"/>
        <v>1549041369261.73</v>
      </c>
      <c r="HU22" s="9">
        <f t="shared" si="48"/>
        <v>986327477932.75</v>
      </c>
      <c r="HV22" s="9">
        <f t="shared" si="48"/>
        <v>1385351661479</v>
      </c>
      <c r="HW22" s="9">
        <f t="shared" si="48"/>
        <v>2054800795174.6001</v>
      </c>
      <c r="HX22" s="9">
        <f t="shared" si="48"/>
        <v>1250258205803</v>
      </c>
      <c r="HY22" s="9">
        <f t="shared" si="48"/>
        <v>1543479788977.5898</v>
      </c>
      <c r="HZ22" s="9">
        <f t="shared" si="48"/>
        <v>1561684071855.3401</v>
      </c>
      <c r="IA22" s="9">
        <f t="shared" si="48"/>
        <v>1172673116918.46</v>
      </c>
      <c r="IB22" s="9">
        <f t="shared" si="48"/>
        <v>979915783760</v>
      </c>
      <c r="IC22" s="9">
        <f t="shared" si="48"/>
        <v>1070629606649.21</v>
      </c>
      <c r="ID22" s="9">
        <f t="shared" si="48"/>
        <v>2127135338638.3</v>
      </c>
      <c r="IE22" s="9">
        <f t="shared" si="48"/>
        <v>1332388956007</v>
      </c>
      <c r="IF22" s="9">
        <f t="shared" si="48"/>
        <v>1217634799117.7</v>
      </c>
      <c r="IG22" s="9">
        <f t="shared" si="48"/>
        <v>1260151185602.1599</v>
      </c>
      <c r="IH22" s="9">
        <f t="shared" si="48"/>
        <v>933987006968.44995</v>
      </c>
      <c r="II22" s="9">
        <f t="shared" si="48"/>
        <v>1070540009843.52</v>
      </c>
      <c r="IJ22" s="9">
        <f t="shared" si="48"/>
        <v>1420897382595.77</v>
      </c>
      <c r="IK22" s="9">
        <f t="shared" si="48"/>
        <v>1273278953472</v>
      </c>
      <c r="IL22" s="9">
        <f t="shared" si="48"/>
        <v>1106099375565</v>
      </c>
      <c r="IM22" s="9">
        <f t="shared" si="48"/>
        <v>847617492855.82996</v>
      </c>
      <c r="IN22" s="9">
        <f t="shared" si="48"/>
        <v>1923283189247.7297</v>
      </c>
      <c r="IO22" s="9">
        <f t="shared" si="48"/>
        <v>891075739752</v>
      </c>
      <c r="IP22" s="9">
        <f t="shared" si="48"/>
        <v>1250082405898</v>
      </c>
      <c r="IQ22" s="9">
        <f t="shared" si="48"/>
        <v>1012656506267.02</v>
      </c>
      <c r="IR22" s="9">
        <f t="shared" si="48"/>
        <v>1341200578393.8701</v>
      </c>
      <c r="IS22" s="9">
        <f t="shared" si="48"/>
        <v>1441414047962.3201</v>
      </c>
      <c r="IT22" s="9">
        <f t="shared" si="48"/>
        <v>392771853301.56</v>
      </c>
      <c r="IU22" s="9">
        <f t="shared" si="48"/>
        <v>528261178165.07001</v>
      </c>
      <c r="IV22" s="9">
        <f t="shared" si="48"/>
        <v>444356543616.02997</v>
      </c>
      <c r="IW22" s="9">
        <f t="shared" si="48"/>
        <v>999348785460.68005</v>
      </c>
      <c r="IX22" s="9">
        <f t="shared" si="48"/>
        <v>335763175823</v>
      </c>
      <c r="IY22" s="9">
        <f t="shared" si="48"/>
        <v>376482160754.90997</v>
      </c>
      <c r="IZ22" s="9">
        <f t="shared" si="48"/>
        <v>459321844327.71997</v>
      </c>
      <c r="JA22" s="9">
        <f t="shared" si="48"/>
        <v>2579261371006</v>
      </c>
      <c r="JB22" s="9">
        <f t="shared" ref="JB22:LM22" si="49">SUM(JB23:JB30)</f>
        <v>390297503879</v>
      </c>
      <c r="JC22" s="9">
        <f t="shared" si="49"/>
        <v>3078184903291.1802</v>
      </c>
      <c r="JD22" s="9">
        <f t="shared" si="49"/>
        <v>478545769771.90997</v>
      </c>
      <c r="JE22" s="9">
        <f t="shared" si="49"/>
        <v>510493300925.34003</v>
      </c>
      <c r="JF22" s="9">
        <f t="shared" si="49"/>
        <v>697907663221</v>
      </c>
      <c r="JG22" s="9">
        <f t="shared" si="49"/>
        <v>911588512438.44995</v>
      </c>
      <c r="JH22" s="9">
        <f t="shared" si="49"/>
        <v>483533097373</v>
      </c>
      <c r="JI22" s="9">
        <f t="shared" si="49"/>
        <v>827237954285.35986</v>
      </c>
      <c r="JJ22" s="9">
        <f t="shared" si="49"/>
        <v>730473919431.78003</v>
      </c>
      <c r="JK22" s="9">
        <f t="shared" si="49"/>
        <v>811369115497.87</v>
      </c>
      <c r="JL22" s="9">
        <f t="shared" si="49"/>
        <v>637899914391.58997</v>
      </c>
      <c r="JM22" s="9">
        <f t="shared" si="49"/>
        <v>395235057886</v>
      </c>
      <c r="JN22" s="9">
        <f t="shared" si="49"/>
        <v>348450445671</v>
      </c>
      <c r="JO22" s="9">
        <f t="shared" si="49"/>
        <v>515160641272</v>
      </c>
      <c r="JP22" s="9">
        <f t="shared" si="49"/>
        <v>280808640015.04004</v>
      </c>
      <c r="JQ22" s="9">
        <f t="shared" si="49"/>
        <v>607050873160</v>
      </c>
      <c r="JR22" s="9">
        <f t="shared" si="49"/>
        <v>1649496631892.4399</v>
      </c>
      <c r="JS22" s="9">
        <f t="shared" si="49"/>
        <v>480490486634.63</v>
      </c>
      <c r="JT22" s="9">
        <f t="shared" si="49"/>
        <v>498703317710</v>
      </c>
      <c r="JU22" s="9">
        <f t="shared" si="49"/>
        <v>780227199305.87</v>
      </c>
      <c r="JV22" s="9">
        <f t="shared" si="49"/>
        <v>513659646727</v>
      </c>
      <c r="JW22" s="9">
        <f t="shared" si="49"/>
        <v>749853573678.5</v>
      </c>
      <c r="JX22" s="9">
        <f t="shared" si="49"/>
        <v>589701854614.69995</v>
      </c>
      <c r="JY22" s="9">
        <f t="shared" si="49"/>
        <v>505060650693</v>
      </c>
      <c r="JZ22" s="9">
        <f t="shared" si="49"/>
        <v>397543459587.63</v>
      </c>
      <c r="KA22" s="9">
        <f t="shared" si="49"/>
        <v>270458258917.81</v>
      </c>
      <c r="KB22" s="9">
        <f t="shared" si="49"/>
        <v>305012508733.20001</v>
      </c>
      <c r="KC22" s="9">
        <f t="shared" si="49"/>
        <v>440487403057.41003</v>
      </c>
      <c r="KD22" s="9">
        <f t="shared" si="49"/>
        <v>428308112233.96997</v>
      </c>
      <c r="KE22" s="9">
        <f t="shared" si="49"/>
        <v>502887836999.08002</v>
      </c>
      <c r="KF22" s="9">
        <f t="shared" si="49"/>
        <v>442036962826.51001</v>
      </c>
      <c r="KG22" s="9">
        <f t="shared" si="49"/>
        <v>2936028412690</v>
      </c>
      <c r="KH22" s="9">
        <f t="shared" si="49"/>
        <v>989029387367.09998</v>
      </c>
      <c r="KI22" s="9">
        <f t="shared" si="49"/>
        <v>596778800695</v>
      </c>
      <c r="KJ22" s="9">
        <f t="shared" si="49"/>
        <v>657587867853</v>
      </c>
      <c r="KK22" s="9">
        <f t="shared" si="49"/>
        <v>646850141396</v>
      </c>
      <c r="KL22" s="9">
        <f t="shared" si="49"/>
        <v>558484189819</v>
      </c>
      <c r="KM22" s="9">
        <f t="shared" si="49"/>
        <v>682466344617.28003</v>
      </c>
      <c r="KN22" s="9">
        <f t="shared" si="49"/>
        <v>696162252781</v>
      </c>
      <c r="KO22" s="9">
        <f t="shared" si="49"/>
        <v>641507196667</v>
      </c>
      <c r="KP22" s="9">
        <f t="shared" si="49"/>
        <v>565052997936.89001</v>
      </c>
      <c r="KQ22" s="9">
        <f t="shared" si="49"/>
        <v>415717461555</v>
      </c>
      <c r="KR22" s="9">
        <f t="shared" si="49"/>
        <v>791856077457</v>
      </c>
      <c r="KS22" s="9">
        <f t="shared" si="49"/>
        <v>439669313646.23999</v>
      </c>
      <c r="KT22" s="9">
        <f t="shared" si="49"/>
        <v>665540087729.34009</v>
      </c>
      <c r="KU22" s="9">
        <f t="shared" si="49"/>
        <v>5734493087948.8701</v>
      </c>
      <c r="KV22" s="9">
        <f t="shared" si="49"/>
        <v>878263154732.25</v>
      </c>
      <c r="KW22" s="9">
        <f t="shared" si="49"/>
        <v>2604648134072.3999</v>
      </c>
      <c r="KX22" s="9">
        <f t="shared" si="49"/>
        <v>692229290011.66992</v>
      </c>
      <c r="KY22" s="9">
        <f t="shared" si="49"/>
        <v>1301957448822.4399</v>
      </c>
      <c r="KZ22" s="9">
        <f t="shared" si="49"/>
        <v>1149037394530.3999</v>
      </c>
      <c r="LA22" s="9">
        <f t="shared" si="49"/>
        <v>1022778944312.37</v>
      </c>
      <c r="LB22" s="9">
        <f t="shared" si="49"/>
        <v>540392059070</v>
      </c>
      <c r="LC22" s="9">
        <f t="shared" si="49"/>
        <v>1215682244919.21</v>
      </c>
      <c r="LD22" s="9">
        <f t="shared" si="49"/>
        <v>665241690319</v>
      </c>
      <c r="LE22" s="9">
        <f t="shared" si="49"/>
        <v>239364411603</v>
      </c>
      <c r="LF22" s="9">
        <f t="shared" si="49"/>
        <v>1409339275747</v>
      </c>
      <c r="LG22" s="9">
        <f t="shared" si="49"/>
        <v>434939134503.59998</v>
      </c>
      <c r="LH22" s="9">
        <f t="shared" si="49"/>
        <v>693821492617</v>
      </c>
      <c r="LI22" s="9">
        <f t="shared" si="49"/>
        <v>471471805291</v>
      </c>
      <c r="LJ22" s="9">
        <f t="shared" si="49"/>
        <v>403644965455</v>
      </c>
      <c r="LK22" s="9">
        <f t="shared" si="49"/>
        <v>811062159219</v>
      </c>
      <c r="LL22" s="9">
        <f t="shared" si="49"/>
        <v>362894447471</v>
      </c>
      <c r="LM22" s="9">
        <f t="shared" si="49"/>
        <v>487688164475</v>
      </c>
      <c r="LN22" s="9">
        <f t="shared" ref="LN22:NY22" si="50">SUM(LN23:LN30)</f>
        <v>322335893139</v>
      </c>
      <c r="LO22" s="9">
        <f t="shared" si="50"/>
        <v>494863763729</v>
      </c>
      <c r="LP22" s="9">
        <f t="shared" si="50"/>
        <v>255585923517</v>
      </c>
      <c r="LQ22" s="9">
        <f t="shared" si="50"/>
        <v>298788444144.90002</v>
      </c>
      <c r="LR22" s="9">
        <f t="shared" si="50"/>
        <v>248573511678</v>
      </c>
      <c r="LS22" s="9">
        <f t="shared" si="50"/>
        <v>264141775880</v>
      </c>
      <c r="LT22" s="9">
        <f t="shared" si="50"/>
        <v>207142810287</v>
      </c>
      <c r="LU22" s="9">
        <f t="shared" si="50"/>
        <v>209389755905</v>
      </c>
      <c r="LV22" s="9">
        <f t="shared" si="50"/>
        <v>1828990740222.1001</v>
      </c>
      <c r="LW22" s="9">
        <f t="shared" si="50"/>
        <v>865364954825.42004</v>
      </c>
      <c r="LX22" s="9">
        <f t="shared" si="50"/>
        <v>309713247771</v>
      </c>
      <c r="LY22" s="9">
        <f t="shared" si="50"/>
        <v>421174101669.33997</v>
      </c>
      <c r="LZ22" s="9">
        <f t="shared" si="50"/>
        <v>515426441911</v>
      </c>
      <c r="MA22" s="9">
        <f t="shared" si="50"/>
        <v>548926782432</v>
      </c>
      <c r="MB22" s="9">
        <f t="shared" si="50"/>
        <v>355375802204.40002</v>
      </c>
      <c r="MC22" s="9">
        <f t="shared" si="50"/>
        <v>625504556268.63</v>
      </c>
      <c r="MD22" s="9">
        <f t="shared" si="50"/>
        <v>744581572139</v>
      </c>
      <c r="ME22" s="9">
        <f t="shared" si="50"/>
        <v>645402190179.67004</v>
      </c>
      <c r="MF22" s="9">
        <f t="shared" si="50"/>
        <v>395110904591.03998</v>
      </c>
      <c r="MG22" s="9">
        <f t="shared" si="50"/>
        <v>594090923861</v>
      </c>
      <c r="MH22" s="9">
        <f t="shared" si="50"/>
        <v>153867457813</v>
      </c>
      <c r="MI22" s="9">
        <f t="shared" si="50"/>
        <v>345610511060.35999</v>
      </c>
      <c r="MJ22" s="9">
        <f t="shared" si="50"/>
        <v>3986436653104.7803</v>
      </c>
      <c r="MK22" s="9">
        <f t="shared" si="50"/>
        <v>368330859229.28998</v>
      </c>
      <c r="ML22" s="9">
        <f t="shared" si="50"/>
        <v>465855367202.91998</v>
      </c>
      <c r="MM22" s="9">
        <f t="shared" si="50"/>
        <v>1192434833096.4102</v>
      </c>
      <c r="MN22" s="9">
        <f t="shared" si="50"/>
        <v>665323824362.30005</v>
      </c>
      <c r="MO22" s="9">
        <f t="shared" si="50"/>
        <v>469158704712</v>
      </c>
      <c r="MP22" s="9">
        <f t="shared" si="50"/>
        <v>884454258583.06006</v>
      </c>
      <c r="MQ22" s="9">
        <f t="shared" si="50"/>
        <v>504704906646</v>
      </c>
      <c r="MR22" s="9">
        <f t="shared" si="50"/>
        <v>652238418863</v>
      </c>
      <c r="MS22" s="9">
        <f t="shared" si="50"/>
        <v>563449513811</v>
      </c>
      <c r="MT22" s="9">
        <f t="shared" si="50"/>
        <v>615509877400</v>
      </c>
      <c r="MU22" s="9">
        <f t="shared" si="50"/>
        <v>672142273761.09009</v>
      </c>
      <c r="MV22" s="9">
        <f t="shared" si="50"/>
        <v>621888887558</v>
      </c>
      <c r="MW22" s="9">
        <f t="shared" si="50"/>
        <v>425760272138</v>
      </c>
      <c r="MX22" s="9">
        <f t="shared" si="50"/>
        <v>531620743682</v>
      </c>
      <c r="MY22" s="9">
        <f t="shared" si="50"/>
        <v>520683831914.94</v>
      </c>
      <c r="MZ22" s="9">
        <f t="shared" si="50"/>
        <v>597077817818.34998</v>
      </c>
      <c r="NA22" s="9">
        <f t="shared" si="50"/>
        <v>562632060229</v>
      </c>
      <c r="NB22" s="9">
        <f t="shared" si="50"/>
        <v>518899321711.04999</v>
      </c>
      <c r="NC22" s="9">
        <f t="shared" si="50"/>
        <v>652040187262.87</v>
      </c>
      <c r="ND22" s="9">
        <f t="shared" si="50"/>
        <v>366831961547.39001</v>
      </c>
      <c r="NE22" s="9">
        <f t="shared" si="50"/>
        <v>1412021708205.6602</v>
      </c>
      <c r="NF22" s="9">
        <f t="shared" si="50"/>
        <v>459429996701.03003</v>
      </c>
      <c r="NG22" s="9">
        <f t="shared" si="50"/>
        <v>514441571817.96002</v>
      </c>
      <c r="NH22" s="9">
        <f t="shared" si="50"/>
        <v>441074064329.46002</v>
      </c>
      <c r="NI22" s="9">
        <f t="shared" si="50"/>
        <v>1291364063378.75</v>
      </c>
      <c r="NJ22" s="9">
        <f t="shared" si="50"/>
        <v>372674272262</v>
      </c>
      <c r="NK22" s="9">
        <f t="shared" si="50"/>
        <v>605944522148.65002</v>
      </c>
      <c r="NL22" s="9">
        <f t="shared" si="50"/>
        <v>528269761774</v>
      </c>
      <c r="NM22" s="9">
        <f t="shared" si="50"/>
        <v>599364016153</v>
      </c>
      <c r="NN22" s="9">
        <f t="shared" si="50"/>
        <v>644582857120.55005</v>
      </c>
      <c r="NO22" s="9">
        <f t="shared" si="50"/>
        <v>381705448364</v>
      </c>
      <c r="NP22" s="9">
        <f t="shared" si="50"/>
        <v>575320636852</v>
      </c>
      <c r="NQ22" s="9">
        <f t="shared" si="50"/>
        <v>366857764626</v>
      </c>
      <c r="NR22" s="9">
        <f t="shared" si="50"/>
        <v>308369382936</v>
      </c>
      <c r="NS22" s="9">
        <f t="shared" si="50"/>
        <v>349837687126</v>
      </c>
      <c r="NT22" s="9">
        <f t="shared" si="50"/>
        <v>265271808210</v>
      </c>
      <c r="NU22" s="9">
        <f t="shared" si="50"/>
        <v>213377209701</v>
      </c>
      <c r="NV22" s="9">
        <f t="shared" si="50"/>
        <v>229990779074</v>
      </c>
      <c r="NW22" s="9">
        <f t="shared" si="50"/>
        <v>99882285899</v>
      </c>
      <c r="NX22" s="9">
        <f t="shared" si="50"/>
        <v>165890937698</v>
      </c>
      <c r="NY22" s="9">
        <f t="shared" si="50"/>
        <v>155616370163</v>
      </c>
      <c r="NZ22" s="9">
        <f t="shared" ref="NZ22:QK22" si="51">SUM(NZ23:NZ30)</f>
        <v>121333306802</v>
      </c>
      <c r="OA22" s="9">
        <f t="shared" si="51"/>
        <v>3822325421686.3403</v>
      </c>
      <c r="OB22" s="9">
        <f t="shared" si="51"/>
        <v>1564331231578.6301</v>
      </c>
      <c r="OC22" s="9">
        <f t="shared" si="51"/>
        <v>692042204480.28003</v>
      </c>
      <c r="OD22" s="9">
        <f t="shared" si="51"/>
        <v>1169081793101.02</v>
      </c>
      <c r="OE22" s="9">
        <f t="shared" si="51"/>
        <v>961017673300.40002</v>
      </c>
      <c r="OF22" s="9">
        <f t="shared" si="51"/>
        <v>521789729276.27002</v>
      </c>
      <c r="OG22" s="9">
        <f t="shared" si="51"/>
        <v>924532542255.34009</v>
      </c>
      <c r="OH22" s="9">
        <f t="shared" si="51"/>
        <v>584939808448.67004</v>
      </c>
      <c r="OI22" s="9">
        <f t="shared" si="51"/>
        <v>1152353969324.8</v>
      </c>
      <c r="OJ22" s="9">
        <f t="shared" si="51"/>
        <v>1035564555844.1699</v>
      </c>
      <c r="OK22" s="9">
        <f t="shared" si="51"/>
        <v>1985230172428.9199</v>
      </c>
      <c r="OL22" s="9">
        <f t="shared" si="51"/>
        <v>967334278161</v>
      </c>
      <c r="OM22" s="9">
        <f t="shared" si="51"/>
        <v>579864117863.40991</v>
      </c>
      <c r="ON22" s="9">
        <f t="shared" si="51"/>
        <v>859613685503.91003</v>
      </c>
      <c r="OO22" s="9">
        <f t="shared" si="51"/>
        <v>1145761300161.8701</v>
      </c>
      <c r="OP22" s="9">
        <f t="shared" si="51"/>
        <v>1462194661186.2</v>
      </c>
      <c r="OQ22" s="9">
        <f t="shared" si="51"/>
        <v>904739875941.51001</v>
      </c>
      <c r="OR22" s="9">
        <f t="shared" si="51"/>
        <v>685938606462</v>
      </c>
      <c r="OS22" s="9">
        <f t="shared" si="51"/>
        <v>426262488837.5</v>
      </c>
      <c r="OT22" s="9">
        <f t="shared" si="51"/>
        <v>350866450552</v>
      </c>
      <c r="OU22" s="9">
        <f t="shared" si="51"/>
        <v>355887929599</v>
      </c>
      <c r="OV22" s="9">
        <f t="shared" si="51"/>
        <v>2134863008714</v>
      </c>
      <c r="OW22" s="9">
        <f t="shared" si="51"/>
        <v>401307724720</v>
      </c>
      <c r="OX22" s="9">
        <f t="shared" si="51"/>
        <v>409257013392</v>
      </c>
      <c r="OY22" s="9">
        <f t="shared" si="51"/>
        <v>605643051881</v>
      </c>
      <c r="OZ22" s="9">
        <f t="shared" si="51"/>
        <v>597201964379</v>
      </c>
      <c r="PA22" s="9">
        <f t="shared" si="51"/>
        <v>573831127923</v>
      </c>
      <c r="PB22" s="9">
        <f t="shared" si="51"/>
        <v>356329733136.37</v>
      </c>
      <c r="PC22" s="9">
        <f t="shared" si="51"/>
        <v>479359879860</v>
      </c>
      <c r="PD22" s="9">
        <f t="shared" si="51"/>
        <v>398475846161</v>
      </c>
      <c r="PE22" s="9">
        <f t="shared" si="51"/>
        <v>571342604313</v>
      </c>
      <c r="PF22" s="9">
        <f t="shared" si="51"/>
        <v>228654845450</v>
      </c>
      <c r="PG22" s="9">
        <f t="shared" si="51"/>
        <v>497561503068</v>
      </c>
      <c r="PH22" s="9">
        <f t="shared" si="51"/>
        <v>732658673469</v>
      </c>
      <c r="PI22" s="9">
        <f t="shared" si="51"/>
        <v>487198635349</v>
      </c>
      <c r="PJ22" s="9">
        <f t="shared" si="51"/>
        <v>618720916575</v>
      </c>
      <c r="PK22" s="9">
        <f t="shared" si="51"/>
        <v>283892101728</v>
      </c>
      <c r="PL22" s="9">
        <f t="shared" si="51"/>
        <v>393729064364.58997</v>
      </c>
      <c r="PM22" s="9">
        <f t="shared" si="51"/>
        <v>340194628042</v>
      </c>
      <c r="PN22" s="9">
        <f t="shared" si="51"/>
        <v>202977935724.19</v>
      </c>
      <c r="PO22" s="9">
        <f t="shared" si="51"/>
        <v>346892995104.71997</v>
      </c>
      <c r="PP22" s="9">
        <f t="shared" si="51"/>
        <v>425734868566.70001</v>
      </c>
      <c r="PQ22" s="9">
        <f t="shared" si="51"/>
        <v>206324111847</v>
      </c>
      <c r="PR22" s="9">
        <f t="shared" si="51"/>
        <v>311898363487</v>
      </c>
      <c r="PS22" s="9">
        <f t="shared" si="51"/>
        <v>1142028363666.3298</v>
      </c>
      <c r="PT22" s="9">
        <f t="shared" si="51"/>
        <v>348284336275.07001</v>
      </c>
      <c r="PU22" s="9">
        <f t="shared" si="51"/>
        <v>843609167711</v>
      </c>
      <c r="PV22" s="9">
        <f t="shared" si="51"/>
        <v>395075173869.32001</v>
      </c>
      <c r="PW22" s="9">
        <f t="shared" si="51"/>
        <v>311447570792</v>
      </c>
      <c r="PX22" s="9">
        <f t="shared" si="51"/>
        <v>697686254987.46997</v>
      </c>
      <c r="PY22" s="9">
        <f t="shared" si="51"/>
        <v>416288989062</v>
      </c>
      <c r="PZ22" s="9">
        <f t="shared" si="51"/>
        <v>350685137767</v>
      </c>
      <c r="QA22" s="9">
        <f t="shared" si="51"/>
        <v>290089391144</v>
      </c>
      <c r="QB22" s="9">
        <f t="shared" si="51"/>
        <v>171896909649</v>
      </c>
      <c r="QC22" s="9">
        <f t="shared" si="51"/>
        <v>271566931438.16</v>
      </c>
      <c r="QD22" s="9">
        <f t="shared" si="51"/>
        <v>236103430221</v>
      </c>
      <c r="QE22" s="9">
        <f t="shared" si="51"/>
        <v>6980187993966</v>
      </c>
      <c r="QF22" s="9">
        <f t="shared" si="51"/>
        <v>495830652540</v>
      </c>
      <c r="QG22" s="9">
        <f t="shared" si="51"/>
        <v>584242948209</v>
      </c>
      <c r="QH22" s="9">
        <f t="shared" si="51"/>
        <v>519583862088</v>
      </c>
      <c r="QI22" s="9">
        <f t="shared" si="51"/>
        <v>782361133746</v>
      </c>
      <c r="QJ22" s="9">
        <f t="shared" si="51"/>
        <v>799683869943</v>
      </c>
      <c r="QK22" s="9">
        <f t="shared" si="51"/>
        <v>530058760254</v>
      </c>
      <c r="QL22" s="9">
        <f t="shared" ref="QL22:SW22" si="52">SUM(QL23:QL30)</f>
        <v>392679220658</v>
      </c>
      <c r="QM22" s="9">
        <f t="shared" si="52"/>
        <v>504365850599</v>
      </c>
      <c r="QN22" s="9">
        <f t="shared" si="52"/>
        <v>420554207925</v>
      </c>
      <c r="QO22" s="9">
        <f t="shared" si="52"/>
        <v>559533049476</v>
      </c>
      <c r="QP22" s="9">
        <f t="shared" si="52"/>
        <v>247556965454</v>
      </c>
      <c r="QQ22" s="9">
        <f t="shared" si="52"/>
        <v>337861999467</v>
      </c>
      <c r="QR22" s="9">
        <f t="shared" si="52"/>
        <v>604635465012</v>
      </c>
      <c r="QS22" s="9">
        <f t="shared" si="52"/>
        <v>514393480624</v>
      </c>
      <c r="QT22" s="9">
        <f t="shared" si="52"/>
        <v>507938451196</v>
      </c>
      <c r="QU22" s="9">
        <f t="shared" si="52"/>
        <v>381606819921</v>
      </c>
      <c r="QV22" s="9">
        <f t="shared" si="52"/>
        <v>328881304013</v>
      </c>
      <c r="QW22" s="9">
        <f t="shared" si="52"/>
        <v>640808681711</v>
      </c>
      <c r="QX22" s="9">
        <f t="shared" si="52"/>
        <v>308254206433</v>
      </c>
      <c r="QY22" s="9">
        <f t="shared" si="52"/>
        <v>221605740006</v>
      </c>
      <c r="QZ22" s="9">
        <f t="shared" si="52"/>
        <v>217680599984</v>
      </c>
      <c r="RA22" s="9">
        <f t="shared" si="52"/>
        <v>272425283814</v>
      </c>
      <c r="RB22" s="9">
        <f t="shared" si="52"/>
        <v>350146953159</v>
      </c>
      <c r="RC22" s="9">
        <f t="shared" si="52"/>
        <v>429584498426</v>
      </c>
      <c r="RD22" s="9">
        <f t="shared" si="52"/>
        <v>312768984942</v>
      </c>
      <c r="RE22" s="9">
        <f t="shared" si="52"/>
        <v>463949862102</v>
      </c>
      <c r="RF22" s="9">
        <f t="shared" si="52"/>
        <v>268558058388</v>
      </c>
      <c r="RG22" s="9">
        <f t="shared" si="52"/>
        <v>280620752651</v>
      </c>
      <c r="RH22" s="9">
        <f t="shared" si="52"/>
        <v>174826322191</v>
      </c>
      <c r="RI22" s="9">
        <f t="shared" si="52"/>
        <v>843628054336</v>
      </c>
      <c r="RJ22" s="9">
        <f t="shared" si="52"/>
        <v>230495148051</v>
      </c>
      <c r="RK22" s="9">
        <f t="shared" si="52"/>
        <v>472624183611</v>
      </c>
      <c r="RL22" s="9">
        <f t="shared" si="52"/>
        <v>385639794604</v>
      </c>
      <c r="RM22" s="9">
        <f t="shared" si="52"/>
        <v>249343740333</v>
      </c>
      <c r="RN22" s="9">
        <f t="shared" si="52"/>
        <v>474016698854.53003</v>
      </c>
      <c r="RO22" s="9">
        <f t="shared" si="52"/>
        <v>446459888856</v>
      </c>
      <c r="RP22" s="9">
        <f t="shared" si="52"/>
        <v>268001668605</v>
      </c>
      <c r="RQ22" s="9">
        <f t="shared" si="52"/>
        <v>347854510314</v>
      </c>
      <c r="RR22" s="9">
        <f t="shared" si="52"/>
        <v>303199973788</v>
      </c>
      <c r="RS22" s="9">
        <f t="shared" si="52"/>
        <v>88547500075</v>
      </c>
      <c r="RT22" s="9">
        <f t="shared" si="52"/>
        <v>4759538498403</v>
      </c>
      <c r="RU22" s="9">
        <f t="shared" si="52"/>
        <v>1195170609968</v>
      </c>
      <c r="RV22" s="9">
        <f t="shared" si="52"/>
        <v>1351248367831</v>
      </c>
      <c r="RW22" s="9">
        <f t="shared" si="52"/>
        <v>1339865897640</v>
      </c>
      <c r="RX22" s="9">
        <f t="shared" si="52"/>
        <v>1488456778648</v>
      </c>
      <c r="RY22" s="9">
        <f t="shared" si="52"/>
        <v>629061577989</v>
      </c>
      <c r="RZ22" s="9">
        <f t="shared" si="52"/>
        <v>1079451914609</v>
      </c>
      <c r="SA22" s="9">
        <f t="shared" si="52"/>
        <v>508982112134</v>
      </c>
      <c r="SB22" s="9">
        <f t="shared" si="52"/>
        <v>959373593523</v>
      </c>
      <c r="SC22" s="9">
        <f t="shared" si="52"/>
        <v>1080864581395.72</v>
      </c>
      <c r="SD22" s="9">
        <f t="shared" si="52"/>
        <v>526596901147.53998</v>
      </c>
      <c r="SE22" s="9">
        <f t="shared" si="52"/>
        <v>442044042363.07001</v>
      </c>
      <c r="SF22" s="9">
        <f t="shared" si="52"/>
        <v>441751497846.84003</v>
      </c>
      <c r="SG22" s="9">
        <f t="shared" si="52"/>
        <v>313395992399.5</v>
      </c>
      <c r="SH22" s="9">
        <f t="shared" si="52"/>
        <v>403425039263</v>
      </c>
      <c r="SI22" s="9">
        <f t="shared" si="52"/>
        <v>360209433990</v>
      </c>
      <c r="SJ22" s="9">
        <f t="shared" si="52"/>
        <v>417271690502.02002</v>
      </c>
      <c r="SK22" s="9">
        <f t="shared" si="52"/>
        <v>634288519619</v>
      </c>
      <c r="SL22" s="9">
        <f t="shared" si="52"/>
        <v>337525863252</v>
      </c>
      <c r="SM22" s="9">
        <f t="shared" si="52"/>
        <v>753036547076</v>
      </c>
      <c r="SN22" s="9">
        <f t="shared" si="52"/>
        <v>464835695847</v>
      </c>
      <c r="SO22" s="9">
        <f t="shared" si="52"/>
        <v>410037818257</v>
      </c>
      <c r="SP22" s="9">
        <f t="shared" si="52"/>
        <v>463764769909</v>
      </c>
      <c r="SQ22" s="9">
        <f t="shared" si="52"/>
        <v>257078934929</v>
      </c>
      <c r="SR22" s="9">
        <f t="shared" si="52"/>
        <v>1382277450238.8401</v>
      </c>
      <c r="SS22" s="9">
        <f t="shared" si="52"/>
        <v>627429257051</v>
      </c>
      <c r="ST22" s="9">
        <f t="shared" si="52"/>
        <v>500840592305.91998</v>
      </c>
      <c r="SU22" s="9">
        <f t="shared" si="52"/>
        <v>409227129378</v>
      </c>
      <c r="SV22" s="9">
        <f t="shared" si="52"/>
        <v>792040911748</v>
      </c>
      <c r="SW22" s="9">
        <f t="shared" si="52"/>
        <v>481661822515</v>
      </c>
      <c r="SX22" s="9">
        <f t="shared" ref="SX22:TZ22" si="53">SUM(SX23:SX30)</f>
        <v>343644646306</v>
      </c>
      <c r="SY22" s="9">
        <f t="shared" si="53"/>
        <v>303533458518</v>
      </c>
      <c r="SZ22" s="9">
        <f t="shared" si="53"/>
        <v>3638001568721</v>
      </c>
      <c r="TA22" s="9">
        <f t="shared" si="53"/>
        <v>499091832658</v>
      </c>
      <c r="TB22" s="9">
        <f t="shared" si="53"/>
        <v>560154547601.58008</v>
      </c>
      <c r="TC22" s="9">
        <f t="shared" si="53"/>
        <v>490812538366</v>
      </c>
      <c r="TD22" s="9">
        <f t="shared" si="53"/>
        <v>346242322140</v>
      </c>
      <c r="TE22" s="9">
        <f t="shared" si="53"/>
        <v>394336236856.25</v>
      </c>
      <c r="TF22" s="9">
        <f t="shared" si="53"/>
        <v>282650986208</v>
      </c>
      <c r="TG22" s="9">
        <f t="shared" si="53"/>
        <v>480756232721</v>
      </c>
      <c r="TH22" s="9">
        <f t="shared" si="53"/>
        <v>241672191518</v>
      </c>
      <c r="TI22" s="9">
        <f t="shared" si="53"/>
        <v>479692417168</v>
      </c>
      <c r="TJ22" s="9">
        <f t="shared" si="53"/>
        <v>226135811249</v>
      </c>
      <c r="TK22" s="9">
        <f t="shared" si="53"/>
        <v>275170849095</v>
      </c>
      <c r="TL22" s="9">
        <f t="shared" si="53"/>
        <v>122992876860</v>
      </c>
      <c r="TM22" s="9">
        <f t="shared" si="53"/>
        <v>185109155615</v>
      </c>
      <c r="TN22" s="9">
        <f t="shared" si="53"/>
        <v>674577941781</v>
      </c>
      <c r="TO22" s="9">
        <f t="shared" si="53"/>
        <v>498307816623.29999</v>
      </c>
      <c r="TP22" s="9">
        <f t="shared" si="53"/>
        <v>457548236465</v>
      </c>
      <c r="TQ22" s="9">
        <f t="shared" si="53"/>
        <v>612010101232</v>
      </c>
      <c r="TR22" s="9">
        <f t="shared" si="53"/>
        <v>372785636124</v>
      </c>
      <c r="TS22" s="9">
        <f t="shared" si="53"/>
        <v>319608035221</v>
      </c>
      <c r="TT22" s="9">
        <f t="shared" si="53"/>
        <v>179572270480</v>
      </c>
      <c r="TU22" s="9">
        <f t="shared" si="53"/>
        <v>728910762868.55005</v>
      </c>
      <c r="TV22" s="9">
        <f t="shared" si="53"/>
        <v>760606842835.09998</v>
      </c>
      <c r="TW22" s="9">
        <f t="shared" si="53"/>
        <v>803914611562.80005</v>
      </c>
      <c r="TX22" s="9">
        <f t="shared" si="53"/>
        <v>775633886271.88</v>
      </c>
      <c r="TY22" s="9">
        <f t="shared" si="53"/>
        <v>487482846875.83002</v>
      </c>
      <c r="TZ22" s="9">
        <f t="shared" si="53"/>
        <v>323977657094.16003</v>
      </c>
    </row>
    <row r="23" spans="1:546" ht="15" x14ac:dyDescent="0.25">
      <c r="A23" s="10">
        <v>5</v>
      </c>
      <c r="B23" s="10">
        <v>1</v>
      </c>
      <c r="C23" s="10">
        <v>1</v>
      </c>
      <c r="D23" s="11" t="s">
        <v>565</v>
      </c>
      <c r="E23" s="12">
        <v>912342355742</v>
      </c>
      <c r="F23" s="12">
        <v>448140602221.34998</v>
      </c>
      <c r="G23" s="12">
        <v>683200021596</v>
      </c>
      <c r="H23" s="12">
        <v>517439767502</v>
      </c>
      <c r="I23" s="12">
        <v>300674402912</v>
      </c>
      <c r="J23" s="12">
        <v>472080301569</v>
      </c>
      <c r="K23" s="12">
        <v>394249161642</v>
      </c>
      <c r="L23" s="12">
        <v>665264780693</v>
      </c>
      <c r="M23" s="12">
        <v>870549432042</v>
      </c>
      <c r="N23" s="12">
        <v>734303729605.41003</v>
      </c>
      <c r="O23" s="12">
        <v>700162009017</v>
      </c>
      <c r="P23" s="12">
        <v>237106664761</v>
      </c>
      <c r="Q23" s="12">
        <v>566475256049</v>
      </c>
      <c r="R23" s="12">
        <v>233919967433</v>
      </c>
      <c r="S23" s="12">
        <v>337846020724</v>
      </c>
      <c r="T23" s="12">
        <v>375624325397</v>
      </c>
      <c r="U23" s="12">
        <v>210175288963</v>
      </c>
      <c r="V23" s="12">
        <v>377956862992</v>
      </c>
      <c r="W23" s="12">
        <v>245997097000</v>
      </c>
      <c r="X23" s="12">
        <v>368118865181</v>
      </c>
      <c r="Y23" s="12">
        <v>447755036893</v>
      </c>
      <c r="Z23" s="12">
        <v>288425905474</v>
      </c>
      <c r="AA23" s="12">
        <v>309157506803</v>
      </c>
      <c r="AB23" s="12">
        <v>199397095079</v>
      </c>
      <c r="AC23" s="12">
        <v>1206391354315</v>
      </c>
      <c r="AD23" s="12">
        <v>687266988047.81006</v>
      </c>
      <c r="AE23" s="12">
        <v>455570044162</v>
      </c>
      <c r="AF23" s="12">
        <v>1425885472870</v>
      </c>
      <c r="AG23" s="12">
        <v>646310120501</v>
      </c>
      <c r="AH23" s="12">
        <v>528431237254</v>
      </c>
      <c r="AI23" s="12">
        <v>1121178572900</v>
      </c>
      <c r="AJ23" s="12">
        <v>583687108555</v>
      </c>
      <c r="AK23" s="12">
        <v>200829194899</v>
      </c>
      <c r="AL23" s="12">
        <v>1154974774752.8999</v>
      </c>
      <c r="AM23" s="12">
        <v>513119920458</v>
      </c>
      <c r="AN23" s="12">
        <v>492893010467</v>
      </c>
      <c r="AO23" s="12">
        <v>520036594347</v>
      </c>
      <c r="AP23" s="12">
        <v>431658112968</v>
      </c>
      <c r="AQ23" s="12">
        <v>459105535656</v>
      </c>
      <c r="AR23" s="12">
        <v>1860998685432</v>
      </c>
      <c r="AS23" s="12">
        <v>568496327926.35999</v>
      </c>
      <c r="AT23" s="12">
        <v>288079567690.53998</v>
      </c>
      <c r="AU23" s="12">
        <v>262495080608</v>
      </c>
      <c r="AV23" s="12">
        <v>318770122873</v>
      </c>
      <c r="AW23" s="12">
        <v>458983293695</v>
      </c>
      <c r="AX23" s="12">
        <v>168623115157</v>
      </c>
      <c r="AY23" s="12">
        <v>291503576848</v>
      </c>
      <c r="AZ23" s="12">
        <v>360637953588</v>
      </c>
      <c r="BA23" s="12">
        <v>677574051613</v>
      </c>
      <c r="BB23" s="12">
        <v>300360998920</v>
      </c>
      <c r="BC23" s="12">
        <v>453081015934</v>
      </c>
      <c r="BD23" s="12">
        <v>310125874982</v>
      </c>
      <c r="BE23" s="12">
        <v>310927813004</v>
      </c>
      <c r="BF23" s="12">
        <v>268156940614</v>
      </c>
      <c r="BG23" s="12">
        <v>371269203301</v>
      </c>
      <c r="BH23" s="12">
        <v>194088670339</v>
      </c>
      <c r="BI23" s="12">
        <v>151281831755</v>
      </c>
      <c r="BJ23" s="12">
        <v>255253131843</v>
      </c>
      <c r="BK23" s="12">
        <v>672707252662</v>
      </c>
      <c r="BL23" s="12">
        <v>639835943516.82996</v>
      </c>
      <c r="BM23" s="12">
        <v>728175592829</v>
      </c>
      <c r="BN23" s="12">
        <v>224247845837.32999</v>
      </c>
      <c r="BO23" s="12">
        <v>674002570690</v>
      </c>
      <c r="BP23" s="12">
        <v>426526068890</v>
      </c>
      <c r="BQ23" s="12">
        <v>670687052428</v>
      </c>
      <c r="BR23" s="12">
        <v>398244631766</v>
      </c>
      <c r="BS23" s="12">
        <v>586011108030.39001</v>
      </c>
      <c r="BT23" s="12">
        <v>676301894491</v>
      </c>
      <c r="BU23" s="12">
        <v>371937798364.81</v>
      </c>
      <c r="BV23" s="12">
        <v>246063404337</v>
      </c>
      <c r="BW23" s="12">
        <v>1138041803167</v>
      </c>
      <c r="BX23" s="12">
        <v>329478865909</v>
      </c>
      <c r="BY23" s="12">
        <v>217093345893</v>
      </c>
      <c r="BZ23" s="12">
        <v>244690574307</v>
      </c>
      <c r="CA23" s="12">
        <v>271766927304</v>
      </c>
      <c r="CB23" s="12">
        <v>465289114675</v>
      </c>
      <c r="CC23" s="12">
        <v>333129415085</v>
      </c>
      <c r="CD23" s="12">
        <v>287956988346</v>
      </c>
      <c r="CE23" s="12">
        <v>1195181661127</v>
      </c>
      <c r="CF23" s="12">
        <v>1137104595781</v>
      </c>
      <c r="CG23" s="12">
        <v>815232112950</v>
      </c>
      <c r="CH23" s="12">
        <v>641852618561</v>
      </c>
      <c r="CI23" s="12">
        <v>1333836945410</v>
      </c>
      <c r="CJ23" s="12">
        <v>766160495605</v>
      </c>
      <c r="CK23" s="12">
        <v>496761145699.89001</v>
      </c>
      <c r="CL23" s="12">
        <v>822058171586</v>
      </c>
      <c r="CM23" s="12">
        <v>641852618541</v>
      </c>
      <c r="CN23" s="12">
        <v>840288841863</v>
      </c>
      <c r="CO23" s="12">
        <v>617666846296</v>
      </c>
      <c r="CP23" s="12">
        <v>965867309788</v>
      </c>
      <c r="CQ23" s="12">
        <v>353331105550</v>
      </c>
      <c r="CR23" s="12">
        <v>604076078021</v>
      </c>
      <c r="CS23" s="12">
        <v>512293046092.20001</v>
      </c>
      <c r="CT23" s="12">
        <v>584442255555</v>
      </c>
      <c r="CU23" s="12">
        <v>459878370384</v>
      </c>
      <c r="CV23" s="12">
        <v>546382333394.91998</v>
      </c>
      <c r="CW23" s="12">
        <v>509709623379</v>
      </c>
      <c r="CX23" s="12">
        <v>350287529779</v>
      </c>
      <c r="CY23" s="12">
        <v>386963412669.58002</v>
      </c>
      <c r="CZ23" s="12">
        <v>408571241848.95001</v>
      </c>
      <c r="DA23" s="12">
        <v>428258370758</v>
      </c>
      <c r="DB23" s="12">
        <v>692753841828</v>
      </c>
      <c r="DC23" s="12">
        <v>302618650026</v>
      </c>
      <c r="DD23" s="12">
        <v>776889350576</v>
      </c>
      <c r="DE23" s="12">
        <v>692822708428</v>
      </c>
      <c r="DF23" s="12">
        <v>840229933210</v>
      </c>
      <c r="DG23" s="12">
        <v>552602764640</v>
      </c>
      <c r="DH23" s="12">
        <v>746895573742.13</v>
      </c>
      <c r="DI23" s="12">
        <v>720824327989</v>
      </c>
      <c r="DJ23" s="12">
        <v>543817645.88999999</v>
      </c>
      <c r="DK23" s="12">
        <v>1574853513936</v>
      </c>
      <c r="DL23" s="12">
        <v>378005654653</v>
      </c>
      <c r="DM23" s="12">
        <v>296975049152</v>
      </c>
      <c r="DN23" s="12">
        <v>393383987656</v>
      </c>
      <c r="DO23" s="12">
        <v>694987686383.10999</v>
      </c>
      <c r="DP23" s="12">
        <v>505858901888</v>
      </c>
      <c r="DQ23" s="12">
        <v>636376292071</v>
      </c>
      <c r="DR23" s="12">
        <v>357035342239.40002</v>
      </c>
      <c r="DS23" s="12">
        <v>238407367712</v>
      </c>
      <c r="DT23" s="12">
        <v>76490183981</v>
      </c>
      <c r="DU23" s="12">
        <v>128161562432</v>
      </c>
      <c r="DV23" s="12">
        <v>601485429675.19995</v>
      </c>
      <c r="DW23" s="12">
        <v>413182541001</v>
      </c>
      <c r="DX23" s="12">
        <v>465353941186</v>
      </c>
      <c r="DY23" s="12">
        <v>475037911597.45001</v>
      </c>
      <c r="DZ23" s="12">
        <v>581301608843</v>
      </c>
      <c r="EA23" s="12">
        <v>248610260935</v>
      </c>
      <c r="EB23" s="12">
        <v>306045668303</v>
      </c>
      <c r="EC23" s="12">
        <v>303555023097.79999</v>
      </c>
      <c r="ED23" s="12">
        <v>250068249381</v>
      </c>
      <c r="EE23" s="12">
        <v>284132373167</v>
      </c>
      <c r="EF23" s="12">
        <v>259748699638</v>
      </c>
      <c r="EG23" s="12">
        <v>791238325949</v>
      </c>
      <c r="EH23" s="12">
        <v>362271427612.95001</v>
      </c>
      <c r="EI23" s="12">
        <v>850687228905</v>
      </c>
      <c r="EJ23" s="12">
        <v>1162430405423</v>
      </c>
      <c r="EK23" s="12">
        <v>831063663243</v>
      </c>
      <c r="EL23" s="12">
        <v>872001247630</v>
      </c>
      <c r="EM23" s="12">
        <v>594350590838.68005</v>
      </c>
      <c r="EN23" s="12">
        <v>388485427800</v>
      </c>
      <c r="EO23" s="12">
        <v>454314889323</v>
      </c>
      <c r="EP23" s="12">
        <v>1064509719003</v>
      </c>
      <c r="EQ23" s="12">
        <v>369900437519</v>
      </c>
      <c r="ER23" s="12">
        <v>507450118368</v>
      </c>
      <c r="ES23" s="12">
        <v>536558573251.5</v>
      </c>
      <c r="ET23" s="12">
        <v>210138588669</v>
      </c>
      <c r="EU23" s="12">
        <v>288259545036</v>
      </c>
      <c r="EV23" s="12">
        <v>158956793488</v>
      </c>
      <c r="EW23" s="12">
        <v>17312344016739</v>
      </c>
      <c r="EX23" s="12">
        <v>1671229142927</v>
      </c>
      <c r="EY23" s="12">
        <v>2006100477725</v>
      </c>
      <c r="EZ23" s="12">
        <v>1481942162141</v>
      </c>
      <c r="FA23" s="12">
        <v>2266711324120.3999</v>
      </c>
      <c r="FB23" s="12">
        <v>1149473566779</v>
      </c>
      <c r="FC23" s="12">
        <v>1359194069561</v>
      </c>
      <c r="FD23" s="12">
        <v>1636708315548</v>
      </c>
      <c r="FE23" s="12">
        <v>1859584760976</v>
      </c>
      <c r="FF23" s="12">
        <v>1322053367360</v>
      </c>
      <c r="FG23" s="12">
        <v>1518446013050</v>
      </c>
      <c r="FH23" s="12">
        <v>1271597940560</v>
      </c>
      <c r="FI23" s="12">
        <v>1254517247708</v>
      </c>
      <c r="FJ23" s="12">
        <v>826887399538</v>
      </c>
      <c r="FK23" s="12">
        <v>1242451415992</v>
      </c>
      <c r="FL23" s="12">
        <v>1316958038231</v>
      </c>
      <c r="FM23" s="12">
        <v>1155726172494</v>
      </c>
      <c r="FN23" s="12">
        <v>1458775799245</v>
      </c>
      <c r="FO23" s="12">
        <v>2381935235484</v>
      </c>
      <c r="FP23" s="12">
        <v>1395880985720</v>
      </c>
      <c r="FQ23" s="12">
        <v>956968389834</v>
      </c>
      <c r="FR23" s="12">
        <v>645708142739</v>
      </c>
      <c r="FS23" s="12">
        <v>949365161140</v>
      </c>
      <c r="FT23" s="12">
        <v>514593902582</v>
      </c>
      <c r="FU23" s="12">
        <v>764933952727</v>
      </c>
      <c r="FV23" s="12">
        <v>601514492449</v>
      </c>
      <c r="FW23" s="12">
        <v>267708334526</v>
      </c>
      <c r="FX23" s="12">
        <v>971787334282</v>
      </c>
      <c r="FY23" s="12">
        <v>384830934032</v>
      </c>
      <c r="FZ23" s="12">
        <v>2480896195020</v>
      </c>
      <c r="GA23" s="12">
        <v>858127675650</v>
      </c>
      <c r="GB23" s="12">
        <v>1316789337368</v>
      </c>
      <c r="GC23" s="12">
        <v>711289300333</v>
      </c>
      <c r="GD23" s="12">
        <v>885381361048</v>
      </c>
      <c r="GE23" s="12">
        <v>994070294683</v>
      </c>
      <c r="GF23" s="12">
        <v>1113945646392</v>
      </c>
      <c r="GG23" s="12">
        <v>1234158861044</v>
      </c>
      <c r="GH23" s="12">
        <v>793971112956</v>
      </c>
      <c r="GI23" s="12">
        <v>901461631091</v>
      </c>
      <c r="GJ23" s="12">
        <v>874297493190</v>
      </c>
      <c r="GK23" s="12">
        <v>960798860266</v>
      </c>
      <c r="GL23" s="12">
        <v>1159434637876</v>
      </c>
      <c r="GM23" s="12">
        <v>858044003676</v>
      </c>
      <c r="GN23" s="12">
        <v>1180489400884.3999</v>
      </c>
      <c r="GO23" s="12">
        <v>787174089512</v>
      </c>
      <c r="GP23" s="12">
        <v>994069361532</v>
      </c>
      <c r="GQ23" s="12">
        <v>1103413945491</v>
      </c>
      <c r="GR23" s="12">
        <v>910902641931</v>
      </c>
      <c r="GS23" s="12">
        <v>1067255389374</v>
      </c>
      <c r="GT23" s="12">
        <v>799174678554</v>
      </c>
      <c r="GU23" s="12">
        <v>971621807496</v>
      </c>
      <c r="GV23" s="12">
        <v>775602699734</v>
      </c>
      <c r="GW23" s="12">
        <v>880192946835.46997</v>
      </c>
      <c r="GX23" s="12">
        <v>1077516672160</v>
      </c>
      <c r="GY23" s="12">
        <v>971122947214</v>
      </c>
      <c r="GZ23" s="12">
        <v>1065429884593</v>
      </c>
      <c r="HA23" s="12">
        <v>672248809793</v>
      </c>
      <c r="HB23" s="12">
        <v>1163732741333</v>
      </c>
      <c r="HC23" s="12">
        <v>716830210720</v>
      </c>
      <c r="HD23" s="12">
        <v>347634403350</v>
      </c>
      <c r="HE23" s="12">
        <v>341309432833</v>
      </c>
      <c r="HF23" s="12">
        <v>387465429447</v>
      </c>
      <c r="HG23" s="12">
        <v>1466492839519</v>
      </c>
      <c r="HH23" s="12">
        <v>873277810403</v>
      </c>
      <c r="HI23" s="12">
        <v>406055037063</v>
      </c>
      <c r="HJ23" s="12">
        <v>669544757882</v>
      </c>
      <c r="HK23" s="12">
        <v>1016655176910</v>
      </c>
      <c r="HL23" s="12">
        <v>907980813422.30005</v>
      </c>
      <c r="HM23" s="12">
        <v>712749516801.19995</v>
      </c>
      <c r="HN23" s="12">
        <v>1033804728931.1</v>
      </c>
      <c r="HO23" s="12">
        <v>669675278786.82996</v>
      </c>
      <c r="HP23" s="12">
        <v>2468088258022.2002</v>
      </c>
      <c r="HQ23" s="12">
        <v>945701250184.31995</v>
      </c>
      <c r="HR23" s="12">
        <v>1243906467978.7</v>
      </c>
      <c r="HS23" s="12">
        <v>1016008559230</v>
      </c>
      <c r="HT23" s="12">
        <v>1121005879711</v>
      </c>
      <c r="HU23" s="12">
        <v>793099322243</v>
      </c>
      <c r="HV23" s="12">
        <v>842577219740</v>
      </c>
      <c r="HW23" s="12">
        <v>1483314995116.6001</v>
      </c>
      <c r="HX23" s="12">
        <v>955864129231</v>
      </c>
      <c r="HY23" s="12">
        <v>1147619780264</v>
      </c>
      <c r="HZ23" s="12">
        <v>989650519920</v>
      </c>
      <c r="IA23" s="12">
        <v>864868967576</v>
      </c>
      <c r="IB23" s="12">
        <v>808710481634</v>
      </c>
      <c r="IC23" s="12">
        <v>881677484134.20996</v>
      </c>
      <c r="ID23" s="12">
        <v>1575118616176.3</v>
      </c>
      <c r="IE23" s="12">
        <v>947587710973</v>
      </c>
      <c r="IF23" s="12">
        <v>1007459513657.7</v>
      </c>
      <c r="IG23" s="12">
        <v>970457880634.31995</v>
      </c>
      <c r="IH23" s="12">
        <v>679871590702</v>
      </c>
      <c r="II23" s="12">
        <v>747549026076</v>
      </c>
      <c r="IJ23" s="12">
        <v>1072059337668.5</v>
      </c>
      <c r="IK23" s="12">
        <v>1008658321697</v>
      </c>
      <c r="IL23" s="12">
        <v>848797591615</v>
      </c>
      <c r="IM23" s="12">
        <v>609805116930.57996</v>
      </c>
      <c r="IN23" s="12">
        <v>1409353897553</v>
      </c>
      <c r="IO23" s="12">
        <v>708700690190</v>
      </c>
      <c r="IP23" s="12">
        <v>882378406236</v>
      </c>
      <c r="IQ23" s="12">
        <v>808359366775</v>
      </c>
      <c r="IR23" s="12">
        <v>947885746240.87</v>
      </c>
      <c r="IS23" s="12">
        <v>1135619984355.8</v>
      </c>
      <c r="IT23" s="12">
        <v>332921686108.56</v>
      </c>
      <c r="IU23" s="12">
        <v>490502785923.65002</v>
      </c>
      <c r="IV23" s="12">
        <v>425637798493.59998</v>
      </c>
      <c r="IW23" s="12">
        <v>931090867802.28003</v>
      </c>
      <c r="IX23" s="12">
        <v>289483975217</v>
      </c>
      <c r="IY23" s="12">
        <v>323868144834.90997</v>
      </c>
      <c r="IZ23" s="12">
        <v>439586833404.71997</v>
      </c>
      <c r="JA23" s="12">
        <v>2326417553360</v>
      </c>
      <c r="JB23" s="12">
        <v>279791171091</v>
      </c>
      <c r="JC23" s="12">
        <v>794136016148</v>
      </c>
      <c r="JD23" s="12">
        <v>374508973452.90997</v>
      </c>
      <c r="JE23" s="12">
        <v>423553179525.34003</v>
      </c>
      <c r="JF23" s="12">
        <v>443382228395</v>
      </c>
      <c r="JG23" s="12">
        <v>657513692151</v>
      </c>
      <c r="JH23" s="12">
        <v>412278977763</v>
      </c>
      <c r="JI23" s="12">
        <v>630851550600.08997</v>
      </c>
      <c r="JJ23" s="12">
        <v>576676118051</v>
      </c>
      <c r="JK23" s="12">
        <v>501251941348</v>
      </c>
      <c r="JL23" s="12">
        <v>622914250698.25</v>
      </c>
      <c r="JM23" s="12">
        <v>385229970184</v>
      </c>
      <c r="JN23" s="12">
        <v>238321355287</v>
      </c>
      <c r="JO23" s="12">
        <v>318507339494</v>
      </c>
      <c r="JP23" s="12">
        <v>199693688527.89001</v>
      </c>
      <c r="JQ23" s="12">
        <v>532825923573</v>
      </c>
      <c r="JR23" s="12">
        <v>435148972233</v>
      </c>
      <c r="JS23" s="12">
        <v>389744848488</v>
      </c>
      <c r="JT23" s="12">
        <v>379593249177</v>
      </c>
      <c r="JU23" s="12">
        <v>664180057677.28003</v>
      </c>
      <c r="JV23" s="12">
        <v>385819096320</v>
      </c>
      <c r="JW23" s="12">
        <v>522548222846.5</v>
      </c>
      <c r="JX23" s="12">
        <v>558943114375</v>
      </c>
      <c r="JY23" s="12">
        <v>380400933150</v>
      </c>
      <c r="JZ23" s="12">
        <v>277212873678</v>
      </c>
      <c r="KA23" s="12">
        <v>169272434885.81</v>
      </c>
      <c r="KB23" s="12">
        <v>212142344755</v>
      </c>
      <c r="KC23" s="12">
        <v>346571642711.53003</v>
      </c>
      <c r="KD23" s="12">
        <v>324773920460.72998</v>
      </c>
      <c r="KE23" s="12">
        <v>327482664908.08002</v>
      </c>
      <c r="KF23" s="12">
        <v>322647024155.96002</v>
      </c>
      <c r="KG23" s="12">
        <v>804196205252</v>
      </c>
      <c r="KH23" s="12">
        <v>741671058092</v>
      </c>
      <c r="KI23" s="12">
        <v>461811267968</v>
      </c>
      <c r="KJ23" s="12">
        <v>487774302453</v>
      </c>
      <c r="KK23" s="12">
        <v>476411101607</v>
      </c>
      <c r="KL23" s="12">
        <v>420995225229</v>
      </c>
      <c r="KM23" s="12">
        <v>485379541688</v>
      </c>
      <c r="KN23" s="12">
        <v>557166991704</v>
      </c>
      <c r="KO23" s="12">
        <v>498312904682</v>
      </c>
      <c r="KP23" s="12">
        <v>402351109354</v>
      </c>
      <c r="KQ23" s="12">
        <v>392376691253</v>
      </c>
      <c r="KR23" s="12">
        <v>730832503897</v>
      </c>
      <c r="KS23" s="12">
        <v>296404897373.23999</v>
      </c>
      <c r="KT23" s="12">
        <v>405900890457.34003</v>
      </c>
      <c r="KU23" s="12">
        <v>942603566421.87</v>
      </c>
      <c r="KV23" s="12">
        <v>599855802427.25</v>
      </c>
      <c r="KW23" s="12">
        <v>1748996753033.3999</v>
      </c>
      <c r="KX23" s="12">
        <v>411005492420.98999</v>
      </c>
      <c r="KY23" s="12">
        <v>940669051756.38</v>
      </c>
      <c r="KZ23" s="12">
        <v>806361570379</v>
      </c>
      <c r="LA23" s="12">
        <v>697690227970.37</v>
      </c>
      <c r="LB23" s="12">
        <v>479111494600</v>
      </c>
      <c r="LC23" s="12">
        <v>1039470831796.1</v>
      </c>
      <c r="LD23" s="12">
        <v>537419061487</v>
      </c>
      <c r="LE23" s="12">
        <v>124435788103</v>
      </c>
      <c r="LF23" s="12">
        <v>521408421930</v>
      </c>
      <c r="LG23" s="12">
        <v>357186184159</v>
      </c>
      <c r="LH23" s="12">
        <v>558907150733</v>
      </c>
      <c r="LI23" s="12">
        <v>393604308125</v>
      </c>
      <c r="LJ23" s="12">
        <v>362968314718</v>
      </c>
      <c r="LK23" s="12">
        <v>718334041515</v>
      </c>
      <c r="LL23" s="12">
        <v>301655614261</v>
      </c>
      <c r="LM23" s="12">
        <v>386633402165</v>
      </c>
      <c r="LN23" s="12">
        <v>306190897345</v>
      </c>
      <c r="LO23" s="12">
        <v>345012915045</v>
      </c>
      <c r="LP23" s="12">
        <v>242405956317</v>
      </c>
      <c r="LQ23" s="12">
        <v>239143451919</v>
      </c>
      <c r="LR23" s="12">
        <v>189497192699</v>
      </c>
      <c r="LS23" s="12">
        <v>214295369650</v>
      </c>
      <c r="LT23" s="12">
        <v>143454328850</v>
      </c>
      <c r="LU23" s="12">
        <v>140747975815</v>
      </c>
      <c r="LV23" s="12">
        <v>675192959695.09998</v>
      </c>
      <c r="LW23" s="12">
        <v>647151808544.42004</v>
      </c>
      <c r="LX23" s="12">
        <v>214291093943</v>
      </c>
      <c r="LY23" s="12">
        <v>335462588268</v>
      </c>
      <c r="LZ23" s="12">
        <v>389098741802</v>
      </c>
      <c r="MA23" s="12">
        <v>424115103801</v>
      </c>
      <c r="MB23" s="12">
        <v>255091497499</v>
      </c>
      <c r="MC23" s="12">
        <v>519797405931</v>
      </c>
      <c r="MD23" s="12">
        <v>691402129248</v>
      </c>
      <c r="ME23" s="12">
        <v>479129224344.57001</v>
      </c>
      <c r="MF23" s="12">
        <v>277792623835</v>
      </c>
      <c r="MG23" s="12">
        <v>442291259884</v>
      </c>
      <c r="MH23" s="12">
        <v>107547663555</v>
      </c>
      <c r="MI23" s="12">
        <v>227488568088.35999</v>
      </c>
      <c r="MJ23" s="12">
        <v>1101573021971</v>
      </c>
      <c r="MK23" s="12">
        <v>322723279081</v>
      </c>
      <c r="ML23" s="12">
        <v>382501474568</v>
      </c>
      <c r="MM23" s="12">
        <v>894670854460.67004</v>
      </c>
      <c r="MN23" s="12">
        <v>574827796384</v>
      </c>
      <c r="MO23" s="12">
        <v>418177792457</v>
      </c>
      <c r="MP23" s="12">
        <v>728739245013</v>
      </c>
      <c r="MQ23" s="12">
        <v>445391832990</v>
      </c>
      <c r="MR23" s="12">
        <v>487149014317</v>
      </c>
      <c r="MS23" s="12">
        <v>423029027361</v>
      </c>
      <c r="MT23" s="12">
        <v>513917540062</v>
      </c>
      <c r="MU23" s="12">
        <v>577778883919</v>
      </c>
      <c r="MV23" s="12">
        <v>559262964570</v>
      </c>
      <c r="MW23" s="12">
        <v>322049025415</v>
      </c>
      <c r="MX23" s="12">
        <v>477110529691</v>
      </c>
      <c r="MY23" s="12">
        <v>474284729485</v>
      </c>
      <c r="MZ23" s="12">
        <v>500029931863.34998</v>
      </c>
      <c r="NA23" s="12">
        <v>527255788079</v>
      </c>
      <c r="NB23" s="12">
        <v>400197811152.31</v>
      </c>
      <c r="NC23" s="12">
        <v>557744872753</v>
      </c>
      <c r="ND23" s="12">
        <v>345712805901</v>
      </c>
      <c r="NE23" s="12">
        <v>1351482109933.3</v>
      </c>
      <c r="NF23" s="12">
        <v>440826731583.13</v>
      </c>
      <c r="NG23" s="12">
        <v>359704567389.96002</v>
      </c>
      <c r="NH23" s="12">
        <v>336398544584.46002</v>
      </c>
      <c r="NI23" s="12">
        <v>546981827479</v>
      </c>
      <c r="NJ23" s="12">
        <v>320704390578</v>
      </c>
      <c r="NK23" s="12">
        <v>508915936325</v>
      </c>
      <c r="NL23" s="12">
        <v>462693148974</v>
      </c>
      <c r="NM23" s="12">
        <v>518515785489</v>
      </c>
      <c r="NN23" s="12">
        <v>641220506806.55005</v>
      </c>
      <c r="NO23" s="12">
        <v>380183463127</v>
      </c>
      <c r="NP23" s="12">
        <v>404298444089</v>
      </c>
      <c r="NQ23" s="12">
        <v>289608935154</v>
      </c>
      <c r="NR23" s="12">
        <v>235614935561</v>
      </c>
      <c r="NS23" s="12">
        <v>266074445225</v>
      </c>
      <c r="NT23" s="12">
        <v>173054114611</v>
      </c>
      <c r="NU23" s="12">
        <v>163124272470</v>
      </c>
      <c r="NV23" s="12">
        <v>150081946224</v>
      </c>
      <c r="NW23" s="12">
        <v>61226134069</v>
      </c>
      <c r="NX23" s="12">
        <v>133510660098</v>
      </c>
      <c r="NY23" s="12">
        <v>122954450281</v>
      </c>
      <c r="NZ23" s="12">
        <v>93126363029</v>
      </c>
      <c r="OA23" s="12">
        <v>733564305772</v>
      </c>
      <c r="OB23" s="12">
        <v>1036944760033.5</v>
      </c>
      <c r="OC23" s="12">
        <v>522051091369</v>
      </c>
      <c r="OD23" s="12">
        <v>920196600844</v>
      </c>
      <c r="OE23" s="12">
        <v>768349251172</v>
      </c>
      <c r="OF23" s="12">
        <v>398930100627</v>
      </c>
      <c r="OG23" s="12">
        <v>730587208129.85999</v>
      </c>
      <c r="OH23" s="12">
        <v>456563455058</v>
      </c>
      <c r="OI23" s="12">
        <v>858049281440.81006</v>
      </c>
      <c r="OJ23" s="12">
        <v>770152773707.33997</v>
      </c>
      <c r="OK23" s="12">
        <v>564302754376</v>
      </c>
      <c r="OL23" s="12">
        <v>788077561641</v>
      </c>
      <c r="OM23" s="12">
        <v>475702291011.90997</v>
      </c>
      <c r="ON23" s="12">
        <v>651115095598.16003</v>
      </c>
      <c r="OO23" s="12">
        <v>850308142813</v>
      </c>
      <c r="OP23" s="12">
        <v>1206488175516</v>
      </c>
      <c r="OQ23" s="12">
        <v>661974437867</v>
      </c>
      <c r="OR23" s="12">
        <v>608032144707</v>
      </c>
      <c r="OS23" s="12">
        <v>402353369806</v>
      </c>
      <c r="OT23" s="12">
        <v>260419460003</v>
      </c>
      <c r="OU23" s="12">
        <v>215653217384</v>
      </c>
      <c r="OV23" s="12">
        <v>596363805184</v>
      </c>
      <c r="OW23" s="12">
        <v>335507809878</v>
      </c>
      <c r="OX23" s="12">
        <v>317618864319</v>
      </c>
      <c r="OY23" s="12">
        <v>481082944943</v>
      </c>
      <c r="OZ23" s="12">
        <v>443075645278</v>
      </c>
      <c r="PA23" s="12">
        <v>503062788800</v>
      </c>
      <c r="PB23" s="12">
        <v>269218831915</v>
      </c>
      <c r="PC23" s="12">
        <v>359511763202</v>
      </c>
      <c r="PD23" s="12">
        <v>286030641662</v>
      </c>
      <c r="PE23" s="12">
        <v>427604551664</v>
      </c>
      <c r="PF23" s="12">
        <v>178814297320</v>
      </c>
      <c r="PG23" s="12">
        <v>413022623542</v>
      </c>
      <c r="PH23" s="12">
        <v>575782384141</v>
      </c>
      <c r="PI23" s="12">
        <v>399465776062</v>
      </c>
      <c r="PJ23" s="12">
        <v>583770008961</v>
      </c>
      <c r="PK23" s="12">
        <v>222061502815</v>
      </c>
      <c r="PL23" s="12">
        <v>272381142992.59</v>
      </c>
      <c r="PM23" s="12">
        <v>261824797278</v>
      </c>
      <c r="PN23" s="12">
        <v>163604514014</v>
      </c>
      <c r="PO23" s="12">
        <v>276370272800</v>
      </c>
      <c r="PP23" s="12">
        <v>338890007149</v>
      </c>
      <c r="PQ23" s="12">
        <v>153460111039</v>
      </c>
      <c r="PR23" s="12">
        <v>216557306182</v>
      </c>
      <c r="PS23" s="12">
        <v>476524606416.65997</v>
      </c>
      <c r="PT23" s="12">
        <v>284039536099.07001</v>
      </c>
      <c r="PU23" s="12">
        <v>738110016970</v>
      </c>
      <c r="PV23" s="12">
        <v>289953588748</v>
      </c>
      <c r="PW23" s="12">
        <v>261817564712</v>
      </c>
      <c r="PX23" s="12">
        <v>654583092568.46997</v>
      </c>
      <c r="PY23" s="12">
        <v>333306682034</v>
      </c>
      <c r="PZ23" s="12">
        <v>221317498617</v>
      </c>
      <c r="QA23" s="12">
        <v>188969741112</v>
      </c>
      <c r="QB23" s="12">
        <v>131136796359</v>
      </c>
      <c r="QC23" s="12">
        <v>195464426314</v>
      </c>
      <c r="QD23" s="12">
        <v>168770925848</v>
      </c>
      <c r="QE23" s="12">
        <v>919022324033</v>
      </c>
      <c r="QF23" s="12">
        <v>348489291168</v>
      </c>
      <c r="QG23" s="12">
        <v>428575984209</v>
      </c>
      <c r="QH23" s="12">
        <v>283460889278</v>
      </c>
      <c r="QI23" s="12">
        <v>523179394793</v>
      </c>
      <c r="QJ23" s="12">
        <v>639802878663</v>
      </c>
      <c r="QK23" s="12">
        <v>352695910254</v>
      </c>
      <c r="QL23" s="12">
        <v>296801885798</v>
      </c>
      <c r="QM23" s="12">
        <v>232381800599</v>
      </c>
      <c r="QN23" s="12">
        <v>276004945103</v>
      </c>
      <c r="QO23" s="12">
        <v>513072095284</v>
      </c>
      <c r="QP23" s="12">
        <v>139160988781</v>
      </c>
      <c r="QQ23" s="12">
        <v>195867335484</v>
      </c>
      <c r="QR23" s="12">
        <v>305696380869</v>
      </c>
      <c r="QS23" s="12">
        <v>322458658406</v>
      </c>
      <c r="QT23" s="12">
        <v>241424032396</v>
      </c>
      <c r="QU23" s="12">
        <v>233130550671</v>
      </c>
      <c r="QV23" s="12">
        <v>205991197328</v>
      </c>
      <c r="QW23" s="12">
        <v>335403482313</v>
      </c>
      <c r="QX23" s="12">
        <v>164926979833</v>
      </c>
      <c r="QY23" s="12">
        <v>159516351006</v>
      </c>
      <c r="QZ23" s="12">
        <v>113210627984</v>
      </c>
      <c r="RA23" s="12">
        <v>202843765214</v>
      </c>
      <c r="RB23" s="12">
        <v>195259813232</v>
      </c>
      <c r="RC23" s="12">
        <v>171902357026</v>
      </c>
      <c r="RD23" s="12">
        <v>143607469694</v>
      </c>
      <c r="RE23" s="12">
        <v>262768940104</v>
      </c>
      <c r="RF23" s="12">
        <v>150386480688</v>
      </c>
      <c r="RG23" s="12">
        <v>188993537541</v>
      </c>
      <c r="RH23" s="12">
        <v>137941224193</v>
      </c>
      <c r="RI23" s="12">
        <v>335602967391</v>
      </c>
      <c r="RJ23" s="12">
        <v>196351301542</v>
      </c>
      <c r="RK23" s="12">
        <v>414729923791</v>
      </c>
      <c r="RL23" s="12">
        <v>272211390371</v>
      </c>
      <c r="RM23" s="12">
        <v>168435077897</v>
      </c>
      <c r="RN23" s="12">
        <v>303470123756</v>
      </c>
      <c r="RO23" s="12">
        <v>294876002945</v>
      </c>
      <c r="RP23" s="12">
        <v>224386713205</v>
      </c>
      <c r="RQ23" s="12">
        <v>291511514392</v>
      </c>
      <c r="RR23" s="12">
        <v>188831231458</v>
      </c>
      <c r="RS23" s="12">
        <v>66751547839</v>
      </c>
      <c r="RT23" s="12">
        <v>545212694065</v>
      </c>
      <c r="RU23" s="12">
        <v>985315286430</v>
      </c>
      <c r="RV23" s="12">
        <v>1063864901279</v>
      </c>
      <c r="RW23" s="12">
        <v>1005074076912</v>
      </c>
      <c r="RX23" s="12">
        <v>1228564901444</v>
      </c>
      <c r="RY23" s="12">
        <v>539424912605</v>
      </c>
      <c r="RZ23" s="12">
        <v>1028903934982</v>
      </c>
      <c r="SA23" s="12">
        <v>494646047506</v>
      </c>
      <c r="SB23" s="12">
        <v>856994996201</v>
      </c>
      <c r="SC23" s="12">
        <v>312388634443.08002</v>
      </c>
      <c r="SD23" s="12">
        <v>414528226287.53998</v>
      </c>
      <c r="SE23" s="12">
        <v>363162911896.07001</v>
      </c>
      <c r="SF23" s="12">
        <v>425755935639.84003</v>
      </c>
      <c r="SG23" s="12">
        <v>289052578765</v>
      </c>
      <c r="SH23" s="12">
        <v>318821542215</v>
      </c>
      <c r="SI23" s="12">
        <v>256420261379</v>
      </c>
      <c r="SJ23" s="12">
        <v>323260514938</v>
      </c>
      <c r="SK23" s="12">
        <v>269685979652</v>
      </c>
      <c r="SL23" s="12">
        <v>289722576910</v>
      </c>
      <c r="SM23" s="12">
        <v>608137320835</v>
      </c>
      <c r="SN23" s="12">
        <v>449616600894</v>
      </c>
      <c r="SO23" s="12">
        <v>300052212003</v>
      </c>
      <c r="SP23" s="12">
        <v>356966845649</v>
      </c>
      <c r="SQ23" s="12">
        <v>196987303863</v>
      </c>
      <c r="SR23" s="12">
        <v>445002984238</v>
      </c>
      <c r="SS23" s="12">
        <v>514737636824</v>
      </c>
      <c r="ST23" s="12">
        <v>437736324831.91998</v>
      </c>
      <c r="SU23" s="12">
        <v>289143894099</v>
      </c>
      <c r="SV23" s="12">
        <v>708343147999</v>
      </c>
      <c r="SW23" s="12">
        <v>471104785941</v>
      </c>
      <c r="SX23" s="12">
        <v>246913290364</v>
      </c>
      <c r="SY23" s="12">
        <v>246230525819</v>
      </c>
      <c r="SZ23" s="12">
        <v>343083517826</v>
      </c>
      <c r="TA23" s="12">
        <v>319950822962</v>
      </c>
      <c r="TB23" s="12">
        <v>387195633879.58002</v>
      </c>
      <c r="TC23" s="12">
        <v>334368098826.06</v>
      </c>
      <c r="TD23" s="12">
        <v>310404485522</v>
      </c>
      <c r="TE23" s="12">
        <v>226485541556.25</v>
      </c>
      <c r="TF23" s="12">
        <v>149751518209</v>
      </c>
      <c r="TG23" s="12">
        <v>334033499755</v>
      </c>
      <c r="TH23" s="12">
        <v>144884933254</v>
      </c>
      <c r="TI23" s="12">
        <v>229774877414</v>
      </c>
      <c r="TJ23" s="12">
        <v>115300766748</v>
      </c>
      <c r="TK23" s="12">
        <v>136115512095</v>
      </c>
      <c r="TL23" s="12">
        <v>56210743459</v>
      </c>
      <c r="TM23" s="12">
        <v>90960018007</v>
      </c>
      <c r="TN23" s="12">
        <v>239971270893</v>
      </c>
      <c r="TO23" s="12">
        <v>404048285281.70001</v>
      </c>
      <c r="TP23" s="12">
        <v>370193752547</v>
      </c>
      <c r="TQ23" s="12">
        <v>537226694123</v>
      </c>
      <c r="TR23" s="12">
        <v>290110465381</v>
      </c>
      <c r="TS23" s="12">
        <v>232285381793</v>
      </c>
      <c r="TT23" s="12">
        <v>123046917379</v>
      </c>
      <c r="TU23" s="12">
        <v>109924600365</v>
      </c>
      <c r="TV23" s="12">
        <v>427599698430.75</v>
      </c>
      <c r="TW23" s="12">
        <v>451680757185.79999</v>
      </c>
      <c r="TX23" s="12">
        <v>572871334957.76001</v>
      </c>
      <c r="TY23" s="12">
        <v>433021094119.83002</v>
      </c>
      <c r="TZ23" s="12">
        <v>195716993488.20001</v>
      </c>
    </row>
    <row r="24" spans="1:546" ht="15" x14ac:dyDescent="0.25">
      <c r="A24" s="10">
        <v>5</v>
      </c>
      <c r="B24" s="10">
        <v>1</v>
      </c>
      <c r="C24" s="10">
        <v>2</v>
      </c>
      <c r="D24" s="11" t="s">
        <v>566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23829446.890000001</v>
      </c>
      <c r="K24" s="12">
        <v>0</v>
      </c>
      <c r="L24" s="12">
        <v>31000</v>
      </c>
      <c r="M24" s="12">
        <v>0</v>
      </c>
      <c r="N24" s="12">
        <v>0</v>
      </c>
      <c r="O24" s="12">
        <v>0</v>
      </c>
      <c r="P24" s="12">
        <v>0</v>
      </c>
      <c r="Q24" s="12">
        <v>3406718237.0700002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345146800.30000001</v>
      </c>
      <c r="AF24" s="12">
        <v>0</v>
      </c>
      <c r="AG24" s="12">
        <v>0</v>
      </c>
      <c r="AH24" s="12">
        <v>24005836.690000001</v>
      </c>
      <c r="AI24" s="12">
        <v>0</v>
      </c>
      <c r="AJ24" s="12">
        <v>0</v>
      </c>
      <c r="AK24" s="12">
        <v>0</v>
      </c>
      <c r="AL24" s="12">
        <v>443967271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102194330.11</v>
      </c>
      <c r="AS24" s="12">
        <v>16545536.300000001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326798951.74000001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1249605000</v>
      </c>
      <c r="BX24" s="12">
        <v>0</v>
      </c>
      <c r="BY24" s="12">
        <v>1419502759.5999999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28010232.59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5355133902.2399998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3229552</v>
      </c>
      <c r="EB24" s="12">
        <v>0</v>
      </c>
      <c r="EC24" s="12">
        <v>934256813.70000005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4971682856.9399996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5478639527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120138622</v>
      </c>
      <c r="FQ24" s="12">
        <v>2415905429</v>
      </c>
      <c r="FR24" s="12">
        <v>0</v>
      </c>
      <c r="FS24" s="12">
        <v>0</v>
      </c>
      <c r="FT24" s="12">
        <v>0</v>
      </c>
      <c r="FU24" s="12">
        <v>0</v>
      </c>
      <c r="FV24" s="12">
        <v>748094650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24239434</v>
      </c>
      <c r="GD24" s="12">
        <v>6295918</v>
      </c>
      <c r="GE24" s="12">
        <v>0</v>
      </c>
      <c r="GF24" s="12">
        <v>0</v>
      </c>
      <c r="GG24" s="12">
        <v>0</v>
      </c>
      <c r="GH24" s="12">
        <v>0</v>
      </c>
      <c r="GI24" s="12">
        <v>13856282</v>
      </c>
      <c r="GJ24" s="12">
        <v>0</v>
      </c>
      <c r="GK24" s="12">
        <v>0</v>
      </c>
      <c r="GL24" s="12">
        <v>0</v>
      </c>
      <c r="GM24" s="12">
        <v>26107387</v>
      </c>
      <c r="GN24" s="12">
        <v>0</v>
      </c>
      <c r="GO24" s="12">
        <v>16878577</v>
      </c>
      <c r="GP24" s="12">
        <v>0</v>
      </c>
      <c r="GQ24" s="12">
        <v>0</v>
      </c>
      <c r="GR24" s="12">
        <v>25894860</v>
      </c>
      <c r="GS24" s="12">
        <v>71186939</v>
      </c>
      <c r="GT24" s="12">
        <v>9504569</v>
      </c>
      <c r="GU24" s="12">
        <v>0</v>
      </c>
      <c r="GV24" s="12">
        <v>7985987</v>
      </c>
      <c r="GW24" s="12">
        <v>2575501</v>
      </c>
      <c r="GX24" s="12">
        <v>0</v>
      </c>
      <c r="GY24" s="12">
        <v>13805111</v>
      </c>
      <c r="GZ24" s="12">
        <v>10570714</v>
      </c>
      <c r="HA24" s="12">
        <v>4424201466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543941049</v>
      </c>
      <c r="HI24" s="12">
        <v>54569082</v>
      </c>
      <c r="HJ24" s="12">
        <v>0</v>
      </c>
      <c r="HK24" s="12">
        <v>0</v>
      </c>
      <c r="HL24" s="12">
        <v>10318156</v>
      </c>
      <c r="HM24" s="12">
        <v>8142987.8600000003</v>
      </c>
      <c r="HN24" s="12">
        <v>258765334</v>
      </c>
      <c r="HO24" s="12">
        <v>0</v>
      </c>
      <c r="HP24" s="12">
        <v>2761251967.5100002</v>
      </c>
      <c r="HQ24" s="12">
        <v>4181837821.71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40893376.700000003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43447319.520000003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278736370.97000003</v>
      </c>
      <c r="JJ24" s="12">
        <v>0</v>
      </c>
      <c r="JK24" s="12">
        <v>0</v>
      </c>
      <c r="JL24" s="12">
        <v>20433512.34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12571393</v>
      </c>
      <c r="JT24" s="12">
        <v>0</v>
      </c>
      <c r="JU24" s="12">
        <v>2182540444.5900002</v>
      </c>
      <c r="JV24" s="12">
        <v>0</v>
      </c>
      <c r="JW24" s="12">
        <v>0</v>
      </c>
      <c r="JX24" s="12">
        <v>1549725044.5999999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9906889.9100000001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579403000</v>
      </c>
      <c r="LZ24" s="12">
        <v>0</v>
      </c>
      <c r="MA24" s="12">
        <v>0</v>
      </c>
      <c r="MB24" s="12">
        <v>1547103436.4000001</v>
      </c>
      <c r="MC24" s="12">
        <v>16253405.300000001</v>
      </c>
      <c r="MD24" s="12">
        <v>7060781397</v>
      </c>
      <c r="ME24" s="12">
        <v>1197486764.55</v>
      </c>
      <c r="MF24" s="12">
        <v>0</v>
      </c>
      <c r="MG24" s="12">
        <v>0</v>
      </c>
      <c r="MH24" s="12">
        <v>0</v>
      </c>
      <c r="MI24" s="12">
        <v>0</v>
      </c>
      <c r="MJ24" s="12">
        <v>28158982447.48</v>
      </c>
      <c r="MK24" s="12">
        <v>30541223.289999999</v>
      </c>
      <c r="ML24" s="12">
        <v>3387446739.9200001</v>
      </c>
      <c r="MM24" s="12">
        <v>1265189968.04</v>
      </c>
      <c r="MN24" s="12">
        <v>906955503.29999995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9328223.8000000007</v>
      </c>
      <c r="MV24" s="12">
        <v>0</v>
      </c>
      <c r="MW24" s="12">
        <v>0</v>
      </c>
      <c r="MX24" s="12">
        <v>2019927327</v>
      </c>
      <c r="MY24" s="12">
        <v>0</v>
      </c>
      <c r="MZ24" s="12">
        <v>0</v>
      </c>
      <c r="NA24" s="12">
        <v>0</v>
      </c>
      <c r="NB24" s="12">
        <v>60984933.740000002</v>
      </c>
      <c r="NC24" s="12">
        <v>60399553.869999997</v>
      </c>
      <c r="ND24" s="12">
        <v>3120199371.3899999</v>
      </c>
      <c r="NE24" s="12">
        <v>1554071748.8599999</v>
      </c>
      <c r="NF24" s="12">
        <v>3154633233.9000001</v>
      </c>
      <c r="NG24" s="12">
        <v>0</v>
      </c>
      <c r="NH24" s="12">
        <v>0</v>
      </c>
      <c r="NI24" s="12">
        <v>21128244686</v>
      </c>
      <c r="NJ24" s="12">
        <v>1740516846</v>
      </c>
      <c r="NK24" s="12">
        <v>13619431.65</v>
      </c>
      <c r="NL24" s="12">
        <v>0</v>
      </c>
      <c r="NM24" s="12">
        <v>1000080789</v>
      </c>
      <c r="NN24" s="12">
        <v>14289984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0</v>
      </c>
      <c r="OF24" s="12">
        <v>0</v>
      </c>
      <c r="OG24" s="12">
        <v>4458177336.6599998</v>
      </c>
      <c r="OH24" s="12">
        <v>0</v>
      </c>
      <c r="OI24" s="12">
        <v>44197461.939999998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4227517023.1700001</v>
      </c>
      <c r="OP24" s="12">
        <v>1868973046.2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22485800000</v>
      </c>
      <c r="PH24" s="12">
        <v>0</v>
      </c>
      <c r="PI24" s="12">
        <v>0</v>
      </c>
      <c r="PJ24" s="12">
        <v>0</v>
      </c>
      <c r="PK24" s="12">
        <v>0</v>
      </c>
      <c r="PL24" s="12">
        <v>0</v>
      </c>
      <c r="PM24" s="12">
        <v>0</v>
      </c>
      <c r="PN24" s="12">
        <v>0</v>
      </c>
      <c r="PO24" s="12">
        <v>0</v>
      </c>
      <c r="PP24" s="12">
        <v>0</v>
      </c>
      <c r="PQ24" s="12">
        <v>0</v>
      </c>
      <c r="PR24" s="12">
        <v>0</v>
      </c>
      <c r="PS24" s="12">
        <v>874408639.5</v>
      </c>
      <c r="PT24" s="12">
        <v>0</v>
      </c>
      <c r="PU24" s="12">
        <v>0</v>
      </c>
      <c r="PV24" s="12">
        <v>0</v>
      </c>
      <c r="PW24" s="12">
        <v>0</v>
      </c>
      <c r="PX24" s="12">
        <v>0</v>
      </c>
      <c r="PY24" s="12">
        <v>0</v>
      </c>
      <c r="PZ24" s="12">
        <v>0</v>
      </c>
      <c r="QA24" s="12">
        <v>0</v>
      </c>
      <c r="QB24" s="12">
        <v>0</v>
      </c>
      <c r="QC24" s="12">
        <v>0</v>
      </c>
      <c r="QD24" s="12">
        <v>0</v>
      </c>
      <c r="QE24" s="12">
        <v>0</v>
      </c>
      <c r="QF24" s="12">
        <v>0</v>
      </c>
      <c r="QG24" s="12">
        <v>0</v>
      </c>
      <c r="QH24" s="12">
        <v>0</v>
      </c>
      <c r="QI24" s="12">
        <v>0</v>
      </c>
      <c r="QJ24" s="12">
        <v>67126620280</v>
      </c>
      <c r="QK24" s="12">
        <v>652144000</v>
      </c>
      <c r="QL24" s="12">
        <v>0</v>
      </c>
      <c r="QM24" s="12">
        <v>0</v>
      </c>
      <c r="QN24" s="12">
        <v>0</v>
      </c>
      <c r="QO24" s="12">
        <v>0</v>
      </c>
      <c r="QP24" s="12">
        <v>0</v>
      </c>
      <c r="QQ24" s="12">
        <v>3106179872</v>
      </c>
      <c r="QR24" s="12">
        <v>0</v>
      </c>
      <c r="QS24" s="12">
        <v>0</v>
      </c>
      <c r="QT24" s="12">
        <v>0</v>
      </c>
      <c r="QU24" s="12">
        <v>0</v>
      </c>
      <c r="QV24" s="12">
        <v>0</v>
      </c>
      <c r="QW24" s="12">
        <v>0</v>
      </c>
      <c r="QX24" s="12">
        <v>0</v>
      </c>
      <c r="QY24" s="12">
        <v>0</v>
      </c>
      <c r="QZ24" s="12">
        <v>0</v>
      </c>
      <c r="RA24" s="12">
        <v>0</v>
      </c>
      <c r="RB24" s="12">
        <v>0</v>
      </c>
      <c r="RC24" s="12">
        <v>0</v>
      </c>
      <c r="RD24" s="12">
        <v>0</v>
      </c>
      <c r="RE24" s="12">
        <v>0</v>
      </c>
      <c r="RF24" s="12">
        <v>0</v>
      </c>
      <c r="RG24" s="12">
        <v>0</v>
      </c>
      <c r="RH24" s="12">
        <v>0</v>
      </c>
      <c r="RI24" s="12">
        <v>0</v>
      </c>
      <c r="RJ24" s="12">
        <v>0</v>
      </c>
      <c r="RK24" s="12">
        <v>0</v>
      </c>
      <c r="RL24" s="12">
        <v>0</v>
      </c>
      <c r="RM24" s="12">
        <v>0</v>
      </c>
      <c r="RN24" s="12">
        <v>4023257836.5300002</v>
      </c>
      <c r="RO24" s="12">
        <v>0</v>
      </c>
      <c r="RP24" s="12">
        <v>0</v>
      </c>
      <c r="RQ24" s="12">
        <v>0</v>
      </c>
      <c r="RR24" s="12">
        <v>0</v>
      </c>
      <c r="RS24" s="12">
        <v>0</v>
      </c>
      <c r="RT24" s="12">
        <v>0</v>
      </c>
      <c r="RU24" s="12">
        <v>0</v>
      </c>
      <c r="RV24" s="12">
        <v>0</v>
      </c>
      <c r="RW24" s="12">
        <v>0</v>
      </c>
      <c r="RX24" s="12">
        <v>0</v>
      </c>
      <c r="RY24" s="12">
        <v>0</v>
      </c>
      <c r="RZ24" s="12">
        <v>0</v>
      </c>
      <c r="SA24" s="12">
        <v>0</v>
      </c>
      <c r="SB24" s="12">
        <v>0</v>
      </c>
      <c r="SC24" s="12">
        <v>0</v>
      </c>
      <c r="SD24" s="12">
        <v>0</v>
      </c>
      <c r="SE24" s="12">
        <v>0</v>
      </c>
      <c r="SF24" s="12">
        <v>0</v>
      </c>
      <c r="SG24" s="12">
        <v>0</v>
      </c>
      <c r="SH24" s="12">
        <v>0</v>
      </c>
      <c r="SI24" s="12">
        <v>0</v>
      </c>
      <c r="SJ24" s="12">
        <v>0</v>
      </c>
      <c r="SK24" s="12">
        <v>0</v>
      </c>
      <c r="SL24" s="12">
        <v>3631736405</v>
      </c>
      <c r="SM24" s="12">
        <v>0</v>
      </c>
      <c r="SN24" s="12">
        <v>2160139900</v>
      </c>
      <c r="SO24" s="12">
        <v>0</v>
      </c>
      <c r="SP24" s="12">
        <v>0</v>
      </c>
      <c r="SQ24" s="12">
        <v>0</v>
      </c>
      <c r="SR24" s="12">
        <v>0</v>
      </c>
      <c r="SS24" s="12">
        <v>0</v>
      </c>
      <c r="ST24" s="12">
        <v>0</v>
      </c>
      <c r="SU24" s="12">
        <v>0</v>
      </c>
      <c r="SV24" s="12">
        <v>0</v>
      </c>
      <c r="SW24" s="12">
        <v>0</v>
      </c>
      <c r="SX24" s="12">
        <v>0</v>
      </c>
      <c r="SY24" s="12">
        <v>0</v>
      </c>
      <c r="SZ24" s="12">
        <v>0</v>
      </c>
      <c r="TA24" s="12">
        <v>0</v>
      </c>
      <c r="TB24" s="12">
        <v>4493507447</v>
      </c>
      <c r="TC24" s="12">
        <v>0</v>
      </c>
      <c r="TD24" s="12">
        <v>1659418468</v>
      </c>
      <c r="TE24" s="12">
        <v>0</v>
      </c>
      <c r="TF24" s="12">
        <v>0</v>
      </c>
      <c r="TG24" s="12">
        <v>0</v>
      </c>
      <c r="TH24" s="12">
        <v>0</v>
      </c>
      <c r="TI24" s="12">
        <v>0</v>
      </c>
      <c r="TJ24" s="12">
        <v>3468501285</v>
      </c>
      <c r="TK24" s="12">
        <v>0</v>
      </c>
      <c r="TL24" s="12">
        <v>0</v>
      </c>
      <c r="TM24" s="12">
        <v>0</v>
      </c>
      <c r="TN24" s="12">
        <v>2876292000</v>
      </c>
      <c r="TO24" s="12">
        <v>0</v>
      </c>
      <c r="TP24" s="12">
        <v>0</v>
      </c>
      <c r="TQ24" s="12">
        <v>26504120</v>
      </c>
      <c r="TR24" s="12">
        <v>0</v>
      </c>
      <c r="TS24" s="12">
        <v>0</v>
      </c>
      <c r="TT24" s="12">
        <v>0</v>
      </c>
      <c r="TU24" s="12">
        <v>0</v>
      </c>
      <c r="TV24" s="12">
        <v>0</v>
      </c>
      <c r="TW24" s="12">
        <v>0</v>
      </c>
      <c r="TX24" s="12">
        <v>0</v>
      </c>
      <c r="TY24" s="12">
        <v>0</v>
      </c>
      <c r="TZ24" s="12">
        <v>0</v>
      </c>
    </row>
    <row r="25" spans="1:546" ht="15" x14ac:dyDescent="0.25">
      <c r="A25" s="10">
        <v>5</v>
      </c>
      <c r="B25" s="10">
        <v>1</v>
      </c>
      <c r="C25" s="10">
        <v>3</v>
      </c>
      <c r="D25" s="11" t="s">
        <v>567</v>
      </c>
      <c r="E25" s="12">
        <v>0</v>
      </c>
      <c r="F25" s="12">
        <v>0</v>
      </c>
      <c r="G25" s="12">
        <v>0</v>
      </c>
      <c r="H25" s="12">
        <v>696866000</v>
      </c>
      <c r="I25" s="12">
        <v>1890000000</v>
      </c>
      <c r="J25" s="12">
        <v>0</v>
      </c>
      <c r="K25" s="12">
        <v>0</v>
      </c>
      <c r="L25" s="12">
        <v>0</v>
      </c>
      <c r="M25" s="12">
        <v>4963000000</v>
      </c>
      <c r="N25" s="12">
        <v>0</v>
      </c>
      <c r="O25" s="12">
        <v>600000000</v>
      </c>
      <c r="P25" s="12">
        <v>0</v>
      </c>
      <c r="Q25" s="12">
        <v>0</v>
      </c>
      <c r="R25" s="12">
        <v>3000000000</v>
      </c>
      <c r="S25" s="12">
        <v>0</v>
      </c>
      <c r="T25" s="12">
        <v>0</v>
      </c>
      <c r="U25" s="12">
        <v>128457120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2699928000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263734200</v>
      </c>
      <c r="AR25" s="12">
        <v>0</v>
      </c>
      <c r="AS25" s="12">
        <v>29065882460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11652000000</v>
      </c>
      <c r="CG25" s="12">
        <v>0</v>
      </c>
      <c r="CH25" s="12">
        <v>0</v>
      </c>
      <c r="CI25" s="12">
        <v>2723332212</v>
      </c>
      <c r="CJ25" s="12">
        <v>0</v>
      </c>
      <c r="CK25" s="12">
        <v>0</v>
      </c>
      <c r="CL25" s="12">
        <v>1355136000</v>
      </c>
      <c r="CM25" s="12">
        <v>0</v>
      </c>
      <c r="CN25" s="12">
        <v>7878237100</v>
      </c>
      <c r="CO25" s="12">
        <v>0</v>
      </c>
      <c r="CP25" s="12">
        <v>25662740000</v>
      </c>
      <c r="CQ25" s="12">
        <v>0</v>
      </c>
      <c r="CR25" s="12">
        <v>0</v>
      </c>
      <c r="CS25" s="12">
        <v>900000000</v>
      </c>
      <c r="CT25" s="12">
        <v>606744000</v>
      </c>
      <c r="CU25" s="12">
        <v>0</v>
      </c>
      <c r="CV25" s="12">
        <v>0</v>
      </c>
      <c r="CW25" s="12">
        <v>2434213280</v>
      </c>
      <c r="CX25" s="12">
        <v>0</v>
      </c>
      <c r="CY25" s="12">
        <v>3337000000</v>
      </c>
      <c r="CZ25" s="12">
        <v>0</v>
      </c>
      <c r="DA25" s="12">
        <v>3730354450</v>
      </c>
      <c r="DB25" s="12">
        <v>0</v>
      </c>
      <c r="DC25" s="12">
        <v>329292000</v>
      </c>
      <c r="DD25" s="12">
        <v>0</v>
      </c>
      <c r="DE25" s="12">
        <v>0</v>
      </c>
      <c r="DF25" s="12">
        <v>20911948000</v>
      </c>
      <c r="DG25" s="12">
        <v>0</v>
      </c>
      <c r="DH25" s="12">
        <v>2701950095</v>
      </c>
      <c r="DI25" s="12">
        <v>1306000000</v>
      </c>
      <c r="DJ25" s="12">
        <v>0</v>
      </c>
      <c r="DK25" s="12">
        <v>22283670684.700001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1200000000</v>
      </c>
      <c r="DR25" s="12">
        <v>0</v>
      </c>
      <c r="DS25" s="12">
        <v>300000000</v>
      </c>
      <c r="DT25" s="12">
        <v>0</v>
      </c>
      <c r="DU25" s="12">
        <v>0</v>
      </c>
      <c r="DV25" s="12">
        <v>0</v>
      </c>
      <c r="DW25" s="12">
        <v>0</v>
      </c>
      <c r="DX25" s="12">
        <v>645200000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640000000</v>
      </c>
      <c r="EM25" s="12">
        <v>0</v>
      </c>
      <c r="EN25" s="12">
        <v>999996598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659081781344</v>
      </c>
      <c r="EX25" s="12">
        <v>18990870500</v>
      </c>
      <c r="EY25" s="12">
        <v>0</v>
      </c>
      <c r="EZ25" s="12">
        <v>0</v>
      </c>
      <c r="FA25" s="12">
        <v>0</v>
      </c>
      <c r="FB25" s="12">
        <v>13590432000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3433594500</v>
      </c>
      <c r="FM25" s="12">
        <v>0</v>
      </c>
      <c r="FN25" s="12">
        <v>0</v>
      </c>
      <c r="FO25" s="12">
        <v>116260455000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313800000</v>
      </c>
      <c r="GH25" s="12">
        <v>0</v>
      </c>
      <c r="GI25" s="12">
        <v>488500000</v>
      </c>
      <c r="GJ25" s="12">
        <v>234081000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500000000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56648000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188000000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484645000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546600000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8378298854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1779017500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1800000000</v>
      </c>
      <c r="JZ25" s="12">
        <v>1838925372</v>
      </c>
      <c r="KA25" s="12">
        <v>0</v>
      </c>
      <c r="KB25" s="12">
        <v>0</v>
      </c>
      <c r="KC25" s="12">
        <v>0</v>
      </c>
      <c r="KD25" s="12">
        <v>0</v>
      </c>
      <c r="KE25" s="12">
        <v>8091558925</v>
      </c>
      <c r="KF25" s="12">
        <v>450000000</v>
      </c>
      <c r="KG25" s="12">
        <v>0</v>
      </c>
      <c r="KH25" s="12">
        <v>0</v>
      </c>
      <c r="KI25" s="12">
        <v>0</v>
      </c>
      <c r="KJ25" s="12">
        <v>4423320000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17786542051</v>
      </c>
      <c r="KX25" s="12">
        <v>15057468521</v>
      </c>
      <c r="KY25" s="12">
        <v>18224983000</v>
      </c>
      <c r="KZ25" s="12">
        <v>0</v>
      </c>
      <c r="LA25" s="12">
        <v>800000000</v>
      </c>
      <c r="LB25" s="12">
        <v>0</v>
      </c>
      <c r="LC25" s="12">
        <v>0</v>
      </c>
      <c r="LD25" s="12">
        <v>0</v>
      </c>
      <c r="LE25" s="12">
        <v>4840955500</v>
      </c>
      <c r="LF25" s="12">
        <v>1182650000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319584000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444176800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28630890582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40000000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1424860875</v>
      </c>
      <c r="NN25" s="12">
        <v>0</v>
      </c>
      <c r="NO25" s="12">
        <v>0</v>
      </c>
      <c r="NP25" s="12">
        <v>0</v>
      </c>
      <c r="NQ25" s="12">
        <v>57169624</v>
      </c>
      <c r="NR25" s="12">
        <v>0</v>
      </c>
      <c r="NS25" s="12">
        <v>0</v>
      </c>
      <c r="NT25" s="12">
        <v>0</v>
      </c>
      <c r="NU25" s="12">
        <v>0</v>
      </c>
      <c r="NV25" s="12">
        <v>0</v>
      </c>
      <c r="NW25" s="12">
        <v>0</v>
      </c>
      <c r="NX25" s="12">
        <v>0</v>
      </c>
      <c r="NY25" s="12">
        <v>0</v>
      </c>
      <c r="NZ25" s="12">
        <v>0</v>
      </c>
      <c r="OA25" s="12">
        <v>9819600000</v>
      </c>
      <c r="OB25" s="12">
        <v>5393600000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142163341633.44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4496760000</v>
      </c>
      <c r="PK25" s="12">
        <v>0</v>
      </c>
      <c r="PL25" s="12">
        <v>0</v>
      </c>
      <c r="PM25" s="12">
        <v>0</v>
      </c>
      <c r="PN25" s="12">
        <v>0</v>
      </c>
      <c r="PO25" s="12">
        <v>0</v>
      </c>
      <c r="PP25" s="12">
        <v>0</v>
      </c>
      <c r="PQ25" s="12">
        <v>0</v>
      </c>
      <c r="PR25" s="12">
        <v>0</v>
      </c>
      <c r="PS25" s="12">
        <v>0</v>
      </c>
      <c r="PT25" s="12">
        <v>0</v>
      </c>
      <c r="PU25" s="12">
        <v>1809297900</v>
      </c>
      <c r="PV25" s="12">
        <v>0</v>
      </c>
      <c r="PW25" s="12">
        <v>0</v>
      </c>
      <c r="PX25" s="12">
        <v>917537398</v>
      </c>
      <c r="PY25" s="12">
        <v>0</v>
      </c>
      <c r="PZ25" s="12">
        <v>0</v>
      </c>
      <c r="QA25" s="12">
        <v>3707163848</v>
      </c>
      <c r="QB25" s="12">
        <v>987431250</v>
      </c>
      <c r="QC25" s="12">
        <v>0</v>
      </c>
      <c r="QD25" s="12">
        <v>742000000</v>
      </c>
      <c r="QE25" s="12">
        <v>0</v>
      </c>
      <c r="QF25" s="12">
        <v>0</v>
      </c>
      <c r="QG25" s="12">
        <v>0</v>
      </c>
      <c r="QH25" s="12">
        <v>15528440200</v>
      </c>
      <c r="QI25" s="12">
        <v>0</v>
      </c>
      <c r="QJ25" s="12">
        <v>0</v>
      </c>
      <c r="QK25" s="12">
        <v>0</v>
      </c>
      <c r="QL25" s="12">
        <v>0</v>
      </c>
      <c r="QM25" s="12">
        <v>0</v>
      </c>
      <c r="QN25" s="12">
        <v>0</v>
      </c>
      <c r="QO25" s="12">
        <v>0</v>
      </c>
      <c r="QP25" s="12">
        <v>0</v>
      </c>
      <c r="QQ25" s="12">
        <v>0</v>
      </c>
      <c r="QR25" s="12">
        <v>7412875000</v>
      </c>
      <c r="QS25" s="12">
        <v>0</v>
      </c>
      <c r="QT25" s="12">
        <v>13151142400</v>
      </c>
      <c r="QU25" s="12">
        <v>0</v>
      </c>
      <c r="QV25" s="12">
        <v>0</v>
      </c>
      <c r="QW25" s="12">
        <v>0</v>
      </c>
      <c r="QX25" s="12">
        <v>3887060000</v>
      </c>
      <c r="QY25" s="12">
        <v>0</v>
      </c>
      <c r="QZ25" s="12">
        <v>6000000000</v>
      </c>
      <c r="RA25" s="12">
        <v>0</v>
      </c>
      <c r="RB25" s="12">
        <v>2488758000</v>
      </c>
      <c r="RC25" s="12">
        <v>3432000000</v>
      </c>
      <c r="RD25" s="12">
        <v>3714321248</v>
      </c>
      <c r="RE25" s="12">
        <v>2123200000</v>
      </c>
      <c r="RF25" s="12">
        <v>11050646000</v>
      </c>
      <c r="RG25" s="12">
        <v>7315000000</v>
      </c>
      <c r="RH25" s="12">
        <v>0</v>
      </c>
      <c r="RI25" s="12">
        <v>3408850000</v>
      </c>
      <c r="RJ25" s="12">
        <v>0</v>
      </c>
      <c r="RK25" s="12">
        <v>0</v>
      </c>
      <c r="RL25" s="12">
        <v>0</v>
      </c>
      <c r="RM25" s="12">
        <v>0</v>
      </c>
      <c r="RN25" s="12">
        <v>9977910000</v>
      </c>
      <c r="RO25" s="12">
        <v>200000000</v>
      </c>
      <c r="RP25" s="12">
        <v>0</v>
      </c>
      <c r="RQ25" s="12">
        <v>0</v>
      </c>
      <c r="RR25" s="12">
        <v>0</v>
      </c>
      <c r="RS25" s="12">
        <v>0</v>
      </c>
      <c r="RT25" s="12">
        <v>0</v>
      </c>
      <c r="RU25" s="12">
        <v>0</v>
      </c>
      <c r="RV25" s="12">
        <v>0</v>
      </c>
      <c r="RW25" s="12">
        <v>0</v>
      </c>
      <c r="RX25" s="12">
        <v>0</v>
      </c>
      <c r="RY25" s="12">
        <v>0</v>
      </c>
      <c r="RZ25" s="12">
        <v>0</v>
      </c>
      <c r="SA25" s="12">
        <v>0</v>
      </c>
      <c r="SB25" s="12">
        <v>0</v>
      </c>
      <c r="SC25" s="12">
        <v>0</v>
      </c>
      <c r="SD25" s="12">
        <v>150000000</v>
      </c>
      <c r="SE25" s="12">
        <v>155665000</v>
      </c>
      <c r="SF25" s="12">
        <v>0</v>
      </c>
      <c r="SG25" s="12">
        <v>0</v>
      </c>
      <c r="SH25" s="12">
        <v>0</v>
      </c>
      <c r="SI25" s="12">
        <v>0</v>
      </c>
      <c r="SJ25" s="12">
        <v>0</v>
      </c>
      <c r="SK25" s="12">
        <v>0</v>
      </c>
      <c r="SL25" s="12">
        <v>0</v>
      </c>
      <c r="SM25" s="12">
        <v>0</v>
      </c>
      <c r="SN25" s="12">
        <v>0</v>
      </c>
      <c r="SO25" s="12">
        <v>0</v>
      </c>
      <c r="SP25" s="12">
        <v>0</v>
      </c>
      <c r="SQ25" s="12">
        <v>2990304000</v>
      </c>
      <c r="SR25" s="12">
        <v>0</v>
      </c>
      <c r="SS25" s="12">
        <v>0</v>
      </c>
      <c r="ST25" s="12">
        <v>425208862</v>
      </c>
      <c r="SU25" s="12">
        <v>24460927374</v>
      </c>
      <c r="SV25" s="12">
        <v>0</v>
      </c>
      <c r="SW25" s="12">
        <v>1783407599</v>
      </c>
      <c r="SX25" s="12">
        <v>0</v>
      </c>
      <c r="SY25" s="12">
        <v>443029000</v>
      </c>
      <c r="SZ25" s="12">
        <v>0</v>
      </c>
      <c r="TA25" s="12">
        <v>0</v>
      </c>
      <c r="TB25" s="12">
        <v>0</v>
      </c>
      <c r="TC25" s="12">
        <v>0</v>
      </c>
      <c r="TD25" s="12">
        <v>0</v>
      </c>
      <c r="TE25" s="12">
        <v>2400000000</v>
      </c>
      <c r="TF25" s="12">
        <v>1882074240</v>
      </c>
      <c r="TG25" s="12">
        <v>7800000000</v>
      </c>
      <c r="TH25" s="12">
        <v>2000000000</v>
      </c>
      <c r="TI25" s="12">
        <v>0</v>
      </c>
      <c r="TJ25" s="12">
        <v>7020000000</v>
      </c>
      <c r="TK25" s="12">
        <v>0</v>
      </c>
      <c r="TL25" s="12">
        <v>0</v>
      </c>
      <c r="TM25" s="12">
        <v>0</v>
      </c>
      <c r="TN25" s="12">
        <v>0</v>
      </c>
      <c r="TO25" s="12">
        <v>0</v>
      </c>
      <c r="TP25" s="12">
        <v>0</v>
      </c>
      <c r="TQ25" s="12">
        <v>0</v>
      </c>
      <c r="TR25" s="12">
        <v>0</v>
      </c>
      <c r="TS25" s="12">
        <v>0</v>
      </c>
      <c r="TT25" s="12">
        <v>0</v>
      </c>
      <c r="TU25" s="12">
        <v>0</v>
      </c>
      <c r="TV25" s="12">
        <v>0</v>
      </c>
      <c r="TW25" s="12">
        <v>17832584777</v>
      </c>
      <c r="TX25" s="12">
        <v>10422447066.67</v>
      </c>
      <c r="TY25" s="12">
        <v>1625984735</v>
      </c>
      <c r="TZ25" s="12">
        <v>0</v>
      </c>
    </row>
    <row r="26" spans="1:546" ht="15" x14ac:dyDescent="0.25">
      <c r="A26" s="10">
        <v>5</v>
      </c>
      <c r="B26" s="10">
        <v>1</v>
      </c>
      <c r="C26" s="10">
        <v>4</v>
      </c>
      <c r="D26" s="11" t="s">
        <v>568</v>
      </c>
      <c r="E26" s="12">
        <v>2078164259474</v>
      </c>
      <c r="F26" s="12">
        <v>5442943815</v>
      </c>
      <c r="G26" s="12">
        <v>102231346832</v>
      </c>
      <c r="H26" s="12">
        <v>54479938106</v>
      </c>
      <c r="I26" s="12">
        <v>28698630499</v>
      </c>
      <c r="J26" s="12">
        <v>3601000000</v>
      </c>
      <c r="K26" s="12">
        <v>15905174000</v>
      </c>
      <c r="L26" s="12">
        <v>28005223368</v>
      </c>
      <c r="M26" s="12">
        <v>41504246299</v>
      </c>
      <c r="N26" s="12">
        <v>47317119600</v>
      </c>
      <c r="O26" s="12">
        <v>80925227545</v>
      </c>
      <c r="P26" s="12">
        <v>61104366345</v>
      </c>
      <c r="Q26" s="12">
        <v>49994121481</v>
      </c>
      <c r="R26" s="12">
        <v>65032850583</v>
      </c>
      <c r="S26" s="12">
        <v>1825000000</v>
      </c>
      <c r="T26" s="12">
        <v>29669950780</v>
      </c>
      <c r="U26" s="12">
        <v>16064018100</v>
      </c>
      <c r="V26" s="12">
        <v>3595477031</v>
      </c>
      <c r="W26" s="12">
        <v>5482420000</v>
      </c>
      <c r="X26" s="12">
        <v>12265500000</v>
      </c>
      <c r="Y26" s="12">
        <v>46792503840</v>
      </c>
      <c r="Z26" s="12">
        <v>4646380000</v>
      </c>
      <c r="AA26" s="12">
        <v>45620017541</v>
      </c>
      <c r="AB26" s="12">
        <v>66939837600</v>
      </c>
      <c r="AC26" s="12">
        <v>2094026766000</v>
      </c>
      <c r="AD26" s="12">
        <v>81578774196</v>
      </c>
      <c r="AE26" s="12">
        <v>2735000000</v>
      </c>
      <c r="AF26" s="12">
        <v>3483711743</v>
      </c>
      <c r="AG26" s="12">
        <v>32009913400</v>
      </c>
      <c r="AH26" s="12">
        <v>46554086500</v>
      </c>
      <c r="AI26" s="12">
        <v>3919766000</v>
      </c>
      <c r="AJ26" s="12">
        <v>59157794174</v>
      </c>
      <c r="AK26" s="12">
        <v>26583000000</v>
      </c>
      <c r="AL26" s="12">
        <v>58271163000</v>
      </c>
      <c r="AM26" s="12">
        <v>34003912390</v>
      </c>
      <c r="AN26" s="12">
        <v>5028447250</v>
      </c>
      <c r="AO26" s="12">
        <v>8405448609</v>
      </c>
      <c r="AP26" s="12">
        <v>29135841700</v>
      </c>
      <c r="AQ26" s="12">
        <v>29486780000</v>
      </c>
      <c r="AR26" s="12">
        <v>102179681558</v>
      </c>
      <c r="AS26" s="12">
        <v>0</v>
      </c>
      <c r="AT26" s="12">
        <v>16746071500</v>
      </c>
      <c r="AU26" s="12">
        <v>21886488317</v>
      </c>
      <c r="AV26" s="12">
        <v>5847371960</v>
      </c>
      <c r="AW26" s="12">
        <v>2980000000</v>
      </c>
      <c r="AX26" s="12">
        <v>15993785100</v>
      </c>
      <c r="AY26" s="12">
        <v>58756393350</v>
      </c>
      <c r="AZ26" s="12">
        <v>24419310153</v>
      </c>
      <c r="BA26" s="12">
        <v>45600000000</v>
      </c>
      <c r="BB26" s="12">
        <v>21803372790</v>
      </c>
      <c r="BC26" s="12">
        <v>7246840000</v>
      </c>
      <c r="BD26" s="12">
        <v>3093832000</v>
      </c>
      <c r="BE26" s="12">
        <v>3554761089</v>
      </c>
      <c r="BF26" s="12">
        <v>30672401827</v>
      </c>
      <c r="BG26" s="12">
        <v>33909400500</v>
      </c>
      <c r="BH26" s="12">
        <v>26115914838</v>
      </c>
      <c r="BI26" s="12">
        <v>21555098400</v>
      </c>
      <c r="BJ26" s="12">
        <v>19928711145</v>
      </c>
      <c r="BK26" s="12">
        <v>894816807614</v>
      </c>
      <c r="BL26" s="12">
        <v>57019217984</v>
      </c>
      <c r="BM26" s="12">
        <v>35464467081</v>
      </c>
      <c r="BN26" s="12">
        <v>4633626069</v>
      </c>
      <c r="BO26" s="12">
        <v>26517060000</v>
      </c>
      <c r="BP26" s="12">
        <v>16238852410</v>
      </c>
      <c r="BQ26" s="12">
        <v>31019597178</v>
      </c>
      <c r="BR26" s="12">
        <v>60446426502</v>
      </c>
      <c r="BS26" s="12">
        <v>22142099049</v>
      </c>
      <c r="BT26" s="12">
        <v>25169631753</v>
      </c>
      <c r="BU26" s="12">
        <v>15881006950</v>
      </c>
      <c r="BV26" s="12">
        <v>4948930895</v>
      </c>
      <c r="BW26" s="12">
        <v>18873698000</v>
      </c>
      <c r="BX26" s="12">
        <v>1965498725</v>
      </c>
      <c r="BY26" s="12">
        <v>2060000000</v>
      </c>
      <c r="BZ26" s="12">
        <v>15682440822</v>
      </c>
      <c r="CA26" s="12">
        <v>0</v>
      </c>
      <c r="CB26" s="12">
        <v>44240986435</v>
      </c>
      <c r="CC26" s="12">
        <v>31076293859</v>
      </c>
      <c r="CD26" s="12">
        <v>14652500000</v>
      </c>
      <c r="CE26" s="12">
        <v>1049611087913</v>
      </c>
      <c r="CF26" s="12">
        <v>123263703053</v>
      </c>
      <c r="CG26" s="12">
        <v>72759948441</v>
      </c>
      <c r="CH26" s="12">
        <v>77459346136</v>
      </c>
      <c r="CI26" s="12">
        <v>157335081226</v>
      </c>
      <c r="CJ26" s="12">
        <v>29119021100</v>
      </c>
      <c r="CK26" s="12">
        <v>54487249325</v>
      </c>
      <c r="CL26" s="12">
        <v>69644825005</v>
      </c>
      <c r="CM26" s="12">
        <v>77459346136</v>
      </c>
      <c r="CN26" s="12">
        <v>150166649875</v>
      </c>
      <c r="CO26" s="12">
        <v>27563482000</v>
      </c>
      <c r="CP26" s="12">
        <v>18308865000</v>
      </c>
      <c r="CQ26" s="12">
        <v>79571383489</v>
      </c>
      <c r="CR26" s="12">
        <v>781555569595</v>
      </c>
      <c r="CS26" s="12">
        <v>48778010050</v>
      </c>
      <c r="CT26" s="12">
        <v>67694328549</v>
      </c>
      <c r="CU26" s="12">
        <v>7987995300</v>
      </c>
      <c r="CV26" s="12">
        <v>37016305850</v>
      </c>
      <c r="CW26" s="12">
        <v>1300000000</v>
      </c>
      <c r="CX26" s="12">
        <v>4253532900</v>
      </c>
      <c r="CY26" s="12">
        <v>21600000000</v>
      </c>
      <c r="CZ26" s="12">
        <v>32731566015</v>
      </c>
      <c r="DA26" s="12">
        <v>9470198256</v>
      </c>
      <c r="DB26" s="12">
        <v>5627038649</v>
      </c>
      <c r="DC26" s="12">
        <v>28935293798</v>
      </c>
      <c r="DD26" s="12">
        <v>1638104117973</v>
      </c>
      <c r="DE26" s="12">
        <v>16119846954</v>
      </c>
      <c r="DF26" s="12">
        <v>18351257496</v>
      </c>
      <c r="DG26" s="12">
        <v>50649733345</v>
      </c>
      <c r="DH26" s="12">
        <v>28763220250</v>
      </c>
      <c r="DI26" s="12">
        <v>71819370050</v>
      </c>
      <c r="DJ26" s="12">
        <v>43064873900</v>
      </c>
      <c r="DK26" s="12">
        <v>6156500000</v>
      </c>
      <c r="DL26" s="12">
        <v>4586882000</v>
      </c>
      <c r="DM26" s="12">
        <v>14195445826</v>
      </c>
      <c r="DN26" s="12">
        <v>38457677310</v>
      </c>
      <c r="DO26" s="12">
        <v>81939571200</v>
      </c>
      <c r="DP26" s="12">
        <v>51337587000</v>
      </c>
      <c r="DQ26" s="12">
        <v>60856518908</v>
      </c>
      <c r="DR26" s="12">
        <v>44180089850</v>
      </c>
      <c r="DS26" s="12">
        <v>2152865500</v>
      </c>
      <c r="DT26" s="12">
        <v>4700000000</v>
      </c>
      <c r="DU26" s="12">
        <v>47216768900</v>
      </c>
      <c r="DV26" s="12">
        <v>361930070000</v>
      </c>
      <c r="DW26" s="12">
        <v>23434739230</v>
      </c>
      <c r="DX26" s="12">
        <v>31675372550</v>
      </c>
      <c r="DY26" s="12">
        <v>32299073613</v>
      </c>
      <c r="DZ26" s="12">
        <v>0</v>
      </c>
      <c r="EA26" s="12">
        <v>18512690809</v>
      </c>
      <c r="EB26" s="12">
        <v>18068597360</v>
      </c>
      <c r="EC26" s="12">
        <v>18000000000</v>
      </c>
      <c r="ED26" s="12">
        <v>32541330000</v>
      </c>
      <c r="EE26" s="12">
        <v>16930251375</v>
      </c>
      <c r="EF26" s="12">
        <v>8904721000</v>
      </c>
      <c r="EG26" s="12">
        <v>1092450978749</v>
      </c>
      <c r="EH26" s="12">
        <v>11424910000</v>
      </c>
      <c r="EI26" s="12">
        <v>40445366700</v>
      </c>
      <c r="EJ26" s="12">
        <v>42384825983</v>
      </c>
      <c r="EK26" s="12">
        <v>4056003000</v>
      </c>
      <c r="EL26" s="12">
        <v>60200820480</v>
      </c>
      <c r="EM26" s="12">
        <v>23827181700</v>
      </c>
      <c r="EN26" s="12">
        <v>9768000000</v>
      </c>
      <c r="EO26" s="12">
        <v>30638460450</v>
      </c>
      <c r="EP26" s="12">
        <v>62306707000</v>
      </c>
      <c r="EQ26" s="12">
        <v>11270136600</v>
      </c>
      <c r="ER26" s="12">
        <v>28231446300</v>
      </c>
      <c r="ES26" s="12">
        <v>10495974000</v>
      </c>
      <c r="ET26" s="12">
        <v>2147557500</v>
      </c>
      <c r="EU26" s="12">
        <v>0</v>
      </c>
      <c r="EV26" s="12">
        <v>16312225000</v>
      </c>
      <c r="EW26" s="12">
        <v>1717428915536</v>
      </c>
      <c r="EX26" s="12">
        <v>6826862952000</v>
      </c>
      <c r="EY26" s="12">
        <v>169528017394</v>
      </c>
      <c r="EZ26" s="12">
        <v>38267914000</v>
      </c>
      <c r="FA26" s="12">
        <v>64372714150</v>
      </c>
      <c r="FB26" s="12">
        <v>46554480000</v>
      </c>
      <c r="FC26" s="12">
        <v>139441466064</v>
      </c>
      <c r="FD26" s="12">
        <v>7426040000</v>
      </c>
      <c r="FE26" s="12">
        <v>5465000000</v>
      </c>
      <c r="FF26" s="12">
        <v>65665257739</v>
      </c>
      <c r="FG26" s="12">
        <v>148021196200</v>
      </c>
      <c r="FH26" s="12">
        <v>9126361350</v>
      </c>
      <c r="FI26" s="12">
        <v>1550000000</v>
      </c>
      <c r="FJ26" s="12">
        <v>49721218000</v>
      </c>
      <c r="FK26" s="12">
        <v>40192464000</v>
      </c>
      <c r="FL26" s="12">
        <v>102969880000</v>
      </c>
      <c r="FM26" s="12">
        <v>12751800000</v>
      </c>
      <c r="FN26" s="12">
        <v>270152692000</v>
      </c>
      <c r="FO26" s="12">
        <v>126741369485</v>
      </c>
      <c r="FP26" s="12">
        <v>45761627000</v>
      </c>
      <c r="FQ26" s="12">
        <v>42891089240</v>
      </c>
      <c r="FR26" s="12">
        <v>37591993893</v>
      </c>
      <c r="FS26" s="12">
        <v>84950222000</v>
      </c>
      <c r="FT26" s="12">
        <v>22729014159</v>
      </c>
      <c r="FU26" s="12">
        <v>42259880000</v>
      </c>
      <c r="FV26" s="12">
        <v>2200000000</v>
      </c>
      <c r="FW26" s="12">
        <v>10833459126</v>
      </c>
      <c r="FX26" s="12">
        <v>50039733305</v>
      </c>
      <c r="FY26" s="12">
        <v>32466107050</v>
      </c>
      <c r="FZ26" s="12">
        <v>3745182609434</v>
      </c>
      <c r="GA26" s="12">
        <v>34243515190</v>
      </c>
      <c r="GB26" s="12">
        <v>7729198948</v>
      </c>
      <c r="GC26" s="12">
        <v>26078153700</v>
      </c>
      <c r="GD26" s="12">
        <v>101656770660</v>
      </c>
      <c r="GE26" s="12">
        <v>57720025000</v>
      </c>
      <c r="GF26" s="12">
        <v>156349372697</v>
      </c>
      <c r="GG26" s="12">
        <v>30523107249</v>
      </c>
      <c r="GH26" s="12">
        <v>25284676808</v>
      </c>
      <c r="GI26" s="12">
        <v>161810201413</v>
      </c>
      <c r="GJ26" s="12">
        <v>21020250000</v>
      </c>
      <c r="GK26" s="12">
        <v>131180738397</v>
      </c>
      <c r="GL26" s="12">
        <v>46004343524</v>
      </c>
      <c r="GM26" s="12">
        <v>23669104571</v>
      </c>
      <c r="GN26" s="12">
        <v>43174386818</v>
      </c>
      <c r="GO26" s="12">
        <v>12010617000</v>
      </c>
      <c r="GP26" s="12">
        <v>11579261161</v>
      </c>
      <c r="GQ26" s="12">
        <v>54047921741</v>
      </c>
      <c r="GR26" s="12">
        <v>98199040701</v>
      </c>
      <c r="GS26" s="12">
        <v>111268805501</v>
      </c>
      <c r="GT26" s="12">
        <v>32210642689</v>
      </c>
      <c r="GU26" s="12">
        <v>56587842439</v>
      </c>
      <c r="GV26" s="12">
        <v>23873745800</v>
      </c>
      <c r="GW26" s="12">
        <v>95766394297</v>
      </c>
      <c r="GX26" s="12">
        <v>50527725400</v>
      </c>
      <c r="GY26" s="12">
        <v>63821498650</v>
      </c>
      <c r="GZ26" s="12">
        <v>50433376631</v>
      </c>
      <c r="HA26" s="12">
        <v>48055711613</v>
      </c>
      <c r="HB26" s="12">
        <v>36256756465</v>
      </c>
      <c r="HC26" s="12">
        <v>152677379282</v>
      </c>
      <c r="HD26" s="12">
        <v>9688650000</v>
      </c>
      <c r="HE26" s="12">
        <v>70843754225</v>
      </c>
      <c r="HF26" s="12">
        <v>5861750000</v>
      </c>
      <c r="HG26" s="12">
        <v>34483084427</v>
      </c>
      <c r="HH26" s="12">
        <v>57298323252</v>
      </c>
      <c r="HI26" s="12">
        <v>4472192500</v>
      </c>
      <c r="HJ26" s="12">
        <v>695660940457</v>
      </c>
      <c r="HK26" s="12">
        <v>43433691844</v>
      </c>
      <c r="HL26" s="12">
        <v>66632890578</v>
      </c>
      <c r="HM26" s="12">
        <v>8395564019</v>
      </c>
      <c r="HN26" s="12">
        <v>50913755411</v>
      </c>
      <c r="HO26" s="12">
        <v>47372262832</v>
      </c>
      <c r="HP26" s="12">
        <v>5701353955824.2998</v>
      </c>
      <c r="HQ26" s="12">
        <v>92629045306</v>
      </c>
      <c r="HR26" s="12">
        <v>122750256472</v>
      </c>
      <c r="HS26" s="12">
        <v>75221600350</v>
      </c>
      <c r="HT26" s="12">
        <v>23004548196.389999</v>
      </c>
      <c r="HU26" s="12">
        <v>16964720000</v>
      </c>
      <c r="HV26" s="12">
        <v>173435489980</v>
      </c>
      <c r="HW26" s="12">
        <v>266059396325</v>
      </c>
      <c r="HX26" s="12">
        <v>51340643428</v>
      </c>
      <c r="HY26" s="12">
        <v>74718226268</v>
      </c>
      <c r="HZ26" s="12">
        <v>238961050464</v>
      </c>
      <c r="IA26" s="12">
        <v>105794408500</v>
      </c>
      <c r="IB26" s="12">
        <v>9388245325</v>
      </c>
      <c r="IC26" s="12">
        <v>22727405000</v>
      </c>
      <c r="ID26" s="12">
        <v>207260510179</v>
      </c>
      <c r="IE26" s="12">
        <v>90151393500</v>
      </c>
      <c r="IF26" s="12">
        <v>9403547594</v>
      </c>
      <c r="IG26" s="12">
        <v>100571749589.25</v>
      </c>
      <c r="IH26" s="12">
        <v>38213105970</v>
      </c>
      <c r="II26" s="12">
        <v>138660118465</v>
      </c>
      <c r="IJ26" s="12">
        <v>72704915250</v>
      </c>
      <c r="IK26" s="12">
        <v>44610254407</v>
      </c>
      <c r="IL26" s="12">
        <v>37335131000</v>
      </c>
      <c r="IM26" s="12">
        <v>92585261824</v>
      </c>
      <c r="IN26" s="12">
        <v>151649747780</v>
      </c>
      <c r="IO26" s="12">
        <v>40743020800</v>
      </c>
      <c r="IP26" s="12">
        <v>116290056573</v>
      </c>
      <c r="IQ26" s="12">
        <v>52918804619.019997</v>
      </c>
      <c r="IR26" s="12">
        <v>153579987387</v>
      </c>
      <c r="IS26" s="12">
        <v>90808473193</v>
      </c>
      <c r="IT26" s="12">
        <v>31959577404</v>
      </c>
      <c r="IU26" s="12">
        <v>21711780000</v>
      </c>
      <c r="IV26" s="12">
        <v>0</v>
      </c>
      <c r="IW26" s="12">
        <v>66492877500</v>
      </c>
      <c r="IX26" s="12">
        <v>43811835500</v>
      </c>
      <c r="IY26" s="12">
        <v>40672167600</v>
      </c>
      <c r="IZ26" s="12">
        <v>15377755000</v>
      </c>
      <c r="JA26" s="12">
        <v>252111246646</v>
      </c>
      <c r="JB26" s="12">
        <v>72101770068</v>
      </c>
      <c r="JC26" s="12">
        <v>1116079095122</v>
      </c>
      <c r="JD26" s="12">
        <v>32026272750</v>
      </c>
      <c r="JE26" s="12">
        <v>11655000000</v>
      </c>
      <c r="JF26" s="12">
        <v>75768481050</v>
      </c>
      <c r="JG26" s="12">
        <v>52474318505.449997</v>
      </c>
      <c r="JH26" s="12">
        <v>35818204127</v>
      </c>
      <c r="JI26" s="12">
        <v>55787018795</v>
      </c>
      <c r="JJ26" s="12">
        <v>16292975000</v>
      </c>
      <c r="JK26" s="12">
        <v>125698018287.87</v>
      </c>
      <c r="JL26" s="12">
        <v>9063230000</v>
      </c>
      <c r="JM26" s="12">
        <v>7515076772</v>
      </c>
      <c r="JN26" s="12">
        <v>53941955350</v>
      </c>
      <c r="JO26" s="12">
        <v>105023303068</v>
      </c>
      <c r="JP26" s="12">
        <v>14669343220</v>
      </c>
      <c r="JQ26" s="12">
        <v>4688000000</v>
      </c>
      <c r="JR26" s="12">
        <v>604198435716</v>
      </c>
      <c r="JS26" s="12">
        <v>12949293000</v>
      </c>
      <c r="JT26" s="12">
        <v>22479010000</v>
      </c>
      <c r="JU26" s="12">
        <v>12385834413</v>
      </c>
      <c r="JV26" s="12">
        <v>35316959871</v>
      </c>
      <c r="JW26" s="12">
        <v>91949427504</v>
      </c>
      <c r="JX26" s="12">
        <v>21166888932</v>
      </c>
      <c r="JY26" s="12">
        <v>50687476197</v>
      </c>
      <c r="JZ26" s="12">
        <v>42585353404</v>
      </c>
      <c r="KA26" s="12">
        <v>40731639465</v>
      </c>
      <c r="KB26" s="12">
        <v>35071086977</v>
      </c>
      <c r="KC26" s="12">
        <v>38486198859</v>
      </c>
      <c r="KD26" s="12">
        <v>51717497227</v>
      </c>
      <c r="KE26" s="12">
        <v>94627891325</v>
      </c>
      <c r="KF26" s="12">
        <v>40664884609.550003</v>
      </c>
      <c r="KG26" s="12">
        <v>1004292106258</v>
      </c>
      <c r="KH26" s="12">
        <v>65189332760</v>
      </c>
      <c r="KI26" s="12">
        <v>13833807014</v>
      </c>
      <c r="KJ26" s="12">
        <v>40334392253</v>
      </c>
      <c r="KK26" s="12">
        <v>62850171258</v>
      </c>
      <c r="KL26" s="12">
        <v>14997609950</v>
      </c>
      <c r="KM26" s="12">
        <v>81379056218</v>
      </c>
      <c r="KN26" s="12">
        <v>38898325971</v>
      </c>
      <c r="KO26" s="12">
        <v>22582595515</v>
      </c>
      <c r="KP26" s="12">
        <v>46070851659</v>
      </c>
      <c r="KQ26" s="12">
        <v>19958583000</v>
      </c>
      <c r="KR26" s="12">
        <v>44202671281</v>
      </c>
      <c r="KS26" s="12">
        <v>33172363536</v>
      </c>
      <c r="KT26" s="12">
        <v>73317478619</v>
      </c>
      <c r="KU26" s="12">
        <v>966801166000</v>
      </c>
      <c r="KV26" s="12">
        <v>81351885905</v>
      </c>
      <c r="KW26" s="12">
        <v>206430517870</v>
      </c>
      <c r="KX26" s="12">
        <v>135017107100</v>
      </c>
      <c r="KY26" s="12">
        <v>142353875710</v>
      </c>
      <c r="KZ26" s="12">
        <v>89435260939</v>
      </c>
      <c r="LA26" s="12">
        <v>292942600346</v>
      </c>
      <c r="LB26" s="12">
        <v>58804311220</v>
      </c>
      <c r="LC26" s="12">
        <v>173704986100</v>
      </c>
      <c r="LD26" s="12">
        <v>26119701768</v>
      </c>
      <c r="LE26" s="12">
        <v>61822495800</v>
      </c>
      <c r="LF26" s="12">
        <v>548284694000</v>
      </c>
      <c r="LG26" s="12">
        <v>470000000</v>
      </c>
      <c r="LH26" s="12">
        <v>5891335754</v>
      </c>
      <c r="LI26" s="12">
        <v>9557766040</v>
      </c>
      <c r="LJ26" s="12">
        <v>39390367180</v>
      </c>
      <c r="LK26" s="12">
        <v>61278300000</v>
      </c>
      <c r="LL26" s="12">
        <v>2776004910</v>
      </c>
      <c r="LM26" s="12">
        <v>28958008960</v>
      </c>
      <c r="LN26" s="12">
        <v>14800000000</v>
      </c>
      <c r="LO26" s="12">
        <v>80653861859</v>
      </c>
      <c r="LP26" s="12">
        <v>2553646250</v>
      </c>
      <c r="LQ26" s="12">
        <v>3960761000</v>
      </c>
      <c r="LR26" s="12">
        <v>2024500000</v>
      </c>
      <c r="LS26" s="12">
        <v>3342700000</v>
      </c>
      <c r="LT26" s="12">
        <v>19784956100</v>
      </c>
      <c r="LU26" s="12">
        <v>16829000000</v>
      </c>
      <c r="LV26" s="12">
        <v>737471984490</v>
      </c>
      <c r="LW26" s="12">
        <v>40332548900</v>
      </c>
      <c r="LX26" s="12">
        <v>8205000000</v>
      </c>
      <c r="LY26" s="12">
        <v>0</v>
      </c>
      <c r="LZ26" s="12">
        <v>31105302075</v>
      </c>
      <c r="MA26" s="12">
        <v>5773261870</v>
      </c>
      <c r="MB26" s="12">
        <v>8685800000</v>
      </c>
      <c r="MC26" s="12">
        <v>31756291342</v>
      </c>
      <c r="MD26" s="12">
        <v>36933093873</v>
      </c>
      <c r="ME26" s="12">
        <v>8734944900</v>
      </c>
      <c r="MF26" s="12">
        <v>26508962400</v>
      </c>
      <c r="MG26" s="12">
        <v>29471960200</v>
      </c>
      <c r="MH26" s="12">
        <v>18726132000</v>
      </c>
      <c r="MI26" s="12">
        <v>21709970000</v>
      </c>
      <c r="MJ26" s="12">
        <v>1221910000000</v>
      </c>
      <c r="MK26" s="12">
        <v>4565000000</v>
      </c>
      <c r="ML26" s="12">
        <v>35717419620</v>
      </c>
      <c r="MM26" s="12">
        <v>2157500000</v>
      </c>
      <c r="MN26" s="12">
        <v>28938330550</v>
      </c>
      <c r="MO26" s="12">
        <v>2773000000</v>
      </c>
      <c r="MP26" s="12">
        <v>25912826600</v>
      </c>
      <c r="MQ26" s="12">
        <v>4640948000</v>
      </c>
      <c r="MR26" s="12">
        <v>38168834643</v>
      </c>
      <c r="MS26" s="12">
        <v>27744564450</v>
      </c>
      <c r="MT26" s="12">
        <v>57047147873</v>
      </c>
      <c r="MU26" s="12">
        <v>55024049300</v>
      </c>
      <c r="MV26" s="12">
        <v>19049321588</v>
      </c>
      <c r="MW26" s="12">
        <v>36452327353</v>
      </c>
      <c r="MX26" s="12">
        <v>17886031732</v>
      </c>
      <c r="MY26" s="12">
        <v>6624219800</v>
      </c>
      <c r="MZ26" s="12">
        <v>60970491120</v>
      </c>
      <c r="NA26" s="12">
        <v>0</v>
      </c>
      <c r="NB26" s="12">
        <v>32210632388</v>
      </c>
      <c r="NC26" s="12">
        <v>24535022015</v>
      </c>
      <c r="ND26" s="12">
        <v>10677353670</v>
      </c>
      <c r="NE26" s="12">
        <v>48278510108.5</v>
      </c>
      <c r="NF26" s="12">
        <v>14702686819</v>
      </c>
      <c r="NG26" s="12">
        <v>32169841200</v>
      </c>
      <c r="NH26" s="12">
        <v>23406145986</v>
      </c>
      <c r="NI26" s="12">
        <v>419566403417</v>
      </c>
      <c r="NJ26" s="12">
        <v>12993376000</v>
      </c>
      <c r="NK26" s="12">
        <v>4500000000</v>
      </c>
      <c r="NL26" s="12">
        <v>6200000000</v>
      </c>
      <c r="NM26" s="12">
        <v>27725000000</v>
      </c>
      <c r="NN26" s="12">
        <v>2465600000</v>
      </c>
      <c r="NO26" s="12">
        <v>1105000000</v>
      </c>
      <c r="NP26" s="12">
        <v>30368400000</v>
      </c>
      <c r="NQ26" s="12">
        <v>1843155590</v>
      </c>
      <c r="NR26" s="12">
        <v>24880065995</v>
      </c>
      <c r="NS26" s="12">
        <v>7723208000</v>
      </c>
      <c r="NT26" s="12">
        <v>18210000000</v>
      </c>
      <c r="NU26" s="12">
        <v>2557766000</v>
      </c>
      <c r="NV26" s="12">
        <v>20307763450</v>
      </c>
      <c r="NW26" s="12">
        <v>16126940400</v>
      </c>
      <c r="NX26" s="12">
        <v>720000000</v>
      </c>
      <c r="NY26" s="12">
        <v>125000000</v>
      </c>
      <c r="NZ26" s="12">
        <v>100000000</v>
      </c>
      <c r="OA26" s="12">
        <v>882616449290</v>
      </c>
      <c r="OB26" s="12">
        <v>162931874813.82001</v>
      </c>
      <c r="OC26" s="12">
        <v>74508638352</v>
      </c>
      <c r="OD26" s="12">
        <v>72754917810</v>
      </c>
      <c r="OE26" s="12">
        <v>47401066480</v>
      </c>
      <c r="OF26" s="12">
        <v>47663603117</v>
      </c>
      <c r="OG26" s="12">
        <v>47230976805</v>
      </c>
      <c r="OH26" s="12">
        <v>46321917155</v>
      </c>
      <c r="OI26" s="12">
        <v>113044400049</v>
      </c>
      <c r="OJ26" s="12">
        <v>87123626156</v>
      </c>
      <c r="OK26" s="12">
        <v>938665195200.5</v>
      </c>
      <c r="OL26" s="12">
        <v>35955822000</v>
      </c>
      <c r="OM26" s="12">
        <v>54833663982.5</v>
      </c>
      <c r="ON26" s="12">
        <v>75392943091</v>
      </c>
      <c r="OO26" s="12">
        <v>0</v>
      </c>
      <c r="OP26" s="12">
        <v>32630106550</v>
      </c>
      <c r="OQ26" s="12">
        <v>89164539350</v>
      </c>
      <c r="OR26" s="12">
        <v>31434939230</v>
      </c>
      <c r="OS26" s="12">
        <v>15571160387.5</v>
      </c>
      <c r="OT26" s="12">
        <v>48785103837</v>
      </c>
      <c r="OU26" s="12">
        <v>71367831000</v>
      </c>
      <c r="OV26" s="12">
        <v>1171350213743</v>
      </c>
      <c r="OW26" s="12">
        <v>2379500000</v>
      </c>
      <c r="OX26" s="12">
        <v>26623040450</v>
      </c>
      <c r="OY26" s="12">
        <v>6533162000</v>
      </c>
      <c r="OZ26" s="12">
        <v>45019792728</v>
      </c>
      <c r="PA26" s="12">
        <v>100000000</v>
      </c>
      <c r="PB26" s="12">
        <v>1380000000</v>
      </c>
      <c r="PC26" s="12">
        <v>19481988699</v>
      </c>
      <c r="PD26" s="12">
        <v>19902924100</v>
      </c>
      <c r="PE26" s="12">
        <v>42629241675</v>
      </c>
      <c r="PF26" s="12">
        <v>19295000559</v>
      </c>
      <c r="PG26" s="12">
        <v>0</v>
      </c>
      <c r="PH26" s="12">
        <v>5444280200</v>
      </c>
      <c r="PI26" s="12">
        <v>20055321350</v>
      </c>
      <c r="PJ26" s="12">
        <v>18126104478</v>
      </c>
      <c r="PK26" s="12">
        <v>6124900000</v>
      </c>
      <c r="PL26" s="12">
        <v>24628790000</v>
      </c>
      <c r="PM26" s="12">
        <v>5416124264</v>
      </c>
      <c r="PN26" s="12">
        <v>2390045000</v>
      </c>
      <c r="PO26" s="12">
        <v>1500000000</v>
      </c>
      <c r="PP26" s="12">
        <v>5209344495.5</v>
      </c>
      <c r="PQ26" s="12">
        <v>13921052500</v>
      </c>
      <c r="PR26" s="12">
        <v>17306252000</v>
      </c>
      <c r="PS26" s="12">
        <v>451118092190</v>
      </c>
      <c r="PT26" s="12">
        <v>25634375000</v>
      </c>
      <c r="PU26" s="12">
        <v>31456909318</v>
      </c>
      <c r="PV26" s="12">
        <v>34277810378</v>
      </c>
      <c r="PW26" s="12">
        <v>14785810000</v>
      </c>
      <c r="PX26" s="12">
        <v>20487211581</v>
      </c>
      <c r="PY26" s="12">
        <v>1115934000</v>
      </c>
      <c r="PZ26" s="12">
        <v>60337315650</v>
      </c>
      <c r="QA26" s="12">
        <v>49016102684</v>
      </c>
      <c r="QB26" s="12">
        <v>27432792190</v>
      </c>
      <c r="QC26" s="12">
        <v>27221454664</v>
      </c>
      <c r="QD26" s="12">
        <v>25545625000</v>
      </c>
      <c r="QE26" s="12">
        <v>835350289000</v>
      </c>
      <c r="QF26" s="12">
        <v>50650284990</v>
      </c>
      <c r="QG26" s="12">
        <v>33733335000</v>
      </c>
      <c r="QH26" s="12">
        <v>47197839400</v>
      </c>
      <c r="QI26" s="12">
        <v>95302965000</v>
      </c>
      <c r="QJ26" s="12">
        <v>0</v>
      </c>
      <c r="QK26" s="12">
        <v>51570074000</v>
      </c>
      <c r="QL26" s="12">
        <v>41464200000</v>
      </c>
      <c r="QM26" s="12">
        <v>33583000000</v>
      </c>
      <c r="QN26" s="12">
        <v>67525079134</v>
      </c>
      <c r="QO26" s="12">
        <v>29500583000</v>
      </c>
      <c r="QP26" s="12">
        <v>35311102994</v>
      </c>
      <c r="QQ26" s="12">
        <v>48227393000</v>
      </c>
      <c r="QR26" s="12">
        <v>106612738643</v>
      </c>
      <c r="QS26" s="12">
        <v>56160748060</v>
      </c>
      <c r="QT26" s="12">
        <v>12862175000</v>
      </c>
      <c r="QU26" s="12">
        <v>60972827250</v>
      </c>
      <c r="QV26" s="12">
        <v>48944535000</v>
      </c>
      <c r="QW26" s="12">
        <v>119790346741</v>
      </c>
      <c r="QX26" s="12">
        <v>47743536600</v>
      </c>
      <c r="QY26" s="12">
        <v>23956144000</v>
      </c>
      <c r="QZ26" s="12">
        <v>40488540000</v>
      </c>
      <c r="RA26" s="12">
        <v>12676500000</v>
      </c>
      <c r="RB26" s="12">
        <v>42456640649</v>
      </c>
      <c r="RC26" s="12">
        <v>9655000000</v>
      </c>
      <c r="RD26" s="12">
        <v>14037060000</v>
      </c>
      <c r="RE26" s="12">
        <v>46426590000</v>
      </c>
      <c r="RF26" s="12">
        <v>12968600000</v>
      </c>
      <c r="RG26" s="12">
        <v>16624800000</v>
      </c>
      <c r="RH26" s="12">
        <v>10354000000</v>
      </c>
      <c r="RI26" s="12">
        <v>350606835660</v>
      </c>
      <c r="RJ26" s="12">
        <v>2326471950</v>
      </c>
      <c r="RK26" s="12">
        <v>45610450100</v>
      </c>
      <c r="RL26" s="12">
        <v>30790168200</v>
      </c>
      <c r="RM26" s="12">
        <v>30313298000</v>
      </c>
      <c r="RN26" s="12">
        <v>77952608045</v>
      </c>
      <c r="RO26" s="12">
        <v>44539970000</v>
      </c>
      <c r="RP26" s="12">
        <v>16353800000</v>
      </c>
      <c r="RQ26" s="12">
        <v>30489778754</v>
      </c>
      <c r="RR26" s="12">
        <v>7099720000</v>
      </c>
      <c r="RS26" s="12">
        <v>14175271736</v>
      </c>
      <c r="RT26" s="12">
        <v>1500205771116</v>
      </c>
      <c r="RU26" s="12">
        <v>24952844760</v>
      </c>
      <c r="RV26" s="12">
        <v>60592429900</v>
      </c>
      <c r="RW26" s="12">
        <v>90641728000</v>
      </c>
      <c r="RX26" s="12">
        <v>75703744122</v>
      </c>
      <c r="RY26" s="12">
        <v>71102490600</v>
      </c>
      <c r="RZ26" s="12">
        <v>23760500000</v>
      </c>
      <c r="SA26" s="12">
        <v>12559561500</v>
      </c>
      <c r="SB26" s="12">
        <v>101454613768</v>
      </c>
      <c r="SC26" s="12">
        <v>257790335224</v>
      </c>
      <c r="SD26" s="12">
        <v>29692365370</v>
      </c>
      <c r="SE26" s="12">
        <v>7500101900</v>
      </c>
      <c r="SF26" s="12">
        <v>14440765120</v>
      </c>
      <c r="SG26" s="12">
        <v>22123946890</v>
      </c>
      <c r="SH26" s="12">
        <v>33932497925</v>
      </c>
      <c r="SI26" s="12">
        <v>22939763000</v>
      </c>
      <c r="SJ26" s="12">
        <v>22914645167</v>
      </c>
      <c r="SK26" s="12">
        <v>204002311020</v>
      </c>
      <c r="SL26" s="12">
        <v>3429380000</v>
      </c>
      <c r="SM26" s="12">
        <v>24100122650</v>
      </c>
      <c r="SN26" s="12">
        <v>6113610000</v>
      </c>
      <c r="SO26" s="12">
        <v>23295564500</v>
      </c>
      <c r="SP26" s="12">
        <v>32103192085</v>
      </c>
      <c r="SQ26" s="12">
        <v>4279837500</v>
      </c>
      <c r="SR26" s="12">
        <v>485780471832</v>
      </c>
      <c r="SS26" s="12">
        <v>70214882800</v>
      </c>
      <c r="ST26" s="12">
        <v>24375645680</v>
      </c>
      <c r="SU26" s="12">
        <v>16526431500</v>
      </c>
      <c r="SV26" s="12">
        <v>77416619500</v>
      </c>
      <c r="SW26" s="12">
        <v>3798786000</v>
      </c>
      <c r="SX26" s="12">
        <v>13629162460</v>
      </c>
      <c r="SY26" s="12">
        <v>18116997446</v>
      </c>
      <c r="SZ26" s="12">
        <v>514552922000</v>
      </c>
      <c r="TA26" s="12">
        <v>74418791000</v>
      </c>
      <c r="TB26" s="12">
        <v>122460724954</v>
      </c>
      <c r="TC26" s="12">
        <v>72008595838</v>
      </c>
      <c r="TD26" s="12">
        <v>20675500000</v>
      </c>
      <c r="TE26" s="12">
        <v>78299241100</v>
      </c>
      <c r="TF26" s="12">
        <v>49858415310</v>
      </c>
      <c r="TG26" s="12">
        <v>57115000000</v>
      </c>
      <c r="TH26" s="12">
        <v>44240548014</v>
      </c>
      <c r="TI26" s="12">
        <v>78754249000</v>
      </c>
      <c r="TJ26" s="12">
        <v>-11447695085</v>
      </c>
      <c r="TK26" s="12">
        <v>9400000000</v>
      </c>
      <c r="TL26" s="12">
        <v>27582219200</v>
      </c>
      <c r="TM26" s="12">
        <v>33390479608</v>
      </c>
      <c r="TN26" s="12">
        <v>233733427250</v>
      </c>
      <c r="TO26" s="12">
        <v>53663357797</v>
      </c>
      <c r="TP26" s="12">
        <v>38267882823</v>
      </c>
      <c r="TQ26" s="12">
        <v>13473310000</v>
      </c>
      <c r="TR26" s="12">
        <v>20646907743</v>
      </c>
      <c r="TS26" s="12">
        <v>56519012750</v>
      </c>
      <c r="TT26" s="12">
        <v>15747778800</v>
      </c>
      <c r="TU26" s="12">
        <v>268855519005.81</v>
      </c>
      <c r="TV26" s="12">
        <v>249410235003</v>
      </c>
      <c r="TW26" s="12">
        <v>90856464012</v>
      </c>
      <c r="TX26" s="12">
        <v>70880673872.979996</v>
      </c>
      <c r="TY26" s="12">
        <v>46153471387</v>
      </c>
      <c r="TZ26" s="12">
        <v>79984244704</v>
      </c>
    </row>
    <row r="27" spans="1:546" ht="15" x14ac:dyDescent="0.25">
      <c r="A27" s="10">
        <v>5</v>
      </c>
      <c r="B27" s="10">
        <v>1</v>
      </c>
      <c r="C27" s="10">
        <v>5</v>
      </c>
      <c r="D27" s="11" t="s">
        <v>569</v>
      </c>
      <c r="E27" s="12">
        <v>237866300000</v>
      </c>
      <c r="F27" s="12">
        <v>2078600000</v>
      </c>
      <c r="G27" s="12">
        <v>13045097000</v>
      </c>
      <c r="H27" s="12">
        <v>5813500000</v>
      </c>
      <c r="I27" s="12">
        <v>19958011605</v>
      </c>
      <c r="J27" s="12">
        <v>57697940000</v>
      </c>
      <c r="K27" s="12">
        <v>446000000</v>
      </c>
      <c r="L27" s="12">
        <v>42475280900</v>
      </c>
      <c r="M27" s="12">
        <v>45802291500</v>
      </c>
      <c r="N27" s="12">
        <v>43083850000</v>
      </c>
      <c r="O27" s="12">
        <v>19788794825</v>
      </c>
      <c r="P27" s="12">
        <v>5289514000</v>
      </c>
      <c r="Q27" s="12">
        <v>1656380000</v>
      </c>
      <c r="R27" s="12">
        <v>5225582000</v>
      </c>
      <c r="S27" s="12">
        <v>2645329000</v>
      </c>
      <c r="T27" s="12">
        <v>94154021955</v>
      </c>
      <c r="U27" s="12">
        <v>6894119000</v>
      </c>
      <c r="V27" s="12">
        <v>17432950813</v>
      </c>
      <c r="W27" s="12">
        <v>30383205230</v>
      </c>
      <c r="X27" s="12">
        <v>2156000000</v>
      </c>
      <c r="Y27" s="12">
        <v>38658472761</v>
      </c>
      <c r="Z27" s="12">
        <v>13585175983</v>
      </c>
      <c r="AA27" s="12">
        <v>4090082796</v>
      </c>
      <c r="AB27" s="12">
        <v>1658300000</v>
      </c>
      <c r="AC27" s="12">
        <v>0</v>
      </c>
      <c r="AD27" s="12">
        <v>13750712000</v>
      </c>
      <c r="AE27" s="12">
        <v>460000000</v>
      </c>
      <c r="AF27" s="12">
        <v>150000000</v>
      </c>
      <c r="AG27" s="12">
        <v>0</v>
      </c>
      <c r="AH27" s="12">
        <v>69055000</v>
      </c>
      <c r="AI27" s="12">
        <v>6286770000</v>
      </c>
      <c r="AJ27" s="12">
        <v>3965257775</v>
      </c>
      <c r="AK27" s="12">
        <v>60000000</v>
      </c>
      <c r="AL27" s="12">
        <v>4578136200</v>
      </c>
      <c r="AM27" s="12">
        <v>15261770902</v>
      </c>
      <c r="AN27" s="12">
        <v>7195393150</v>
      </c>
      <c r="AO27" s="12">
        <v>892970000</v>
      </c>
      <c r="AP27" s="12">
        <v>109999550</v>
      </c>
      <c r="AQ27" s="12">
        <v>7134270000</v>
      </c>
      <c r="AR27" s="12">
        <v>427000000</v>
      </c>
      <c r="AS27" s="12">
        <v>613000000</v>
      </c>
      <c r="AT27" s="12">
        <v>7468623250</v>
      </c>
      <c r="AU27" s="12">
        <v>9316090000</v>
      </c>
      <c r="AV27" s="12">
        <v>520100000</v>
      </c>
      <c r="AW27" s="12">
        <v>3649298850</v>
      </c>
      <c r="AX27" s="12">
        <v>11648543620</v>
      </c>
      <c r="AY27" s="12">
        <v>2577500000</v>
      </c>
      <c r="AZ27" s="12">
        <v>674352000</v>
      </c>
      <c r="BA27" s="12">
        <v>695000000</v>
      </c>
      <c r="BB27" s="12">
        <v>1627700000</v>
      </c>
      <c r="BC27" s="12">
        <v>0</v>
      </c>
      <c r="BD27" s="12">
        <v>898998139</v>
      </c>
      <c r="BE27" s="12">
        <v>2833785945</v>
      </c>
      <c r="BF27" s="12">
        <v>430000000</v>
      </c>
      <c r="BG27" s="12">
        <v>2170500000</v>
      </c>
      <c r="BH27" s="12">
        <v>4806083800</v>
      </c>
      <c r="BI27" s="12">
        <v>1689350000</v>
      </c>
      <c r="BJ27" s="12">
        <v>296120000</v>
      </c>
      <c r="BK27" s="12">
        <v>0</v>
      </c>
      <c r="BL27" s="12">
        <v>5160569000</v>
      </c>
      <c r="BM27" s="12">
        <v>2635995000</v>
      </c>
      <c r="BN27" s="12">
        <v>307300000</v>
      </c>
      <c r="BO27" s="12">
        <v>635945000</v>
      </c>
      <c r="BP27" s="12">
        <v>0</v>
      </c>
      <c r="BQ27" s="12">
        <v>57500000</v>
      </c>
      <c r="BR27" s="12">
        <v>169500000</v>
      </c>
      <c r="BS27" s="12">
        <v>0</v>
      </c>
      <c r="BT27" s="12">
        <v>105390000</v>
      </c>
      <c r="BU27" s="12">
        <v>821266538</v>
      </c>
      <c r="BV27" s="12">
        <v>0</v>
      </c>
      <c r="BW27" s="12">
        <v>437460000</v>
      </c>
      <c r="BX27" s="12">
        <v>0</v>
      </c>
      <c r="BY27" s="12">
        <v>0</v>
      </c>
      <c r="BZ27" s="12">
        <v>43269500</v>
      </c>
      <c r="CA27" s="12">
        <v>0</v>
      </c>
      <c r="CB27" s="12">
        <v>0</v>
      </c>
      <c r="CC27" s="12">
        <v>0</v>
      </c>
      <c r="CD27" s="12">
        <v>1015000000</v>
      </c>
      <c r="CE27" s="12">
        <v>2325765000</v>
      </c>
      <c r="CF27" s="12">
        <v>535800000</v>
      </c>
      <c r="CG27" s="12">
        <v>447000000</v>
      </c>
      <c r="CH27" s="12">
        <v>1523000000</v>
      </c>
      <c r="CI27" s="12">
        <v>10805399600</v>
      </c>
      <c r="CJ27" s="12">
        <v>5801340000</v>
      </c>
      <c r="CK27" s="12">
        <v>9975690000</v>
      </c>
      <c r="CL27" s="12">
        <v>9242100000</v>
      </c>
      <c r="CM27" s="12">
        <v>4333265143</v>
      </c>
      <c r="CN27" s="12">
        <v>19553732000</v>
      </c>
      <c r="CO27" s="12">
        <v>475350000</v>
      </c>
      <c r="CP27" s="12">
        <v>20000000</v>
      </c>
      <c r="CQ27" s="12">
        <v>200000000</v>
      </c>
      <c r="CR27" s="12">
        <v>0</v>
      </c>
      <c r="CS27" s="12">
        <v>9641027244</v>
      </c>
      <c r="CT27" s="12">
        <v>123486000</v>
      </c>
      <c r="CU27" s="12">
        <v>4491000000</v>
      </c>
      <c r="CV27" s="12">
        <v>4379150000</v>
      </c>
      <c r="CW27" s="12">
        <v>3799968400</v>
      </c>
      <c r="CX27" s="12">
        <v>2289250000</v>
      </c>
      <c r="CY27" s="12">
        <v>2432250000</v>
      </c>
      <c r="CZ27" s="12">
        <v>17335557856</v>
      </c>
      <c r="DA27" s="12">
        <v>3414587300</v>
      </c>
      <c r="DB27" s="12">
        <v>3645000000</v>
      </c>
      <c r="DC27" s="12">
        <v>936000000</v>
      </c>
      <c r="DD27" s="12">
        <v>380000000</v>
      </c>
      <c r="DE27" s="12">
        <v>198500000</v>
      </c>
      <c r="DF27" s="12">
        <v>5354500000</v>
      </c>
      <c r="DG27" s="12">
        <v>0</v>
      </c>
      <c r="DH27" s="12">
        <v>80000000</v>
      </c>
      <c r="DI27" s="12">
        <v>991000000</v>
      </c>
      <c r="DJ27" s="12">
        <v>0</v>
      </c>
      <c r="DK27" s="12">
        <v>905888500</v>
      </c>
      <c r="DL27" s="12">
        <v>0</v>
      </c>
      <c r="DM27" s="12">
        <v>70000000</v>
      </c>
      <c r="DN27" s="12">
        <v>578360800</v>
      </c>
      <c r="DO27" s="12">
        <v>3700590000</v>
      </c>
      <c r="DP27" s="12">
        <v>1007759457</v>
      </c>
      <c r="DQ27" s="12">
        <v>2907957000</v>
      </c>
      <c r="DR27" s="12">
        <v>734380000</v>
      </c>
      <c r="DS27" s="12">
        <v>0</v>
      </c>
      <c r="DT27" s="12">
        <v>144750000</v>
      </c>
      <c r="DU27" s="12">
        <v>14000000</v>
      </c>
      <c r="DV27" s="12">
        <v>0</v>
      </c>
      <c r="DW27" s="12">
        <v>184850000</v>
      </c>
      <c r="DX27" s="12">
        <v>110000000</v>
      </c>
      <c r="DY27" s="12">
        <v>94750000</v>
      </c>
      <c r="DZ27" s="12">
        <v>0</v>
      </c>
      <c r="EA27" s="12">
        <v>0</v>
      </c>
      <c r="EB27" s="12">
        <v>2200904200</v>
      </c>
      <c r="EC27" s="12">
        <v>0</v>
      </c>
      <c r="ED27" s="12">
        <v>3064900000</v>
      </c>
      <c r="EE27" s="12">
        <v>1165220000</v>
      </c>
      <c r="EF27" s="12">
        <v>120000000</v>
      </c>
      <c r="EG27" s="12">
        <v>6409900000</v>
      </c>
      <c r="EH27" s="12">
        <v>37500000</v>
      </c>
      <c r="EI27" s="12">
        <v>0</v>
      </c>
      <c r="EJ27" s="12">
        <v>0</v>
      </c>
      <c r="EK27" s="12">
        <v>118000000</v>
      </c>
      <c r="EL27" s="12">
        <v>100000000</v>
      </c>
      <c r="EM27" s="12">
        <v>2714314300</v>
      </c>
      <c r="EN27" s="12">
        <v>117000000</v>
      </c>
      <c r="EO27" s="12">
        <v>3223500000</v>
      </c>
      <c r="EP27" s="12">
        <v>12517800000</v>
      </c>
      <c r="EQ27" s="12">
        <v>0</v>
      </c>
      <c r="ER27" s="12">
        <v>0</v>
      </c>
      <c r="ES27" s="12">
        <v>538000000</v>
      </c>
      <c r="ET27" s="12">
        <v>30249000000</v>
      </c>
      <c r="EU27" s="12">
        <v>7446190000</v>
      </c>
      <c r="EV27" s="12">
        <v>467000000</v>
      </c>
      <c r="EW27" s="12">
        <v>2087123200000</v>
      </c>
      <c r="EX27" s="12">
        <v>3048750000</v>
      </c>
      <c r="EY27" s="12">
        <v>14098500000</v>
      </c>
      <c r="EZ27" s="12">
        <v>70392432000</v>
      </c>
      <c r="FA27" s="12">
        <v>3570135000</v>
      </c>
      <c r="FB27" s="12">
        <v>3612500000</v>
      </c>
      <c r="FC27" s="12">
        <v>4822000000</v>
      </c>
      <c r="FD27" s="12">
        <v>4983274505</v>
      </c>
      <c r="FE27" s="12">
        <v>3688389000</v>
      </c>
      <c r="FF27" s="12">
        <v>0</v>
      </c>
      <c r="FG27" s="12">
        <v>20159550000</v>
      </c>
      <c r="FH27" s="12">
        <v>3427250000</v>
      </c>
      <c r="FI27" s="12">
        <v>241000000</v>
      </c>
      <c r="FJ27" s="12">
        <v>3320275000</v>
      </c>
      <c r="FK27" s="12">
        <v>4523250000</v>
      </c>
      <c r="FL27" s="12">
        <v>6174800000</v>
      </c>
      <c r="FM27" s="12">
        <v>1702274450</v>
      </c>
      <c r="FN27" s="12">
        <v>5388000000</v>
      </c>
      <c r="FO27" s="12">
        <v>0</v>
      </c>
      <c r="FP27" s="12">
        <v>21549742000</v>
      </c>
      <c r="FQ27" s="12">
        <v>30872505105</v>
      </c>
      <c r="FR27" s="12">
        <v>6373800000</v>
      </c>
      <c r="FS27" s="12">
        <v>13475300204</v>
      </c>
      <c r="FT27" s="12">
        <v>6830106000</v>
      </c>
      <c r="FU27" s="12">
        <v>6328091678</v>
      </c>
      <c r="FV27" s="12">
        <v>50000000</v>
      </c>
      <c r="FW27" s="12">
        <v>11546409256</v>
      </c>
      <c r="FX27" s="12">
        <v>8668000000</v>
      </c>
      <c r="FY27" s="12">
        <v>875500000</v>
      </c>
      <c r="FZ27" s="12">
        <v>18715300000</v>
      </c>
      <c r="GA27" s="12">
        <v>7732320000</v>
      </c>
      <c r="GB27" s="12">
        <v>5367740000</v>
      </c>
      <c r="GC27" s="12">
        <v>15486936091</v>
      </c>
      <c r="GD27" s="12">
        <v>6637900000</v>
      </c>
      <c r="GE27" s="12">
        <v>8313969288</v>
      </c>
      <c r="GF27" s="12">
        <v>13572479500</v>
      </c>
      <c r="GG27" s="12">
        <v>2971500000</v>
      </c>
      <c r="GH27" s="12">
        <v>3772420000</v>
      </c>
      <c r="GI27" s="12">
        <v>13436073556</v>
      </c>
      <c r="GJ27" s="12">
        <v>6804970500</v>
      </c>
      <c r="GK27" s="12">
        <v>9459237500</v>
      </c>
      <c r="GL27" s="12">
        <v>19675317418</v>
      </c>
      <c r="GM27" s="12">
        <v>0</v>
      </c>
      <c r="GN27" s="12">
        <v>10174075000</v>
      </c>
      <c r="GO27" s="12">
        <v>20244810000</v>
      </c>
      <c r="GP27" s="12">
        <v>13249736200</v>
      </c>
      <c r="GQ27" s="12">
        <v>6233458700</v>
      </c>
      <c r="GR27" s="12">
        <v>4152550000</v>
      </c>
      <c r="GS27" s="12">
        <v>2712152100</v>
      </c>
      <c r="GT27" s="12">
        <v>4432099977</v>
      </c>
      <c r="GU27" s="12">
        <v>882200000</v>
      </c>
      <c r="GV27" s="12">
        <v>2714000000</v>
      </c>
      <c r="GW27" s="12">
        <v>921367500</v>
      </c>
      <c r="GX27" s="12">
        <v>20188850000</v>
      </c>
      <c r="GY27" s="12">
        <v>19474373000</v>
      </c>
      <c r="GZ27" s="12">
        <v>22545360000</v>
      </c>
      <c r="HA27" s="12">
        <v>16220719040</v>
      </c>
      <c r="HB27" s="12">
        <v>617500000</v>
      </c>
      <c r="HC27" s="12">
        <v>3088343256</v>
      </c>
      <c r="HD27" s="12">
        <v>891850000</v>
      </c>
      <c r="HE27" s="12">
        <v>350766000</v>
      </c>
      <c r="HF27" s="12">
        <v>5411950000</v>
      </c>
      <c r="HG27" s="12">
        <v>1998500000</v>
      </c>
      <c r="HH27" s="12">
        <v>4310500000</v>
      </c>
      <c r="HI27" s="12">
        <v>690874460</v>
      </c>
      <c r="HJ27" s="12">
        <v>7073500000</v>
      </c>
      <c r="HK27" s="12">
        <v>17453300000</v>
      </c>
      <c r="HL27" s="12">
        <v>7116800000</v>
      </c>
      <c r="HM27" s="12">
        <v>7496390000</v>
      </c>
      <c r="HN27" s="12">
        <v>38703752000</v>
      </c>
      <c r="HO27" s="12">
        <v>4534392000</v>
      </c>
      <c r="HP27" s="12">
        <v>15641066925</v>
      </c>
      <c r="HQ27" s="12">
        <v>613817800</v>
      </c>
      <c r="HR27" s="12">
        <v>6131490319</v>
      </c>
      <c r="HS27" s="12">
        <v>675480000</v>
      </c>
      <c r="HT27" s="12">
        <v>4643500000</v>
      </c>
      <c r="HU27" s="12">
        <v>3225176668.75</v>
      </c>
      <c r="HV27" s="12">
        <v>22676087600</v>
      </c>
      <c r="HW27" s="12">
        <v>45047427775</v>
      </c>
      <c r="HX27" s="12">
        <v>1480050000</v>
      </c>
      <c r="HY27" s="12">
        <v>11853042454</v>
      </c>
      <c r="HZ27" s="12">
        <v>12724137377</v>
      </c>
      <c r="IA27" s="12">
        <v>19069692457</v>
      </c>
      <c r="IB27" s="12">
        <v>2590785000</v>
      </c>
      <c r="IC27" s="12">
        <v>4427620000</v>
      </c>
      <c r="ID27" s="12">
        <v>20105658000</v>
      </c>
      <c r="IE27" s="12">
        <v>5660300000</v>
      </c>
      <c r="IF27" s="12">
        <v>7419455600</v>
      </c>
      <c r="IG27" s="12">
        <v>4333780000</v>
      </c>
      <c r="IH27" s="12">
        <v>8549874647.4499998</v>
      </c>
      <c r="II27" s="12">
        <v>26444910418</v>
      </c>
      <c r="IJ27" s="12">
        <v>5445875125</v>
      </c>
      <c r="IK27" s="12">
        <v>9029726450</v>
      </c>
      <c r="IL27" s="12">
        <v>9109560000</v>
      </c>
      <c r="IM27" s="12">
        <v>21585373386</v>
      </c>
      <c r="IN27" s="12">
        <v>47585295000</v>
      </c>
      <c r="IO27" s="12">
        <v>5792140000</v>
      </c>
      <c r="IP27" s="12">
        <v>12784340000</v>
      </c>
      <c r="IQ27" s="12">
        <v>4336239700</v>
      </c>
      <c r="IR27" s="12">
        <v>26528405900</v>
      </c>
      <c r="IS27" s="12">
        <v>14002629340</v>
      </c>
      <c r="IT27" s="12">
        <v>26863078749</v>
      </c>
      <c r="IU27" s="12">
        <v>15202566312.42</v>
      </c>
      <c r="IV27" s="12">
        <v>12534419422.43</v>
      </c>
      <c r="IW27" s="12">
        <v>397500000</v>
      </c>
      <c r="IX27" s="12">
        <v>1988500000</v>
      </c>
      <c r="IY27" s="12">
        <v>10041527900</v>
      </c>
      <c r="IZ27" s="12">
        <v>2230815925</v>
      </c>
      <c r="JA27" s="12">
        <v>0</v>
      </c>
      <c r="JB27" s="12">
        <v>15157874146</v>
      </c>
      <c r="JC27" s="12">
        <v>1895000000</v>
      </c>
      <c r="JD27" s="12">
        <v>10921829352</v>
      </c>
      <c r="JE27" s="12">
        <v>1060000000</v>
      </c>
      <c r="JF27" s="12">
        <v>971500000</v>
      </c>
      <c r="JG27" s="12">
        <v>276500000</v>
      </c>
      <c r="JH27" s="12">
        <v>1461900000</v>
      </c>
      <c r="JI27" s="12">
        <v>690200000</v>
      </c>
      <c r="JJ27" s="12">
        <v>1102059550</v>
      </c>
      <c r="JK27" s="12">
        <v>503500000</v>
      </c>
      <c r="JL27" s="12">
        <v>1902260200</v>
      </c>
      <c r="JM27" s="12">
        <v>1112280000</v>
      </c>
      <c r="JN27" s="12">
        <v>1527678250</v>
      </c>
      <c r="JO27" s="12">
        <v>2520500000</v>
      </c>
      <c r="JP27" s="12">
        <v>7824804375</v>
      </c>
      <c r="JQ27" s="12">
        <v>359834350</v>
      </c>
      <c r="JR27" s="12">
        <v>67090690551</v>
      </c>
      <c r="JS27" s="12">
        <v>2624152700</v>
      </c>
      <c r="JT27" s="12">
        <v>502883197</v>
      </c>
      <c r="JU27" s="12">
        <v>3923429933</v>
      </c>
      <c r="JV27" s="12">
        <v>843350000</v>
      </c>
      <c r="JW27" s="12">
        <v>3509797150</v>
      </c>
      <c r="JX27" s="12">
        <v>4427061071</v>
      </c>
      <c r="JY27" s="12">
        <v>544000000</v>
      </c>
      <c r="JZ27" s="12">
        <v>2035515932</v>
      </c>
      <c r="KA27" s="12">
        <v>1004525000</v>
      </c>
      <c r="KB27" s="12">
        <v>1217887629</v>
      </c>
      <c r="KC27" s="12">
        <v>592860000</v>
      </c>
      <c r="KD27" s="12">
        <v>604350000</v>
      </c>
      <c r="KE27" s="12">
        <v>7839910000</v>
      </c>
      <c r="KF27" s="12">
        <v>590938791</v>
      </c>
      <c r="KG27" s="12">
        <v>0</v>
      </c>
      <c r="KH27" s="12">
        <v>3661461700</v>
      </c>
      <c r="KI27" s="12">
        <v>2230960100</v>
      </c>
      <c r="KJ27" s="12">
        <v>18019582800</v>
      </c>
      <c r="KK27" s="12">
        <v>662256000</v>
      </c>
      <c r="KL27" s="12">
        <v>3824110000</v>
      </c>
      <c r="KM27" s="12">
        <v>1900000000</v>
      </c>
      <c r="KN27" s="12">
        <v>6248298000</v>
      </c>
      <c r="KO27" s="12">
        <v>1419050000</v>
      </c>
      <c r="KP27" s="12">
        <v>2819060000</v>
      </c>
      <c r="KQ27" s="12">
        <v>2540611800</v>
      </c>
      <c r="KR27" s="12">
        <v>7462058400</v>
      </c>
      <c r="KS27" s="12">
        <v>2173575000</v>
      </c>
      <c r="KT27" s="12">
        <v>1369500000</v>
      </c>
      <c r="KU27" s="12">
        <v>4419500000</v>
      </c>
      <c r="KV27" s="12">
        <v>1548500000</v>
      </c>
      <c r="KW27" s="12">
        <v>31571123000</v>
      </c>
      <c r="KX27" s="12">
        <v>26593623853</v>
      </c>
      <c r="KY27" s="12">
        <v>5852100000</v>
      </c>
      <c r="KZ27" s="12">
        <v>27500000000</v>
      </c>
      <c r="LA27" s="12">
        <v>6254308000</v>
      </c>
      <c r="LB27" s="12">
        <v>0</v>
      </c>
      <c r="LC27" s="12">
        <v>680000000</v>
      </c>
      <c r="LD27" s="12">
        <v>482000000</v>
      </c>
      <c r="LE27" s="12">
        <v>16308270200</v>
      </c>
      <c r="LF27" s="12">
        <v>300000000</v>
      </c>
      <c r="LG27" s="12">
        <v>246000000</v>
      </c>
      <c r="LH27" s="12">
        <v>265000000</v>
      </c>
      <c r="LI27" s="12">
        <v>1606646102</v>
      </c>
      <c r="LJ27" s="12">
        <v>196000000</v>
      </c>
      <c r="LK27" s="12">
        <v>29117500000</v>
      </c>
      <c r="LL27" s="12">
        <v>1243415000</v>
      </c>
      <c r="LM27" s="12">
        <v>0</v>
      </c>
      <c r="LN27" s="12">
        <v>785000000</v>
      </c>
      <c r="LO27" s="12">
        <v>4029030000</v>
      </c>
      <c r="LP27" s="12">
        <v>680000000</v>
      </c>
      <c r="LQ27" s="12">
        <v>0</v>
      </c>
      <c r="LR27" s="12">
        <v>397100000</v>
      </c>
      <c r="LS27" s="12">
        <v>1595422950</v>
      </c>
      <c r="LT27" s="12">
        <v>280000000</v>
      </c>
      <c r="LU27" s="12">
        <v>1985100000</v>
      </c>
      <c r="LV27" s="12">
        <v>2025000000</v>
      </c>
      <c r="LW27" s="12">
        <v>0</v>
      </c>
      <c r="LX27" s="12">
        <v>4127749850</v>
      </c>
      <c r="LY27" s="12">
        <v>5175905750</v>
      </c>
      <c r="LZ27" s="12">
        <v>1707500000</v>
      </c>
      <c r="MA27" s="12">
        <v>8069464000</v>
      </c>
      <c r="MB27" s="12">
        <v>498528883</v>
      </c>
      <c r="MC27" s="12">
        <v>1362171000</v>
      </c>
      <c r="MD27" s="12">
        <v>7540660278</v>
      </c>
      <c r="ME27" s="12">
        <v>497500000</v>
      </c>
      <c r="MF27" s="12">
        <v>534680000</v>
      </c>
      <c r="MG27" s="12">
        <v>2565000000</v>
      </c>
      <c r="MH27" s="12">
        <v>2000000000</v>
      </c>
      <c r="MI27" s="12">
        <v>1175100000</v>
      </c>
      <c r="MJ27" s="12">
        <v>0</v>
      </c>
      <c r="MK27" s="12">
        <v>869000000</v>
      </c>
      <c r="ML27" s="12">
        <v>454472859</v>
      </c>
      <c r="MM27" s="12">
        <v>50960276170</v>
      </c>
      <c r="MN27" s="12">
        <v>767199080</v>
      </c>
      <c r="MO27" s="12">
        <v>79000000</v>
      </c>
      <c r="MP27" s="12">
        <v>10708182505</v>
      </c>
      <c r="MQ27" s="12">
        <v>100000000</v>
      </c>
      <c r="MR27" s="12">
        <v>411000000</v>
      </c>
      <c r="MS27" s="12">
        <v>0</v>
      </c>
      <c r="MT27" s="12">
        <v>450000000</v>
      </c>
      <c r="MU27" s="12">
        <v>2219100000</v>
      </c>
      <c r="MV27" s="12">
        <v>634400000</v>
      </c>
      <c r="MW27" s="12">
        <v>2618487797</v>
      </c>
      <c r="MX27" s="12">
        <v>0</v>
      </c>
      <c r="MY27" s="12">
        <v>586135550</v>
      </c>
      <c r="MZ27" s="12">
        <v>0</v>
      </c>
      <c r="NA27" s="12">
        <v>2750000000</v>
      </c>
      <c r="NB27" s="12">
        <v>116500000</v>
      </c>
      <c r="NC27" s="12">
        <v>474500000</v>
      </c>
      <c r="ND27" s="12">
        <v>6515698549</v>
      </c>
      <c r="NE27" s="12">
        <v>0</v>
      </c>
      <c r="NF27" s="12">
        <v>745945065</v>
      </c>
      <c r="NG27" s="12">
        <v>88200000</v>
      </c>
      <c r="NH27" s="12">
        <v>506722590</v>
      </c>
      <c r="NI27" s="12">
        <v>0</v>
      </c>
      <c r="NJ27" s="12">
        <v>258614700</v>
      </c>
      <c r="NK27" s="12">
        <v>906500000</v>
      </c>
      <c r="NL27" s="12">
        <v>2577968000</v>
      </c>
      <c r="NM27" s="12">
        <v>0</v>
      </c>
      <c r="NN27" s="12">
        <v>7500000</v>
      </c>
      <c r="NO27" s="12">
        <v>110000000</v>
      </c>
      <c r="NP27" s="12">
        <v>0</v>
      </c>
      <c r="NQ27" s="12">
        <v>0</v>
      </c>
      <c r="NR27" s="12">
        <v>111500000</v>
      </c>
      <c r="NS27" s="12">
        <v>0</v>
      </c>
      <c r="NT27" s="12">
        <v>0</v>
      </c>
      <c r="NU27" s="12">
        <v>576750000</v>
      </c>
      <c r="NV27" s="12">
        <v>414768400</v>
      </c>
      <c r="NW27" s="12">
        <v>0</v>
      </c>
      <c r="NX27" s="12">
        <v>0</v>
      </c>
      <c r="NY27" s="12">
        <v>0</v>
      </c>
      <c r="NZ27" s="12">
        <v>304284000</v>
      </c>
      <c r="OA27" s="12">
        <v>417591918459.07001</v>
      </c>
      <c r="OB27" s="12">
        <v>26839800000</v>
      </c>
      <c r="OC27" s="12">
        <v>1080000000</v>
      </c>
      <c r="OD27" s="12">
        <v>5169261000</v>
      </c>
      <c r="OE27" s="12">
        <v>5172083996</v>
      </c>
      <c r="OF27" s="12">
        <v>5458814000</v>
      </c>
      <c r="OG27" s="12">
        <v>1650312900</v>
      </c>
      <c r="OH27" s="12">
        <v>1511500000</v>
      </c>
      <c r="OI27" s="12">
        <v>3204500000</v>
      </c>
      <c r="OJ27" s="12">
        <v>2723500000</v>
      </c>
      <c r="OK27" s="12">
        <v>31818366500</v>
      </c>
      <c r="OL27" s="12">
        <v>372900000</v>
      </c>
      <c r="OM27" s="12">
        <v>2213637223</v>
      </c>
      <c r="ON27" s="12">
        <v>5398900000</v>
      </c>
      <c r="OO27" s="12">
        <v>1607414750</v>
      </c>
      <c r="OP27" s="12">
        <v>25309949587</v>
      </c>
      <c r="OQ27" s="12">
        <v>11854229486</v>
      </c>
      <c r="OR27" s="12">
        <v>42735059800</v>
      </c>
      <c r="OS27" s="12">
        <v>6703076990</v>
      </c>
      <c r="OT27" s="12">
        <v>2266552275</v>
      </c>
      <c r="OU27" s="12">
        <v>13223500000</v>
      </c>
      <c r="OV27" s="12">
        <v>20957580000</v>
      </c>
      <c r="OW27" s="12">
        <v>2024250000</v>
      </c>
      <c r="OX27" s="12">
        <v>0</v>
      </c>
      <c r="OY27" s="12">
        <v>99250200</v>
      </c>
      <c r="OZ27" s="12">
        <v>3098426834</v>
      </c>
      <c r="PA27" s="12">
        <v>2192000000</v>
      </c>
      <c r="PB27" s="12">
        <v>242500000</v>
      </c>
      <c r="PC27" s="12">
        <v>750000000</v>
      </c>
      <c r="PD27" s="12">
        <v>19979381000</v>
      </c>
      <c r="PE27" s="12">
        <v>1101805000</v>
      </c>
      <c r="PF27" s="12">
        <v>18000000</v>
      </c>
      <c r="PG27" s="12">
        <v>106000000</v>
      </c>
      <c r="PH27" s="12">
        <v>4072200000</v>
      </c>
      <c r="PI27" s="12">
        <v>0</v>
      </c>
      <c r="PJ27" s="12">
        <v>6147700000</v>
      </c>
      <c r="PK27" s="12">
        <v>4478895000</v>
      </c>
      <c r="PL27" s="12">
        <v>887633819</v>
      </c>
      <c r="PM27" s="12">
        <v>65560000</v>
      </c>
      <c r="PN27" s="12">
        <v>1390000000</v>
      </c>
      <c r="PO27" s="12">
        <v>667000000</v>
      </c>
      <c r="PP27" s="12">
        <v>52645000</v>
      </c>
      <c r="PQ27" s="12">
        <v>6904992658</v>
      </c>
      <c r="PR27" s="12">
        <v>0</v>
      </c>
      <c r="PS27" s="12">
        <v>11945863264</v>
      </c>
      <c r="PT27" s="12">
        <v>3523000000</v>
      </c>
      <c r="PU27" s="12">
        <v>5085500000</v>
      </c>
      <c r="PV27" s="12">
        <v>100000000</v>
      </c>
      <c r="PW27" s="12">
        <v>902200000</v>
      </c>
      <c r="PX27" s="12">
        <v>6191161000</v>
      </c>
      <c r="PY27" s="12">
        <v>320000000</v>
      </c>
      <c r="PZ27" s="12">
        <v>5109660000</v>
      </c>
      <c r="QA27" s="12">
        <v>0</v>
      </c>
      <c r="QB27" s="12">
        <v>0</v>
      </c>
      <c r="QC27" s="12">
        <v>0</v>
      </c>
      <c r="QD27" s="12">
        <v>4167457612</v>
      </c>
      <c r="QE27" s="12">
        <v>94308780964</v>
      </c>
      <c r="QF27" s="12">
        <v>2000000000</v>
      </c>
      <c r="QG27" s="12">
        <v>6470390000</v>
      </c>
      <c r="QH27" s="12">
        <v>1750000000</v>
      </c>
      <c r="QI27" s="12">
        <v>13495015508</v>
      </c>
      <c r="QJ27" s="12">
        <v>69284629000</v>
      </c>
      <c r="QK27" s="12">
        <v>102557531000</v>
      </c>
      <c r="QL27" s="12">
        <v>51356902600</v>
      </c>
      <c r="QM27" s="12">
        <v>88498600000</v>
      </c>
      <c r="QN27" s="12">
        <v>14676645188</v>
      </c>
      <c r="QO27" s="12">
        <v>5036665000</v>
      </c>
      <c r="QP27" s="12">
        <v>0</v>
      </c>
      <c r="QQ27" s="12">
        <v>8970000000</v>
      </c>
      <c r="QR27" s="12">
        <v>16097591500</v>
      </c>
      <c r="QS27" s="12">
        <v>56696351000</v>
      </c>
      <c r="QT27" s="12">
        <v>49465000000</v>
      </c>
      <c r="QU27" s="12">
        <v>45800000000</v>
      </c>
      <c r="QV27" s="12">
        <v>5947803250</v>
      </c>
      <c r="QW27" s="12">
        <v>50108710758</v>
      </c>
      <c r="QX27" s="12">
        <v>15177000000</v>
      </c>
      <c r="QY27" s="12">
        <v>20316700000</v>
      </c>
      <c r="QZ27" s="12">
        <v>33857600000</v>
      </c>
      <c r="RA27" s="12">
        <v>43773502000</v>
      </c>
      <c r="RB27" s="12">
        <v>19210000000</v>
      </c>
      <c r="RC27" s="12">
        <v>62973125000</v>
      </c>
      <c r="RD27" s="12">
        <v>75405660000</v>
      </c>
      <c r="RE27" s="12">
        <v>112665920000</v>
      </c>
      <c r="RF27" s="12">
        <v>18421000000</v>
      </c>
      <c r="RG27" s="12">
        <v>19911950110</v>
      </c>
      <c r="RH27" s="12">
        <v>9950000000</v>
      </c>
      <c r="RI27" s="12">
        <v>11856100000</v>
      </c>
      <c r="RJ27" s="12">
        <v>0</v>
      </c>
      <c r="RK27" s="12">
        <v>5400500000</v>
      </c>
      <c r="RL27" s="12">
        <v>9654897000</v>
      </c>
      <c r="RM27" s="12">
        <v>0</v>
      </c>
      <c r="RN27" s="12">
        <v>5894854617</v>
      </c>
      <c r="RO27" s="12">
        <v>5102000000</v>
      </c>
      <c r="RP27" s="12">
        <v>300659400</v>
      </c>
      <c r="RQ27" s="12">
        <v>189690000</v>
      </c>
      <c r="RR27" s="12">
        <v>2603520400</v>
      </c>
      <c r="RS27" s="12">
        <v>0</v>
      </c>
      <c r="RT27" s="12">
        <v>131217500000</v>
      </c>
      <c r="RU27" s="12">
        <v>7229640350</v>
      </c>
      <c r="RV27" s="12">
        <v>9864124225</v>
      </c>
      <c r="RW27" s="12">
        <v>20444999600</v>
      </c>
      <c r="RX27" s="12">
        <v>12574200000</v>
      </c>
      <c r="RY27" s="12">
        <v>17665912000</v>
      </c>
      <c r="RZ27" s="12">
        <v>25876000000</v>
      </c>
      <c r="SA27" s="12">
        <v>930000000</v>
      </c>
      <c r="SB27" s="12">
        <v>0</v>
      </c>
      <c r="SC27" s="12">
        <v>666700000</v>
      </c>
      <c r="SD27" s="12">
        <v>2211000000</v>
      </c>
      <c r="SE27" s="12">
        <v>0</v>
      </c>
      <c r="SF27" s="12">
        <v>1036331900</v>
      </c>
      <c r="SG27" s="12">
        <v>150000000</v>
      </c>
      <c r="SH27" s="12">
        <v>2470671000</v>
      </c>
      <c r="SI27" s="12">
        <v>888788000</v>
      </c>
      <c r="SJ27" s="12">
        <v>2336515000</v>
      </c>
      <c r="SK27" s="12">
        <v>17190031226</v>
      </c>
      <c r="SL27" s="12">
        <v>220000000</v>
      </c>
      <c r="SM27" s="12">
        <v>577500000</v>
      </c>
      <c r="SN27" s="12">
        <v>6419341915</v>
      </c>
      <c r="SO27" s="12">
        <v>5939487000</v>
      </c>
      <c r="SP27" s="12">
        <v>8147886075</v>
      </c>
      <c r="SQ27" s="12">
        <v>899250000</v>
      </c>
      <c r="SR27" s="12">
        <v>57088645122</v>
      </c>
      <c r="SS27" s="12">
        <v>8863425120</v>
      </c>
      <c r="ST27" s="12">
        <v>2905543579</v>
      </c>
      <c r="SU27" s="12">
        <v>11121061530</v>
      </c>
      <c r="SV27" s="12">
        <v>4619860000</v>
      </c>
      <c r="SW27" s="12">
        <v>3712826175</v>
      </c>
      <c r="SX27" s="12">
        <v>18844626000</v>
      </c>
      <c r="SY27" s="12">
        <v>3693065000</v>
      </c>
      <c r="SZ27" s="12">
        <v>44192000000</v>
      </c>
      <c r="TA27" s="12">
        <v>19086235132</v>
      </c>
      <c r="TB27" s="12">
        <v>42603481321</v>
      </c>
      <c r="TC27" s="12">
        <v>36364114756</v>
      </c>
      <c r="TD27" s="12">
        <v>12246511650</v>
      </c>
      <c r="TE27" s="12">
        <v>40851300000</v>
      </c>
      <c r="TF27" s="12">
        <v>18900350655</v>
      </c>
      <c r="TG27" s="12">
        <v>45075732966</v>
      </c>
      <c r="TH27" s="12">
        <v>10245511000</v>
      </c>
      <c r="TI27" s="12">
        <v>84585296639</v>
      </c>
      <c r="TJ27" s="12">
        <v>40620375301</v>
      </c>
      <c r="TK27" s="12">
        <v>29260000000</v>
      </c>
      <c r="TL27" s="12">
        <v>17420160000</v>
      </c>
      <c r="TM27" s="12">
        <v>53633000000</v>
      </c>
      <c r="TN27" s="12">
        <v>13650743936</v>
      </c>
      <c r="TO27" s="12">
        <v>3008377643</v>
      </c>
      <c r="TP27" s="12">
        <v>12985010929</v>
      </c>
      <c r="TQ27" s="12">
        <v>185500000</v>
      </c>
      <c r="TR27" s="12">
        <v>7080000000</v>
      </c>
      <c r="TS27" s="12">
        <v>1855500000</v>
      </c>
      <c r="TT27" s="12">
        <v>5386464863</v>
      </c>
      <c r="TU27" s="12">
        <v>0</v>
      </c>
      <c r="TV27" s="12">
        <v>2250990000</v>
      </c>
      <c r="TW27" s="12">
        <v>4988607588</v>
      </c>
      <c r="TX27" s="12">
        <v>3095960000</v>
      </c>
      <c r="TY27" s="12">
        <v>5569423040</v>
      </c>
      <c r="TZ27" s="12">
        <v>1846800000</v>
      </c>
    </row>
    <row r="28" spans="1:546" ht="15" x14ac:dyDescent="0.25">
      <c r="A28" s="13">
        <v>5</v>
      </c>
      <c r="B28" s="13">
        <v>1</v>
      </c>
      <c r="C28" s="13">
        <v>6</v>
      </c>
      <c r="D28" s="14" t="s">
        <v>570</v>
      </c>
      <c r="E28" s="15">
        <v>3656421297213.6899</v>
      </c>
      <c r="F28" s="15">
        <v>0</v>
      </c>
      <c r="G28" s="15">
        <v>4736649000</v>
      </c>
      <c r="H28" s="15">
        <v>0</v>
      </c>
      <c r="I28" s="15">
        <v>43175724855</v>
      </c>
      <c r="J28" s="15">
        <v>1916816809.5</v>
      </c>
      <c r="K28" s="15">
        <v>0</v>
      </c>
      <c r="L28" s="15">
        <v>720799882.21000004</v>
      </c>
      <c r="M28" s="15">
        <v>2186384000</v>
      </c>
      <c r="N28" s="15">
        <v>0</v>
      </c>
      <c r="O28" s="15">
        <v>1764758168</v>
      </c>
      <c r="P28" s="15">
        <v>464006289.30000001</v>
      </c>
      <c r="Q28" s="15">
        <v>0</v>
      </c>
      <c r="R28" s="15">
        <v>0</v>
      </c>
      <c r="S28" s="15">
        <v>28714674659</v>
      </c>
      <c r="T28" s="15">
        <v>0</v>
      </c>
      <c r="U28" s="15">
        <v>0</v>
      </c>
      <c r="V28" s="15">
        <v>50852071590</v>
      </c>
      <c r="W28" s="15">
        <v>1649326129</v>
      </c>
      <c r="X28" s="15">
        <v>0</v>
      </c>
      <c r="Y28" s="15">
        <v>0</v>
      </c>
      <c r="Z28" s="15">
        <v>0</v>
      </c>
      <c r="AA28" s="15">
        <v>0</v>
      </c>
      <c r="AB28" s="15">
        <v>56305587381</v>
      </c>
      <c r="AC28" s="15">
        <v>2330828370083</v>
      </c>
      <c r="AD28" s="15">
        <v>0</v>
      </c>
      <c r="AE28" s="15">
        <v>0</v>
      </c>
      <c r="AF28" s="15">
        <v>161982269393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57196600000</v>
      </c>
      <c r="AM28" s="15">
        <v>21356150000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5739504775</v>
      </c>
      <c r="BB28" s="15">
        <v>1077555350</v>
      </c>
      <c r="BC28" s="15">
        <v>0</v>
      </c>
      <c r="BD28" s="15">
        <v>0</v>
      </c>
      <c r="BE28" s="15">
        <v>0</v>
      </c>
      <c r="BF28" s="15">
        <v>0</v>
      </c>
      <c r="BG28" s="15">
        <v>1831202400</v>
      </c>
      <c r="BH28" s="15">
        <v>0</v>
      </c>
      <c r="BI28" s="15">
        <v>0</v>
      </c>
      <c r="BJ28" s="15">
        <v>0</v>
      </c>
      <c r="BK28" s="15">
        <v>669370829226</v>
      </c>
      <c r="BL28" s="15">
        <v>727568161</v>
      </c>
      <c r="BM28" s="15">
        <v>2826960828.6900001</v>
      </c>
      <c r="BN28" s="15">
        <v>838880580</v>
      </c>
      <c r="BO28" s="15">
        <v>1690925933</v>
      </c>
      <c r="BP28" s="15">
        <v>789156115</v>
      </c>
      <c r="BQ28" s="15">
        <v>1227746566.0999999</v>
      </c>
      <c r="BR28" s="15">
        <v>52860180415</v>
      </c>
      <c r="BS28" s="15">
        <v>2142881252</v>
      </c>
      <c r="BT28" s="15">
        <v>2491920972</v>
      </c>
      <c r="BU28" s="15">
        <v>0</v>
      </c>
      <c r="BV28" s="15">
        <v>0</v>
      </c>
      <c r="BW28" s="15">
        <v>0</v>
      </c>
      <c r="BX28" s="15">
        <v>0</v>
      </c>
      <c r="BY28" s="15">
        <v>2731344000</v>
      </c>
      <c r="BZ28" s="15">
        <v>0</v>
      </c>
      <c r="CA28" s="15">
        <v>272329029</v>
      </c>
      <c r="CB28" s="15">
        <v>485843000</v>
      </c>
      <c r="CC28" s="15">
        <v>0</v>
      </c>
      <c r="CD28" s="15">
        <v>0</v>
      </c>
      <c r="CE28" s="15">
        <v>1233314137684</v>
      </c>
      <c r="CF28" s="15">
        <v>9870464423</v>
      </c>
      <c r="CG28" s="15">
        <v>3604887522</v>
      </c>
      <c r="CH28" s="15">
        <v>0</v>
      </c>
      <c r="CI28" s="15">
        <v>5673172300</v>
      </c>
      <c r="CJ28" s="15">
        <v>96996230860</v>
      </c>
      <c r="CK28" s="15">
        <v>0</v>
      </c>
      <c r="CL28" s="15">
        <v>0</v>
      </c>
      <c r="CM28" s="15">
        <v>0</v>
      </c>
      <c r="CN28" s="15">
        <v>999999999</v>
      </c>
      <c r="CO28" s="15">
        <v>0</v>
      </c>
      <c r="CP28" s="15">
        <v>0</v>
      </c>
      <c r="CQ28" s="15">
        <v>0</v>
      </c>
      <c r="CR28" s="15">
        <v>467708759824</v>
      </c>
      <c r="CS28" s="15">
        <v>84859567612</v>
      </c>
      <c r="CT28" s="15">
        <v>56287589611</v>
      </c>
      <c r="CU28" s="15">
        <v>94524813116.050003</v>
      </c>
      <c r="CV28" s="15">
        <v>78463678493.180008</v>
      </c>
      <c r="CW28" s="15">
        <v>0</v>
      </c>
      <c r="CX28" s="15">
        <v>96658087889</v>
      </c>
      <c r="CY28" s="15">
        <v>77725967400</v>
      </c>
      <c r="CZ28" s="15">
        <v>57022933186</v>
      </c>
      <c r="DA28" s="15">
        <v>2641118928</v>
      </c>
      <c r="DB28" s="15">
        <v>0</v>
      </c>
      <c r="DC28" s="15">
        <v>0</v>
      </c>
      <c r="DD28" s="15">
        <v>115950084843.55</v>
      </c>
      <c r="DE28" s="15">
        <v>3265088564</v>
      </c>
      <c r="DF28" s="15">
        <v>0</v>
      </c>
      <c r="DG28" s="15">
        <v>5000000000</v>
      </c>
      <c r="DH28" s="15">
        <v>0</v>
      </c>
      <c r="DI28" s="15">
        <v>28879701158</v>
      </c>
      <c r="DJ28" s="15">
        <v>58871004000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211928326037.57999</v>
      </c>
      <c r="DW28" s="15">
        <v>0</v>
      </c>
      <c r="DX28" s="15">
        <v>1229500000</v>
      </c>
      <c r="DY28" s="15">
        <v>0</v>
      </c>
      <c r="DZ28" s="15">
        <v>21215520</v>
      </c>
      <c r="EA28" s="15">
        <v>0</v>
      </c>
      <c r="EB28" s="15">
        <v>0</v>
      </c>
      <c r="EC28" s="15">
        <v>110565502</v>
      </c>
      <c r="ED28" s="15">
        <v>0</v>
      </c>
      <c r="EE28" s="15">
        <v>0</v>
      </c>
      <c r="EF28" s="15">
        <v>176932867</v>
      </c>
      <c r="EG28" s="15">
        <v>784796580946.29004</v>
      </c>
      <c r="EH28" s="15">
        <v>671281800</v>
      </c>
      <c r="EI28" s="15">
        <v>0</v>
      </c>
      <c r="EJ28" s="15">
        <v>4831123884</v>
      </c>
      <c r="EK28" s="15">
        <v>197750794</v>
      </c>
      <c r="EL28" s="15">
        <v>0</v>
      </c>
      <c r="EM28" s="15">
        <v>92747884102.350006</v>
      </c>
      <c r="EN28" s="15">
        <v>0</v>
      </c>
      <c r="EO28" s="15">
        <v>86474401868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595066501.67999995</v>
      </c>
      <c r="EV28" s="15">
        <v>405502709</v>
      </c>
      <c r="EW28" s="15">
        <v>0</v>
      </c>
      <c r="EX28" s="15">
        <v>6406192657944</v>
      </c>
      <c r="EY28" s="15">
        <v>248191375600</v>
      </c>
      <c r="EZ28" s="15">
        <v>154211185000</v>
      </c>
      <c r="FA28" s="15">
        <v>86715113223</v>
      </c>
      <c r="FB28" s="15">
        <v>5230056720</v>
      </c>
      <c r="FC28" s="15">
        <v>360394169000</v>
      </c>
      <c r="FD28" s="15">
        <v>14801450000</v>
      </c>
      <c r="FE28" s="15">
        <v>30610000</v>
      </c>
      <c r="FF28" s="15">
        <v>254402076527</v>
      </c>
      <c r="FG28" s="15">
        <v>0</v>
      </c>
      <c r="FH28" s="15">
        <v>229091792233</v>
      </c>
      <c r="FI28" s="15">
        <v>264258600</v>
      </c>
      <c r="FJ28" s="15">
        <v>4791079622</v>
      </c>
      <c r="FK28" s="15">
        <v>188607909999</v>
      </c>
      <c r="FL28" s="15">
        <v>31195791412</v>
      </c>
      <c r="FM28" s="15">
        <v>5620871300</v>
      </c>
      <c r="FN28" s="15">
        <v>6191359000</v>
      </c>
      <c r="FO28" s="15">
        <v>0</v>
      </c>
      <c r="FP28" s="15">
        <v>0</v>
      </c>
      <c r="FQ28" s="15">
        <v>999621220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1058152615</v>
      </c>
      <c r="FX28" s="15">
        <v>21617760994</v>
      </c>
      <c r="FY28" s="15">
        <v>5302822242</v>
      </c>
      <c r="FZ28" s="15">
        <v>6431603259859</v>
      </c>
      <c r="GA28" s="15">
        <v>3865528375</v>
      </c>
      <c r="GB28" s="15">
        <v>8083710180</v>
      </c>
      <c r="GC28" s="15">
        <v>0</v>
      </c>
      <c r="GD28" s="15">
        <v>3200000000</v>
      </c>
      <c r="GE28" s="15">
        <v>8197128000</v>
      </c>
      <c r="GF28" s="15">
        <v>6381595620</v>
      </c>
      <c r="GG28" s="15">
        <v>0</v>
      </c>
      <c r="GH28" s="15">
        <v>8048453997</v>
      </c>
      <c r="GI28" s="15">
        <v>5100671460</v>
      </c>
      <c r="GJ28" s="15">
        <v>186692256416</v>
      </c>
      <c r="GK28" s="15">
        <v>5000000000</v>
      </c>
      <c r="GL28" s="15">
        <v>8375836539</v>
      </c>
      <c r="GM28" s="15">
        <v>175076955056</v>
      </c>
      <c r="GN28" s="15">
        <v>613004277</v>
      </c>
      <c r="GO28" s="15">
        <v>9183182300</v>
      </c>
      <c r="GP28" s="15">
        <v>12544867910</v>
      </c>
      <c r="GQ28" s="15">
        <v>8050286435</v>
      </c>
      <c r="GR28" s="15">
        <v>3784431383</v>
      </c>
      <c r="GS28" s="15">
        <v>3684035643</v>
      </c>
      <c r="GT28" s="15">
        <v>5181103500</v>
      </c>
      <c r="GU28" s="15">
        <v>9453855200</v>
      </c>
      <c r="GV28" s="15">
        <v>6157224400</v>
      </c>
      <c r="GW28" s="15">
        <v>0</v>
      </c>
      <c r="GX28" s="15">
        <v>886689390</v>
      </c>
      <c r="GY28" s="15">
        <v>114611445000</v>
      </c>
      <c r="GZ28" s="15">
        <v>7736422556</v>
      </c>
      <c r="HA28" s="15">
        <v>3981017942</v>
      </c>
      <c r="HB28" s="15">
        <v>0</v>
      </c>
      <c r="HC28" s="15">
        <v>3060322050</v>
      </c>
      <c r="HD28" s="15">
        <v>0</v>
      </c>
      <c r="HE28" s="15">
        <v>0</v>
      </c>
      <c r="HF28" s="15">
        <v>0</v>
      </c>
      <c r="HG28" s="15">
        <v>0</v>
      </c>
      <c r="HH28" s="15">
        <v>0</v>
      </c>
      <c r="HI28" s="15">
        <v>0</v>
      </c>
      <c r="HJ28" s="15">
        <v>583092613250.80005</v>
      </c>
      <c r="HK28" s="15">
        <v>11177422633</v>
      </c>
      <c r="HL28" s="15">
        <v>159824909140</v>
      </c>
      <c r="HM28" s="15">
        <v>3003742744</v>
      </c>
      <c r="HN28" s="15">
        <v>41101803027</v>
      </c>
      <c r="HO28" s="15">
        <v>0</v>
      </c>
      <c r="HP28" s="15">
        <v>4667452412362</v>
      </c>
      <c r="HQ28" s="15">
        <v>1999992734</v>
      </c>
      <c r="HR28" s="15">
        <v>139625483865</v>
      </c>
      <c r="HS28" s="15">
        <v>10206520093</v>
      </c>
      <c r="HT28" s="15">
        <v>12736895383.48</v>
      </c>
      <c r="HU28" s="15">
        <v>0</v>
      </c>
      <c r="HV28" s="15">
        <v>40088838578</v>
      </c>
      <c r="HW28" s="15">
        <v>13938049034</v>
      </c>
      <c r="HX28" s="15">
        <v>0</v>
      </c>
      <c r="HY28" s="15">
        <v>15864840447</v>
      </c>
      <c r="HZ28" s="15">
        <v>1869200375</v>
      </c>
      <c r="IA28" s="15">
        <v>587741237</v>
      </c>
      <c r="IB28" s="15">
        <v>3652342500</v>
      </c>
      <c r="IC28" s="15">
        <v>0</v>
      </c>
      <c r="ID28" s="15">
        <v>30630076536</v>
      </c>
      <c r="IE28" s="15">
        <v>24327041581</v>
      </c>
      <c r="IF28" s="15">
        <v>5778769500</v>
      </c>
      <c r="IG28" s="15">
        <v>4048616864.25</v>
      </c>
      <c r="IH28" s="15">
        <v>206778372649</v>
      </c>
      <c r="II28" s="15">
        <v>1949485655.52</v>
      </c>
      <c r="IJ28" s="15">
        <v>189051533860</v>
      </c>
      <c r="IK28" s="15">
        <v>5606413118</v>
      </c>
      <c r="IL28" s="15">
        <v>4988305000</v>
      </c>
      <c r="IM28" s="15">
        <v>0</v>
      </c>
      <c r="IN28" s="15">
        <v>84393020023.880005</v>
      </c>
      <c r="IO28" s="15">
        <v>2147725000</v>
      </c>
      <c r="IP28" s="15">
        <v>0</v>
      </c>
      <c r="IQ28" s="15">
        <v>6442024244</v>
      </c>
      <c r="IR28" s="15">
        <v>211889643720</v>
      </c>
      <c r="IS28" s="15">
        <v>8678815354</v>
      </c>
      <c r="IT28" s="15">
        <v>0</v>
      </c>
      <c r="IU28" s="15">
        <v>0</v>
      </c>
      <c r="IV28" s="15">
        <v>5556479000</v>
      </c>
      <c r="IW28" s="15">
        <v>75036600</v>
      </c>
      <c r="IX28" s="15">
        <v>0</v>
      </c>
      <c r="IY28" s="15">
        <v>0</v>
      </c>
      <c r="IZ28" s="15">
        <v>0</v>
      </c>
      <c r="JA28" s="15">
        <v>0</v>
      </c>
      <c r="JB28" s="15">
        <v>0</v>
      </c>
      <c r="JC28" s="15">
        <v>845411837138.18005</v>
      </c>
      <c r="JD28" s="15">
        <v>0</v>
      </c>
      <c r="JE28" s="15">
        <v>0</v>
      </c>
      <c r="JF28" s="15">
        <v>0</v>
      </c>
      <c r="JG28" s="15">
        <v>5244715950</v>
      </c>
      <c r="JH28" s="15">
        <v>30707749800</v>
      </c>
      <c r="JI28" s="15">
        <v>1527174321</v>
      </c>
      <c r="JJ28" s="15">
        <v>4120780873.7800002</v>
      </c>
      <c r="JK28" s="15">
        <v>3365651500</v>
      </c>
      <c r="JL28" s="15">
        <v>0</v>
      </c>
      <c r="JM28" s="15">
        <v>0</v>
      </c>
      <c r="JN28" s="15">
        <v>0</v>
      </c>
      <c r="JO28" s="15">
        <v>0</v>
      </c>
      <c r="JP28" s="15">
        <v>382000720.56999999</v>
      </c>
      <c r="JQ28" s="15">
        <v>0</v>
      </c>
      <c r="JR28" s="15">
        <v>372558291855.44</v>
      </c>
      <c r="JS28" s="15">
        <v>2004900000</v>
      </c>
      <c r="JT28" s="15">
        <v>1825800000</v>
      </c>
      <c r="JU28" s="15">
        <v>638588981</v>
      </c>
      <c r="JV28" s="15">
        <v>2942068700</v>
      </c>
      <c r="JW28" s="15">
        <v>3451758982</v>
      </c>
      <c r="JX28" s="15">
        <v>0</v>
      </c>
      <c r="JY28" s="15">
        <v>1399397005</v>
      </c>
      <c r="JZ28" s="15">
        <v>1374976184</v>
      </c>
      <c r="KA28" s="15">
        <v>2524997566</v>
      </c>
      <c r="KB28" s="15">
        <v>1548472921</v>
      </c>
      <c r="KC28" s="15">
        <v>0</v>
      </c>
      <c r="KD28" s="15">
        <v>582632326.24000001</v>
      </c>
      <c r="KE28" s="15">
        <v>807500000</v>
      </c>
      <c r="KF28" s="15">
        <v>0</v>
      </c>
      <c r="KG28" s="15">
        <v>1092049849594</v>
      </c>
      <c r="KH28" s="15">
        <v>3000272534.0799999</v>
      </c>
      <c r="KI28" s="15">
        <v>101992270</v>
      </c>
      <c r="KJ28" s="15">
        <v>1454306186</v>
      </c>
      <c r="KK28" s="15">
        <v>1284703324</v>
      </c>
      <c r="KL28" s="15">
        <v>1246474000</v>
      </c>
      <c r="KM28" s="15">
        <v>4805351500</v>
      </c>
      <c r="KN28" s="15">
        <v>5475698000</v>
      </c>
      <c r="KO28" s="15">
        <v>2495107470</v>
      </c>
      <c r="KP28" s="15">
        <v>1019368499</v>
      </c>
      <c r="KQ28" s="15">
        <v>0</v>
      </c>
      <c r="KR28" s="15">
        <v>0</v>
      </c>
      <c r="KS28" s="15">
        <v>0</v>
      </c>
      <c r="KT28" s="15">
        <v>0</v>
      </c>
      <c r="KU28" s="15">
        <v>2440676447219</v>
      </c>
      <c r="KV28" s="15">
        <v>2697506000</v>
      </c>
      <c r="KW28" s="15">
        <v>596342038764</v>
      </c>
      <c r="KX28" s="15">
        <v>0</v>
      </c>
      <c r="KY28" s="15">
        <v>0</v>
      </c>
      <c r="KZ28" s="15">
        <v>0</v>
      </c>
      <c r="LA28" s="15">
        <v>0</v>
      </c>
      <c r="LB28" s="15">
        <v>0</v>
      </c>
      <c r="LC28" s="15">
        <v>0</v>
      </c>
      <c r="LD28" s="15">
        <v>100461330230</v>
      </c>
      <c r="LE28" s="15">
        <v>0</v>
      </c>
      <c r="LF28" s="15">
        <v>327901115304</v>
      </c>
      <c r="LG28" s="15">
        <v>0</v>
      </c>
      <c r="LH28" s="15">
        <v>3813414000</v>
      </c>
      <c r="LI28" s="15">
        <v>1378770262</v>
      </c>
      <c r="LJ28" s="15">
        <v>0</v>
      </c>
      <c r="LK28" s="15">
        <v>0</v>
      </c>
      <c r="LL28" s="15">
        <v>557492000</v>
      </c>
      <c r="LM28" s="15">
        <v>0</v>
      </c>
      <c r="LN28" s="15">
        <v>0</v>
      </c>
      <c r="LO28" s="15">
        <v>3175325000</v>
      </c>
      <c r="LP28" s="15">
        <v>0</v>
      </c>
      <c r="LQ28" s="15">
        <v>0</v>
      </c>
      <c r="LR28" s="15">
        <v>0</v>
      </c>
      <c r="LS28" s="15">
        <v>0</v>
      </c>
      <c r="LT28" s="15">
        <v>338035266</v>
      </c>
      <c r="LU28" s="15">
        <v>0</v>
      </c>
      <c r="LV28" s="15">
        <v>307534979186</v>
      </c>
      <c r="LW28" s="15">
        <v>8079243612</v>
      </c>
      <c r="LX28" s="15">
        <v>82063812253</v>
      </c>
      <c r="LY28" s="15">
        <v>776028775</v>
      </c>
      <c r="LZ28" s="15">
        <v>0</v>
      </c>
      <c r="MA28" s="15">
        <v>1367626010</v>
      </c>
      <c r="MB28" s="15">
        <v>0</v>
      </c>
      <c r="MC28" s="15">
        <v>1798421325</v>
      </c>
      <c r="MD28" s="15">
        <v>0</v>
      </c>
      <c r="ME28" s="15">
        <v>1189816620.1399999</v>
      </c>
      <c r="MF28" s="15">
        <v>577121412</v>
      </c>
      <c r="MG28" s="15">
        <v>0</v>
      </c>
      <c r="MH28" s="15">
        <v>0</v>
      </c>
      <c r="MI28" s="15">
        <v>0</v>
      </c>
      <c r="MJ28" s="15">
        <v>1175949065823.3</v>
      </c>
      <c r="MK28" s="15">
        <v>1073406040</v>
      </c>
      <c r="ML28" s="15">
        <v>0</v>
      </c>
      <c r="MM28" s="15">
        <v>0</v>
      </c>
      <c r="MN28" s="15">
        <v>59173428003</v>
      </c>
      <c r="MO28" s="15">
        <v>48128912255</v>
      </c>
      <c r="MP28" s="15">
        <v>1675443700</v>
      </c>
      <c r="MQ28" s="15">
        <v>0</v>
      </c>
      <c r="MR28" s="15">
        <v>3788949403</v>
      </c>
      <c r="MS28" s="15">
        <v>1440467303</v>
      </c>
      <c r="MT28" s="15">
        <v>42867401982</v>
      </c>
      <c r="MU28" s="15">
        <v>0</v>
      </c>
      <c r="MV28" s="15">
        <v>0</v>
      </c>
      <c r="MW28" s="15">
        <v>63954464928</v>
      </c>
      <c r="MX28" s="15">
        <v>2269234350</v>
      </c>
      <c r="MY28" s="15">
        <v>33873878999.939999</v>
      </c>
      <c r="MZ28" s="15">
        <v>0</v>
      </c>
      <c r="NA28" s="15">
        <v>0</v>
      </c>
      <c r="NB28" s="15">
        <v>85524740577</v>
      </c>
      <c r="NC28" s="15">
        <v>0</v>
      </c>
      <c r="ND28" s="15">
        <v>0</v>
      </c>
      <c r="NE28" s="15">
        <v>0</v>
      </c>
      <c r="NF28" s="15">
        <v>0</v>
      </c>
      <c r="NG28" s="15">
        <v>121918396774</v>
      </c>
      <c r="NH28" s="15">
        <v>2038637050</v>
      </c>
      <c r="NI28" s="15">
        <v>217328398368.75</v>
      </c>
      <c r="NJ28" s="15">
        <v>0</v>
      </c>
      <c r="NK28" s="15">
        <v>0</v>
      </c>
      <c r="NL28" s="15">
        <v>0</v>
      </c>
      <c r="NM28" s="15">
        <v>25000000</v>
      </c>
      <c r="NN28" s="15">
        <v>0</v>
      </c>
      <c r="NO28" s="15">
        <v>0</v>
      </c>
      <c r="NP28" s="15">
        <v>0</v>
      </c>
      <c r="NQ28" s="15">
        <v>0</v>
      </c>
      <c r="NR28" s="15">
        <v>0</v>
      </c>
      <c r="NS28" s="15">
        <v>0</v>
      </c>
      <c r="NT28" s="15">
        <v>0</v>
      </c>
      <c r="NU28" s="15">
        <v>0</v>
      </c>
      <c r="NV28" s="15">
        <v>0</v>
      </c>
      <c r="NW28" s="15">
        <v>0</v>
      </c>
      <c r="NX28" s="15">
        <v>0</v>
      </c>
      <c r="NY28" s="15">
        <v>0</v>
      </c>
      <c r="NZ28" s="15">
        <v>0</v>
      </c>
      <c r="OA28" s="15">
        <v>1088091711891.5</v>
      </c>
      <c r="OB28" s="15">
        <v>332221196731.31</v>
      </c>
      <c r="OC28" s="15">
        <v>3335672211</v>
      </c>
      <c r="OD28" s="15">
        <v>9880037627.8999996</v>
      </c>
      <c r="OE28" s="15">
        <v>31719899153.5</v>
      </c>
      <c r="OF28" s="15">
        <v>69735612289.270004</v>
      </c>
      <c r="OG28" s="15">
        <v>0</v>
      </c>
      <c r="OH28" s="15">
        <v>8354294304</v>
      </c>
      <c r="OI28" s="15">
        <v>12978453723.75</v>
      </c>
      <c r="OJ28" s="15">
        <v>29044000000</v>
      </c>
      <c r="OK28" s="15">
        <v>435441045994.5</v>
      </c>
      <c r="OL28" s="15">
        <v>2186847561</v>
      </c>
      <c r="OM28" s="15">
        <v>0</v>
      </c>
      <c r="ON28" s="15">
        <v>7197647186</v>
      </c>
      <c r="OO28" s="15">
        <v>5050117255.96</v>
      </c>
      <c r="OP28" s="15">
        <v>3054066354</v>
      </c>
      <c r="OQ28" s="15">
        <v>140594620360.51001</v>
      </c>
      <c r="OR28" s="15">
        <v>0</v>
      </c>
      <c r="OS28" s="15">
        <v>0</v>
      </c>
      <c r="OT28" s="15">
        <v>0</v>
      </c>
      <c r="OU28" s="15">
        <v>0</v>
      </c>
      <c r="OV28" s="15">
        <v>317680998260</v>
      </c>
      <c r="OW28" s="15">
        <v>533819103</v>
      </c>
      <c r="OX28" s="15">
        <v>1417424000</v>
      </c>
      <c r="OY28" s="15">
        <v>0</v>
      </c>
      <c r="OZ28" s="15">
        <v>895944000</v>
      </c>
      <c r="PA28" s="15">
        <v>564702501</v>
      </c>
      <c r="PB28" s="15">
        <v>295395215</v>
      </c>
      <c r="PC28" s="15">
        <v>0</v>
      </c>
      <c r="PD28" s="15">
        <v>0</v>
      </c>
      <c r="PE28" s="15">
        <v>1349194500</v>
      </c>
      <c r="PF28" s="15">
        <v>0</v>
      </c>
      <c r="PG28" s="15">
        <v>0</v>
      </c>
      <c r="PH28" s="15">
        <v>0</v>
      </c>
      <c r="PI28" s="15">
        <v>0</v>
      </c>
      <c r="PJ28" s="15">
        <v>76500000</v>
      </c>
      <c r="PK28" s="15">
        <v>0</v>
      </c>
      <c r="PL28" s="15">
        <v>0</v>
      </c>
      <c r="PM28" s="15">
        <v>0</v>
      </c>
      <c r="PN28" s="15">
        <v>0</v>
      </c>
      <c r="PO28" s="15">
        <v>0</v>
      </c>
      <c r="PP28" s="15">
        <v>0</v>
      </c>
      <c r="PQ28" s="15">
        <v>641500000</v>
      </c>
      <c r="PR28" s="15">
        <v>953347070</v>
      </c>
      <c r="PS28" s="15">
        <v>183231746968.66</v>
      </c>
      <c r="PT28" s="15">
        <v>0</v>
      </c>
      <c r="PU28" s="15">
        <v>60594488123</v>
      </c>
      <c r="PV28" s="15">
        <v>0</v>
      </c>
      <c r="PW28" s="15">
        <v>0</v>
      </c>
      <c r="PX28" s="15">
        <v>0</v>
      </c>
      <c r="PY28" s="15">
        <v>0</v>
      </c>
      <c r="PZ28" s="15">
        <v>0</v>
      </c>
      <c r="QA28" s="15">
        <v>0</v>
      </c>
      <c r="QB28" s="15">
        <v>0</v>
      </c>
      <c r="QC28" s="15">
        <v>0</v>
      </c>
      <c r="QD28" s="15">
        <v>0</v>
      </c>
      <c r="QE28" s="15">
        <v>290677196982</v>
      </c>
      <c r="QF28" s="15">
        <v>0</v>
      </c>
      <c r="QG28" s="15">
        <v>0</v>
      </c>
      <c r="QH28" s="15">
        <v>1924402000</v>
      </c>
      <c r="QI28" s="15">
        <v>0</v>
      </c>
      <c r="QJ28" s="15">
        <v>0</v>
      </c>
      <c r="QK28" s="15">
        <v>0</v>
      </c>
      <c r="QL28" s="15">
        <v>0</v>
      </c>
      <c r="QM28" s="15">
        <v>0</v>
      </c>
      <c r="QN28" s="15">
        <v>0</v>
      </c>
      <c r="QO28" s="15">
        <v>8416669400</v>
      </c>
      <c r="QP28" s="15">
        <v>0</v>
      </c>
      <c r="QQ28" s="15">
        <v>0</v>
      </c>
      <c r="QR28" s="15">
        <v>0</v>
      </c>
      <c r="QS28" s="15">
        <v>0</v>
      </c>
      <c r="QT28" s="15">
        <v>0</v>
      </c>
      <c r="QU28" s="15">
        <v>0</v>
      </c>
      <c r="QV28" s="15">
        <v>0</v>
      </c>
      <c r="QW28" s="15">
        <v>0</v>
      </c>
      <c r="QX28" s="15">
        <v>0</v>
      </c>
      <c r="QY28" s="15">
        <v>0</v>
      </c>
      <c r="QZ28" s="15">
        <v>0</v>
      </c>
      <c r="RA28" s="15">
        <v>0</v>
      </c>
      <c r="RB28" s="15">
        <v>0</v>
      </c>
      <c r="RC28" s="15">
        <v>40000000</v>
      </c>
      <c r="RD28" s="15">
        <v>0</v>
      </c>
      <c r="RE28" s="15">
        <v>0</v>
      </c>
      <c r="RF28" s="15">
        <v>0</v>
      </c>
      <c r="RG28" s="15">
        <v>0</v>
      </c>
      <c r="RH28" s="15">
        <v>0</v>
      </c>
      <c r="RI28" s="15">
        <v>129990935385</v>
      </c>
      <c r="RJ28" s="15">
        <v>0</v>
      </c>
      <c r="RK28" s="15">
        <v>0</v>
      </c>
      <c r="RL28" s="15">
        <v>0</v>
      </c>
      <c r="RM28" s="15">
        <v>0</v>
      </c>
      <c r="RN28" s="15">
        <v>300509100</v>
      </c>
      <c r="RO28" s="15">
        <v>0</v>
      </c>
      <c r="RP28" s="15">
        <v>0</v>
      </c>
      <c r="RQ28" s="15">
        <v>0</v>
      </c>
      <c r="RR28" s="15">
        <v>0</v>
      </c>
      <c r="RS28" s="15">
        <v>0</v>
      </c>
      <c r="RT28" s="15">
        <v>1920559281430</v>
      </c>
      <c r="RU28" s="15">
        <v>76856416866</v>
      </c>
      <c r="RV28" s="15">
        <v>5884397541</v>
      </c>
      <c r="RW28" s="15">
        <v>29289079493</v>
      </c>
      <c r="RX28" s="15">
        <v>23486217305</v>
      </c>
      <c r="RY28" s="15">
        <v>0</v>
      </c>
      <c r="RZ28" s="15">
        <v>0</v>
      </c>
      <c r="SA28" s="15">
        <v>0</v>
      </c>
      <c r="SB28" s="15">
        <v>0</v>
      </c>
      <c r="SC28" s="15">
        <v>509923735362.19</v>
      </c>
      <c r="SD28" s="15">
        <v>4128810000</v>
      </c>
      <c r="SE28" s="15">
        <v>0</v>
      </c>
      <c r="SF28" s="15">
        <v>514231573</v>
      </c>
      <c r="SG28" s="15">
        <v>1349140094</v>
      </c>
      <c r="SH28" s="15">
        <v>0</v>
      </c>
      <c r="SI28" s="15">
        <v>1799998550</v>
      </c>
      <c r="SJ28" s="15">
        <v>4743020097.6100006</v>
      </c>
      <c r="SK28" s="15">
        <v>122823973654</v>
      </c>
      <c r="SL28" s="15">
        <v>39886428594</v>
      </c>
      <c r="SM28" s="15">
        <v>1467490240</v>
      </c>
      <c r="SN28" s="15">
        <v>0</v>
      </c>
      <c r="SO28" s="15">
        <v>79591776754</v>
      </c>
      <c r="SP28" s="15">
        <v>65994364600</v>
      </c>
      <c r="SQ28" s="15">
        <v>253704593</v>
      </c>
      <c r="SR28" s="15">
        <v>315613621049.84003</v>
      </c>
      <c r="SS28" s="15">
        <v>0</v>
      </c>
      <c r="ST28" s="15">
        <v>0</v>
      </c>
      <c r="SU28" s="15">
        <v>259834900</v>
      </c>
      <c r="SV28" s="15">
        <v>0</v>
      </c>
      <c r="SW28" s="15">
        <v>0</v>
      </c>
      <c r="SX28" s="15">
        <v>0</v>
      </c>
      <c r="SY28" s="15">
        <v>0</v>
      </c>
      <c r="SZ28" s="15">
        <v>1180116277212</v>
      </c>
      <c r="TA28" s="15">
        <v>0</v>
      </c>
      <c r="TB28" s="15">
        <v>0</v>
      </c>
      <c r="TC28" s="15">
        <v>47674829999.940002</v>
      </c>
      <c r="TD28" s="15">
        <v>0</v>
      </c>
      <c r="TE28" s="15">
        <v>0</v>
      </c>
      <c r="TF28" s="15">
        <v>0</v>
      </c>
      <c r="TG28" s="15">
        <v>0</v>
      </c>
      <c r="TH28" s="15">
        <v>0</v>
      </c>
      <c r="TI28" s="15">
        <v>86577994115</v>
      </c>
      <c r="TJ28" s="15">
        <v>0</v>
      </c>
      <c r="TK28" s="15">
        <v>0</v>
      </c>
      <c r="TL28" s="15">
        <v>0</v>
      </c>
      <c r="TM28" s="15">
        <v>0</v>
      </c>
      <c r="TN28" s="15">
        <v>119526420702</v>
      </c>
      <c r="TO28" s="15">
        <v>36428731673.599998</v>
      </c>
      <c r="TP28" s="15">
        <v>0</v>
      </c>
      <c r="TQ28" s="15">
        <v>164853726</v>
      </c>
      <c r="TR28" s="15">
        <v>0</v>
      </c>
      <c r="TS28" s="15">
        <v>8040000029</v>
      </c>
      <c r="TT28" s="15">
        <v>0</v>
      </c>
      <c r="TU28" s="15">
        <v>83619643705.330002</v>
      </c>
      <c r="TV28" s="15">
        <v>80186357551.350006</v>
      </c>
      <c r="TW28" s="15">
        <v>0</v>
      </c>
      <c r="TX28" s="15">
        <v>0</v>
      </c>
      <c r="TY28" s="15">
        <v>0</v>
      </c>
      <c r="TZ28" s="15">
        <v>0</v>
      </c>
    </row>
    <row r="29" spans="1:546" ht="15" x14ac:dyDescent="0.25">
      <c r="A29" s="16">
        <v>5</v>
      </c>
      <c r="B29" s="16">
        <v>1</v>
      </c>
      <c r="C29" s="16">
        <v>7</v>
      </c>
      <c r="D29" s="17" t="s">
        <v>571</v>
      </c>
      <c r="E29" s="18">
        <v>190406163279</v>
      </c>
      <c r="F29" s="18">
        <v>142284606214</v>
      </c>
      <c r="G29" s="18">
        <v>231602043810</v>
      </c>
      <c r="H29" s="18">
        <v>129057681013</v>
      </c>
      <c r="I29" s="18">
        <v>31852991492</v>
      </c>
      <c r="J29" s="18">
        <v>138981759716</v>
      </c>
      <c r="K29" s="18">
        <v>114689254600</v>
      </c>
      <c r="L29" s="18">
        <v>217143465264.42999</v>
      </c>
      <c r="M29" s="18">
        <v>299396525429</v>
      </c>
      <c r="N29" s="18">
        <v>220814051387</v>
      </c>
      <c r="O29" s="18">
        <v>252746825999</v>
      </c>
      <c r="P29" s="18">
        <v>80762964091.899994</v>
      </c>
      <c r="Q29" s="18">
        <v>34564370046</v>
      </c>
      <c r="R29" s="18">
        <v>17829080741</v>
      </c>
      <c r="S29" s="18">
        <v>0</v>
      </c>
      <c r="T29" s="18">
        <v>43046237022</v>
      </c>
      <c r="U29" s="18">
        <v>50822769523</v>
      </c>
      <c r="V29" s="18">
        <v>0</v>
      </c>
      <c r="W29" s="18">
        <v>88628086771</v>
      </c>
      <c r="X29" s="18">
        <v>64283041255</v>
      </c>
      <c r="Y29" s="18">
        <v>89323091250</v>
      </c>
      <c r="Z29" s="18">
        <v>79577105366</v>
      </c>
      <c r="AA29" s="18">
        <v>95287041987</v>
      </c>
      <c r="AB29" s="18">
        <v>0</v>
      </c>
      <c r="AC29" s="18">
        <v>405929354911</v>
      </c>
      <c r="AD29" s="18">
        <v>111344826511.16</v>
      </c>
      <c r="AE29" s="18">
        <v>65774254500</v>
      </c>
      <c r="AF29" s="18">
        <v>108190375919</v>
      </c>
      <c r="AG29" s="18">
        <v>144088077902</v>
      </c>
      <c r="AH29" s="18">
        <v>34089813088</v>
      </c>
      <c r="AI29" s="18">
        <v>115718828632</v>
      </c>
      <c r="AJ29" s="18">
        <v>118310335324</v>
      </c>
      <c r="AK29" s="18">
        <v>45687003508</v>
      </c>
      <c r="AL29" s="18">
        <v>102640236459</v>
      </c>
      <c r="AM29" s="18">
        <v>62560585696</v>
      </c>
      <c r="AN29" s="18">
        <v>50743704400</v>
      </c>
      <c r="AO29" s="18">
        <v>93584696015</v>
      </c>
      <c r="AP29" s="18">
        <v>71865393903</v>
      </c>
      <c r="AQ29" s="18">
        <v>588720825</v>
      </c>
      <c r="AR29" s="18">
        <v>1229988900</v>
      </c>
      <c r="AS29" s="18">
        <v>874206004</v>
      </c>
      <c r="AT29" s="18">
        <v>349954815</v>
      </c>
      <c r="AU29" s="18">
        <v>461255648</v>
      </c>
      <c r="AV29" s="18">
        <v>780155250</v>
      </c>
      <c r="AW29" s="18">
        <v>11667146690</v>
      </c>
      <c r="AX29" s="18">
        <v>26272141554.200001</v>
      </c>
      <c r="AY29" s="18">
        <v>74398677024</v>
      </c>
      <c r="AZ29" s="18">
        <v>53134919920</v>
      </c>
      <c r="BA29" s="18">
        <v>0</v>
      </c>
      <c r="BB29" s="18">
        <v>59268362439</v>
      </c>
      <c r="BC29" s="18">
        <v>57279924403</v>
      </c>
      <c r="BD29" s="18">
        <v>94795103657</v>
      </c>
      <c r="BE29" s="18">
        <v>94167288994</v>
      </c>
      <c r="BF29" s="18">
        <v>31567468734</v>
      </c>
      <c r="BG29" s="18">
        <v>39998955308</v>
      </c>
      <c r="BH29" s="18">
        <v>41684002850.010002</v>
      </c>
      <c r="BI29" s="18">
        <v>36916859548</v>
      </c>
      <c r="BJ29" s="18">
        <v>8038054697</v>
      </c>
      <c r="BK29" s="18">
        <v>122483415540</v>
      </c>
      <c r="BL29" s="18">
        <v>46421053618</v>
      </c>
      <c r="BM29" s="18">
        <v>64373634475</v>
      </c>
      <c r="BN29" s="18">
        <v>73456044784</v>
      </c>
      <c r="BO29" s="18">
        <v>47842177579</v>
      </c>
      <c r="BP29" s="18">
        <v>45103304238.970001</v>
      </c>
      <c r="BQ29" s="18">
        <v>91125838396.009995</v>
      </c>
      <c r="BR29" s="18">
        <v>0</v>
      </c>
      <c r="BS29" s="18">
        <v>50420283626</v>
      </c>
      <c r="BT29" s="18">
        <v>70536497466</v>
      </c>
      <c r="BU29" s="18">
        <v>412941126</v>
      </c>
      <c r="BV29" s="18">
        <v>562310256</v>
      </c>
      <c r="BW29" s="18">
        <v>5582867000</v>
      </c>
      <c r="BX29" s="18">
        <v>1362706370</v>
      </c>
      <c r="BY29" s="18">
        <v>21266434689.959999</v>
      </c>
      <c r="BZ29" s="18">
        <v>235538190</v>
      </c>
      <c r="CA29" s="18">
        <v>23574328342</v>
      </c>
      <c r="CB29" s="18">
        <v>32015446360</v>
      </c>
      <c r="CC29" s="18">
        <v>48415994946</v>
      </c>
      <c r="CD29" s="18">
        <v>29542167458</v>
      </c>
      <c r="CE29" s="18">
        <v>983054355388</v>
      </c>
      <c r="CF29" s="18">
        <v>502359857991</v>
      </c>
      <c r="CG29" s="18">
        <v>187706895878</v>
      </c>
      <c r="CH29" s="18">
        <v>87347959057</v>
      </c>
      <c r="CI29" s="18">
        <v>162342509026</v>
      </c>
      <c r="CJ29" s="18">
        <v>485291264</v>
      </c>
      <c r="CK29" s="18">
        <v>149038326582</v>
      </c>
      <c r="CL29" s="18">
        <v>189327550686</v>
      </c>
      <c r="CM29" s="18">
        <v>84537693914</v>
      </c>
      <c r="CN29" s="18">
        <v>206096031667</v>
      </c>
      <c r="CO29" s="18">
        <v>1893771920</v>
      </c>
      <c r="CP29" s="18">
        <v>899998800</v>
      </c>
      <c r="CQ29" s="18">
        <v>143494688950</v>
      </c>
      <c r="CR29" s="18">
        <v>119320828925</v>
      </c>
      <c r="CS29" s="18">
        <v>1019169480</v>
      </c>
      <c r="CT29" s="18">
        <v>738188776</v>
      </c>
      <c r="CU29" s="18">
        <v>599999727</v>
      </c>
      <c r="CV29" s="18">
        <v>733639488.95000005</v>
      </c>
      <c r="CW29" s="18">
        <v>82043564113</v>
      </c>
      <c r="CX29" s="18">
        <v>0</v>
      </c>
      <c r="CY29" s="18">
        <v>880803420</v>
      </c>
      <c r="CZ29" s="18">
        <v>792764400</v>
      </c>
      <c r="DA29" s="18">
        <v>95210001399.789993</v>
      </c>
      <c r="DB29" s="18">
        <v>1194446838</v>
      </c>
      <c r="DC29" s="18">
        <v>27558662054</v>
      </c>
      <c r="DD29" s="18">
        <v>576359566560</v>
      </c>
      <c r="DE29" s="18">
        <v>138924205649</v>
      </c>
      <c r="DF29" s="18">
        <v>197111725004</v>
      </c>
      <c r="DG29" s="18">
        <v>83122414308</v>
      </c>
      <c r="DH29" s="18">
        <v>202018294023.04999</v>
      </c>
      <c r="DI29" s="18">
        <v>132187234644</v>
      </c>
      <c r="DJ29" s="18">
        <v>962822280</v>
      </c>
      <c r="DK29" s="18">
        <v>1003959419.5</v>
      </c>
      <c r="DL29" s="18">
        <v>8254336484</v>
      </c>
      <c r="DM29" s="18">
        <v>707452981</v>
      </c>
      <c r="DN29" s="18">
        <v>0</v>
      </c>
      <c r="DO29" s="18">
        <v>142109423809</v>
      </c>
      <c r="DP29" s="18">
        <v>66379949000</v>
      </c>
      <c r="DQ29" s="18">
        <v>168573074000</v>
      </c>
      <c r="DR29" s="18">
        <v>94801308309</v>
      </c>
      <c r="DS29" s="18">
        <v>51879765280</v>
      </c>
      <c r="DT29" s="18">
        <v>42112540554</v>
      </c>
      <c r="DU29" s="18">
        <v>38058969839</v>
      </c>
      <c r="DV29" s="18">
        <v>1567941983</v>
      </c>
      <c r="DW29" s="18">
        <v>47361128372</v>
      </c>
      <c r="DX29" s="18">
        <v>123289807951.91</v>
      </c>
      <c r="DY29" s="18">
        <v>56939206593.230003</v>
      </c>
      <c r="DZ29" s="18">
        <v>921200250</v>
      </c>
      <c r="EA29" s="18">
        <v>74847835294.830002</v>
      </c>
      <c r="EB29" s="18">
        <v>97489320148</v>
      </c>
      <c r="EC29" s="18">
        <v>60062228266</v>
      </c>
      <c r="ED29" s="18">
        <v>0</v>
      </c>
      <c r="EE29" s="18">
        <v>58413329848</v>
      </c>
      <c r="EF29" s="18">
        <v>51945520000</v>
      </c>
      <c r="EG29" s="18">
        <v>0</v>
      </c>
      <c r="EH29" s="18">
        <v>68375399933</v>
      </c>
      <c r="EI29" s="18">
        <v>0</v>
      </c>
      <c r="EJ29" s="18">
        <v>117615374298</v>
      </c>
      <c r="EK29" s="18">
        <v>84517925655</v>
      </c>
      <c r="EL29" s="18">
        <v>200830120825</v>
      </c>
      <c r="EM29" s="18">
        <v>689384691</v>
      </c>
      <c r="EN29" s="18">
        <v>90566639046</v>
      </c>
      <c r="EO29" s="18">
        <v>815490720</v>
      </c>
      <c r="EP29" s="18">
        <v>969094000</v>
      </c>
      <c r="EQ29" s="18">
        <v>642868700</v>
      </c>
      <c r="ER29" s="18">
        <v>63121514000</v>
      </c>
      <c r="ES29" s="18">
        <v>49923946195</v>
      </c>
      <c r="ET29" s="18">
        <v>53184800516</v>
      </c>
      <c r="EU29" s="18">
        <v>43284718065.239998</v>
      </c>
      <c r="EV29" s="18">
        <v>71015876671</v>
      </c>
      <c r="EW29" s="18">
        <v>371152504510</v>
      </c>
      <c r="EX29" s="18">
        <v>4329955772317</v>
      </c>
      <c r="EY29" s="18">
        <v>129324752500</v>
      </c>
      <c r="EZ29" s="18">
        <v>126599341194</v>
      </c>
      <c r="FA29" s="18">
        <v>514490606673</v>
      </c>
      <c r="FB29" s="18">
        <v>205381141285</v>
      </c>
      <c r="FC29" s="18">
        <v>940577157</v>
      </c>
      <c r="FD29" s="18">
        <v>286398540475</v>
      </c>
      <c r="FE29" s="18">
        <v>278118425816</v>
      </c>
      <c r="FF29" s="18">
        <v>9702936000</v>
      </c>
      <c r="FG29" s="18">
        <v>235972227357</v>
      </c>
      <c r="FH29" s="18">
        <v>0</v>
      </c>
      <c r="FI29" s="18">
        <v>136323710300</v>
      </c>
      <c r="FJ29" s="18">
        <v>151420089590</v>
      </c>
      <c r="FK29" s="18">
        <v>0</v>
      </c>
      <c r="FL29" s="18">
        <v>288540047249</v>
      </c>
      <c r="FM29" s="18">
        <v>120876298187</v>
      </c>
      <c r="FN29" s="18">
        <v>233492559278</v>
      </c>
      <c r="FO29" s="18">
        <v>900741220</v>
      </c>
      <c r="FP29" s="18">
        <v>1058182433</v>
      </c>
      <c r="FQ29" s="18">
        <v>0</v>
      </c>
      <c r="FR29" s="18">
        <v>690636000</v>
      </c>
      <c r="FS29" s="18">
        <v>704255474</v>
      </c>
      <c r="FT29" s="18">
        <v>735893671</v>
      </c>
      <c r="FU29" s="18">
        <v>1005405048</v>
      </c>
      <c r="FV29" s="18">
        <v>618668100</v>
      </c>
      <c r="FW29" s="18">
        <v>47648217393</v>
      </c>
      <c r="FX29" s="18">
        <v>177733282855</v>
      </c>
      <c r="FY29" s="18">
        <v>139630311422</v>
      </c>
      <c r="FZ29" s="18">
        <v>1855554000</v>
      </c>
      <c r="GA29" s="18">
        <v>166490637613</v>
      </c>
      <c r="GB29" s="18">
        <v>294798509136</v>
      </c>
      <c r="GC29" s="18">
        <v>148412083714</v>
      </c>
      <c r="GD29" s="18">
        <v>195037226800</v>
      </c>
      <c r="GE29" s="18">
        <v>177147084240</v>
      </c>
      <c r="GF29" s="18">
        <v>231441136800</v>
      </c>
      <c r="GG29" s="18">
        <v>232254668272</v>
      </c>
      <c r="GH29" s="18">
        <v>154206284609</v>
      </c>
      <c r="GI29" s="18">
        <v>221647788565</v>
      </c>
      <c r="GJ29" s="18">
        <v>895967000</v>
      </c>
      <c r="GK29" s="18">
        <v>122081924040</v>
      </c>
      <c r="GL29" s="18">
        <v>243883052246</v>
      </c>
      <c r="GM29" s="18">
        <v>0</v>
      </c>
      <c r="GN29" s="18">
        <v>269659963950</v>
      </c>
      <c r="GO29" s="18">
        <v>134792186900</v>
      </c>
      <c r="GP29" s="18">
        <v>223848656231</v>
      </c>
      <c r="GQ29" s="18">
        <v>293376314900</v>
      </c>
      <c r="GR29" s="18">
        <v>170884187908</v>
      </c>
      <c r="GS29" s="18">
        <v>176906409999</v>
      </c>
      <c r="GT29" s="18">
        <v>162807688240</v>
      </c>
      <c r="GU29" s="18">
        <v>216139012650</v>
      </c>
      <c r="GV29" s="18">
        <v>155502726400</v>
      </c>
      <c r="GW29" s="18">
        <v>163340692418.39999</v>
      </c>
      <c r="GX29" s="18">
        <v>184725277577</v>
      </c>
      <c r="GY29" s="18">
        <v>914345000</v>
      </c>
      <c r="GZ29" s="18">
        <v>196884671815</v>
      </c>
      <c r="HA29" s="18">
        <v>150720020000</v>
      </c>
      <c r="HB29" s="18">
        <v>179764181400</v>
      </c>
      <c r="HC29" s="18">
        <v>147026667694</v>
      </c>
      <c r="HD29" s="18">
        <v>479575600</v>
      </c>
      <c r="HE29" s="18">
        <v>420221000</v>
      </c>
      <c r="HF29" s="18">
        <v>516928628</v>
      </c>
      <c r="HG29" s="18">
        <v>865658275</v>
      </c>
      <c r="HH29" s="18">
        <v>677113524</v>
      </c>
      <c r="HI29" s="18">
        <v>577265400</v>
      </c>
      <c r="HJ29" s="18">
        <v>117696373048</v>
      </c>
      <c r="HK29" s="18">
        <v>137955724509</v>
      </c>
      <c r="HL29" s="18">
        <v>929277000</v>
      </c>
      <c r="HM29" s="18">
        <v>97520578977</v>
      </c>
      <c r="HN29" s="18">
        <v>133725021327</v>
      </c>
      <c r="HO29" s="18">
        <v>2434210440</v>
      </c>
      <c r="HP29" s="18">
        <v>3149506610015</v>
      </c>
      <c r="HQ29" s="18">
        <v>158495008410.95999</v>
      </c>
      <c r="HR29" s="18">
        <v>0</v>
      </c>
      <c r="HS29" s="18">
        <v>181324123693</v>
      </c>
      <c r="HT29" s="18">
        <v>376082214401.85999</v>
      </c>
      <c r="HU29" s="18">
        <v>173038259021</v>
      </c>
      <c r="HV29" s="18">
        <v>306232981581</v>
      </c>
      <c r="HW29" s="18">
        <v>246415470770</v>
      </c>
      <c r="HX29" s="18">
        <v>241573383144</v>
      </c>
      <c r="HY29" s="18">
        <v>288310100167.89001</v>
      </c>
      <c r="HZ29" s="18">
        <v>318281163719.34003</v>
      </c>
      <c r="IA29" s="18">
        <v>182321607148.45999</v>
      </c>
      <c r="IB29" s="18">
        <v>154309284301</v>
      </c>
      <c r="IC29" s="18">
        <v>161667121915</v>
      </c>
      <c r="ID29" s="18">
        <v>288968291977</v>
      </c>
      <c r="IE29" s="18">
        <v>264662509953</v>
      </c>
      <c r="IF29" s="18">
        <v>187450525966</v>
      </c>
      <c r="IG29" s="18">
        <v>180301998514.34</v>
      </c>
      <c r="IH29" s="18">
        <v>0</v>
      </c>
      <c r="II29" s="18">
        <v>152749032734</v>
      </c>
      <c r="IJ29" s="18">
        <v>76226522047</v>
      </c>
      <c r="IK29" s="18">
        <v>201346851800</v>
      </c>
      <c r="IL29" s="18">
        <v>205059331450</v>
      </c>
      <c r="IM29" s="18">
        <v>123639152799</v>
      </c>
      <c r="IN29" s="18">
        <v>230202710786.39999</v>
      </c>
      <c r="IO29" s="18">
        <v>133671163762</v>
      </c>
      <c r="IP29" s="18">
        <v>237648564089</v>
      </c>
      <c r="IQ29" s="18">
        <v>140600070929</v>
      </c>
      <c r="IR29" s="18">
        <v>459877825</v>
      </c>
      <c r="IS29" s="18">
        <v>192027773400</v>
      </c>
      <c r="IT29" s="18">
        <v>480911040</v>
      </c>
      <c r="IU29" s="18">
        <v>727060675</v>
      </c>
      <c r="IV29" s="18">
        <v>627846700</v>
      </c>
      <c r="IW29" s="18">
        <v>635264957.39999998</v>
      </c>
      <c r="IX29" s="18">
        <v>456238656</v>
      </c>
      <c r="IY29" s="18">
        <v>1900320420</v>
      </c>
      <c r="IZ29" s="18">
        <v>463139998</v>
      </c>
      <c r="JA29" s="18">
        <v>732571000</v>
      </c>
      <c r="JB29" s="18">
        <v>22456151759</v>
      </c>
      <c r="JC29" s="18">
        <v>320662954883</v>
      </c>
      <c r="JD29" s="18">
        <v>59420039347</v>
      </c>
      <c r="JE29" s="18">
        <v>73643041002</v>
      </c>
      <c r="JF29" s="18">
        <v>176395120200</v>
      </c>
      <c r="JG29" s="18">
        <v>193684895536</v>
      </c>
      <c r="JH29" s="18">
        <v>1104755292</v>
      </c>
      <c r="JI29" s="18">
        <v>138038094447.29999</v>
      </c>
      <c r="JJ29" s="18">
        <v>131702779507</v>
      </c>
      <c r="JK29" s="18">
        <v>170759538520</v>
      </c>
      <c r="JL29" s="18">
        <v>1317140000</v>
      </c>
      <c r="JM29" s="18">
        <v>954523126</v>
      </c>
      <c r="JN29" s="18">
        <v>54657460840</v>
      </c>
      <c r="JO29" s="18">
        <v>88169161917</v>
      </c>
      <c r="JP29" s="18">
        <v>56897342398.580002</v>
      </c>
      <c r="JQ29" s="18">
        <v>69177115237</v>
      </c>
      <c r="JR29" s="18">
        <v>165953964087</v>
      </c>
      <c r="JS29" s="18">
        <v>72649421653.630005</v>
      </c>
      <c r="JT29" s="18">
        <v>94131725336</v>
      </c>
      <c r="JU29" s="18">
        <v>95575660413</v>
      </c>
      <c r="JV29" s="18">
        <v>86903487836</v>
      </c>
      <c r="JW29" s="18">
        <v>127751655196</v>
      </c>
      <c r="JX29" s="18">
        <v>1079482548.0999999</v>
      </c>
      <c r="JY29" s="18">
        <v>69832234935</v>
      </c>
      <c r="JZ29" s="18">
        <v>72495815017.630005</v>
      </c>
      <c r="KA29" s="18">
        <v>56924662001</v>
      </c>
      <c r="KB29" s="18">
        <v>55032716451.199997</v>
      </c>
      <c r="KC29" s="18">
        <v>54812201486.879997</v>
      </c>
      <c r="KD29" s="18">
        <v>48822405420</v>
      </c>
      <c r="KE29" s="18">
        <v>63913311841</v>
      </c>
      <c r="KF29" s="18">
        <v>77684115270</v>
      </c>
      <c r="KG29" s="18">
        <v>33505812538</v>
      </c>
      <c r="KH29" s="18">
        <v>172827942781.01999</v>
      </c>
      <c r="KI29" s="18">
        <v>117970698343</v>
      </c>
      <c r="KJ29" s="18">
        <v>105575828337</v>
      </c>
      <c r="KK29" s="18">
        <v>105325909207</v>
      </c>
      <c r="KL29" s="18">
        <v>117225514640</v>
      </c>
      <c r="KM29" s="18">
        <v>108390723380.28</v>
      </c>
      <c r="KN29" s="18">
        <v>88372939106</v>
      </c>
      <c r="KO29" s="18">
        <v>115885120000</v>
      </c>
      <c r="KP29" s="18">
        <v>112076656334</v>
      </c>
      <c r="KQ29" s="18">
        <v>841575502</v>
      </c>
      <c r="KR29" s="18">
        <v>9358843879</v>
      </c>
      <c r="KS29" s="18">
        <v>107684869882</v>
      </c>
      <c r="KT29" s="18">
        <v>184952218653</v>
      </c>
      <c r="KU29" s="18">
        <v>1376558162630</v>
      </c>
      <c r="KV29" s="18">
        <v>192316026000</v>
      </c>
      <c r="KW29" s="18">
        <v>413033400</v>
      </c>
      <c r="KX29" s="18">
        <v>103686039698.67999</v>
      </c>
      <c r="KY29" s="18">
        <v>192839392562.06</v>
      </c>
      <c r="KZ29" s="18">
        <v>224957733212.39999</v>
      </c>
      <c r="LA29" s="18">
        <v>998806796</v>
      </c>
      <c r="LB29" s="18">
        <v>358308050</v>
      </c>
      <c r="LC29" s="18">
        <v>1020379815</v>
      </c>
      <c r="LD29" s="18">
        <v>737416834</v>
      </c>
      <c r="LE29" s="18">
        <v>31829902000</v>
      </c>
      <c r="LF29" s="18">
        <v>9833144513</v>
      </c>
      <c r="LG29" s="18">
        <v>75923302744.600006</v>
      </c>
      <c r="LH29" s="18">
        <v>124398328130</v>
      </c>
      <c r="LI29" s="18">
        <v>64324315000</v>
      </c>
      <c r="LJ29" s="18">
        <v>719174899</v>
      </c>
      <c r="LK29" s="18">
        <v>902767704</v>
      </c>
      <c r="LL29" s="18">
        <v>56319091400</v>
      </c>
      <c r="LM29" s="18">
        <v>71866506632</v>
      </c>
      <c r="LN29" s="18">
        <v>558804794</v>
      </c>
      <c r="LO29" s="18">
        <v>61595780825</v>
      </c>
      <c r="LP29" s="18">
        <v>9910873950</v>
      </c>
      <c r="LQ29" s="18">
        <v>55492780225.900002</v>
      </c>
      <c r="LR29" s="18">
        <v>55814738979</v>
      </c>
      <c r="LS29" s="18">
        <v>44389437280</v>
      </c>
      <c r="LT29" s="18">
        <v>43167390071</v>
      </c>
      <c r="LU29" s="18">
        <v>49395189335</v>
      </c>
      <c r="LV29" s="18">
        <v>106638837601</v>
      </c>
      <c r="LW29" s="18">
        <v>169365826669</v>
      </c>
      <c r="LX29" s="18">
        <v>471791725</v>
      </c>
      <c r="LY29" s="18">
        <v>78967068626.339996</v>
      </c>
      <c r="LZ29" s="18">
        <v>91849406516</v>
      </c>
      <c r="MA29" s="18">
        <v>109002819439</v>
      </c>
      <c r="MB29" s="18">
        <v>88306767000</v>
      </c>
      <c r="MC29" s="18">
        <v>70223053265.330002</v>
      </c>
      <c r="MD29" s="18">
        <v>537762000</v>
      </c>
      <c r="ME29" s="18">
        <v>153956344674</v>
      </c>
      <c r="MF29" s="18">
        <v>89219925824</v>
      </c>
      <c r="MG29" s="18">
        <v>118387295777</v>
      </c>
      <c r="MH29" s="18">
        <v>25593662258</v>
      </c>
      <c r="MI29" s="18">
        <v>94693722972</v>
      </c>
      <c r="MJ29" s="18">
        <v>458845582863</v>
      </c>
      <c r="MK29" s="18">
        <v>38786408085</v>
      </c>
      <c r="ML29" s="18">
        <v>43794553416</v>
      </c>
      <c r="MM29" s="18">
        <v>214508371915.70001</v>
      </c>
      <c r="MN29" s="18">
        <v>710114842</v>
      </c>
      <c r="MO29" s="18">
        <v>0</v>
      </c>
      <c r="MP29" s="18">
        <v>117418560765.06</v>
      </c>
      <c r="MQ29" s="18">
        <v>53849125656</v>
      </c>
      <c r="MR29" s="18">
        <v>122425535000</v>
      </c>
      <c r="MS29" s="18">
        <v>110624704697</v>
      </c>
      <c r="MT29" s="18">
        <v>844287483</v>
      </c>
      <c r="MU29" s="18">
        <v>36632855575</v>
      </c>
      <c r="MV29" s="18">
        <v>41443381400</v>
      </c>
      <c r="MW29" s="18">
        <v>662297645</v>
      </c>
      <c r="MX29" s="18">
        <v>31990370582</v>
      </c>
      <c r="MY29" s="18">
        <v>0</v>
      </c>
      <c r="MZ29" s="18">
        <v>35949220835</v>
      </c>
      <c r="NA29" s="18">
        <v>32626272150</v>
      </c>
      <c r="NB29" s="18">
        <v>637292880</v>
      </c>
      <c r="NC29" s="18">
        <v>67726209441</v>
      </c>
      <c r="ND29" s="18">
        <v>805904056</v>
      </c>
      <c r="NE29" s="18">
        <v>1097743000</v>
      </c>
      <c r="NF29" s="18">
        <v>0</v>
      </c>
      <c r="NG29" s="18">
        <v>560566454</v>
      </c>
      <c r="NH29" s="18">
        <v>78724014119</v>
      </c>
      <c r="NI29" s="18">
        <v>86359189428</v>
      </c>
      <c r="NJ29" s="18">
        <v>36430219728</v>
      </c>
      <c r="NK29" s="18">
        <v>90709447392</v>
      </c>
      <c r="NL29" s="18">
        <v>56798644800</v>
      </c>
      <c r="NM29" s="18">
        <v>50513289000</v>
      </c>
      <c r="NN29" s="18">
        <v>810401330</v>
      </c>
      <c r="NO29" s="18">
        <v>306985237</v>
      </c>
      <c r="NP29" s="18">
        <v>140653792763</v>
      </c>
      <c r="NQ29" s="18">
        <v>74421064258</v>
      </c>
      <c r="NR29" s="18">
        <v>47472573780</v>
      </c>
      <c r="NS29" s="18">
        <v>71040368901</v>
      </c>
      <c r="NT29" s="18">
        <v>74007693599</v>
      </c>
      <c r="NU29" s="18">
        <v>47118421231</v>
      </c>
      <c r="NV29" s="18">
        <v>58386301000</v>
      </c>
      <c r="NW29" s="18">
        <v>22529211430</v>
      </c>
      <c r="NX29" s="18">
        <v>31660277600</v>
      </c>
      <c r="NY29" s="18">
        <v>32536919882</v>
      </c>
      <c r="NZ29" s="18">
        <v>27802659773</v>
      </c>
      <c r="OA29" s="18">
        <v>690452391273.77002</v>
      </c>
      <c r="OB29" s="18">
        <v>0</v>
      </c>
      <c r="OC29" s="18">
        <v>91066802548.279999</v>
      </c>
      <c r="OD29" s="18">
        <v>160890164524.01999</v>
      </c>
      <c r="OE29" s="18">
        <v>107944072498.89999</v>
      </c>
      <c r="OF29" s="18">
        <v>0</v>
      </c>
      <c r="OG29" s="18">
        <v>140021603437.82001</v>
      </c>
      <c r="OH29" s="18">
        <v>72188641931.669998</v>
      </c>
      <c r="OI29" s="18">
        <v>165033136649.29999</v>
      </c>
      <c r="OJ29" s="18">
        <v>146440462889.82999</v>
      </c>
      <c r="OK29" s="18">
        <v>12762277857.92</v>
      </c>
      <c r="OL29" s="18">
        <v>139092650899</v>
      </c>
      <c r="OM29" s="18">
        <v>45999460028</v>
      </c>
      <c r="ON29" s="18">
        <v>119509956628.75</v>
      </c>
      <c r="OO29" s="18">
        <v>141404848686.29999</v>
      </c>
      <c r="OP29" s="18">
        <v>187745282633</v>
      </c>
      <c r="OQ29" s="18">
        <v>940560378</v>
      </c>
      <c r="OR29" s="18">
        <v>636049460</v>
      </c>
      <c r="OS29" s="18">
        <v>822411654</v>
      </c>
      <c r="OT29" s="18">
        <v>39315185658</v>
      </c>
      <c r="OU29" s="18">
        <v>55411529315</v>
      </c>
      <c r="OV29" s="18">
        <v>27459614000</v>
      </c>
      <c r="OW29" s="18">
        <v>60705345739</v>
      </c>
      <c r="OX29" s="18">
        <v>63597684623</v>
      </c>
      <c r="OY29" s="18">
        <v>117745017294</v>
      </c>
      <c r="OZ29" s="18">
        <v>104208755372</v>
      </c>
      <c r="PA29" s="18">
        <v>62894714622</v>
      </c>
      <c r="PB29" s="18">
        <v>81796226006.369995</v>
      </c>
      <c r="PC29" s="18">
        <v>98090414559</v>
      </c>
      <c r="PD29" s="18">
        <v>71933207899</v>
      </c>
      <c r="PE29" s="18">
        <v>96107303420</v>
      </c>
      <c r="PF29" s="18">
        <v>30427547571</v>
      </c>
      <c r="PG29" s="18">
        <v>61477230276</v>
      </c>
      <c r="PH29" s="18">
        <v>147276152628</v>
      </c>
      <c r="PI29" s="18">
        <v>67677537937</v>
      </c>
      <c r="PJ29" s="18">
        <v>6010693136</v>
      </c>
      <c r="PK29" s="18">
        <v>49989553913</v>
      </c>
      <c r="PL29" s="18">
        <v>93369866553</v>
      </c>
      <c r="PM29" s="18">
        <v>72146576500</v>
      </c>
      <c r="PN29" s="18">
        <v>34609376710.190002</v>
      </c>
      <c r="PO29" s="18">
        <v>68260422304.720001</v>
      </c>
      <c r="PP29" s="18">
        <v>81547509272.199997</v>
      </c>
      <c r="PQ29" s="18">
        <v>31295593000</v>
      </c>
      <c r="PR29" s="18">
        <v>76906557235</v>
      </c>
      <c r="PS29" s="18">
        <v>16407976970.51</v>
      </c>
      <c r="PT29" s="18">
        <v>34293318376</v>
      </c>
      <c r="PU29" s="18">
        <v>0</v>
      </c>
      <c r="PV29" s="18">
        <v>70321097775.320007</v>
      </c>
      <c r="PW29" s="18">
        <v>33479996080</v>
      </c>
      <c r="PX29" s="18">
        <v>13063027440</v>
      </c>
      <c r="PY29" s="18">
        <v>79476023028</v>
      </c>
      <c r="PZ29" s="18">
        <v>60487867500</v>
      </c>
      <c r="QA29" s="18">
        <v>47928611900</v>
      </c>
      <c r="QB29" s="18">
        <v>9689317800</v>
      </c>
      <c r="QC29" s="18">
        <v>48491793412</v>
      </c>
      <c r="QD29" s="18">
        <v>30329085507</v>
      </c>
      <c r="QE29" s="18">
        <v>4829851734397</v>
      </c>
      <c r="QF29" s="18">
        <v>92691076382</v>
      </c>
      <c r="QG29" s="18">
        <v>110879199000</v>
      </c>
      <c r="QH29" s="18">
        <v>161873400210</v>
      </c>
      <c r="QI29" s="18">
        <v>150383758445</v>
      </c>
      <c r="QJ29" s="18">
        <v>22819742000</v>
      </c>
      <c r="QK29" s="18">
        <v>22518101000</v>
      </c>
      <c r="QL29" s="18">
        <v>3056232260</v>
      </c>
      <c r="QM29" s="18">
        <v>135450600000</v>
      </c>
      <c r="QN29" s="18">
        <v>61467538500</v>
      </c>
      <c r="QO29" s="18">
        <v>3007036792</v>
      </c>
      <c r="QP29" s="18">
        <v>72844623679</v>
      </c>
      <c r="QQ29" s="18">
        <v>81691091111</v>
      </c>
      <c r="QR29" s="18">
        <v>168560879000</v>
      </c>
      <c r="QS29" s="18">
        <v>76827723158</v>
      </c>
      <c r="QT29" s="18">
        <v>185036101400</v>
      </c>
      <c r="QU29" s="18">
        <v>41103442000</v>
      </c>
      <c r="QV29" s="18">
        <v>66997898435</v>
      </c>
      <c r="QW29" s="18">
        <v>135506141899</v>
      </c>
      <c r="QX29" s="18">
        <v>76519630000</v>
      </c>
      <c r="QY29" s="18">
        <v>17816545000</v>
      </c>
      <c r="QZ29" s="18">
        <v>23123832000</v>
      </c>
      <c r="RA29" s="18">
        <v>11531516600</v>
      </c>
      <c r="RB29" s="18">
        <v>89051322916</v>
      </c>
      <c r="RC29" s="18">
        <v>179582016400</v>
      </c>
      <c r="RD29" s="18">
        <v>76004474000</v>
      </c>
      <c r="RE29" s="18">
        <v>28006316998</v>
      </c>
      <c r="RF29" s="18">
        <v>74376331700</v>
      </c>
      <c r="RG29" s="18">
        <v>46765565000</v>
      </c>
      <c r="RH29" s="18">
        <v>16581097998</v>
      </c>
      <c r="RI29" s="18">
        <v>11220595900</v>
      </c>
      <c r="RJ29" s="18">
        <v>31509174559</v>
      </c>
      <c r="RK29" s="18">
        <v>813109720</v>
      </c>
      <c r="RL29" s="18">
        <v>72240743033</v>
      </c>
      <c r="RM29" s="18">
        <v>49617489436</v>
      </c>
      <c r="RN29" s="18">
        <v>71287185500</v>
      </c>
      <c r="RO29" s="18">
        <v>100099685464</v>
      </c>
      <c r="RP29" s="18">
        <v>25989696000</v>
      </c>
      <c r="RQ29" s="18">
        <v>25244283168</v>
      </c>
      <c r="RR29" s="18">
        <v>103862501930</v>
      </c>
      <c r="RS29" s="18">
        <v>7620680500</v>
      </c>
      <c r="RT29" s="18">
        <v>657845799066</v>
      </c>
      <c r="RU29" s="18">
        <v>96976645246</v>
      </c>
      <c r="RV29" s="18">
        <v>211042514886</v>
      </c>
      <c r="RW29" s="18">
        <v>193718431835</v>
      </c>
      <c r="RX29" s="18">
        <v>144350135846</v>
      </c>
      <c r="RY29" s="18">
        <v>842132623</v>
      </c>
      <c r="RZ29" s="18">
        <v>888218527</v>
      </c>
      <c r="SA29" s="18">
        <v>846503128</v>
      </c>
      <c r="SB29" s="18">
        <v>382068414</v>
      </c>
      <c r="SC29" s="18">
        <v>0</v>
      </c>
      <c r="SD29" s="18">
        <v>74793483940</v>
      </c>
      <c r="SE29" s="18">
        <v>71225363567</v>
      </c>
      <c r="SF29" s="18">
        <v>0</v>
      </c>
      <c r="SG29" s="18">
        <v>720326650.5</v>
      </c>
      <c r="SH29" s="18">
        <v>47874897023</v>
      </c>
      <c r="SI29" s="18">
        <v>78056464061</v>
      </c>
      <c r="SJ29" s="18">
        <v>64016995299.410004</v>
      </c>
      <c r="SK29" s="18">
        <v>18135176567</v>
      </c>
      <c r="SL29" s="18">
        <v>635741343</v>
      </c>
      <c r="SM29" s="18">
        <v>118385508351</v>
      </c>
      <c r="SN29" s="18">
        <v>526003138</v>
      </c>
      <c r="SO29" s="18">
        <v>658778000</v>
      </c>
      <c r="SP29" s="18">
        <v>0</v>
      </c>
      <c r="SQ29" s="18">
        <v>51132176640</v>
      </c>
      <c r="SR29" s="18">
        <v>78215727997</v>
      </c>
      <c r="SS29" s="18">
        <v>33613312307</v>
      </c>
      <c r="ST29" s="18">
        <v>35380307169</v>
      </c>
      <c r="SU29" s="18">
        <v>67714979975</v>
      </c>
      <c r="SV29" s="18">
        <v>1378252449</v>
      </c>
      <c r="SW29" s="18">
        <v>1094516800</v>
      </c>
      <c r="SX29" s="18">
        <v>64257567482</v>
      </c>
      <c r="SY29" s="18">
        <v>35035002053</v>
      </c>
      <c r="SZ29" s="18">
        <v>1556056851683</v>
      </c>
      <c r="TA29" s="18">
        <v>84535983564</v>
      </c>
      <c r="TB29" s="18">
        <v>1901200000</v>
      </c>
      <c r="TC29" s="18">
        <v>0</v>
      </c>
      <c r="TD29" s="18">
        <v>1256406500</v>
      </c>
      <c r="TE29" s="18">
        <v>46300154200</v>
      </c>
      <c r="TF29" s="18">
        <v>62091127794</v>
      </c>
      <c r="TG29" s="18">
        <v>36732000000</v>
      </c>
      <c r="TH29" s="18">
        <v>39572641000</v>
      </c>
      <c r="TI29" s="18">
        <v>0</v>
      </c>
      <c r="TJ29" s="18">
        <v>71173863000</v>
      </c>
      <c r="TK29" s="18">
        <v>100395337000</v>
      </c>
      <c r="TL29" s="18">
        <v>20768109201</v>
      </c>
      <c r="TM29" s="18">
        <v>600000000</v>
      </c>
      <c r="TN29" s="18">
        <v>64819787000</v>
      </c>
      <c r="TO29" s="18">
        <v>0</v>
      </c>
      <c r="TP29" s="18">
        <v>35958788182</v>
      </c>
      <c r="TQ29" s="18">
        <v>60933239263</v>
      </c>
      <c r="TR29" s="18">
        <v>54614226000</v>
      </c>
      <c r="TS29" s="18">
        <v>20708640649</v>
      </c>
      <c r="TT29" s="18">
        <v>35391109438</v>
      </c>
      <c r="TU29" s="18">
        <v>266010999792.41</v>
      </c>
      <c r="TV29" s="18">
        <v>0</v>
      </c>
      <c r="TW29" s="18">
        <v>238456562000</v>
      </c>
      <c r="TX29" s="18">
        <v>117871963977.47</v>
      </c>
      <c r="TY29" s="18">
        <v>898793594</v>
      </c>
      <c r="TZ29" s="18">
        <v>45014716701.959999</v>
      </c>
    </row>
    <row r="30" spans="1:546" ht="15" x14ac:dyDescent="0.25">
      <c r="A30" s="10">
        <v>5</v>
      </c>
      <c r="B30" s="10">
        <v>1</v>
      </c>
      <c r="C30" s="10">
        <v>8</v>
      </c>
      <c r="D30" s="11" t="s">
        <v>572</v>
      </c>
      <c r="E30" s="12">
        <v>3645096200</v>
      </c>
      <c r="F30" s="12">
        <v>964487500</v>
      </c>
      <c r="G30" s="12">
        <v>78029600</v>
      </c>
      <c r="H30" s="12">
        <v>1110939000</v>
      </c>
      <c r="I30" s="12">
        <v>368141400</v>
      </c>
      <c r="J30" s="12">
        <v>975902636</v>
      </c>
      <c r="K30" s="12">
        <v>12999836000</v>
      </c>
      <c r="L30" s="12">
        <v>724673168</v>
      </c>
      <c r="M30" s="12">
        <v>91711000</v>
      </c>
      <c r="N30" s="12">
        <v>998357000</v>
      </c>
      <c r="O30" s="12">
        <v>3119544200</v>
      </c>
      <c r="P30" s="12">
        <v>1181495515</v>
      </c>
      <c r="Q30" s="12">
        <v>136000000</v>
      </c>
      <c r="R30" s="12">
        <v>139678000</v>
      </c>
      <c r="S30" s="12">
        <v>272414000</v>
      </c>
      <c r="T30" s="12">
        <v>351214000</v>
      </c>
      <c r="U30" s="12">
        <v>6051741000</v>
      </c>
      <c r="V30" s="12">
        <v>1581089500</v>
      </c>
      <c r="W30" s="12">
        <v>765574500</v>
      </c>
      <c r="X30" s="12">
        <v>1190245800</v>
      </c>
      <c r="Y30" s="12">
        <v>30000</v>
      </c>
      <c r="Z30" s="12">
        <v>2198323000</v>
      </c>
      <c r="AA30" s="12">
        <v>196252541</v>
      </c>
      <c r="AB30" s="12">
        <v>818063995</v>
      </c>
      <c r="AC30" s="12">
        <v>0</v>
      </c>
      <c r="AD30" s="12">
        <v>115453200</v>
      </c>
      <c r="AE30" s="12">
        <v>2456251000</v>
      </c>
      <c r="AF30" s="12">
        <v>1336426095</v>
      </c>
      <c r="AG30" s="12">
        <v>0</v>
      </c>
      <c r="AH30" s="12">
        <v>929789250</v>
      </c>
      <c r="AI30" s="12">
        <v>409970000</v>
      </c>
      <c r="AJ30" s="12">
        <v>2286964500</v>
      </c>
      <c r="AK30" s="12">
        <v>9306100</v>
      </c>
      <c r="AL30" s="12">
        <v>7740129941.9799995</v>
      </c>
      <c r="AM30" s="12">
        <v>2899582769</v>
      </c>
      <c r="AN30" s="12">
        <v>1300000000</v>
      </c>
      <c r="AO30" s="12">
        <v>796720000</v>
      </c>
      <c r="AP30" s="12">
        <v>2772630000</v>
      </c>
      <c r="AQ30" s="12">
        <v>0</v>
      </c>
      <c r="AR30" s="12">
        <v>278961417</v>
      </c>
      <c r="AS30" s="12">
        <v>4179660250</v>
      </c>
      <c r="AT30" s="12">
        <v>0</v>
      </c>
      <c r="AU30" s="12">
        <v>0</v>
      </c>
      <c r="AV30" s="12">
        <v>14353244</v>
      </c>
      <c r="AW30" s="12">
        <v>0</v>
      </c>
      <c r="AX30" s="12">
        <v>112292700</v>
      </c>
      <c r="AY30" s="12">
        <v>0</v>
      </c>
      <c r="AZ30" s="12">
        <v>1517501062</v>
      </c>
      <c r="BA30" s="12">
        <v>260335000</v>
      </c>
      <c r="BB30" s="12">
        <v>475050000</v>
      </c>
      <c r="BC30" s="12">
        <v>0</v>
      </c>
      <c r="BD30" s="12">
        <v>162616000</v>
      </c>
      <c r="BE30" s="12">
        <v>705490250</v>
      </c>
      <c r="BF30" s="12">
        <v>0</v>
      </c>
      <c r="BG30" s="12">
        <v>118963100</v>
      </c>
      <c r="BH30" s="12">
        <v>0</v>
      </c>
      <c r="BI30" s="12">
        <v>620210000</v>
      </c>
      <c r="BJ30" s="12">
        <v>63762200</v>
      </c>
      <c r="BK30" s="12">
        <v>43218388</v>
      </c>
      <c r="BL30" s="12">
        <v>3122003050</v>
      </c>
      <c r="BM30" s="12">
        <v>2513336700</v>
      </c>
      <c r="BN30" s="12">
        <v>0</v>
      </c>
      <c r="BO30" s="12">
        <v>0</v>
      </c>
      <c r="BP30" s="12">
        <v>408613500</v>
      </c>
      <c r="BQ30" s="12">
        <v>2065343000</v>
      </c>
      <c r="BR30" s="12">
        <v>40000000</v>
      </c>
      <c r="BS30" s="12">
        <v>3094016000</v>
      </c>
      <c r="BT30" s="12">
        <v>12758410</v>
      </c>
      <c r="BU30" s="12">
        <v>0</v>
      </c>
      <c r="BV30" s="12">
        <v>0</v>
      </c>
      <c r="BW30" s="12">
        <v>404498128</v>
      </c>
      <c r="BX30" s="12">
        <v>0</v>
      </c>
      <c r="BY30" s="12">
        <v>0</v>
      </c>
      <c r="BZ30" s="12">
        <v>185000000</v>
      </c>
      <c r="CA30" s="12">
        <v>138982800</v>
      </c>
      <c r="CB30" s="12">
        <v>0</v>
      </c>
      <c r="CC30" s="12">
        <v>548377418</v>
      </c>
      <c r="CD30" s="12">
        <v>978828600</v>
      </c>
      <c r="CE30" s="12">
        <v>0</v>
      </c>
      <c r="CF30" s="12">
        <v>493000000</v>
      </c>
      <c r="CG30" s="12">
        <v>0</v>
      </c>
      <c r="CH30" s="12">
        <v>1930915500</v>
      </c>
      <c r="CI30" s="12">
        <v>215002105</v>
      </c>
      <c r="CJ30" s="12">
        <v>0</v>
      </c>
      <c r="CK30" s="12">
        <v>20094994</v>
      </c>
      <c r="CL30" s="12">
        <v>0</v>
      </c>
      <c r="CM30" s="12">
        <v>1930915500</v>
      </c>
      <c r="CN30" s="12">
        <v>0</v>
      </c>
      <c r="CO30" s="12">
        <v>42050000</v>
      </c>
      <c r="CP30" s="12">
        <v>783131000</v>
      </c>
      <c r="CQ30" s="12">
        <v>0</v>
      </c>
      <c r="CR30" s="12">
        <v>1046110000</v>
      </c>
      <c r="CS30" s="12">
        <v>487000000</v>
      </c>
      <c r="CT30" s="12">
        <v>0</v>
      </c>
      <c r="CU30" s="12">
        <v>0</v>
      </c>
      <c r="CV30" s="12">
        <v>770266222.25</v>
      </c>
      <c r="CW30" s="12">
        <v>55223000</v>
      </c>
      <c r="CX30" s="12">
        <v>627884300</v>
      </c>
      <c r="CY30" s="12">
        <v>160500000</v>
      </c>
      <c r="CZ30" s="12">
        <v>527090756.79000002</v>
      </c>
      <c r="DA30" s="12">
        <v>211596405</v>
      </c>
      <c r="DB30" s="12">
        <v>548500000</v>
      </c>
      <c r="DC30" s="12">
        <v>0</v>
      </c>
      <c r="DD30" s="12">
        <v>1038000000</v>
      </c>
      <c r="DE30" s="12">
        <v>1965800000</v>
      </c>
      <c r="DF30" s="12">
        <v>5527500</v>
      </c>
      <c r="DG30" s="12">
        <v>180883152</v>
      </c>
      <c r="DH30" s="12">
        <v>4071388000</v>
      </c>
      <c r="DI30" s="12">
        <v>175431000</v>
      </c>
      <c r="DJ30" s="12">
        <v>428213000</v>
      </c>
      <c r="DK30" s="12">
        <v>837948505</v>
      </c>
      <c r="DL30" s="12">
        <v>223622000</v>
      </c>
      <c r="DM30" s="12">
        <v>1110555800</v>
      </c>
      <c r="DN30" s="12">
        <v>159006000</v>
      </c>
      <c r="DO30" s="12">
        <v>0</v>
      </c>
      <c r="DP30" s="12">
        <v>652875000</v>
      </c>
      <c r="DQ30" s="12">
        <v>307251012</v>
      </c>
      <c r="DR30" s="12">
        <v>1442892450</v>
      </c>
      <c r="DS30" s="12">
        <v>15125580000</v>
      </c>
      <c r="DT30" s="12">
        <v>13500000</v>
      </c>
      <c r="DU30" s="12">
        <v>0</v>
      </c>
      <c r="DV30" s="12">
        <v>0</v>
      </c>
      <c r="DW30" s="12">
        <v>72623500</v>
      </c>
      <c r="DX30" s="12">
        <v>0</v>
      </c>
      <c r="DY30" s="12">
        <v>180451840</v>
      </c>
      <c r="DZ30" s="12">
        <v>0</v>
      </c>
      <c r="EA30" s="12">
        <v>0</v>
      </c>
      <c r="EB30" s="12">
        <v>50000000</v>
      </c>
      <c r="EC30" s="12">
        <v>0</v>
      </c>
      <c r="ED30" s="12">
        <v>0</v>
      </c>
      <c r="EE30" s="12">
        <v>101176000</v>
      </c>
      <c r="EF30" s="12">
        <v>0</v>
      </c>
      <c r="EG30" s="12">
        <v>0</v>
      </c>
      <c r="EH30" s="12">
        <v>277071000</v>
      </c>
      <c r="EI30" s="12">
        <v>213650000</v>
      </c>
      <c r="EJ30" s="12">
        <v>109444429</v>
      </c>
      <c r="EK30" s="12">
        <v>671185089</v>
      </c>
      <c r="EL30" s="12">
        <v>268625050</v>
      </c>
      <c r="EM30" s="12">
        <v>368350000</v>
      </c>
      <c r="EN30" s="12">
        <v>0</v>
      </c>
      <c r="EO30" s="12">
        <v>58630201</v>
      </c>
      <c r="EP30" s="12">
        <v>1453502899</v>
      </c>
      <c r="EQ30" s="12">
        <v>0</v>
      </c>
      <c r="ER30" s="12">
        <v>20116093200.799999</v>
      </c>
      <c r="ES30" s="12">
        <v>0</v>
      </c>
      <c r="ET30" s="12">
        <v>2224732540</v>
      </c>
      <c r="EU30" s="12">
        <v>0</v>
      </c>
      <c r="EV30" s="12">
        <v>0</v>
      </c>
      <c r="EW30" s="12">
        <v>877074802</v>
      </c>
      <c r="EX30" s="12">
        <v>0</v>
      </c>
      <c r="EY30" s="12">
        <v>2820015000</v>
      </c>
      <c r="EZ30" s="12">
        <v>448755700</v>
      </c>
      <c r="FA30" s="12">
        <v>12727609296</v>
      </c>
      <c r="FB30" s="12">
        <v>0</v>
      </c>
      <c r="FC30" s="12">
        <v>32415930</v>
      </c>
      <c r="FD30" s="12">
        <v>0</v>
      </c>
      <c r="FE30" s="12">
        <v>2152481000</v>
      </c>
      <c r="FF30" s="12">
        <v>588798500</v>
      </c>
      <c r="FG30" s="12">
        <v>0</v>
      </c>
      <c r="FH30" s="12">
        <v>1001438000</v>
      </c>
      <c r="FI30" s="12">
        <v>0</v>
      </c>
      <c r="FJ30" s="12">
        <v>15142200</v>
      </c>
      <c r="FK30" s="12">
        <v>1468188659</v>
      </c>
      <c r="FL30" s="12">
        <v>3847077828</v>
      </c>
      <c r="FM30" s="12">
        <v>77538827</v>
      </c>
      <c r="FN30" s="12">
        <v>6115539598</v>
      </c>
      <c r="FO30" s="12">
        <v>116993530</v>
      </c>
      <c r="FP30" s="12">
        <v>930523036</v>
      </c>
      <c r="FQ30" s="12">
        <v>3855084200</v>
      </c>
      <c r="FR30" s="12">
        <v>0</v>
      </c>
      <c r="FS30" s="12">
        <v>388759118</v>
      </c>
      <c r="FT30" s="12">
        <v>673052750</v>
      </c>
      <c r="FU30" s="12">
        <v>0</v>
      </c>
      <c r="FV30" s="12">
        <v>0</v>
      </c>
      <c r="FW30" s="12">
        <v>0</v>
      </c>
      <c r="FX30" s="12">
        <v>1033767965</v>
      </c>
      <c r="FY30" s="12">
        <v>0</v>
      </c>
      <c r="FZ30" s="12">
        <v>12003230716</v>
      </c>
      <c r="GA30" s="12">
        <v>326226440</v>
      </c>
      <c r="GB30" s="12">
        <v>25074933</v>
      </c>
      <c r="GC30" s="12">
        <v>86163000</v>
      </c>
      <c r="GD30" s="12">
        <v>0</v>
      </c>
      <c r="GE30" s="12">
        <v>0</v>
      </c>
      <c r="GF30" s="12">
        <v>1774649497</v>
      </c>
      <c r="GG30" s="12">
        <v>15647292600</v>
      </c>
      <c r="GH30" s="12">
        <v>164960000</v>
      </c>
      <c r="GI30" s="12">
        <v>240103328</v>
      </c>
      <c r="GJ30" s="12">
        <v>0</v>
      </c>
      <c r="GK30" s="12">
        <v>0</v>
      </c>
      <c r="GL30" s="12">
        <v>17382296</v>
      </c>
      <c r="GM30" s="12">
        <v>2334331800</v>
      </c>
      <c r="GN30" s="12">
        <v>0</v>
      </c>
      <c r="GO30" s="12">
        <v>451200000</v>
      </c>
      <c r="GP30" s="12">
        <v>1308980950</v>
      </c>
      <c r="GQ30" s="12">
        <v>167598000</v>
      </c>
      <c r="GR30" s="12">
        <v>2073275000</v>
      </c>
      <c r="GS30" s="12">
        <v>293500000</v>
      </c>
      <c r="GT30" s="12">
        <v>0</v>
      </c>
      <c r="GU30" s="12">
        <v>104450000</v>
      </c>
      <c r="GV30" s="12">
        <v>0</v>
      </c>
      <c r="GW30" s="12">
        <v>1484013000</v>
      </c>
      <c r="GX30" s="12">
        <v>813080000</v>
      </c>
      <c r="GY30" s="12">
        <v>135550000</v>
      </c>
      <c r="GZ30" s="12">
        <v>2305450000</v>
      </c>
      <c r="HA30" s="12">
        <v>934166820</v>
      </c>
      <c r="HB30" s="12">
        <v>56000000</v>
      </c>
      <c r="HC30" s="12">
        <v>2266803000</v>
      </c>
      <c r="HD30" s="12">
        <v>1066915000</v>
      </c>
      <c r="HE30" s="12">
        <v>0</v>
      </c>
      <c r="HF30" s="12">
        <v>26800000</v>
      </c>
      <c r="HG30" s="12">
        <v>1021982550</v>
      </c>
      <c r="HH30" s="12">
        <v>275878668</v>
      </c>
      <c r="HI30" s="12">
        <v>0</v>
      </c>
      <c r="HJ30" s="12">
        <v>0</v>
      </c>
      <c r="HK30" s="12">
        <v>616070638</v>
      </c>
      <c r="HL30" s="12">
        <v>125452000</v>
      </c>
      <c r="HM30" s="12">
        <v>196981500</v>
      </c>
      <c r="HN30" s="12">
        <v>289688693.83999997</v>
      </c>
      <c r="HO30" s="12">
        <v>25180515</v>
      </c>
      <c r="HP30" s="12">
        <v>28426545330.389999</v>
      </c>
      <c r="HQ30" s="12">
        <v>0</v>
      </c>
      <c r="HR30" s="12">
        <v>0</v>
      </c>
      <c r="HS30" s="12">
        <v>0</v>
      </c>
      <c r="HT30" s="12">
        <v>11380331569</v>
      </c>
      <c r="HU30" s="12">
        <v>0</v>
      </c>
      <c r="HV30" s="12">
        <v>341044000</v>
      </c>
      <c r="HW30" s="12">
        <v>25456154</v>
      </c>
      <c r="HX30" s="12">
        <v>0</v>
      </c>
      <c r="HY30" s="12">
        <v>5072906000</v>
      </c>
      <c r="HZ30" s="12">
        <v>198000000</v>
      </c>
      <c r="IA30" s="12">
        <v>30700000</v>
      </c>
      <c r="IB30" s="12">
        <v>780000000</v>
      </c>
      <c r="IC30" s="12">
        <v>129975600</v>
      </c>
      <c r="ID30" s="12">
        <v>5052185770</v>
      </c>
      <c r="IE30" s="12">
        <v>0</v>
      </c>
      <c r="IF30" s="12">
        <v>122986800</v>
      </c>
      <c r="IG30" s="12">
        <v>437160000</v>
      </c>
      <c r="IH30" s="12">
        <v>574063000</v>
      </c>
      <c r="II30" s="12">
        <v>3187436495</v>
      </c>
      <c r="IJ30" s="12">
        <v>5409198645.2700005</v>
      </c>
      <c r="IK30" s="12">
        <v>4027386000</v>
      </c>
      <c r="IL30" s="12">
        <v>809456500</v>
      </c>
      <c r="IM30" s="12">
        <v>2587916.25</v>
      </c>
      <c r="IN30" s="12">
        <v>98518104.450000003</v>
      </c>
      <c r="IO30" s="12">
        <v>21000000</v>
      </c>
      <c r="IP30" s="12">
        <v>981039000</v>
      </c>
      <c r="IQ30" s="12">
        <v>0</v>
      </c>
      <c r="IR30" s="12">
        <v>856917321</v>
      </c>
      <c r="IS30" s="12">
        <v>232925000</v>
      </c>
      <c r="IT30" s="12">
        <v>0</v>
      </c>
      <c r="IU30" s="12">
        <v>116985254</v>
      </c>
      <c r="IV30" s="12">
        <v>0</v>
      </c>
      <c r="IW30" s="12">
        <v>657238601</v>
      </c>
      <c r="IX30" s="12">
        <v>22626450</v>
      </c>
      <c r="IY30" s="12">
        <v>0</v>
      </c>
      <c r="IZ30" s="12">
        <v>1663300000</v>
      </c>
      <c r="JA30" s="12">
        <v>0</v>
      </c>
      <c r="JB30" s="12">
        <v>790536815</v>
      </c>
      <c r="JC30" s="12">
        <v>0</v>
      </c>
      <c r="JD30" s="12">
        <v>1668654870</v>
      </c>
      <c r="JE30" s="12">
        <v>582080398</v>
      </c>
      <c r="JF30" s="12">
        <v>1390333576</v>
      </c>
      <c r="JG30" s="12">
        <v>2394390296</v>
      </c>
      <c r="JH30" s="12">
        <v>2161510391</v>
      </c>
      <c r="JI30" s="12">
        <v>65179751</v>
      </c>
      <c r="JJ30" s="12">
        <v>579206450</v>
      </c>
      <c r="JK30" s="12">
        <v>1412166988</v>
      </c>
      <c r="JL30" s="12">
        <v>2682599981</v>
      </c>
      <c r="JM30" s="12">
        <v>423207804</v>
      </c>
      <c r="JN30" s="12">
        <v>1995944</v>
      </c>
      <c r="JO30" s="12">
        <v>940336793</v>
      </c>
      <c r="JP30" s="12">
        <v>1341460773</v>
      </c>
      <c r="JQ30" s="12">
        <v>0</v>
      </c>
      <c r="JR30" s="12">
        <v>2767259950</v>
      </c>
      <c r="JS30" s="12">
        <v>505299400</v>
      </c>
      <c r="JT30" s="12">
        <v>170650000</v>
      </c>
      <c r="JU30" s="12">
        <v>1341087444</v>
      </c>
      <c r="JV30" s="12">
        <v>1834684000</v>
      </c>
      <c r="JW30" s="12">
        <v>642712000</v>
      </c>
      <c r="JX30" s="12">
        <v>2535582644</v>
      </c>
      <c r="JY30" s="12">
        <v>396609406</v>
      </c>
      <c r="JZ30" s="12">
        <v>0</v>
      </c>
      <c r="KA30" s="12">
        <v>0</v>
      </c>
      <c r="KB30" s="12">
        <v>0</v>
      </c>
      <c r="KC30" s="12">
        <v>24500000</v>
      </c>
      <c r="KD30" s="12">
        <v>1807306800</v>
      </c>
      <c r="KE30" s="12">
        <v>125000000</v>
      </c>
      <c r="KF30" s="12">
        <v>0</v>
      </c>
      <c r="KG30" s="12">
        <v>1984439048</v>
      </c>
      <c r="KH30" s="12">
        <v>2679319500</v>
      </c>
      <c r="KI30" s="12">
        <v>830075000</v>
      </c>
      <c r="KJ30" s="12">
        <v>6135824</v>
      </c>
      <c r="KK30" s="12">
        <v>316000000</v>
      </c>
      <c r="KL30" s="12">
        <v>195256000</v>
      </c>
      <c r="KM30" s="12">
        <v>611671831</v>
      </c>
      <c r="KN30" s="12">
        <v>0</v>
      </c>
      <c r="KO30" s="12">
        <v>812419000</v>
      </c>
      <c r="KP30" s="12">
        <v>715952090.88999999</v>
      </c>
      <c r="KQ30" s="12">
        <v>0</v>
      </c>
      <c r="KR30" s="12">
        <v>0</v>
      </c>
      <c r="KS30" s="12">
        <v>233607855</v>
      </c>
      <c r="KT30" s="12">
        <v>0</v>
      </c>
      <c r="KU30" s="12">
        <v>3434245678</v>
      </c>
      <c r="KV30" s="12">
        <v>493434400</v>
      </c>
      <c r="KW30" s="12">
        <v>3108125954</v>
      </c>
      <c r="KX30" s="12">
        <v>869558418</v>
      </c>
      <c r="KY30" s="12">
        <v>2018045794</v>
      </c>
      <c r="KZ30" s="12">
        <v>782830000</v>
      </c>
      <c r="LA30" s="12">
        <v>24093001200</v>
      </c>
      <c r="LB30" s="12">
        <v>2117945200</v>
      </c>
      <c r="LC30" s="12">
        <v>796140318.20000005</v>
      </c>
      <c r="LD30" s="12">
        <v>22180000</v>
      </c>
      <c r="LE30" s="12">
        <v>127000000</v>
      </c>
      <c r="LF30" s="12">
        <v>429250000</v>
      </c>
      <c r="LG30" s="12">
        <v>1113647600</v>
      </c>
      <c r="LH30" s="12">
        <v>546264000</v>
      </c>
      <c r="LI30" s="12">
        <v>999999762</v>
      </c>
      <c r="LJ30" s="12">
        <v>371108658</v>
      </c>
      <c r="LK30" s="12">
        <v>1429550000</v>
      </c>
      <c r="LL30" s="12">
        <v>342829900</v>
      </c>
      <c r="LM30" s="12">
        <v>230246718</v>
      </c>
      <c r="LN30" s="12">
        <v>1191000</v>
      </c>
      <c r="LO30" s="12">
        <v>396851000</v>
      </c>
      <c r="LP30" s="12">
        <v>35447000</v>
      </c>
      <c r="LQ30" s="12">
        <v>191451000</v>
      </c>
      <c r="LR30" s="12">
        <v>839980000</v>
      </c>
      <c r="LS30" s="12">
        <v>518846000</v>
      </c>
      <c r="LT30" s="12">
        <v>118100000</v>
      </c>
      <c r="LU30" s="12">
        <v>432490755</v>
      </c>
      <c r="LV30" s="12">
        <v>126979250</v>
      </c>
      <c r="LW30" s="12">
        <v>115943100</v>
      </c>
      <c r="LX30" s="12">
        <v>553800000</v>
      </c>
      <c r="LY30" s="12">
        <v>213107250</v>
      </c>
      <c r="LZ30" s="12">
        <v>1665491518</v>
      </c>
      <c r="MA30" s="12">
        <v>598507312</v>
      </c>
      <c r="MB30" s="12">
        <v>1246105386</v>
      </c>
      <c r="MC30" s="12">
        <v>550960000</v>
      </c>
      <c r="MD30" s="12">
        <v>1107145343</v>
      </c>
      <c r="ME30" s="12">
        <v>696872876.40999997</v>
      </c>
      <c r="MF30" s="12">
        <v>33414320.039999999</v>
      </c>
      <c r="MG30" s="12">
        <v>1375408000</v>
      </c>
      <c r="MH30" s="12">
        <v>0</v>
      </c>
      <c r="MI30" s="12">
        <v>543150000</v>
      </c>
      <c r="MJ30" s="12">
        <v>0</v>
      </c>
      <c r="MK30" s="12">
        <v>283224800</v>
      </c>
      <c r="ML30" s="12">
        <v>0</v>
      </c>
      <c r="MM30" s="12">
        <v>241750000</v>
      </c>
      <c r="MN30" s="12">
        <v>0</v>
      </c>
      <c r="MO30" s="12">
        <v>0</v>
      </c>
      <c r="MP30" s="12">
        <v>0</v>
      </c>
      <c r="MQ30" s="12">
        <v>723000000</v>
      </c>
      <c r="MR30" s="12">
        <v>295085500</v>
      </c>
      <c r="MS30" s="12">
        <v>570750000</v>
      </c>
      <c r="MT30" s="12">
        <v>383500000</v>
      </c>
      <c r="MU30" s="12">
        <v>478056743.29000002</v>
      </c>
      <c r="MV30" s="12">
        <v>1498820000</v>
      </c>
      <c r="MW30" s="12">
        <v>23669000</v>
      </c>
      <c r="MX30" s="12">
        <v>344650000</v>
      </c>
      <c r="MY30" s="12">
        <v>5314868080</v>
      </c>
      <c r="MZ30" s="12">
        <v>128174000</v>
      </c>
      <c r="NA30" s="12">
        <v>0</v>
      </c>
      <c r="NB30" s="12">
        <v>151359780</v>
      </c>
      <c r="NC30" s="12">
        <v>1499183500</v>
      </c>
      <c r="ND30" s="12">
        <v>0</v>
      </c>
      <c r="NE30" s="12">
        <v>9609273415</v>
      </c>
      <c r="NF30" s="12">
        <v>0</v>
      </c>
      <c r="NG30" s="12">
        <v>0</v>
      </c>
      <c r="NH30" s="12">
        <v>0</v>
      </c>
      <c r="NI30" s="12">
        <v>0</v>
      </c>
      <c r="NJ30" s="12">
        <v>547154410</v>
      </c>
      <c r="NK30" s="12">
        <v>899019000</v>
      </c>
      <c r="NL30" s="12">
        <v>0</v>
      </c>
      <c r="NM30" s="12">
        <v>160000000</v>
      </c>
      <c r="NN30" s="12">
        <v>64559000</v>
      </c>
      <c r="NO30" s="12">
        <v>0</v>
      </c>
      <c r="NP30" s="12">
        <v>0</v>
      </c>
      <c r="NQ30" s="12">
        <v>927440000</v>
      </c>
      <c r="NR30" s="12">
        <v>290307600</v>
      </c>
      <c r="NS30" s="12">
        <v>4999665000</v>
      </c>
      <c r="NT30" s="12">
        <v>0</v>
      </c>
      <c r="NU30" s="12">
        <v>0</v>
      </c>
      <c r="NV30" s="12">
        <v>800000000</v>
      </c>
      <c r="NW30" s="12">
        <v>0</v>
      </c>
      <c r="NX30" s="12">
        <v>0</v>
      </c>
      <c r="NY30" s="12">
        <v>0</v>
      </c>
      <c r="NZ30" s="12">
        <v>0</v>
      </c>
      <c r="OA30" s="12">
        <v>189045000</v>
      </c>
      <c r="OB30" s="12">
        <v>0</v>
      </c>
      <c r="OC30" s="12">
        <v>0</v>
      </c>
      <c r="OD30" s="12">
        <v>190811295.09999999</v>
      </c>
      <c r="OE30" s="12">
        <v>431300000</v>
      </c>
      <c r="OF30" s="12">
        <v>1599243</v>
      </c>
      <c r="OG30" s="12">
        <v>584263646</v>
      </c>
      <c r="OH30" s="12">
        <v>0</v>
      </c>
      <c r="OI30" s="12">
        <v>0</v>
      </c>
      <c r="OJ30" s="12">
        <v>80193091</v>
      </c>
      <c r="OK30" s="12">
        <v>2240532500</v>
      </c>
      <c r="OL30" s="12">
        <v>1648496060</v>
      </c>
      <c r="OM30" s="12">
        <v>1115065618</v>
      </c>
      <c r="ON30" s="12">
        <v>999143000</v>
      </c>
      <c r="OO30" s="12">
        <v>999918000</v>
      </c>
      <c r="OP30" s="12">
        <v>5098107500</v>
      </c>
      <c r="OQ30" s="12">
        <v>211488500</v>
      </c>
      <c r="OR30" s="12">
        <v>3100413265</v>
      </c>
      <c r="OS30" s="12">
        <v>812470000</v>
      </c>
      <c r="OT30" s="12">
        <v>80148779</v>
      </c>
      <c r="OU30" s="12">
        <v>231851900</v>
      </c>
      <c r="OV30" s="12">
        <v>1050797527</v>
      </c>
      <c r="OW30" s="12">
        <v>157000000</v>
      </c>
      <c r="OX30" s="12">
        <v>0</v>
      </c>
      <c r="OY30" s="12">
        <v>182677444</v>
      </c>
      <c r="OZ30" s="12">
        <v>903400167</v>
      </c>
      <c r="PA30" s="12">
        <v>5016922000</v>
      </c>
      <c r="PB30" s="12">
        <v>3396780000</v>
      </c>
      <c r="PC30" s="12">
        <v>1525713400</v>
      </c>
      <c r="PD30" s="12">
        <v>629691500</v>
      </c>
      <c r="PE30" s="12">
        <v>2550508054</v>
      </c>
      <c r="PF30" s="12">
        <v>100000000</v>
      </c>
      <c r="PG30" s="12">
        <v>469849250</v>
      </c>
      <c r="PH30" s="12">
        <v>83656500</v>
      </c>
      <c r="PI30" s="12">
        <v>0</v>
      </c>
      <c r="PJ30" s="12">
        <v>93150000</v>
      </c>
      <c r="PK30" s="12">
        <v>1237250000</v>
      </c>
      <c r="PL30" s="12">
        <v>2461631000</v>
      </c>
      <c r="PM30" s="12">
        <v>741570000</v>
      </c>
      <c r="PN30" s="12">
        <v>984000000</v>
      </c>
      <c r="PO30" s="12">
        <v>95300000</v>
      </c>
      <c r="PP30" s="12">
        <v>35362650</v>
      </c>
      <c r="PQ30" s="12">
        <v>100862650</v>
      </c>
      <c r="PR30" s="12">
        <v>174901000</v>
      </c>
      <c r="PS30" s="12">
        <v>1925669217</v>
      </c>
      <c r="PT30" s="12">
        <v>794106800</v>
      </c>
      <c r="PU30" s="12">
        <v>6552955400</v>
      </c>
      <c r="PV30" s="12">
        <v>422676968</v>
      </c>
      <c r="PW30" s="12">
        <v>462000000</v>
      </c>
      <c r="PX30" s="12">
        <v>2444225000</v>
      </c>
      <c r="PY30" s="12">
        <v>2070350000</v>
      </c>
      <c r="PZ30" s="12">
        <v>3432796000</v>
      </c>
      <c r="QA30" s="12">
        <v>467771600</v>
      </c>
      <c r="QB30" s="12">
        <v>2650572050</v>
      </c>
      <c r="QC30" s="12">
        <v>389257048.16000003</v>
      </c>
      <c r="QD30" s="12">
        <v>6548336254</v>
      </c>
      <c r="QE30" s="12">
        <v>10977668590</v>
      </c>
      <c r="QF30" s="12">
        <v>2000000000</v>
      </c>
      <c r="QG30" s="12">
        <v>4584040000</v>
      </c>
      <c r="QH30" s="12">
        <v>7848891000</v>
      </c>
      <c r="QI30" s="12">
        <v>0</v>
      </c>
      <c r="QJ30" s="12">
        <v>650000000</v>
      </c>
      <c r="QK30" s="12">
        <v>65000000</v>
      </c>
      <c r="QL30" s="12">
        <v>0</v>
      </c>
      <c r="QM30" s="12">
        <v>14451850000</v>
      </c>
      <c r="QN30" s="12">
        <v>880000000</v>
      </c>
      <c r="QO30" s="12">
        <v>500000000</v>
      </c>
      <c r="QP30" s="12">
        <v>240250000</v>
      </c>
      <c r="QQ30" s="12">
        <v>0</v>
      </c>
      <c r="QR30" s="12">
        <v>255000000</v>
      </c>
      <c r="QS30" s="12">
        <v>2250000000</v>
      </c>
      <c r="QT30" s="12">
        <v>6000000000</v>
      </c>
      <c r="QU30" s="12">
        <v>600000000</v>
      </c>
      <c r="QV30" s="12">
        <v>999870000</v>
      </c>
      <c r="QW30" s="12">
        <v>0</v>
      </c>
      <c r="QX30" s="12">
        <v>0</v>
      </c>
      <c r="QY30" s="12">
        <v>0</v>
      </c>
      <c r="QZ30" s="12">
        <v>1000000000</v>
      </c>
      <c r="RA30" s="12">
        <v>1600000000</v>
      </c>
      <c r="RB30" s="12">
        <v>1680418362</v>
      </c>
      <c r="RC30" s="12">
        <v>2000000000</v>
      </c>
      <c r="RD30" s="12">
        <v>0</v>
      </c>
      <c r="RE30" s="12">
        <v>11958895000</v>
      </c>
      <c r="RF30" s="12">
        <v>1355000000</v>
      </c>
      <c r="RG30" s="12">
        <v>1009900000</v>
      </c>
      <c r="RH30" s="12">
        <v>0</v>
      </c>
      <c r="RI30" s="12">
        <v>941770000</v>
      </c>
      <c r="RJ30" s="12">
        <v>308200000</v>
      </c>
      <c r="RK30" s="12">
        <v>6070200000</v>
      </c>
      <c r="RL30" s="12">
        <v>742596000</v>
      </c>
      <c r="RM30" s="12">
        <v>977875000</v>
      </c>
      <c r="RN30" s="12">
        <v>1110250000</v>
      </c>
      <c r="RO30" s="12">
        <v>1642230447</v>
      </c>
      <c r="RP30" s="12">
        <v>970800000</v>
      </c>
      <c r="RQ30" s="12">
        <v>419244000</v>
      </c>
      <c r="RR30" s="12">
        <v>803000000</v>
      </c>
      <c r="RS30" s="12">
        <v>0</v>
      </c>
      <c r="RT30" s="12">
        <v>4497452726</v>
      </c>
      <c r="RU30" s="12">
        <v>3839776316</v>
      </c>
      <c r="RV30" s="12">
        <v>0</v>
      </c>
      <c r="RW30" s="12">
        <v>697581800</v>
      </c>
      <c r="RX30" s="12">
        <v>3777579931</v>
      </c>
      <c r="RY30" s="12">
        <v>26130161</v>
      </c>
      <c r="RZ30" s="12">
        <v>23261100</v>
      </c>
      <c r="SA30" s="12">
        <v>0</v>
      </c>
      <c r="SB30" s="12">
        <v>541915140</v>
      </c>
      <c r="SC30" s="12">
        <v>95176366.450000003</v>
      </c>
      <c r="SD30" s="12">
        <v>1093015550</v>
      </c>
      <c r="SE30" s="12">
        <v>0</v>
      </c>
      <c r="SF30" s="12">
        <v>4233614</v>
      </c>
      <c r="SG30" s="12">
        <v>0</v>
      </c>
      <c r="SH30" s="12">
        <v>325431100</v>
      </c>
      <c r="SI30" s="12">
        <v>104159000</v>
      </c>
      <c r="SJ30" s="12">
        <v>0</v>
      </c>
      <c r="SK30" s="12">
        <v>2451047500</v>
      </c>
      <c r="SL30" s="12">
        <v>0</v>
      </c>
      <c r="SM30" s="12">
        <v>368605000</v>
      </c>
      <c r="SN30" s="12">
        <v>0</v>
      </c>
      <c r="SO30" s="12">
        <v>500000000</v>
      </c>
      <c r="SP30" s="12">
        <v>552481500</v>
      </c>
      <c r="SQ30" s="12">
        <v>536358333</v>
      </c>
      <c r="SR30" s="12">
        <v>576000000</v>
      </c>
      <c r="SS30" s="12">
        <v>0</v>
      </c>
      <c r="ST30" s="12">
        <v>17562184</v>
      </c>
      <c r="SU30" s="12">
        <v>0</v>
      </c>
      <c r="SV30" s="12">
        <v>283031800</v>
      </c>
      <c r="SW30" s="12">
        <v>167500000</v>
      </c>
      <c r="SX30" s="12">
        <v>0</v>
      </c>
      <c r="SY30" s="12">
        <v>14839200</v>
      </c>
      <c r="SZ30" s="12">
        <v>0</v>
      </c>
      <c r="TA30" s="12">
        <v>1100000000</v>
      </c>
      <c r="TB30" s="12">
        <v>1500000000</v>
      </c>
      <c r="TC30" s="12">
        <v>396898946</v>
      </c>
      <c r="TD30" s="12">
        <v>0</v>
      </c>
      <c r="TE30" s="12">
        <v>0</v>
      </c>
      <c r="TF30" s="12">
        <v>167500000</v>
      </c>
      <c r="TG30" s="12">
        <v>0</v>
      </c>
      <c r="TH30" s="12">
        <v>728558250</v>
      </c>
      <c r="TI30" s="12">
        <v>0</v>
      </c>
      <c r="TJ30" s="12">
        <v>0</v>
      </c>
      <c r="TK30" s="12">
        <v>0</v>
      </c>
      <c r="TL30" s="12">
        <v>1011645000</v>
      </c>
      <c r="TM30" s="12">
        <v>6525658000</v>
      </c>
      <c r="TN30" s="12">
        <v>0</v>
      </c>
      <c r="TO30" s="12">
        <v>1159064228</v>
      </c>
      <c r="TP30" s="12">
        <v>142801984</v>
      </c>
      <c r="TQ30" s="12">
        <v>0</v>
      </c>
      <c r="TR30" s="12">
        <v>334037000</v>
      </c>
      <c r="TS30" s="12">
        <v>199500000</v>
      </c>
      <c r="TT30" s="12">
        <v>0</v>
      </c>
      <c r="TU30" s="12">
        <v>500000000</v>
      </c>
      <c r="TV30" s="12">
        <v>1159561850</v>
      </c>
      <c r="TW30" s="12">
        <v>99636000</v>
      </c>
      <c r="TX30" s="12">
        <v>491506397</v>
      </c>
      <c r="TY30" s="12">
        <v>214080000</v>
      </c>
      <c r="TZ30" s="12">
        <v>1414902200</v>
      </c>
    </row>
    <row r="31" spans="1:546" ht="15" x14ac:dyDescent="0.25">
      <c r="A31" s="7">
        <v>5</v>
      </c>
      <c r="B31" s="7">
        <v>2</v>
      </c>
      <c r="C31" s="7"/>
      <c r="D31" s="8" t="s">
        <v>573</v>
      </c>
      <c r="E31" s="9">
        <f>SUM(E32:E34)</f>
        <v>5056790012592</v>
      </c>
      <c r="F31" s="9">
        <f t="shared" ref="F31:BQ31" si="54">SUM(F32:F34)</f>
        <v>524409400571.25</v>
      </c>
      <c r="G31" s="9">
        <f t="shared" si="54"/>
        <v>397175321985</v>
      </c>
      <c r="H31" s="9">
        <f t="shared" si="54"/>
        <v>545009140397</v>
      </c>
      <c r="I31" s="9">
        <f t="shared" si="54"/>
        <v>416020390593</v>
      </c>
      <c r="J31" s="9">
        <f t="shared" si="54"/>
        <v>644615613096.98999</v>
      </c>
      <c r="K31" s="9">
        <f t="shared" si="54"/>
        <v>686276393058</v>
      </c>
      <c r="L31" s="9">
        <f t="shared" si="54"/>
        <v>550661202785</v>
      </c>
      <c r="M31" s="9">
        <f t="shared" si="54"/>
        <v>753425423742.82007</v>
      </c>
      <c r="N31" s="9">
        <f t="shared" si="54"/>
        <v>561131910042</v>
      </c>
      <c r="O31" s="9">
        <f t="shared" si="54"/>
        <v>636883099341</v>
      </c>
      <c r="P31" s="9">
        <f t="shared" si="54"/>
        <v>327271721731</v>
      </c>
      <c r="Q31" s="9">
        <f t="shared" si="54"/>
        <v>533158913045</v>
      </c>
      <c r="R31" s="9">
        <f t="shared" si="54"/>
        <v>279435340241</v>
      </c>
      <c r="S31" s="9">
        <f t="shared" si="54"/>
        <v>417409560799.32996</v>
      </c>
      <c r="T31" s="9">
        <f t="shared" si="54"/>
        <v>336224445226</v>
      </c>
      <c r="U31" s="9">
        <f t="shared" si="54"/>
        <v>618751114209</v>
      </c>
      <c r="V31" s="9">
        <f t="shared" si="54"/>
        <v>419891323681</v>
      </c>
      <c r="W31" s="9">
        <f t="shared" si="54"/>
        <v>510522055558</v>
      </c>
      <c r="X31" s="9">
        <f t="shared" si="54"/>
        <v>602346766846</v>
      </c>
      <c r="Y31" s="9">
        <f t="shared" si="54"/>
        <v>536553416091</v>
      </c>
      <c r="Z31" s="9">
        <f t="shared" si="54"/>
        <v>435091171215</v>
      </c>
      <c r="AA31" s="9">
        <f t="shared" si="54"/>
        <v>424742906047</v>
      </c>
      <c r="AB31" s="9">
        <f t="shared" si="54"/>
        <v>315666218128</v>
      </c>
      <c r="AC31" s="9">
        <f t="shared" si="54"/>
        <v>1921991338377.6001</v>
      </c>
      <c r="AD31" s="9">
        <f t="shared" si="54"/>
        <v>498964032983.79004</v>
      </c>
      <c r="AE31" s="9">
        <f t="shared" si="54"/>
        <v>340651812352.21997</v>
      </c>
      <c r="AF31" s="9">
        <f t="shared" si="54"/>
        <v>1034596098950.55</v>
      </c>
      <c r="AG31" s="9">
        <f t="shared" si="54"/>
        <v>504461069192.63</v>
      </c>
      <c r="AH31" s="9">
        <f t="shared" si="54"/>
        <v>409630264711.40002</v>
      </c>
      <c r="AI31" s="9">
        <f t="shared" si="54"/>
        <v>687429820870.09998</v>
      </c>
      <c r="AJ31" s="9">
        <f t="shared" si="54"/>
        <v>477704172232.32001</v>
      </c>
      <c r="AK31" s="9">
        <f t="shared" si="54"/>
        <v>393823871835</v>
      </c>
      <c r="AL31" s="9">
        <f t="shared" si="54"/>
        <v>439098458228.31</v>
      </c>
      <c r="AM31" s="9">
        <f t="shared" si="54"/>
        <v>469975112988</v>
      </c>
      <c r="AN31" s="9">
        <f t="shared" si="54"/>
        <v>410085238962.25</v>
      </c>
      <c r="AO31" s="9">
        <f t="shared" si="54"/>
        <v>473470646041.12</v>
      </c>
      <c r="AP31" s="9">
        <f t="shared" si="54"/>
        <v>311656163149</v>
      </c>
      <c r="AQ31" s="9">
        <f t="shared" si="54"/>
        <v>388632576890</v>
      </c>
      <c r="AR31" s="9">
        <f t="shared" si="54"/>
        <v>2409751762499.8799</v>
      </c>
      <c r="AS31" s="9">
        <f t="shared" si="54"/>
        <v>280901035498.87</v>
      </c>
      <c r="AT31" s="9">
        <f t="shared" si="54"/>
        <v>281935334291.70996</v>
      </c>
      <c r="AU31" s="9">
        <f t="shared" si="54"/>
        <v>292225582281.02997</v>
      </c>
      <c r="AV31" s="9">
        <f t="shared" si="54"/>
        <v>340857148160.92999</v>
      </c>
      <c r="AW31" s="9">
        <f t="shared" si="54"/>
        <v>318396733275</v>
      </c>
      <c r="AX31" s="9">
        <f t="shared" si="54"/>
        <v>266647088303.20001</v>
      </c>
      <c r="AY31" s="9">
        <f t="shared" si="54"/>
        <v>428015934557</v>
      </c>
      <c r="AZ31" s="9">
        <f t="shared" si="54"/>
        <v>331914625284</v>
      </c>
      <c r="BA31" s="9">
        <f t="shared" si="54"/>
        <v>384604991730</v>
      </c>
      <c r="BB31" s="9">
        <f t="shared" si="54"/>
        <v>298931760348</v>
      </c>
      <c r="BC31" s="9">
        <f t="shared" si="54"/>
        <v>385715159635.5</v>
      </c>
      <c r="BD31" s="9">
        <f t="shared" si="54"/>
        <v>376805210162</v>
      </c>
      <c r="BE31" s="9">
        <f t="shared" si="54"/>
        <v>288535808503</v>
      </c>
      <c r="BF31" s="9">
        <f t="shared" si="54"/>
        <v>439704998512</v>
      </c>
      <c r="BG31" s="9">
        <f t="shared" si="54"/>
        <v>412383917505</v>
      </c>
      <c r="BH31" s="9">
        <f t="shared" si="54"/>
        <v>348956514604</v>
      </c>
      <c r="BI31" s="9">
        <f t="shared" si="54"/>
        <v>274814770315</v>
      </c>
      <c r="BJ31" s="9">
        <f t="shared" si="54"/>
        <v>301359714578.20001</v>
      </c>
      <c r="BK31" s="9">
        <f t="shared" si="54"/>
        <v>1662835436952.22</v>
      </c>
      <c r="BL31" s="9">
        <f t="shared" si="54"/>
        <v>336364291802</v>
      </c>
      <c r="BM31" s="9">
        <f t="shared" si="54"/>
        <v>410925583600.90002</v>
      </c>
      <c r="BN31" s="9">
        <f t="shared" si="54"/>
        <v>536667800704</v>
      </c>
      <c r="BO31" s="9">
        <f t="shared" si="54"/>
        <v>415027586626</v>
      </c>
      <c r="BP31" s="9">
        <f t="shared" si="54"/>
        <v>365970906674</v>
      </c>
      <c r="BQ31" s="9">
        <f t="shared" si="54"/>
        <v>563343758700.96997</v>
      </c>
      <c r="BR31" s="9">
        <f t="shared" ref="BR31:EC31" si="55">SUM(BR32:BR34)</f>
        <v>287671620289</v>
      </c>
      <c r="BS31" s="9">
        <f t="shared" si="55"/>
        <v>388636064559.02002</v>
      </c>
      <c r="BT31" s="9">
        <f t="shared" si="55"/>
        <v>331586557922</v>
      </c>
      <c r="BU31" s="9">
        <f t="shared" si="55"/>
        <v>190462270188.67999</v>
      </c>
      <c r="BV31" s="9">
        <f t="shared" si="55"/>
        <v>239885149326</v>
      </c>
      <c r="BW31" s="9">
        <f t="shared" si="55"/>
        <v>783911846024.95996</v>
      </c>
      <c r="BX31" s="9">
        <f t="shared" si="55"/>
        <v>361397982262</v>
      </c>
      <c r="BY31" s="9">
        <f t="shared" si="55"/>
        <v>305429166869</v>
      </c>
      <c r="BZ31" s="9">
        <f t="shared" si="55"/>
        <v>216903808035</v>
      </c>
      <c r="CA31" s="9">
        <f t="shared" si="55"/>
        <v>284057535023</v>
      </c>
      <c r="CB31" s="9">
        <f t="shared" si="55"/>
        <v>367822361431.39001</v>
      </c>
      <c r="CC31" s="9">
        <f t="shared" si="55"/>
        <v>387286592921.09998</v>
      </c>
      <c r="CD31" s="9">
        <f t="shared" si="55"/>
        <v>369250498971.34998</v>
      </c>
      <c r="CE31" s="9">
        <f t="shared" si="55"/>
        <v>3297485461183.7002</v>
      </c>
      <c r="CF31" s="9">
        <f t="shared" si="55"/>
        <v>2760850550118</v>
      </c>
      <c r="CG31" s="9">
        <f t="shared" si="55"/>
        <v>742945922005.34009</v>
      </c>
      <c r="CH31" s="9">
        <f t="shared" si="55"/>
        <v>562964344348.40002</v>
      </c>
      <c r="CI31" s="9">
        <f t="shared" si="55"/>
        <v>871006459115</v>
      </c>
      <c r="CJ31" s="9">
        <f t="shared" si="55"/>
        <v>603890942290.80005</v>
      </c>
      <c r="CK31" s="9">
        <f t="shared" si="55"/>
        <v>973881536896.45996</v>
      </c>
      <c r="CL31" s="9">
        <f t="shared" si="55"/>
        <v>1036805610214.25</v>
      </c>
      <c r="CM31" s="9">
        <f t="shared" si="55"/>
        <v>562964344348.40002</v>
      </c>
      <c r="CN31" s="9">
        <f t="shared" si="55"/>
        <v>1465455594055.1299</v>
      </c>
      <c r="CO31" s="9">
        <f t="shared" si="55"/>
        <v>396483471134.79004</v>
      </c>
      <c r="CP31" s="9">
        <f t="shared" si="55"/>
        <v>1524801568417</v>
      </c>
      <c r="CQ31" s="9">
        <f t="shared" si="55"/>
        <v>629041277940.5</v>
      </c>
      <c r="CR31" s="9">
        <f t="shared" si="55"/>
        <v>1452043995599.74</v>
      </c>
      <c r="CS31" s="9">
        <f t="shared" si="55"/>
        <v>316888610933</v>
      </c>
      <c r="CT31" s="9">
        <f t="shared" si="55"/>
        <v>386691736333</v>
      </c>
      <c r="CU31" s="9">
        <f t="shared" si="55"/>
        <v>350505152985.23999</v>
      </c>
      <c r="CV31" s="9">
        <f t="shared" si="55"/>
        <v>475185567434.90002</v>
      </c>
      <c r="CW31" s="9">
        <f t="shared" si="55"/>
        <v>399789274966.41998</v>
      </c>
      <c r="CX31" s="9">
        <f t="shared" si="55"/>
        <v>594542309219.62</v>
      </c>
      <c r="CY31" s="9">
        <f t="shared" si="55"/>
        <v>526132871239.70001</v>
      </c>
      <c r="CZ31" s="9">
        <f t="shared" si="55"/>
        <v>407582297226.59998</v>
      </c>
      <c r="DA31" s="9">
        <f t="shared" si="55"/>
        <v>378793977799.03998</v>
      </c>
      <c r="DB31" s="9">
        <f t="shared" si="55"/>
        <v>723033065843.80005</v>
      </c>
      <c r="DC31" s="9">
        <f t="shared" si="55"/>
        <v>297168008359</v>
      </c>
      <c r="DD31" s="9">
        <f t="shared" si="55"/>
        <v>2081477692340.3</v>
      </c>
      <c r="DE31" s="9">
        <f t="shared" si="55"/>
        <v>848882805648.43994</v>
      </c>
      <c r="DF31" s="9">
        <f t="shared" si="55"/>
        <v>1014466535097</v>
      </c>
      <c r="DG31" s="9">
        <f t="shared" si="55"/>
        <v>718113745929.34998</v>
      </c>
      <c r="DH31" s="9">
        <f t="shared" si="55"/>
        <v>1122491185500.96</v>
      </c>
      <c r="DI31" s="9">
        <f t="shared" si="55"/>
        <v>789179056328.90002</v>
      </c>
      <c r="DJ31" s="9">
        <f t="shared" si="55"/>
        <v>498156766264.29004</v>
      </c>
      <c r="DK31" s="9">
        <f t="shared" si="55"/>
        <v>1263712838842.3999</v>
      </c>
      <c r="DL31" s="9">
        <f t="shared" si="55"/>
        <v>539764796388.45996</v>
      </c>
      <c r="DM31" s="9">
        <f t="shared" si="55"/>
        <v>483186849678.16003</v>
      </c>
      <c r="DN31" s="9">
        <f t="shared" si="55"/>
        <v>389060522289.31</v>
      </c>
      <c r="DO31" s="9">
        <f t="shared" si="55"/>
        <v>759455697244.39001</v>
      </c>
      <c r="DP31" s="9">
        <f t="shared" si="55"/>
        <v>338916781297.06</v>
      </c>
      <c r="DQ31" s="9">
        <f t="shared" si="55"/>
        <v>457151596574</v>
      </c>
      <c r="DR31" s="9">
        <f t="shared" si="55"/>
        <v>476866201025.67004</v>
      </c>
      <c r="DS31" s="9">
        <f t="shared" si="55"/>
        <v>449558477164.02002</v>
      </c>
      <c r="DT31" s="9">
        <f t="shared" si="55"/>
        <v>169468380269.5</v>
      </c>
      <c r="DU31" s="9">
        <f t="shared" si="55"/>
        <v>457273133990.46997</v>
      </c>
      <c r="DV31" s="9">
        <f t="shared" si="55"/>
        <v>1105433111913</v>
      </c>
      <c r="DW31" s="9">
        <f t="shared" si="55"/>
        <v>343288800195.44</v>
      </c>
      <c r="DX31" s="9">
        <f t="shared" si="55"/>
        <v>367045182200.51001</v>
      </c>
      <c r="DY31" s="9">
        <f t="shared" si="55"/>
        <v>287040353839.45996</v>
      </c>
      <c r="DZ31" s="9">
        <f t="shared" si="55"/>
        <v>451151656957.39001</v>
      </c>
      <c r="EA31" s="9">
        <f t="shared" si="55"/>
        <v>385703660653</v>
      </c>
      <c r="EB31" s="9">
        <f t="shared" si="55"/>
        <v>330574670639</v>
      </c>
      <c r="EC31" s="9">
        <f t="shared" si="55"/>
        <v>319678385774</v>
      </c>
      <c r="ED31" s="9">
        <f t="shared" ref="ED31:GO31" si="56">SUM(ED32:ED34)</f>
        <v>298584437329</v>
      </c>
      <c r="EE31" s="9">
        <f t="shared" si="56"/>
        <v>328335859707.45001</v>
      </c>
      <c r="EF31" s="9">
        <f t="shared" si="56"/>
        <v>336902108763</v>
      </c>
      <c r="EG31" s="9">
        <f t="shared" si="56"/>
        <v>2106306263238.8999</v>
      </c>
      <c r="EH31" s="9">
        <f t="shared" si="56"/>
        <v>450303226434</v>
      </c>
      <c r="EI31" s="9">
        <f t="shared" si="56"/>
        <v>598734367380.80005</v>
      </c>
      <c r="EJ31" s="9">
        <f t="shared" si="56"/>
        <v>571507131429.57007</v>
      </c>
      <c r="EK31" s="9">
        <f t="shared" si="56"/>
        <v>515911644642.21997</v>
      </c>
      <c r="EL31" s="9">
        <f t="shared" si="56"/>
        <v>599367685666.80005</v>
      </c>
      <c r="EM31" s="9">
        <f t="shared" si="56"/>
        <v>437115184689.76001</v>
      </c>
      <c r="EN31" s="9">
        <f t="shared" si="56"/>
        <v>488750451524.95996</v>
      </c>
      <c r="EO31" s="9">
        <f t="shared" si="56"/>
        <v>286969653419</v>
      </c>
      <c r="EP31" s="9">
        <f t="shared" si="56"/>
        <v>610691357476.34009</v>
      </c>
      <c r="EQ31" s="9">
        <f t="shared" si="56"/>
        <v>376071427546</v>
      </c>
      <c r="ER31" s="9">
        <f t="shared" si="56"/>
        <v>329938138155</v>
      </c>
      <c r="ES31" s="9">
        <f t="shared" si="56"/>
        <v>404776736387.44</v>
      </c>
      <c r="ET31" s="9">
        <f t="shared" si="56"/>
        <v>338079501421</v>
      </c>
      <c r="EU31" s="9">
        <f t="shared" si="56"/>
        <v>465599428582</v>
      </c>
      <c r="EV31" s="9">
        <f t="shared" si="56"/>
        <v>303828874935</v>
      </c>
      <c r="EW31" s="9">
        <f t="shared" si="56"/>
        <v>20877836815099</v>
      </c>
      <c r="EX31" s="9">
        <f t="shared" si="56"/>
        <v>5161325714825</v>
      </c>
      <c r="EY31" s="9">
        <f t="shared" si="56"/>
        <v>2037271747898.8</v>
      </c>
      <c r="EZ31" s="9">
        <f t="shared" si="56"/>
        <v>2345519470600</v>
      </c>
      <c r="FA31" s="9">
        <f t="shared" si="56"/>
        <v>2689611363024</v>
      </c>
      <c r="FB31" s="9">
        <f t="shared" si="56"/>
        <v>895235976503</v>
      </c>
      <c r="FC31" s="9">
        <f t="shared" si="56"/>
        <v>1185412148682.9199</v>
      </c>
      <c r="FD31" s="9">
        <f t="shared" si="56"/>
        <v>1036760200932.0601</v>
      </c>
      <c r="FE31" s="9">
        <f t="shared" si="56"/>
        <v>1400213048798</v>
      </c>
      <c r="FF31" s="9">
        <f t="shared" si="56"/>
        <v>1228324495410</v>
      </c>
      <c r="FG31" s="9">
        <f t="shared" si="56"/>
        <v>631019911645</v>
      </c>
      <c r="FH31" s="9">
        <f t="shared" si="56"/>
        <v>838792323001</v>
      </c>
      <c r="FI31" s="9">
        <f t="shared" si="56"/>
        <v>996074598368</v>
      </c>
      <c r="FJ31" s="9">
        <f t="shared" si="56"/>
        <v>767125983428</v>
      </c>
      <c r="FK31" s="9">
        <f t="shared" si="56"/>
        <v>826248104516</v>
      </c>
      <c r="FL31" s="9">
        <f t="shared" si="56"/>
        <v>1451465843818.2</v>
      </c>
      <c r="FM31" s="9">
        <f t="shared" si="56"/>
        <v>1056096783237</v>
      </c>
      <c r="FN31" s="9">
        <f t="shared" si="56"/>
        <v>756153350518</v>
      </c>
      <c r="FO31" s="9">
        <f t="shared" si="56"/>
        <v>2575983412446</v>
      </c>
      <c r="FP31" s="9">
        <f t="shared" si="56"/>
        <v>2416936261656</v>
      </c>
      <c r="FQ31" s="9">
        <f t="shared" si="56"/>
        <v>824980276206</v>
      </c>
      <c r="FR31" s="9">
        <f t="shared" si="56"/>
        <v>664364746143</v>
      </c>
      <c r="FS31" s="9">
        <f t="shared" si="56"/>
        <v>1129711321694</v>
      </c>
      <c r="FT31" s="9">
        <f t="shared" si="56"/>
        <v>512280448599</v>
      </c>
      <c r="FU31" s="9">
        <f t="shared" si="56"/>
        <v>719725528255.23999</v>
      </c>
      <c r="FV31" s="9">
        <f t="shared" si="56"/>
        <v>469830195469</v>
      </c>
      <c r="FW31" s="9">
        <f t="shared" si="56"/>
        <v>385596797305</v>
      </c>
      <c r="FX31" s="9">
        <f t="shared" si="56"/>
        <v>846450855258</v>
      </c>
      <c r="FY31" s="9">
        <f t="shared" si="56"/>
        <v>466852759478</v>
      </c>
      <c r="FZ31" s="9">
        <f t="shared" si="56"/>
        <v>5130504346313</v>
      </c>
      <c r="GA31" s="9">
        <f t="shared" si="56"/>
        <v>541433480095</v>
      </c>
      <c r="GB31" s="9">
        <f t="shared" si="56"/>
        <v>898875763445</v>
      </c>
      <c r="GC31" s="9">
        <f t="shared" si="56"/>
        <v>466787872893.57001</v>
      </c>
      <c r="GD31" s="9">
        <f t="shared" si="56"/>
        <v>478048385192</v>
      </c>
      <c r="GE31" s="9">
        <f t="shared" si="56"/>
        <v>587318959330</v>
      </c>
      <c r="GF31" s="9">
        <f t="shared" si="56"/>
        <v>868912041082</v>
      </c>
      <c r="GG31" s="9">
        <f t="shared" si="56"/>
        <v>1141255248905</v>
      </c>
      <c r="GH31" s="9">
        <f t="shared" si="56"/>
        <v>806135430398</v>
      </c>
      <c r="GI31" s="9">
        <f t="shared" si="56"/>
        <v>674988446951</v>
      </c>
      <c r="GJ31" s="9">
        <f t="shared" si="56"/>
        <v>766390570173</v>
      </c>
      <c r="GK31" s="9">
        <f t="shared" si="56"/>
        <v>547423443460</v>
      </c>
      <c r="GL31" s="9">
        <f t="shared" si="56"/>
        <v>807974429090.67993</v>
      </c>
      <c r="GM31" s="9">
        <f t="shared" si="56"/>
        <v>633344263742</v>
      </c>
      <c r="GN31" s="9">
        <f t="shared" si="56"/>
        <v>573675165118</v>
      </c>
      <c r="GO31" s="9">
        <f t="shared" si="56"/>
        <v>742975466459</v>
      </c>
      <c r="GP31" s="9">
        <f t="shared" ref="GP31:JA31" si="57">SUM(GP32:GP34)</f>
        <v>488129950582</v>
      </c>
      <c r="GQ31" s="9">
        <f t="shared" si="57"/>
        <v>670970793448</v>
      </c>
      <c r="GR31" s="9">
        <f t="shared" si="57"/>
        <v>416460552422.96997</v>
      </c>
      <c r="GS31" s="9">
        <f t="shared" si="57"/>
        <v>596377258509</v>
      </c>
      <c r="GT31" s="9">
        <f t="shared" si="57"/>
        <v>461827504199</v>
      </c>
      <c r="GU31" s="9">
        <f t="shared" si="57"/>
        <v>529128522007</v>
      </c>
      <c r="GV31" s="9">
        <f t="shared" si="57"/>
        <v>247399518046.73999</v>
      </c>
      <c r="GW31" s="9">
        <f t="shared" si="57"/>
        <v>527700320606.59998</v>
      </c>
      <c r="GX31" s="9">
        <f t="shared" si="57"/>
        <v>700253538800</v>
      </c>
      <c r="GY31" s="9">
        <f t="shared" si="57"/>
        <v>465208303043</v>
      </c>
      <c r="GZ31" s="9">
        <f t="shared" si="57"/>
        <v>588951379349</v>
      </c>
      <c r="HA31" s="9">
        <f t="shared" si="57"/>
        <v>608419098381</v>
      </c>
      <c r="HB31" s="9">
        <f t="shared" si="57"/>
        <v>497346392641</v>
      </c>
      <c r="HC31" s="9">
        <f t="shared" si="57"/>
        <v>469497565799.79999</v>
      </c>
      <c r="HD31" s="9">
        <f t="shared" si="57"/>
        <v>376579043800</v>
      </c>
      <c r="HE31" s="9">
        <f t="shared" si="57"/>
        <v>379619722631</v>
      </c>
      <c r="HF31" s="9">
        <f t="shared" si="57"/>
        <v>274582181423</v>
      </c>
      <c r="HG31" s="9">
        <f t="shared" si="57"/>
        <v>1695998031362</v>
      </c>
      <c r="HH31" s="9">
        <f t="shared" si="57"/>
        <v>596143530168</v>
      </c>
      <c r="HI31" s="9">
        <f t="shared" si="57"/>
        <v>547570609946</v>
      </c>
      <c r="HJ31" s="9">
        <f t="shared" si="57"/>
        <v>1423357317628.6499</v>
      </c>
      <c r="HK31" s="9">
        <f t="shared" si="57"/>
        <v>706011108923</v>
      </c>
      <c r="HL31" s="9">
        <f t="shared" si="57"/>
        <v>443380623906.64001</v>
      </c>
      <c r="HM31" s="9">
        <f t="shared" si="57"/>
        <v>413699035870</v>
      </c>
      <c r="HN31" s="9">
        <f t="shared" si="57"/>
        <v>1029954405201.3901</v>
      </c>
      <c r="HO31" s="9">
        <f t="shared" si="57"/>
        <v>815658019711.60999</v>
      </c>
      <c r="HP31" s="9">
        <f t="shared" si="57"/>
        <v>6913077469299.3008</v>
      </c>
      <c r="HQ31" s="9">
        <f t="shared" si="57"/>
        <v>634736590676</v>
      </c>
      <c r="HR31" s="9">
        <f t="shared" si="57"/>
        <v>1229358858043.4299</v>
      </c>
      <c r="HS31" s="9">
        <f t="shared" si="57"/>
        <v>789192424861.97998</v>
      </c>
      <c r="HT31" s="9">
        <f t="shared" si="57"/>
        <v>1295430545877.22</v>
      </c>
      <c r="HU31" s="9">
        <f t="shared" si="57"/>
        <v>789770689469.92004</v>
      </c>
      <c r="HV31" s="9">
        <f t="shared" si="57"/>
        <v>1143861620298.1699</v>
      </c>
      <c r="HW31" s="9">
        <f t="shared" si="57"/>
        <v>1028837196016</v>
      </c>
      <c r="HX31" s="9">
        <f t="shared" si="57"/>
        <v>914694820830.19995</v>
      </c>
      <c r="HY31" s="9">
        <f t="shared" si="57"/>
        <v>730962272461.12</v>
      </c>
      <c r="HZ31" s="9">
        <f t="shared" si="57"/>
        <v>845705174015.80005</v>
      </c>
      <c r="IA31" s="9">
        <f t="shared" si="57"/>
        <v>487792005820.82996</v>
      </c>
      <c r="IB31" s="9">
        <f t="shared" si="57"/>
        <v>601141864576.71997</v>
      </c>
      <c r="IC31" s="9">
        <f t="shared" si="57"/>
        <v>518791431224.88</v>
      </c>
      <c r="ID31" s="9">
        <f t="shared" si="57"/>
        <v>1411101069990.49</v>
      </c>
      <c r="IE31" s="9">
        <f t="shared" si="57"/>
        <v>847217872105</v>
      </c>
      <c r="IF31" s="9">
        <f t="shared" si="57"/>
        <v>766093132252.59998</v>
      </c>
      <c r="IG31" s="9">
        <f t="shared" si="57"/>
        <v>576539486302.60999</v>
      </c>
      <c r="IH31" s="9">
        <f t="shared" si="57"/>
        <v>474471271796.98999</v>
      </c>
      <c r="II31" s="9">
        <f t="shared" si="57"/>
        <v>680615300748</v>
      </c>
      <c r="IJ31" s="9">
        <f t="shared" si="57"/>
        <v>1022830675976.8101</v>
      </c>
      <c r="IK31" s="9">
        <f t="shared" si="57"/>
        <v>621695912238.85999</v>
      </c>
      <c r="IL31" s="9">
        <f t="shared" si="57"/>
        <v>773777336566.81006</v>
      </c>
      <c r="IM31" s="9">
        <f t="shared" si="57"/>
        <v>856554046691.65002</v>
      </c>
      <c r="IN31" s="9">
        <f t="shared" si="57"/>
        <v>1739516076696.8901</v>
      </c>
      <c r="IO31" s="9">
        <f t="shared" si="57"/>
        <v>588953132326.88</v>
      </c>
      <c r="IP31" s="9">
        <f t="shared" si="57"/>
        <v>708049166735.04004</v>
      </c>
      <c r="IQ31" s="9">
        <f t="shared" si="57"/>
        <v>540313775724.20001</v>
      </c>
      <c r="IR31" s="9">
        <f t="shared" si="57"/>
        <v>656910978698.31006</v>
      </c>
      <c r="IS31" s="9">
        <f t="shared" si="57"/>
        <v>875934387655.03003</v>
      </c>
      <c r="IT31" s="9">
        <f t="shared" si="57"/>
        <v>389376939295.09998</v>
      </c>
      <c r="IU31" s="9">
        <f t="shared" si="57"/>
        <v>592441635692</v>
      </c>
      <c r="IV31" s="9">
        <f t="shared" si="57"/>
        <v>432863344793.44995</v>
      </c>
      <c r="IW31" s="9">
        <f t="shared" si="57"/>
        <v>804071755457.60999</v>
      </c>
      <c r="IX31" s="9">
        <f t="shared" si="57"/>
        <v>371020575865.70001</v>
      </c>
      <c r="IY31" s="9">
        <f t="shared" si="57"/>
        <v>364314729875</v>
      </c>
      <c r="IZ31" s="9">
        <f t="shared" si="57"/>
        <v>272358415949.11002</v>
      </c>
      <c r="JA31" s="9">
        <f t="shared" si="57"/>
        <v>3911098388526</v>
      </c>
      <c r="JB31" s="9">
        <f t="shared" ref="JB31:LM31" si="58">SUM(JB32:JB34)</f>
        <v>429453572608</v>
      </c>
      <c r="JC31" s="9">
        <f t="shared" si="58"/>
        <v>1045451319788.21</v>
      </c>
      <c r="JD31" s="9">
        <f t="shared" si="58"/>
        <v>480930714235.40002</v>
      </c>
      <c r="JE31" s="9">
        <f t="shared" si="58"/>
        <v>698720250275.67993</v>
      </c>
      <c r="JF31" s="9">
        <f t="shared" si="58"/>
        <v>723662379594</v>
      </c>
      <c r="JG31" s="9">
        <f t="shared" si="58"/>
        <v>937698486434.78003</v>
      </c>
      <c r="JH31" s="9">
        <f t="shared" si="58"/>
        <v>398502062382</v>
      </c>
      <c r="JI31" s="9">
        <f t="shared" si="58"/>
        <v>594647447072.09998</v>
      </c>
      <c r="JJ31" s="9">
        <f t="shared" si="58"/>
        <v>344961804992.04999</v>
      </c>
      <c r="JK31" s="9">
        <f t="shared" si="58"/>
        <v>669933719625.81006</v>
      </c>
      <c r="JL31" s="9">
        <f t="shared" si="58"/>
        <v>860815954646.80005</v>
      </c>
      <c r="JM31" s="9">
        <f t="shared" si="58"/>
        <v>374241256445.5</v>
      </c>
      <c r="JN31" s="9">
        <f t="shared" si="58"/>
        <v>356289166512.17004</v>
      </c>
      <c r="JO31" s="9">
        <f t="shared" si="58"/>
        <v>362053861068</v>
      </c>
      <c r="JP31" s="9">
        <f t="shared" si="58"/>
        <v>319627430079</v>
      </c>
      <c r="JQ31" s="9">
        <f t="shared" si="58"/>
        <v>701407106780</v>
      </c>
      <c r="JR31" s="9">
        <f t="shared" si="58"/>
        <v>1832937165055.6001</v>
      </c>
      <c r="JS31" s="9">
        <f t="shared" si="58"/>
        <v>379117369772.65002</v>
      </c>
      <c r="JT31" s="9">
        <f t="shared" si="58"/>
        <v>572098527249.71997</v>
      </c>
      <c r="JU31" s="9">
        <f t="shared" si="58"/>
        <v>704160329889.03003</v>
      </c>
      <c r="JV31" s="9">
        <f t="shared" si="58"/>
        <v>558487227243.21997</v>
      </c>
      <c r="JW31" s="9">
        <f t="shared" si="58"/>
        <v>689780970386.84009</v>
      </c>
      <c r="JX31" s="9">
        <f t="shared" si="58"/>
        <v>462361974843.35999</v>
      </c>
      <c r="JY31" s="9">
        <f t="shared" si="58"/>
        <v>567500670872.48999</v>
      </c>
      <c r="JZ31" s="9">
        <f t="shared" si="58"/>
        <v>481426596774.09003</v>
      </c>
      <c r="KA31" s="9">
        <f t="shared" si="58"/>
        <v>398313366778.14001</v>
      </c>
      <c r="KB31" s="9">
        <f t="shared" si="58"/>
        <v>502659092016.39001</v>
      </c>
      <c r="KC31" s="9">
        <f t="shared" si="58"/>
        <v>390804657675.20001</v>
      </c>
      <c r="KD31" s="9">
        <f t="shared" si="58"/>
        <v>500305181487.91998</v>
      </c>
      <c r="KE31" s="9">
        <f t="shared" si="58"/>
        <v>656535716020.05005</v>
      </c>
      <c r="KF31" s="9">
        <f t="shared" si="58"/>
        <v>379586405508.67004</v>
      </c>
      <c r="KG31" s="9">
        <f t="shared" si="58"/>
        <v>2166836837666.5</v>
      </c>
      <c r="KH31" s="9">
        <f t="shared" si="58"/>
        <v>583576537914.29004</v>
      </c>
      <c r="KI31" s="9">
        <f t="shared" si="58"/>
        <v>590816766030</v>
      </c>
      <c r="KJ31" s="9">
        <f t="shared" si="58"/>
        <v>576643905486</v>
      </c>
      <c r="KK31" s="9">
        <f t="shared" si="58"/>
        <v>490937734372</v>
      </c>
      <c r="KL31" s="9">
        <f t="shared" si="58"/>
        <v>538055694384.16003</v>
      </c>
      <c r="KM31" s="9">
        <f t="shared" si="58"/>
        <v>761568170125</v>
      </c>
      <c r="KN31" s="9">
        <f t="shared" si="58"/>
        <v>541997849185</v>
      </c>
      <c r="KO31" s="9">
        <f t="shared" si="58"/>
        <v>906345555381.22998</v>
      </c>
      <c r="KP31" s="9">
        <f t="shared" si="58"/>
        <v>679477370852.17993</v>
      </c>
      <c r="KQ31" s="9">
        <f t="shared" si="58"/>
        <v>668572699817.38</v>
      </c>
      <c r="KR31" s="9">
        <f t="shared" si="58"/>
        <v>677561849844.96997</v>
      </c>
      <c r="KS31" s="9">
        <f t="shared" si="58"/>
        <v>502873008051</v>
      </c>
      <c r="KT31" s="9">
        <f t="shared" si="58"/>
        <v>689718524952.27002</v>
      </c>
      <c r="KU31" s="9">
        <f t="shared" si="58"/>
        <v>4470849206263.1992</v>
      </c>
      <c r="KV31" s="9">
        <f t="shared" si="58"/>
        <v>1908048405181.3999</v>
      </c>
      <c r="KW31" s="9">
        <f t="shared" si="58"/>
        <v>4170724921521.6001</v>
      </c>
      <c r="KX31" s="9">
        <f t="shared" si="58"/>
        <v>1451611959144.3599</v>
      </c>
      <c r="KY31" s="9">
        <f t="shared" si="58"/>
        <v>2309383881661.5</v>
      </c>
      <c r="KZ31" s="9">
        <f t="shared" si="58"/>
        <v>1089498171128.4399</v>
      </c>
      <c r="LA31" s="9">
        <f t="shared" si="58"/>
        <v>1884811376464.2002</v>
      </c>
      <c r="LB31" s="9">
        <f t="shared" si="58"/>
        <v>1124203050388</v>
      </c>
      <c r="LC31" s="9">
        <f t="shared" si="58"/>
        <v>2022878876173.98</v>
      </c>
      <c r="LD31" s="9">
        <f t="shared" si="58"/>
        <v>726333913839</v>
      </c>
      <c r="LE31" s="9">
        <f t="shared" si="58"/>
        <v>913157292215.25</v>
      </c>
      <c r="LF31" s="9">
        <f t="shared" si="58"/>
        <v>1283744512271</v>
      </c>
      <c r="LG31" s="9">
        <f t="shared" si="58"/>
        <v>389029522827.79999</v>
      </c>
      <c r="LH31" s="9">
        <f t="shared" si="58"/>
        <v>398305339648</v>
      </c>
      <c r="LI31" s="9">
        <f t="shared" si="58"/>
        <v>307420025187</v>
      </c>
      <c r="LJ31" s="9">
        <f t="shared" si="58"/>
        <v>352533524982</v>
      </c>
      <c r="LK31" s="9">
        <f t="shared" si="58"/>
        <v>667933872644</v>
      </c>
      <c r="LL31" s="9">
        <f t="shared" si="58"/>
        <v>323073974529</v>
      </c>
      <c r="LM31" s="9">
        <f t="shared" si="58"/>
        <v>392622403982</v>
      </c>
      <c r="LN31" s="9">
        <f t="shared" ref="LN31:NY31" si="59">SUM(LN32:LN34)</f>
        <v>232887469314</v>
      </c>
      <c r="LO31" s="9">
        <f t="shared" si="59"/>
        <v>307657149320</v>
      </c>
      <c r="LP31" s="9">
        <f t="shared" si="59"/>
        <v>272164319479</v>
      </c>
      <c r="LQ31" s="9">
        <f t="shared" si="59"/>
        <v>342163691524</v>
      </c>
      <c r="LR31" s="9">
        <f t="shared" si="59"/>
        <v>311396913860</v>
      </c>
      <c r="LS31" s="9">
        <f t="shared" si="59"/>
        <v>298399557322</v>
      </c>
      <c r="LT31" s="9">
        <f t="shared" si="59"/>
        <v>278073842214</v>
      </c>
      <c r="LU31" s="9">
        <f t="shared" si="59"/>
        <v>302423715903</v>
      </c>
      <c r="LV31" s="9">
        <f t="shared" si="59"/>
        <v>1124289942894.97</v>
      </c>
      <c r="LW31" s="9">
        <f t="shared" si="59"/>
        <v>506812925013.07996</v>
      </c>
      <c r="LX31" s="9">
        <f t="shared" si="59"/>
        <v>297080871356.16003</v>
      </c>
      <c r="LY31" s="9">
        <f t="shared" si="59"/>
        <v>390888883919.34998</v>
      </c>
      <c r="LZ31" s="9">
        <f t="shared" si="59"/>
        <v>350191054538</v>
      </c>
      <c r="MA31" s="9">
        <f t="shared" si="59"/>
        <v>503328776138.96997</v>
      </c>
      <c r="MB31" s="9">
        <f t="shared" si="59"/>
        <v>424119779804.66003</v>
      </c>
      <c r="MC31" s="9">
        <f t="shared" si="59"/>
        <v>520532488262.5</v>
      </c>
      <c r="MD31" s="9">
        <f t="shared" si="59"/>
        <v>564640542199.31006</v>
      </c>
      <c r="ME31" s="9">
        <f t="shared" si="59"/>
        <v>542115385120.35004</v>
      </c>
      <c r="MF31" s="9">
        <f t="shared" si="59"/>
        <v>514525888587</v>
      </c>
      <c r="MG31" s="9">
        <f t="shared" si="59"/>
        <v>364500740183.41003</v>
      </c>
      <c r="MH31" s="9">
        <f t="shared" si="59"/>
        <v>276874772298</v>
      </c>
      <c r="MI31" s="9">
        <f t="shared" si="59"/>
        <v>345039378374</v>
      </c>
      <c r="MJ31" s="9">
        <f t="shared" si="59"/>
        <v>2163167889008.3999</v>
      </c>
      <c r="MK31" s="9">
        <f t="shared" si="59"/>
        <v>407064906910.41998</v>
      </c>
      <c r="ML31" s="9">
        <f t="shared" si="59"/>
        <v>417785015440.22998</v>
      </c>
      <c r="MM31" s="9">
        <f t="shared" si="59"/>
        <v>649340477249</v>
      </c>
      <c r="MN31" s="9">
        <f t="shared" si="59"/>
        <v>705386768282.48999</v>
      </c>
      <c r="MO31" s="9">
        <f t="shared" si="59"/>
        <v>433951460185</v>
      </c>
      <c r="MP31" s="9">
        <f t="shared" si="59"/>
        <v>587666675772</v>
      </c>
      <c r="MQ31" s="9">
        <f t="shared" si="59"/>
        <v>511327297269</v>
      </c>
      <c r="MR31" s="9">
        <f t="shared" si="59"/>
        <v>492987618559</v>
      </c>
      <c r="MS31" s="9">
        <f t="shared" si="59"/>
        <v>514986883096.89001</v>
      </c>
      <c r="MT31" s="9">
        <f t="shared" si="59"/>
        <v>504150208153</v>
      </c>
      <c r="MU31" s="9">
        <f t="shared" si="59"/>
        <v>558614849004</v>
      </c>
      <c r="MV31" s="9">
        <f t="shared" si="59"/>
        <v>533641065341.29999</v>
      </c>
      <c r="MW31" s="9">
        <f t="shared" si="59"/>
        <v>325204684949</v>
      </c>
      <c r="MX31" s="9">
        <f t="shared" si="59"/>
        <v>512877462227.92004</v>
      </c>
      <c r="MY31" s="9">
        <f t="shared" si="59"/>
        <v>406004254526.29999</v>
      </c>
      <c r="MZ31" s="9">
        <f t="shared" si="59"/>
        <v>400381631352</v>
      </c>
      <c r="NA31" s="9">
        <f t="shared" si="59"/>
        <v>401667270584.5</v>
      </c>
      <c r="NB31" s="9">
        <f t="shared" si="59"/>
        <v>386755177233.28998</v>
      </c>
      <c r="NC31" s="9">
        <f t="shared" si="59"/>
        <v>599429649568.16003</v>
      </c>
      <c r="ND31" s="9">
        <f t="shared" si="59"/>
        <v>417355041286.59998</v>
      </c>
      <c r="NE31" s="9">
        <f t="shared" si="59"/>
        <v>1650252685431.5801</v>
      </c>
      <c r="NF31" s="9">
        <f t="shared" si="59"/>
        <v>302544084016.19</v>
      </c>
      <c r="NG31" s="9">
        <f t="shared" si="59"/>
        <v>671516454086.84998</v>
      </c>
      <c r="NH31" s="9">
        <f t="shared" si="59"/>
        <v>367851573068</v>
      </c>
      <c r="NI31" s="9">
        <f t="shared" si="59"/>
        <v>1057910403363</v>
      </c>
      <c r="NJ31" s="9">
        <f t="shared" si="59"/>
        <v>360254481808</v>
      </c>
      <c r="NK31" s="9">
        <f t="shared" si="59"/>
        <v>445749019084</v>
      </c>
      <c r="NL31" s="9">
        <f t="shared" si="59"/>
        <v>517204482836</v>
      </c>
      <c r="NM31" s="9">
        <f t="shared" si="59"/>
        <v>361906592439</v>
      </c>
      <c r="NN31" s="9">
        <f t="shared" si="59"/>
        <v>503526078120</v>
      </c>
      <c r="NO31" s="9">
        <f t="shared" si="59"/>
        <v>421629123210</v>
      </c>
      <c r="NP31" s="9">
        <f t="shared" si="59"/>
        <v>428412284547</v>
      </c>
      <c r="NQ31" s="9">
        <f t="shared" si="59"/>
        <v>361066735448</v>
      </c>
      <c r="NR31" s="9">
        <f t="shared" si="59"/>
        <v>368470447612</v>
      </c>
      <c r="NS31" s="9">
        <f t="shared" si="59"/>
        <v>404376009037.54999</v>
      </c>
      <c r="NT31" s="9">
        <f t="shared" si="59"/>
        <v>445946527801</v>
      </c>
      <c r="NU31" s="9">
        <f t="shared" si="59"/>
        <v>327502385054</v>
      </c>
      <c r="NV31" s="9">
        <f t="shared" si="59"/>
        <v>282999354667</v>
      </c>
      <c r="NW31" s="9">
        <f t="shared" si="59"/>
        <v>297883792026</v>
      </c>
      <c r="NX31" s="9">
        <f t="shared" si="59"/>
        <v>184586366586</v>
      </c>
      <c r="NY31" s="9">
        <f t="shared" si="59"/>
        <v>131160541657</v>
      </c>
      <c r="NZ31" s="9">
        <f t="shared" ref="NZ31:QK31" si="60">SUM(NZ32:NZ34)</f>
        <v>62905838024</v>
      </c>
      <c r="OA31" s="9">
        <f t="shared" si="60"/>
        <v>1176705501855.1899</v>
      </c>
      <c r="OB31" s="9">
        <f t="shared" si="60"/>
        <v>1517700983982.51</v>
      </c>
      <c r="OC31" s="9">
        <f t="shared" si="60"/>
        <v>207741897316.78</v>
      </c>
      <c r="OD31" s="9">
        <f t="shared" si="60"/>
        <v>696914762246.58997</v>
      </c>
      <c r="OE31" s="9">
        <f t="shared" si="60"/>
        <v>543418995833.84003</v>
      </c>
      <c r="OF31" s="9">
        <f t="shared" si="60"/>
        <v>363923483400.45996</v>
      </c>
      <c r="OG31" s="9">
        <f t="shared" si="60"/>
        <v>427313734219.95996</v>
      </c>
      <c r="OH31" s="9">
        <f t="shared" si="60"/>
        <v>312242678286.41003</v>
      </c>
      <c r="OI31" s="9">
        <f t="shared" si="60"/>
        <v>434276871858.70001</v>
      </c>
      <c r="OJ31" s="9">
        <f t="shared" si="60"/>
        <v>722079638417</v>
      </c>
      <c r="OK31" s="9">
        <f t="shared" si="60"/>
        <v>1379673498999.28</v>
      </c>
      <c r="OL31" s="9">
        <f t="shared" si="60"/>
        <v>365368888237</v>
      </c>
      <c r="OM31" s="9">
        <f t="shared" si="60"/>
        <v>287103453209</v>
      </c>
      <c r="ON31" s="9">
        <f t="shared" si="60"/>
        <v>491599633762</v>
      </c>
      <c r="OO31" s="9">
        <f t="shared" si="60"/>
        <v>403930853873.28003</v>
      </c>
      <c r="OP31" s="9">
        <f t="shared" si="60"/>
        <v>656301308793</v>
      </c>
      <c r="OQ31" s="9">
        <f t="shared" si="60"/>
        <v>425228429162</v>
      </c>
      <c r="OR31" s="9">
        <f t="shared" si="60"/>
        <v>502709907871.19</v>
      </c>
      <c r="OS31" s="9">
        <f t="shared" si="60"/>
        <v>278057702562.87</v>
      </c>
      <c r="OT31" s="9">
        <f t="shared" si="60"/>
        <v>346788673984</v>
      </c>
      <c r="OU31" s="9">
        <f t="shared" si="60"/>
        <v>306151827744</v>
      </c>
      <c r="OV31" s="9">
        <f t="shared" si="60"/>
        <v>1193633104951</v>
      </c>
      <c r="OW31" s="9">
        <f t="shared" si="60"/>
        <v>379648692064</v>
      </c>
      <c r="OX31" s="9">
        <f t="shared" si="60"/>
        <v>348636218114</v>
      </c>
      <c r="OY31" s="9">
        <f t="shared" si="60"/>
        <v>314706495939</v>
      </c>
      <c r="OZ31" s="9">
        <f t="shared" si="60"/>
        <v>257477858214</v>
      </c>
      <c r="PA31" s="9">
        <f t="shared" si="60"/>
        <v>335416442894</v>
      </c>
      <c r="PB31" s="9">
        <f t="shared" si="60"/>
        <v>244416086458.13</v>
      </c>
      <c r="PC31" s="9">
        <f t="shared" si="60"/>
        <v>485574991843</v>
      </c>
      <c r="PD31" s="9">
        <f t="shared" si="60"/>
        <v>291740714670</v>
      </c>
      <c r="PE31" s="9">
        <f t="shared" si="60"/>
        <v>323679481960</v>
      </c>
      <c r="PF31" s="9">
        <f t="shared" si="60"/>
        <v>324175551063</v>
      </c>
      <c r="PG31" s="9">
        <f t="shared" si="60"/>
        <v>399789257672</v>
      </c>
      <c r="PH31" s="9">
        <f t="shared" si="60"/>
        <v>333320497808</v>
      </c>
      <c r="PI31" s="9">
        <f t="shared" si="60"/>
        <v>306202447284.83997</v>
      </c>
      <c r="PJ31" s="9">
        <f t="shared" si="60"/>
        <v>373344822778.84998</v>
      </c>
      <c r="PK31" s="9">
        <f t="shared" si="60"/>
        <v>316953851874</v>
      </c>
      <c r="PL31" s="9">
        <f t="shared" si="60"/>
        <v>358451157432</v>
      </c>
      <c r="PM31" s="9">
        <f t="shared" si="60"/>
        <v>272463511451.60001</v>
      </c>
      <c r="PN31" s="9">
        <f t="shared" si="60"/>
        <v>280705814803</v>
      </c>
      <c r="PO31" s="9">
        <f t="shared" si="60"/>
        <v>389799827538</v>
      </c>
      <c r="PP31" s="9">
        <f t="shared" si="60"/>
        <v>289975255267</v>
      </c>
      <c r="PQ31" s="9">
        <f t="shared" si="60"/>
        <v>364995070952.06</v>
      </c>
      <c r="PR31" s="9">
        <f t="shared" si="60"/>
        <v>190494738721</v>
      </c>
      <c r="PS31" s="9">
        <f t="shared" si="60"/>
        <v>1138062639685.53</v>
      </c>
      <c r="PT31" s="9">
        <f t="shared" si="60"/>
        <v>445191505138.17999</v>
      </c>
      <c r="PU31" s="9">
        <f t="shared" si="60"/>
        <v>537541630133</v>
      </c>
      <c r="PV31" s="9">
        <f t="shared" si="60"/>
        <v>313765216104</v>
      </c>
      <c r="PW31" s="9">
        <f t="shared" si="60"/>
        <v>355731190758</v>
      </c>
      <c r="PX31" s="9">
        <f t="shared" si="60"/>
        <v>373571054449.38</v>
      </c>
      <c r="PY31" s="9">
        <f t="shared" si="60"/>
        <v>420667851997</v>
      </c>
      <c r="PZ31" s="9">
        <f t="shared" si="60"/>
        <v>489761386898</v>
      </c>
      <c r="QA31" s="9">
        <f t="shared" si="60"/>
        <v>368810815175</v>
      </c>
      <c r="QB31" s="9">
        <f t="shared" si="60"/>
        <v>315152537612</v>
      </c>
      <c r="QC31" s="9">
        <f t="shared" si="60"/>
        <v>383706593911.5</v>
      </c>
      <c r="QD31" s="9">
        <f t="shared" si="60"/>
        <v>370783527335</v>
      </c>
      <c r="QE31" s="9">
        <f t="shared" si="60"/>
        <v>5416259242298</v>
      </c>
      <c r="QF31" s="9">
        <f t="shared" si="60"/>
        <v>540402957241</v>
      </c>
      <c r="QG31" s="9">
        <f t="shared" si="60"/>
        <v>567732143737</v>
      </c>
      <c r="QH31" s="9">
        <f t="shared" si="60"/>
        <v>852384097129</v>
      </c>
      <c r="QI31" s="9">
        <f t="shared" si="60"/>
        <v>1257119642332</v>
      </c>
      <c r="QJ31" s="9">
        <f t="shared" si="60"/>
        <v>1449507426443.3599</v>
      </c>
      <c r="QK31" s="9">
        <f t="shared" si="60"/>
        <v>645774013523</v>
      </c>
      <c r="QL31" s="9">
        <f t="shared" ref="QL31:SW31" si="61">SUM(QL32:QL34)</f>
        <v>528626192314</v>
      </c>
      <c r="QM31" s="9">
        <f t="shared" si="61"/>
        <v>710194181547</v>
      </c>
      <c r="QN31" s="9">
        <f t="shared" si="61"/>
        <v>511727481129</v>
      </c>
      <c r="QO31" s="9">
        <f t="shared" si="61"/>
        <v>656710468542</v>
      </c>
      <c r="QP31" s="9">
        <f t="shared" si="61"/>
        <v>756639077666</v>
      </c>
      <c r="QQ31" s="9">
        <f t="shared" si="61"/>
        <v>504968123925</v>
      </c>
      <c r="QR31" s="9">
        <f t="shared" si="61"/>
        <v>605955566524.25</v>
      </c>
      <c r="QS31" s="9">
        <f t="shared" si="61"/>
        <v>800413213038</v>
      </c>
      <c r="QT31" s="9">
        <f t="shared" si="61"/>
        <v>665782216378</v>
      </c>
      <c r="QU31" s="9">
        <f t="shared" si="61"/>
        <v>679826156449</v>
      </c>
      <c r="QV31" s="9">
        <f t="shared" si="61"/>
        <v>832613976890</v>
      </c>
      <c r="QW31" s="9">
        <f t="shared" si="61"/>
        <v>605371740236</v>
      </c>
      <c r="QX31" s="9">
        <f t="shared" si="61"/>
        <v>540057207665</v>
      </c>
      <c r="QY31" s="9">
        <f t="shared" si="61"/>
        <v>470729907049</v>
      </c>
      <c r="QZ31" s="9">
        <f t="shared" si="61"/>
        <v>811906847114</v>
      </c>
      <c r="RA31" s="9">
        <f t="shared" si="61"/>
        <v>697547548872</v>
      </c>
      <c r="RB31" s="9">
        <f t="shared" si="61"/>
        <v>692494975484.12</v>
      </c>
      <c r="RC31" s="9">
        <f t="shared" si="61"/>
        <v>863487259085</v>
      </c>
      <c r="RD31" s="9">
        <f t="shared" si="61"/>
        <v>646200107276</v>
      </c>
      <c r="RE31" s="9">
        <f t="shared" si="61"/>
        <v>1130443124653</v>
      </c>
      <c r="RF31" s="9">
        <f t="shared" si="61"/>
        <v>598803783041</v>
      </c>
      <c r="RG31" s="9">
        <f t="shared" si="61"/>
        <v>698628812305</v>
      </c>
      <c r="RH31" s="9">
        <f t="shared" si="61"/>
        <v>563981594954</v>
      </c>
      <c r="RI31" s="9">
        <f t="shared" si="61"/>
        <v>965132061129</v>
      </c>
      <c r="RJ31" s="9">
        <f t="shared" si="61"/>
        <v>386756010486</v>
      </c>
      <c r="RK31" s="9">
        <f t="shared" si="61"/>
        <v>358746271848.44</v>
      </c>
      <c r="RL31" s="9">
        <f t="shared" si="61"/>
        <v>315959924198.04999</v>
      </c>
      <c r="RM31" s="9">
        <f t="shared" si="61"/>
        <v>391607287972</v>
      </c>
      <c r="RN31" s="9">
        <f t="shared" si="61"/>
        <v>472568455661</v>
      </c>
      <c r="RO31" s="9">
        <f t="shared" si="61"/>
        <v>402268326201</v>
      </c>
      <c r="RP31" s="9">
        <f t="shared" si="61"/>
        <v>381157302247</v>
      </c>
      <c r="RQ31" s="9">
        <f t="shared" si="61"/>
        <v>379573265668</v>
      </c>
      <c r="RR31" s="9">
        <f t="shared" si="61"/>
        <v>390379683383</v>
      </c>
      <c r="RS31" s="9">
        <f t="shared" si="61"/>
        <v>321951913729</v>
      </c>
      <c r="RT31" s="9">
        <f t="shared" si="61"/>
        <v>3324601660591</v>
      </c>
      <c r="RU31" s="9">
        <f t="shared" si="61"/>
        <v>897524448703.85999</v>
      </c>
      <c r="RV31" s="9">
        <f t="shared" si="61"/>
        <v>685780064553.79004</v>
      </c>
      <c r="RW31" s="9">
        <f t="shared" si="61"/>
        <v>1002354992986</v>
      </c>
      <c r="RX31" s="9">
        <f t="shared" si="61"/>
        <v>2690613123374</v>
      </c>
      <c r="RY31" s="9">
        <f t="shared" si="61"/>
        <v>834943793005</v>
      </c>
      <c r="RZ31" s="9">
        <f t="shared" si="61"/>
        <v>2021582650594</v>
      </c>
      <c r="SA31" s="9">
        <f t="shared" si="61"/>
        <v>552935680602</v>
      </c>
      <c r="SB31" s="9">
        <f t="shared" si="61"/>
        <v>1661866651054.49</v>
      </c>
      <c r="SC31" s="9">
        <f t="shared" si="61"/>
        <v>789093904899.97998</v>
      </c>
      <c r="SD31" s="9">
        <f t="shared" si="61"/>
        <v>520633528197.21002</v>
      </c>
      <c r="SE31" s="9">
        <f t="shared" si="61"/>
        <v>432658418808.84003</v>
      </c>
      <c r="SF31" s="9">
        <f t="shared" si="61"/>
        <v>366790150599.80005</v>
      </c>
      <c r="SG31" s="9">
        <f t="shared" si="61"/>
        <v>350886442511.91003</v>
      </c>
      <c r="SH31" s="9">
        <f t="shared" si="61"/>
        <v>397715900596.07001</v>
      </c>
      <c r="SI31" s="9">
        <f t="shared" si="61"/>
        <v>416559088943.14001</v>
      </c>
      <c r="SJ31" s="9">
        <f t="shared" si="61"/>
        <v>358235889540</v>
      </c>
      <c r="SK31" s="9">
        <f t="shared" si="61"/>
        <v>773642528529</v>
      </c>
      <c r="SL31" s="9">
        <f t="shared" si="61"/>
        <v>350630852837</v>
      </c>
      <c r="SM31" s="9">
        <f t="shared" si="61"/>
        <v>362687363558.45001</v>
      </c>
      <c r="SN31" s="9">
        <f t="shared" si="61"/>
        <v>412502968718</v>
      </c>
      <c r="SO31" s="9">
        <f t="shared" si="61"/>
        <v>321457740888.73999</v>
      </c>
      <c r="SP31" s="9">
        <f t="shared" si="61"/>
        <v>228881369539.89999</v>
      </c>
      <c r="SQ31" s="9">
        <f t="shared" si="61"/>
        <v>310645004084</v>
      </c>
      <c r="SR31" s="9">
        <f t="shared" si="61"/>
        <v>1222126096488.47</v>
      </c>
      <c r="SS31" s="9">
        <f t="shared" si="61"/>
        <v>362213443606.5</v>
      </c>
      <c r="ST31" s="9">
        <f t="shared" si="61"/>
        <v>385912021010</v>
      </c>
      <c r="SU31" s="9">
        <f t="shared" si="61"/>
        <v>405516232214</v>
      </c>
      <c r="SV31" s="9">
        <f t="shared" si="61"/>
        <v>1362018272978.1001</v>
      </c>
      <c r="SW31" s="9">
        <f t="shared" si="61"/>
        <v>274667450790</v>
      </c>
      <c r="SX31" s="9">
        <f t="shared" ref="SX31:TZ31" si="62">SUM(SX32:SX34)</f>
        <v>239289649903</v>
      </c>
      <c r="SY31" s="9">
        <f t="shared" si="62"/>
        <v>344309299927.96997</v>
      </c>
      <c r="SZ31" s="9">
        <f t="shared" si="62"/>
        <v>3242165107049.8999</v>
      </c>
      <c r="TA31" s="9">
        <f t="shared" si="62"/>
        <v>757313069663</v>
      </c>
      <c r="TB31" s="9">
        <f t="shared" si="62"/>
        <v>385964850855.45001</v>
      </c>
      <c r="TC31" s="9">
        <f t="shared" si="62"/>
        <v>1150575311118</v>
      </c>
      <c r="TD31" s="9">
        <f t="shared" si="62"/>
        <v>583478515354</v>
      </c>
      <c r="TE31" s="9">
        <f t="shared" si="62"/>
        <v>694990704660</v>
      </c>
      <c r="TF31" s="9">
        <f t="shared" si="62"/>
        <v>505791167311.15002</v>
      </c>
      <c r="TG31" s="9">
        <f t="shared" si="62"/>
        <v>1513090002213</v>
      </c>
      <c r="TH31" s="9">
        <f t="shared" si="62"/>
        <v>504862917005</v>
      </c>
      <c r="TI31" s="9">
        <f t="shared" si="62"/>
        <v>509893192020</v>
      </c>
      <c r="TJ31" s="9">
        <f t="shared" si="62"/>
        <v>683459724506.73999</v>
      </c>
      <c r="TK31" s="9">
        <f t="shared" si="62"/>
        <v>532144501319</v>
      </c>
      <c r="TL31" s="9">
        <f t="shared" si="62"/>
        <v>386434721918.57001</v>
      </c>
      <c r="TM31" s="9">
        <f t="shared" si="62"/>
        <v>437405039256</v>
      </c>
      <c r="TN31" s="9">
        <f t="shared" si="62"/>
        <v>895610256468.95996</v>
      </c>
      <c r="TO31" s="9">
        <f t="shared" si="62"/>
        <v>284400756287.66003</v>
      </c>
      <c r="TP31" s="9">
        <f t="shared" si="62"/>
        <v>456120078628.40002</v>
      </c>
      <c r="TQ31" s="9">
        <f t="shared" si="62"/>
        <v>450876705842</v>
      </c>
      <c r="TR31" s="9">
        <f t="shared" si="62"/>
        <v>454731613880</v>
      </c>
      <c r="TS31" s="9">
        <f t="shared" si="62"/>
        <v>405681143865</v>
      </c>
      <c r="TT31" s="9">
        <f t="shared" si="62"/>
        <v>319906140496</v>
      </c>
      <c r="TU31" s="9">
        <f t="shared" si="62"/>
        <v>1164686400638.1699</v>
      </c>
      <c r="TV31" s="9">
        <f t="shared" si="62"/>
        <v>1052720070110.92</v>
      </c>
      <c r="TW31" s="9">
        <f t="shared" si="62"/>
        <v>836522471010.84998</v>
      </c>
      <c r="TX31" s="9">
        <f t="shared" si="62"/>
        <v>794676788842.33997</v>
      </c>
      <c r="TY31" s="9">
        <f t="shared" si="62"/>
        <v>373912451799.62</v>
      </c>
      <c r="TZ31" s="9">
        <f t="shared" si="62"/>
        <v>488273106715.15002</v>
      </c>
    </row>
    <row r="32" spans="1:546" ht="15" x14ac:dyDescent="0.25">
      <c r="A32" s="10">
        <v>5</v>
      </c>
      <c r="B32" s="10">
        <v>2</v>
      </c>
      <c r="C32" s="10">
        <v>1</v>
      </c>
      <c r="D32" s="11" t="s">
        <v>565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80866781688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55107849289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52093548356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49171352916</v>
      </c>
      <c r="BG32" s="12">
        <v>43573485609</v>
      </c>
      <c r="BH32" s="12">
        <v>0</v>
      </c>
      <c r="BI32" s="12">
        <v>0</v>
      </c>
      <c r="BJ32" s="12">
        <v>0</v>
      </c>
      <c r="BK32" s="12">
        <v>100029257911</v>
      </c>
      <c r="BL32" s="12">
        <v>0</v>
      </c>
      <c r="BM32" s="12">
        <v>33424818049</v>
      </c>
      <c r="BN32" s="12">
        <v>0</v>
      </c>
      <c r="BO32" s="12">
        <v>19047933050</v>
      </c>
      <c r="BP32" s="12">
        <v>0</v>
      </c>
      <c r="BQ32" s="12">
        <v>51100385845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69448392574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95788031337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19886934335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17978529100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29458478666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223252160576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137233064226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25991120706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39338729402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163717705627</v>
      </c>
      <c r="HO32" s="12">
        <v>143505508220.5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50208345487</v>
      </c>
      <c r="HY32" s="12">
        <v>0</v>
      </c>
      <c r="HZ32" s="12">
        <v>34498598660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38360166324</v>
      </c>
      <c r="IG32" s="12">
        <v>0</v>
      </c>
      <c r="IH32" s="12">
        <v>0</v>
      </c>
      <c r="II32" s="12">
        <v>0</v>
      </c>
      <c r="IJ32" s="12">
        <v>0</v>
      </c>
      <c r="IK32" s="12">
        <v>58461915170</v>
      </c>
      <c r="IL32" s="12">
        <v>0</v>
      </c>
      <c r="IM32" s="12">
        <v>0</v>
      </c>
      <c r="IN32" s="12">
        <v>0</v>
      </c>
      <c r="IO32" s="12">
        <v>0</v>
      </c>
      <c r="IP32" s="12">
        <v>50735542476</v>
      </c>
      <c r="IQ32" s="12">
        <v>0</v>
      </c>
      <c r="IR32" s="12">
        <v>0</v>
      </c>
      <c r="IS32" s="12">
        <v>0</v>
      </c>
      <c r="IT32" s="12">
        <v>0</v>
      </c>
      <c r="IU32" s="12">
        <v>102547907299</v>
      </c>
      <c r="IV32" s="12">
        <v>39608092009.809998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10633037500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32526299265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22775699434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33020163842</v>
      </c>
      <c r="MC32" s="12">
        <v>30457149443</v>
      </c>
      <c r="MD32" s="12">
        <v>0</v>
      </c>
      <c r="ME32" s="12">
        <v>0</v>
      </c>
      <c r="MF32" s="12">
        <v>49914620202</v>
      </c>
      <c r="MG32" s="12">
        <v>0</v>
      </c>
      <c r="MH32" s="12">
        <v>20476127900</v>
      </c>
      <c r="MI32" s="12">
        <v>25778873174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26802285665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42161006253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0</v>
      </c>
      <c r="NZ32" s="12">
        <v>3191245319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58914843317</v>
      </c>
      <c r="OY32" s="12">
        <v>0</v>
      </c>
      <c r="OZ32" s="12">
        <v>0</v>
      </c>
      <c r="PA32" s="12">
        <v>0</v>
      </c>
      <c r="PB32" s="12">
        <v>0</v>
      </c>
      <c r="PC32" s="12">
        <v>40897748291</v>
      </c>
      <c r="PD32" s="12">
        <v>35450419139</v>
      </c>
      <c r="PE32" s="12">
        <v>0</v>
      </c>
      <c r="PF32" s="12">
        <v>61946199928</v>
      </c>
      <c r="PG32" s="12">
        <v>0</v>
      </c>
      <c r="PH32" s="12">
        <v>0</v>
      </c>
      <c r="PI32" s="12">
        <v>0</v>
      </c>
      <c r="PJ32" s="12">
        <v>46221513612</v>
      </c>
      <c r="PK32" s="12">
        <v>0</v>
      </c>
      <c r="PL32" s="12">
        <v>0</v>
      </c>
      <c r="PM32" s="12">
        <v>0</v>
      </c>
      <c r="PN32" s="12">
        <v>0</v>
      </c>
      <c r="PO32" s="12">
        <v>0</v>
      </c>
      <c r="PP32" s="12">
        <v>0</v>
      </c>
      <c r="PQ32" s="12">
        <v>0</v>
      </c>
      <c r="PR32" s="12">
        <v>32626332472</v>
      </c>
      <c r="PS32" s="12">
        <v>0</v>
      </c>
      <c r="PT32" s="12">
        <v>0</v>
      </c>
      <c r="PU32" s="12">
        <v>0</v>
      </c>
      <c r="PV32" s="12">
        <v>0</v>
      </c>
      <c r="PW32" s="12">
        <v>0</v>
      </c>
      <c r="PX32" s="12">
        <v>0</v>
      </c>
      <c r="PY32" s="12">
        <v>11268633750</v>
      </c>
      <c r="PZ32" s="12">
        <v>0</v>
      </c>
      <c r="QA32" s="12">
        <v>53285395000</v>
      </c>
      <c r="QB32" s="12">
        <v>0</v>
      </c>
      <c r="QC32" s="12">
        <v>0</v>
      </c>
      <c r="QD32" s="12">
        <v>0</v>
      </c>
      <c r="QE32" s="12">
        <v>0</v>
      </c>
      <c r="QF32" s="12">
        <v>34987888670</v>
      </c>
      <c r="QG32" s="12">
        <v>0</v>
      </c>
      <c r="QH32" s="12">
        <v>0</v>
      </c>
      <c r="QI32" s="12">
        <v>0</v>
      </c>
      <c r="QJ32" s="12">
        <v>0</v>
      </c>
      <c r="QK32" s="12">
        <v>0</v>
      </c>
      <c r="QL32" s="12">
        <v>0</v>
      </c>
      <c r="QM32" s="12">
        <v>0</v>
      </c>
      <c r="QN32" s="12">
        <v>0</v>
      </c>
      <c r="QO32" s="12">
        <v>0</v>
      </c>
      <c r="QP32" s="12">
        <v>0</v>
      </c>
      <c r="QQ32" s="12">
        <v>0</v>
      </c>
      <c r="QR32" s="12">
        <v>0</v>
      </c>
      <c r="QS32" s="12">
        <v>0</v>
      </c>
      <c r="QT32" s="12">
        <v>0</v>
      </c>
      <c r="QU32" s="12">
        <v>0</v>
      </c>
      <c r="QV32" s="12">
        <v>91208816919</v>
      </c>
      <c r="QW32" s="12">
        <v>0</v>
      </c>
      <c r="QX32" s="12">
        <v>0</v>
      </c>
      <c r="QY32" s="12">
        <v>0</v>
      </c>
      <c r="QZ32" s="12">
        <v>150320660000</v>
      </c>
      <c r="RA32" s="12">
        <v>0</v>
      </c>
      <c r="RB32" s="12">
        <v>0</v>
      </c>
      <c r="RC32" s="12">
        <v>0</v>
      </c>
      <c r="RD32" s="12">
        <v>0</v>
      </c>
      <c r="RE32" s="12">
        <v>0</v>
      </c>
      <c r="RF32" s="12">
        <v>0</v>
      </c>
      <c r="RG32" s="12">
        <v>0</v>
      </c>
      <c r="RH32" s="12">
        <v>0</v>
      </c>
      <c r="RI32" s="12">
        <v>0</v>
      </c>
      <c r="RJ32" s="12">
        <v>0</v>
      </c>
      <c r="RK32" s="12">
        <v>0</v>
      </c>
      <c r="RL32" s="12">
        <v>0</v>
      </c>
      <c r="RM32" s="12">
        <v>0</v>
      </c>
      <c r="RN32" s="12">
        <v>0</v>
      </c>
      <c r="RO32" s="12">
        <v>0</v>
      </c>
      <c r="RP32" s="12">
        <v>0</v>
      </c>
      <c r="RQ32" s="12">
        <v>0</v>
      </c>
      <c r="RR32" s="12">
        <v>0</v>
      </c>
      <c r="RS32" s="12">
        <v>0</v>
      </c>
      <c r="RT32" s="12">
        <v>0</v>
      </c>
      <c r="RU32" s="12">
        <v>0</v>
      </c>
      <c r="RV32" s="12">
        <v>0</v>
      </c>
      <c r="RW32" s="12">
        <v>0</v>
      </c>
      <c r="RX32" s="12">
        <v>161988973373</v>
      </c>
      <c r="RY32" s="12">
        <v>0</v>
      </c>
      <c r="RZ32" s="12">
        <v>230546333678</v>
      </c>
      <c r="SA32" s="12">
        <v>68726032426</v>
      </c>
      <c r="SB32" s="12">
        <v>0</v>
      </c>
      <c r="SC32" s="12">
        <v>0</v>
      </c>
      <c r="SD32" s="12">
        <v>0</v>
      </c>
      <c r="SE32" s="12">
        <v>0</v>
      </c>
      <c r="SF32" s="12">
        <v>0</v>
      </c>
      <c r="SG32" s="12">
        <v>0</v>
      </c>
      <c r="SH32" s="12">
        <v>0</v>
      </c>
      <c r="SI32" s="12">
        <v>58838743704</v>
      </c>
      <c r="SJ32" s="12">
        <v>0</v>
      </c>
      <c r="SK32" s="12">
        <v>0</v>
      </c>
      <c r="SL32" s="12">
        <v>0</v>
      </c>
      <c r="SM32" s="12">
        <v>0</v>
      </c>
      <c r="SN32" s="12">
        <v>0</v>
      </c>
      <c r="SO32" s="12">
        <v>0</v>
      </c>
      <c r="SP32" s="12">
        <v>0</v>
      </c>
      <c r="SQ32" s="12">
        <v>0</v>
      </c>
      <c r="SR32" s="12">
        <v>0</v>
      </c>
      <c r="SS32" s="12">
        <v>0</v>
      </c>
      <c r="ST32" s="12">
        <v>0</v>
      </c>
      <c r="SU32" s="12">
        <v>0</v>
      </c>
      <c r="SV32" s="12">
        <v>0</v>
      </c>
      <c r="SW32" s="12">
        <v>0</v>
      </c>
      <c r="SX32" s="12">
        <v>0</v>
      </c>
      <c r="SY32" s="12">
        <v>0</v>
      </c>
      <c r="SZ32" s="12">
        <v>0</v>
      </c>
      <c r="TA32" s="12">
        <v>0</v>
      </c>
      <c r="TB32" s="12">
        <v>0</v>
      </c>
      <c r="TC32" s="12">
        <v>44548335042</v>
      </c>
      <c r="TD32" s="12">
        <v>0</v>
      </c>
      <c r="TE32" s="12">
        <v>0</v>
      </c>
      <c r="TF32" s="12">
        <v>0</v>
      </c>
      <c r="TG32" s="12">
        <v>0</v>
      </c>
      <c r="TH32" s="12">
        <v>0</v>
      </c>
      <c r="TI32" s="12">
        <v>0</v>
      </c>
      <c r="TJ32" s="12">
        <v>0</v>
      </c>
      <c r="TK32" s="12">
        <v>0</v>
      </c>
      <c r="TL32" s="12">
        <v>0</v>
      </c>
      <c r="TM32" s="12">
        <v>0</v>
      </c>
      <c r="TN32" s="12">
        <v>0</v>
      </c>
      <c r="TO32" s="12">
        <v>0</v>
      </c>
      <c r="TP32" s="12">
        <v>29543560368</v>
      </c>
      <c r="TQ32" s="12">
        <v>0</v>
      </c>
      <c r="TR32" s="12">
        <v>0</v>
      </c>
      <c r="TS32" s="12">
        <v>0</v>
      </c>
      <c r="TT32" s="12">
        <v>0</v>
      </c>
      <c r="TU32" s="12">
        <v>0</v>
      </c>
      <c r="TV32" s="12">
        <v>0</v>
      </c>
      <c r="TW32" s="12">
        <v>0</v>
      </c>
      <c r="TX32" s="12">
        <v>0</v>
      </c>
      <c r="TY32" s="12">
        <v>0</v>
      </c>
      <c r="TZ32" s="12">
        <v>0</v>
      </c>
    </row>
    <row r="33" spans="1:546" ht="15" x14ac:dyDescent="0.25">
      <c r="A33" s="10">
        <v>5</v>
      </c>
      <c r="B33" s="10">
        <v>2</v>
      </c>
      <c r="C33" s="10">
        <v>2</v>
      </c>
      <c r="D33" s="11" t="s">
        <v>574</v>
      </c>
      <c r="E33" s="12">
        <v>3031686523614</v>
      </c>
      <c r="F33" s="12">
        <v>252588435798</v>
      </c>
      <c r="G33" s="12">
        <v>133519397649</v>
      </c>
      <c r="H33" s="12">
        <v>207738948522</v>
      </c>
      <c r="I33" s="12">
        <v>101744428665</v>
      </c>
      <c r="J33" s="12">
        <v>178894389200.98999</v>
      </c>
      <c r="K33" s="12">
        <v>339400566477</v>
      </c>
      <c r="L33" s="12">
        <v>218324588902</v>
      </c>
      <c r="M33" s="12">
        <v>374149021345</v>
      </c>
      <c r="N33" s="12">
        <v>260305385850</v>
      </c>
      <c r="O33" s="12">
        <v>325451149801</v>
      </c>
      <c r="P33" s="12">
        <v>122772682116</v>
      </c>
      <c r="Q33" s="12">
        <v>312048980051</v>
      </c>
      <c r="R33" s="12">
        <v>140810800316</v>
      </c>
      <c r="S33" s="12">
        <v>242860578908.32999</v>
      </c>
      <c r="T33" s="12">
        <v>113203381574</v>
      </c>
      <c r="U33" s="12">
        <v>272636828733</v>
      </c>
      <c r="V33" s="12">
        <v>164789068598</v>
      </c>
      <c r="W33" s="12">
        <v>246636737370</v>
      </c>
      <c r="X33" s="12">
        <v>203199078577</v>
      </c>
      <c r="Y33" s="12">
        <v>170256736214</v>
      </c>
      <c r="Z33" s="12">
        <v>197632314964</v>
      </c>
      <c r="AA33" s="12">
        <v>113083280427</v>
      </c>
      <c r="AB33" s="12">
        <v>116724970135</v>
      </c>
      <c r="AC33" s="12">
        <v>989746989128.59998</v>
      </c>
      <c r="AD33" s="12">
        <v>271525763353.79001</v>
      </c>
      <c r="AE33" s="12">
        <v>160553752142.22</v>
      </c>
      <c r="AF33" s="12">
        <v>542885872867.72998</v>
      </c>
      <c r="AG33" s="12">
        <v>204362886968.32999</v>
      </c>
      <c r="AH33" s="12">
        <v>224114881396.39999</v>
      </c>
      <c r="AI33" s="12">
        <v>190172295468</v>
      </c>
      <c r="AJ33" s="12">
        <v>239026347570.32001</v>
      </c>
      <c r="AK33" s="12">
        <v>147399583647</v>
      </c>
      <c r="AL33" s="12">
        <v>253421553150.16</v>
      </c>
      <c r="AM33" s="12">
        <v>166060100349</v>
      </c>
      <c r="AN33" s="12">
        <v>186370616818.26999</v>
      </c>
      <c r="AO33" s="12">
        <v>232920739659.70999</v>
      </c>
      <c r="AP33" s="12">
        <v>157549361576</v>
      </c>
      <c r="AQ33" s="12">
        <v>213660500163</v>
      </c>
      <c r="AR33" s="12">
        <v>1492863724592.1001</v>
      </c>
      <c r="AS33" s="12">
        <v>128672712597.87</v>
      </c>
      <c r="AT33" s="12">
        <v>155210552452.95999</v>
      </c>
      <c r="AU33" s="12">
        <v>185502513327.32999</v>
      </c>
      <c r="AV33" s="12">
        <v>182369906160.17999</v>
      </c>
      <c r="AW33" s="12">
        <v>196729318115</v>
      </c>
      <c r="AX33" s="12">
        <v>110239698660</v>
      </c>
      <c r="AY33" s="12">
        <v>243037843517</v>
      </c>
      <c r="AZ33" s="12">
        <v>135639428311</v>
      </c>
      <c r="BA33" s="12">
        <v>185627155081</v>
      </c>
      <c r="BB33" s="12">
        <v>117319941408</v>
      </c>
      <c r="BC33" s="12">
        <v>157748127427</v>
      </c>
      <c r="BD33" s="12">
        <v>150095777505</v>
      </c>
      <c r="BE33" s="12">
        <v>117895824111</v>
      </c>
      <c r="BF33" s="12">
        <v>128502827971</v>
      </c>
      <c r="BG33" s="12">
        <v>151372465425</v>
      </c>
      <c r="BH33" s="12">
        <v>129913240786</v>
      </c>
      <c r="BI33" s="12">
        <v>88314948418</v>
      </c>
      <c r="BJ33" s="12">
        <v>91866088302</v>
      </c>
      <c r="BK33" s="12">
        <v>774656223498.5</v>
      </c>
      <c r="BL33" s="12">
        <v>162183880515</v>
      </c>
      <c r="BM33" s="12">
        <v>216427454628</v>
      </c>
      <c r="BN33" s="12">
        <v>285185531183</v>
      </c>
      <c r="BO33" s="12">
        <v>185923441483</v>
      </c>
      <c r="BP33" s="12">
        <v>189379750285</v>
      </c>
      <c r="BQ33" s="12">
        <v>235125085840</v>
      </c>
      <c r="BR33" s="12">
        <v>120172936558</v>
      </c>
      <c r="BS33" s="12">
        <v>209326774888.01999</v>
      </c>
      <c r="BT33" s="12">
        <v>194551696384</v>
      </c>
      <c r="BU33" s="12">
        <v>121287357612.67999</v>
      </c>
      <c r="BV33" s="12">
        <v>128694742340</v>
      </c>
      <c r="BW33" s="12">
        <v>496335266602.96002</v>
      </c>
      <c r="BX33" s="12">
        <v>127277850716</v>
      </c>
      <c r="BY33" s="12">
        <v>169985487989</v>
      </c>
      <c r="BZ33" s="12">
        <v>120618401234</v>
      </c>
      <c r="CA33" s="12">
        <v>113866345733</v>
      </c>
      <c r="CB33" s="12">
        <v>174487702360.39001</v>
      </c>
      <c r="CC33" s="12">
        <v>139847017469</v>
      </c>
      <c r="CD33" s="12">
        <v>153791596669.67999</v>
      </c>
      <c r="CE33" s="12">
        <v>1282997775702.2</v>
      </c>
      <c r="CF33" s="12">
        <v>945146599860</v>
      </c>
      <c r="CG33" s="12">
        <v>384546293603.52002</v>
      </c>
      <c r="CH33" s="12">
        <v>283715328668.25</v>
      </c>
      <c r="CI33" s="12">
        <v>380605852734</v>
      </c>
      <c r="CJ33" s="12">
        <v>277155195642.79999</v>
      </c>
      <c r="CK33" s="12">
        <v>520296631583.58002</v>
      </c>
      <c r="CL33" s="12">
        <v>570958676052</v>
      </c>
      <c r="CM33" s="12">
        <v>283715328668.25</v>
      </c>
      <c r="CN33" s="12">
        <v>559321925927.5</v>
      </c>
      <c r="CO33" s="12">
        <v>252597601217.79001</v>
      </c>
      <c r="CP33" s="12">
        <v>703174799063</v>
      </c>
      <c r="CQ33" s="12">
        <v>432536369951.88</v>
      </c>
      <c r="CR33" s="12">
        <v>660556655224.84998</v>
      </c>
      <c r="CS33" s="12">
        <v>160281672187</v>
      </c>
      <c r="CT33" s="12">
        <v>214268253995</v>
      </c>
      <c r="CU33" s="12">
        <v>173338570764.23999</v>
      </c>
      <c r="CV33" s="12">
        <v>183887175882.89999</v>
      </c>
      <c r="CW33" s="12">
        <v>97257946697</v>
      </c>
      <c r="CX33" s="12">
        <v>214328067344.62</v>
      </c>
      <c r="CY33" s="12">
        <v>257405397615</v>
      </c>
      <c r="CZ33" s="12">
        <v>128471419513</v>
      </c>
      <c r="DA33" s="12">
        <v>133048614662.03999</v>
      </c>
      <c r="DB33" s="12">
        <v>337904321856</v>
      </c>
      <c r="DC33" s="12">
        <v>119228276017</v>
      </c>
      <c r="DD33" s="12">
        <v>1040455761572</v>
      </c>
      <c r="DE33" s="12">
        <v>357610719631.48999</v>
      </c>
      <c r="DF33" s="12">
        <v>605953724810</v>
      </c>
      <c r="DG33" s="12">
        <v>269291324547</v>
      </c>
      <c r="DH33" s="12">
        <v>521749137108.13</v>
      </c>
      <c r="DI33" s="12">
        <v>315025349515</v>
      </c>
      <c r="DJ33" s="12">
        <v>274680477688.29001</v>
      </c>
      <c r="DK33" s="12">
        <v>634717491998.45996</v>
      </c>
      <c r="DL33" s="12">
        <v>240392138785.45999</v>
      </c>
      <c r="DM33" s="12">
        <v>206292295703.16</v>
      </c>
      <c r="DN33" s="12">
        <v>173117059429.45999</v>
      </c>
      <c r="DO33" s="12">
        <v>320047639432.39001</v>
      </c>
      <c r="DP33" s="12">
        <v>128903318073.14999</v>
      </c>
      <c r="DQ33" s="12">
        <v>249570938163</v>
      </c>
      <c r="DR33" s="12">
        <v>131435041006.02</v>
      </c>
      <c r="DS33" s="12">
        <v>169775785188.01999</v>
      </c>
      <c r="DT33" s="12">
        <v>99860367873</v>
      </c>
      <c r="DU33" s="12">
        <v>139900874246</v>
      </c>
      <c r="DV33" s="12">
        <v>626251825806</v>
      </c>
      <c r="DW33" s="12">
        <v>179810116647</v>
      </c>
      <c r="DX33" s="12">
        <v>221028854515</v>
      </c>
      <c r="DY33" s="12">
        <v>103012535720</v>
      </c>
      <c r="DZ33" s="12">
        <v>230392067868.20001</v>
      </c>
      <c r="EA33" s="12">
        <v>151042898175</v>
      </c>
      <c r="EB33" s="12">
        <v>135999769352</v>
      </c>
      <c r="EC33" s="12">
        <v>130434433126</v>
      </c>
      <c r="ED33" s="12">
        <v>103171507267</v>
      </c>
      <c r="EE33" s="12">
        <v>143357777440</v>
      </c>
      <c r="EF33" s="12">
        <v>139625333573</v>
      </c>
      <c r="EG33" s="12">
        <v>1237307067778.8999</v>
      </c>
      <c r="EH33" s="12">
        <v>147697113916</v>
      </c>
      <c r="EI33" s="12">
        <v>256293083990</v>
      </c>
      <c r="EJ33" s="12">
        <v>262193720653.57001</v>
      </c>
      <c r="EK33" s="12">
        <v>226077311021</v>
      </c>
      <c r="EL33" s="12">
        <v>343459729839.59003</v>
      </c>
      <c r="EM33" s="12">
        <v>217803792709.76001</v>
      </c>
      <c r="EN33" s="12">
        <v>217060374399.56</v>
      </c>
      <c r="EO33" s="12">
        <v>204631864600</v>
      </c>
      <c r="EP33" s="12">
        <v>365520061192.33002</v>
      </c>
      <c r="EQ33" s="12">
        <v>210633607487</v>
      </c>
      <c r="ER33" s="12">
        <v>120616208996</v>
      </c>
      <c r="ES33" s="12">
        <v>172425821832.84</v>
      </c>
      <c r="ET33" s="12">
        <v>179555951256</v>
      </c>
      <c r="EU33" s="12">
        <v>174710040447</v>
      </c>
      <c r="EV33" s="12">
        <v>81959151207</v>
      </c>
      <c r="EW33" s="12">
        <v>10633820105891</v>
      </c>
      <c r="EX33" s="12">
        <v>2639397429044</v>
      </c>
      <c r="EY33" s="12">
        <v>1328807221201.8</v>
      </c>
      <c r="EZ33" s="12">
        <v>1180366375411</v>
      </c>
      <c r="FA33" s="12">
        <v>1229964063386</v>
      </c>
      <c r="FB33" s="12">
        <v>402567234853</v>
      </c>
      <c r="FC33" s="12">
        <v>604088928142.92004</v>
      </c>
      <c r="FD33" s="12">
        <v>596991612993</v>
      </c>
      <c r="FE33" s="12">
        <v>821480786483</v>
      </c>
      <c r="FF33" s="12">
        <v>514376470859</v>
      </c>
      <c r="FG33" s="12">
        <v>0</v>
      </c>
      <c r="FH33" s="12">
        <v>445281620699</v>
      </c>
      <c r="FI33" s="12">
        <v>323941989064</v>
      </c>
      <c r="FJ33" s="12">
        <v>409235600554</v>
      </c>
      <c r="FK33" s="12">
        <v>346767612372</v>
      </c>
      <c r="FL33" s="12">
        <v>806181233350.19995</v>
      </c>
      <c r="FM33" s="12">
        <v>498873057981</v>
      </c>
      <c r="FN33" s="12">
        <v>293447129175</v>
      </c>
      <c r="FO33" s="12">
        <v>1288180584635</v>
      </c>
      <c r="FP33" s="12">
        <v>1166981592278</v>
      </c>
      <c r="FQ33" s="12">
        <v>384060724979</v>
      </c>
      <c r="FR33" s="12">
        <v>399803074995</v>
      </c>
      <c r="FS33" s="12">
        <v>513979529214</v>
      </c>
      <c r="FT33" s="12">
        <v>346067904666</v>
      </c>
      <c r="FU33" s="12">
        <v>400645448810.23999</v>
      </c>
      <c r="FV33" s="12">
        <v>289047103053</v>
      </c>
      <c r="FW33" s="12">
        <v>190822444190</v>
      </c>
      <c r="FX33" s="12">
        <v>472130801526</v>
      </c>
      <c r="FY33" s="12">
        <v>201482949728</v>
      </c>
      <c r="FZ33" s="12">
        <v>2615822791305</v>
      </c>
      <c r="GA33" s="12">
        <v>211622005175</v>
      </c>
      <c r="GB33" s="12">
        <v>536131009822</v>
      </c>
      <c r="GC33" s="12">
        <v>273351994394.57001</v>
      </c>
      <c r="GD33" s="12">
        <v>151870836830</v>
      </c>
      <c r="GE33" s="12">
        <v>277143494134</v>
      </c>
      <c r="GF33" s="12">
        <v>399327719731</v>
      </c>
      <c r="GG33" s="12">
        <v>558724282700</v>
      </c>
      <c r="GH33" s="12">
        <v>256360683950</v>
      </c>
      <c r="GI33" s="12">
        <v>380160469865</v>
      </c>
      <c r="GJ33" s="12">
        <v>435971071511</v>
      </c>
      <c r="GK33" s="12">
        <v>305770642129</v>
      </c>
      <c r="GL33" s="12">
        <v>339820978674.67999</v>
      </c>
      <c r="GM33" s="12">
        <v>351254193304</v>
      </c>
      <c r="GN33" s="12">
        <v>241611733549</v>
      </c>
      <c r="GO33" s="12">
        <v>291645157280</v>
      </c>
      <c r="GP33" s="12">
        <v>234278141430</v>
      </c>
      <c r="GQ33" s="12">
        <v>391835757912</v>
      </c>
      <c r="GR33" s="12">
        <v>226169058190.97</v>
      </c>
      <c r="GS33" s="12">
        <v>328610279346</v>
      </c>
      <c r="GT33" s="12">
        <v>291181724153</v>
      </c>
      <c r="GU33" s="12">
        <v>276838435951</v>
      </c>
      <c r="GV33" s="12">
        <v>195418791027.73999</v>
      </c>
      <c r="GW33" s="12">
        <v>297789747116</v>
      </c>
      <c r="GX33" s="12">
        <v>376112645802</v>
      </c>
      <c r="GY33" s="12">
        <v>199259788323</v>
      </c>
      <c r="GZ33" s="12">
        <v>333743691047</v>
      </c>
      <c r="HA33" s="12">
        <v>248741874870</v>
      </c>
      <c r="HB33" s="12">
        <v>185355565470</v>
      </c>
      <c r="HC33" s="12">
        <v>212076500887</v>
      </c>
      <c r="HD33" s="12">
        <v>235270109795</v>
      </c>
      <c r="HE33" s="12">
        <v>221950882290</v>
      </c>
      <c r="HF33" s="12">
        <v>167433004931</v>
      </c>
      <c r="HG33" s="12">
        <v>969858309273</v>
      </c>
      <c r="HH33" s="12">
        <v>360313939466</v>
      </c>
      <c r="HI33" s="12">
        <v>340071547797</v>
      </c>
      <c r="HJ33" s="12">
        <v>795755132063.65002</v>
      </c>
      <c r="HK33" s="12">
        <v>371130713662</v>
      </c>
      <c r="HL33" s="12">
        <v>205205589461.70001</v>
      </c>
      <c r="HM33" s="12">
        <v>187643321966</v>
      </c>
      <c r="HN33" s="12">
        <v>439453872165.57001</v>
      </c>
      <c r="HO33" s="12">
        <v>415757355058.10999</v>
      </c>
      <c r="HP33" s="12">
        <v>4654757397637.7002</v>
      </c>
      <c r="HQ33" s="12">
        <v>154207206605.29001</v>
      </c>
      <c r="HR33" s="12">
        <v>529943112725.60999</v>
      </c>
      <c r="HS33" s="12">
        <v>280860474082.19</v>
      </c>
      <c r="HT33" s="12">
        <v>701201369067</v>
      </c>
      <c r="HU33" s="12">
        <v>385194156060.53003</v>
      </c>
      <c r="HV33" s="12">
        <v>559637944393.18005</v>
      </c>
      <c r="HW33" s="12">
        <v>472428310873</v>
      </c>
      <c r="HX33" s="12">
        <v>461266682369.03998</v>
      </c>
      <c r="HY33" s="12">
        <v>273174649013.57999</v>
      </c>
      <c r="HZ33" s="12">
        <v>351900782705.79999</v>
      </c>
      <c r="IA33" s="12">
        <v>245566846580</v>
      </c>
      <c r="IB33" s="12">
        <v>273399467485.92001</v>
      </c>
      <c r="IC33" s="12">
        <v>279133976017.59003</v>
      </c>
      <c r="ID33" s="12">
        <v>696908174767.30005</v>
      </c>
      <c r="IE33" s="12">
        <v>355388178452.79999</v>
      </c>
      <c r="IF33" s="12">
        <v>366436987064.59998</v>
      </c>
      <c r="IG33" s="12">
        <v>263313243894.04999</v>
      </c>
      <c r="IH33" s="12">
        <v>206319624360.07999</v>
      </c>
      <c r="II33" s="12">
        <v>232929798839</v>
      </c>
      <c r="IJ33" s="12">
        <v>558196658835.81006</v>
      </c>
      <c r="IK33" s="12">
        <v>239064668216.85999</v>
      </c>
      <c r="IL33" s="12">
        <v>430587996662.81</v>
      </c>
      <c r="IM33" s="12">
        <v>226397283185.47</v>
      </c>
      <c r="IN33" s="12">
        <v>803323462155.42004</v>
      </c>
      <c r="IO33" s="12">
        <v>248269958970.25</v>
      </c>
      <c r="IP33" s="12">
        <v>287172293104.5</v>
      </c>
      <c r="IQ33" s="12">
        <v>213177066265</v>
      </c>
      <c r="IR33" s="12">
        <v>270255320949.37</v>
      </c>
      <c r="IS33" s="12">
        <v>431347308138.03003</v>
      </c>
      <c r="IT33" s="12">
        <v>221040113073.92001</v>
      </c>
      <c r="IU33" s="12">
        <v>315430879038</v>
      </c>
      <c r="IV33" s="12">
        <v>210842025393.37</v>
      </c>
      <c r="IW33" s="12">
        <v>466424196490.25</v>
      </c>
      <c r="IX33" s="12">
        <v>235051727769.04001</v>
      </c>
      <c r="IY33" s="12">
        <v>205136569134</v>
      </c>
      <c r="IZ33" s="12">
        <v>198066714766.42001</v>
      </c>
      <c r="JA33" s="12">
        <v>2125973133026</v>
      </c>
      <c r="JB33" s="12">
        <v>147571270561</v>
      </c>
      <c r="JC33" s="12">
        <v>676909112889.20996</v>
      </c>
      <c r="JD33" s="12">
        <v>210048308012</v>
      </c>
      <c r="JE33" s="12">
        <v>262358087199.89001</v>
      </c>
      <c r="JF33" s="12">
        <v>354050877764</v>
      </c>
      <c r="JG33" s="12">
        <v>562902933892.03003</v>
      </c>
      <c r="JH33" s="12">
        <v>120837902144</v>
      </c>
      <c r="JI33" s="12">
        <v>296298128097.09998</v>
      </c>
      <c r="JJ33" s="12">
        <v>222852630509.25</v>
      </c>
      <c r="JK33" s="12">
        <v>290556585938.81</v>
      </c>
      <c r="JL33" s="12">
        <v>400116692801.79999</v>
      </c>
      <c r="JM33" s="12">
        <v>159409034483.5</v>
      </c>
      <c r="JN33" s="12">
        <v>140505816256.17001</v>
      </c>
      <c r="JO33" s="12">
        <v>137261613951</v>
      </c>
      <c r="JP33" s="12">
        <v>133220825825</v>
      </c>
      <c r="JQ33" s="12">
        <v>335208424250</v>
      </c>
      <c r="JR33" s="12">
        <v>873795621685.85999</v>
      </c>
      <c r="JS33" s="12">
        <v>201048726960.64999</v>
      </c>
      <c r="JT33" s="12">
        <v>183970859645.72</v>
      </c>
      <c r="JU33" s="12">
        <v>291357829122.98999</v>
      </c>
      <c r="JV33" s="12">
        <v>262668183846.59</v>
      </c>
      <c r="JW33" s="12">
        <v>400232785598.84003</v>
      </c>
      <c r="JX33" s="12">
        <v>256697373397.35001</v>
      </c>
      <c r="JY33" s="12">
        <v>229400862759.79001</v>
      </c>
      <c r="JZ33" s="12">
        <v>156647158688</v>
      </c>
      <c r="KA33" s="12">
        <v>105643907798.41</v>
      </c>
      <c r="KB33" s="12">
        <v>162674748409.82001</v>
      </c>
      <c r="KC33" s="12">
        <v>155319130345.20001</v>
      </c>
      <c r="KD33" s="12">
        <v>153189456240.69</v>
      </c>
      <c r="KE33" s="12">
        <v>305170920862.04999</v>
      </c>
      <c r="KF33" s="12">
        <v>216142971326.60001</v>
      </c>
      <c r="KG33" s="12">
        <v>945104446609</v>
      </c>
      <c r="KH33" s="12">
        <v>285694882986.20001</v>
      </c>
      <c r="KI33" s="12">
        <v>180407840803</v>
      </c>
      <c r="KJ33" s="12">
        <v>181349569698</v>
      </c>
      <c r="KK33" s="12">
        <v>215735445282</v>
      </c>
      <c r="KL33" s="12">
        <v>215310064776.16</v>
      </c>
      <c r="KM33" s="12">
        <v>358787362991</v>
      </c>
      <c r="KN33" s="12">
        <v>181092803255</v>
      </c>
      <c r="KO33" s="12">
        <v>374480650514.72998</v>
      </c>
      <c r="KP33" s="12">
        <v>240502202739.17999</v>
      </c>
      <c r="KQ33" s="12">
        <v>190596958392.17999</v>
      </c>
      <c r="KR33" s="12">
        <v>328668919906</v>
      </c>
      <c r="KS33" s="12">
        <v>210680244715</v>
      </c>
      <c r="KT33" s="12">
        <v>386265428492</v>
      </c>
      <c r="KU33" s="12">
        <v>2463718396767.2998</v>
      </c>
      <c r="KV33" s="12">
        <v>610224086801.59998</v>
      </c>
      <c r="KW33" s="12">
        <v>1350222979028</v>
      </c>
      <c r="KX33" s="12">
        <v>561949565696.17004</v>
      </c>
      <c r="KY33" s="12">
        <v>909269255594.19995</v>
      </c>
      <c r="KZ33" s="12">
        <v>286154531461.22998</v>
      </c>
      <c r="LA33" s="12">
        <v>794398873850.90002</v>
      </c>
      <c r="LB33" s="12">
        <v>532581490489</v>
      </c>
      <c r="LC33" s="12">
        <v>813270571725.38</v>
      </c>
      <c r="LD33" s="12">
        <v>276340644807</v>
      </c>
      <c r="LE33" s="12">
        <v>393069469615.25</v>
      </c>
      <c r="LF33" s="12">
        <v>503691768120</v>
      </c>
      <c r="LG33" s="12">
        <v>210434135751</v>
      </c>
      <c r="LH33" s="12">
        <v>163827072936</v>
      </c>
      <c r="LI33" s="12">
        <v>164225302785</v>
      </c>
      <c r="LJ33" s="12">
        <v>181300617680</v>
      </c>
      <c r="LK33" s="12">
        <v>390144257917</v>
      </c>
      <c r="LL33" s="12">
        <v>133700161803</v>
      </c>
      <c r="LM33" s="12">
        <v>194704479749</v>
      </c>
      <c r="LN33" s="12">
        <v>103063077713</v>
      </c>
      <c r="LO33" s="12">
        <v>137856337628</v>
      </c>
      <c r="LP33" s="12">
        <v>131381652400</v>
      </c>
      <c r="LQ33" s="12">
        <v>112264180942</v>
      </c>
      <c r="LR33" s="12">
        <v>135735750409</v>
      </c>
      <c r="LS33" s="12">
        <v>108686264484</v>
      </c>
      <c r="LT33" s="12">
        <v>105430957971</v>
      </c>
      <c r="LU33" s="12">
        <v>112389140998</v>
      </c>
      <c r="LV33" s="12">
        <v>681765617842.96997</v>
      </c>
      <c r="LW33" s="12">
        <v>277113259944.90997</v>
      </c>
      <c r="LX33" s="12">
        <v>125621592898</v>
      </c>
      <c r="LY33" s="12">
        <v>135002361613.38</v>
      </c>
      <c r="LZ33" s="12">
        <v>206405846833</v>
      </c>
      <c r="MA33" s="12">
        <v>243102891229.97</v>
      </c>
      <c r="MB33" s="12">
        <v>148677708100</v>
      </c>
      <c r="MC33" s="12">
        <v>313593984572.5</v>
      </c>
      <c r="MD33" s="12">
        <v>319975555383</v>
      </c>
      <c r="ME33" s="12">
        <v>283461258226.15002</v>
      </c>
      <c r="MF33" s="12">
        <v>178822236454</v>
      </c>
      <c r="MG33" s="12">
        <v>162211010938.69</v>
      </c>
      <c r="MH33" s="12">
        <v>79941087589</v>
      </c>
      <c r="MI33" s="12">
        <v>108633839735</v>
      </c>
      <c r="MJ33" s="12">
        <v>1313862831452.3999</v>
      </c>
      <c r="MK33" s="12">
        <v>293472021822</v>
      </c>
      <c r="ML33" s="12">
        <v>127142512903</v>
      </c>
      <c r="MM33" s="12">
        <v>345142601459</v>
      </c>
      <c r="MN33" s="12">
        <v>379948890258</v>
      </c>
      <c r="MO33" s="12">
        <v>176027294250</v>
      </c>
      <c r="MP33" s="12">
        <v>201869513519</v>
      </c>
      <c r="MQ33" s="12">
        <v>237982181930</v>
      </c>
      <c r="MR33" s="12">
        <v>269604759128</v>
      </c>
      <c r="MS33" s="12">
        <v>325161763345.89001</v>
      </c>
      <c r="MT33" s="12">
        <v>178456909316</v>
      </c>
      <c r="MU33" s="12">
        <v>153661800554</v>
      </c>
      <c r="MV33" s="12">
        <v>216609870620.25</v>
      </c>
      <c r="MW33" s="12">
        <v>142845083276</v>
      </c>
      <c r="MX33" s="12">
        <v>185904734627.92001</v>
      </c>
      <c r="MY33" s="12">
        <v>210881888039.29999</v>
      </c>
      <c r="MZ33" s="12">
        <v>132295728609</v>
      </c>
      <c r="NA33" s="12">
        <v>190321364917.5</v>
      </c>
      <c r="NB33" s="12">
        <v>125293630620.28999</v>
      </c>
      <c r="NC33" s="12">
        <v>266504553744.48001</v>
      </c>
      <c r="ND33" s="12">
        <v>214693271545.60001</v>
      </c>
      <c r="NE33" s="12">
        <v>977225859602.57996</v>
      </c>
      <c r="NF33" s="12">
        <v>165318208856</v>
      </c>
      <c r="NG33" s="12">
        <v>286437128283</v>
      </c>
      <c r="NH33" s="12">
        <v>189171241532</v>
      </c>
      <c r="NI33" s="12">
        <v>374401878906</v>
      </c>
      <c r="NJ33" s="12">
        <v>88303462467</v>
      </c>
      <c r="NK33" s="12">
        <v>240674398653</v>
      </c>
      <c r="NL33" s="12">
        <v>223834406241</v>
      </c>
      <c r="NM33" s="12">
        <v>81264384771</v>
      </c>
      <c r="NN33" s="12">
        <v>154105042113</v>
      </c>
      <c r="NO33" s="12">
        <v>167294138580</v>
      </c>
      <c r="NP33" s="12">
        <v>175057940158</v>
      </c>
      <c r="NQ33" s="12">
        <v>125179320711</v>
      </c>
      <c r="NR33" s="12">
        <v>153912200147</v>
      </c>
      <c r="NS33" s="12">
        <v>134221375194</v>
      </c>
      <c r="NT33" s="12">
        <v>213517770193</v>
      </c>
      <c r="NU33" s="12">
        <v>106070256847</v>
      </c>
      <c r="NV33" s="12">
        <v>107545655398</v>
      </c>
      <c r="NW33" s="12">
        <v>87556933675</v>
      </c>
      <c r="NX33" s="12">
        <v>53066646573</v>
      </c>
      <c r="NY33" s="12">
        <v>28362753009</v>
      </c>
      <c r="NZ33" s="12">
        <v>24287522348</v>
      </c>
      <c r="OA33" s="12">
        <v>614469868843.06995</v>
      </c>
      <c r="OB33" s="12">
        <v>594928655638.89001</v>
      </c>
      <c r="OC33" s="12">
        <v>97029104048.5</v>
      </c>
      <c r="OD33" s="12">
        <v>470594635567.31</v>
      </c>
      <c r="OE33" s="12">
        <v>319236501182.78003</v>
      </c>
      <c r="OF33" s="12">
        <v>177897494038.16</v>
      </c>
      <c r="OG33" s="12">
        <v>248889095383.5</v>
      </c>
      <c r="OH33" s="12">
        <v>192295468301.41</v>
      </c>
      <c r="OI33" s="12">
        <v>321307429099.5</v>
      </c>
      <c r="OJ33" s="12">
        <v>529760117658</v>
      </c>
      <c r="OK33" s="12">
        <v>545089419850.28003</v>
      </c>
      <c r="OL33" s="12">
        <v>139291102186</v>
      </c>
      <c r="OM33" s="12">
        <v>121016901840</v>
      </c>
      <c r="ON33" s="12">
        <v>217267891025</v>
      </c>
      <c r="OO33" s="12">
        <v>196150613061.72</v>
      </c>
      <c r="OP33" s="12">
        <v>295018575952</v>
      </c>
      <c r="OQ33" s="12">
        <v>164628052768</v>
      </c>
      <c r="OR33" s="12">
        <v>227322631550.19</v>
      </c>
      <c r="OS33" s="12">
        <v>103046306334</v>
      </c>
      <c r="OT33" s="12">
        <v>122944697958</v>
      </c>
      <c r="OU33" s="12">
        <v>152726625193</v>
      </c>
      <c r="OV33" s="12">
        <v>586930890374</v>
      </c>
      <c r="OW33" s="12">
        <v>197587169524</v>
      </c>
      <c r="OX33" s="12">
        <v>134232141612</v>
      </c>
      <c r="OY33" s="12">
        <v>160646120399</v>
      </c>
      <c r="OZ33" s="12">
        <v>140601081279</v>
      </c>
      <c r="PA33" s="12">
        <v>182975132564</v>
      </c>
      <c r="PB33" s="12">
        <v>130600225487.8</v>
      </c>
      <c r="PC33" s="12">
        <v>144546879929</v>
      </c>
      <c r="PD33" s="12">
        <v>101863972044.5</v>
      </c>
      <c r="PE33" s="12">
        <v>213792817324</v>
      </c>
      <c r="PF33" s="12">
        <v>103257667675</v>
      </c>
      <c r="PG33" s="12">
        <v>166173447042</v>
      </c>
      <c r="PH33" s="12">
        <v>173476417882</v>
      </c>
      <c r="PI33" s="12">
        <v>149576919356.84</v>
      </c>
      <c r="PJ33" s="12">
        <v>175795842069.85001</v>
      </c>
      <c r="PK33" s="12">
        <v>147519473444</v>
      </c>
      <c r="PL33" s="12">
        <v>162317165513</v>
      </c>
      <c r="PM33" s="12">
        <v>88350919337</v>
      </c>
      <c r="PN33" s="12">
        <v>115503178079</v>
      </c>
      <c r="PO33" s="12">
        <v>186633686615</v>
      </c>
      <c r="PP33" s="12">
        <v>105148250194</v>
      </c>
      <c r="PQ33" s="12">
        <v>95145597212.059998</v>
      </c>
      <c r="PR33" s="12">
        <v>54424447868</v>
      </c>
      <c r="PS33" s="12">
        <v>595277195190.90002</v>
      </c>
      <c r="PT33" s="12">
        <v>220371031762</v>
      </c>
      <c r="PU33" s="12">
        <v>205296352110</v>
      </c>
      <c r="PV33" s="12">
        <v>121540314061</v>
      </c>
      <c r="PW33" s="12">
        <v>157500328284</v>
      </c>
      <c r="PX33" s="12">
        <v>184460431674.38</v>
      </c>
      <c r="PY33" s="12">
        <v>169764675894</v>
      </c>
      <c r="PZ33" s="12">
        <v>234406519520</v>
      </c>
      <c r="QA33" s="12">
        <v>186257309932</v>
      </c>
      <c r="QB33" s="12">
        <v>145159377130</v>
      </c>
      <c r="QC33" s="12">
        <v>189284178015</v>
      </c>
      <c r="QD33" s="12">
        <v>130358426311</v>
      </c>
      <c r="QE33" s="12">
        <v>2550797479555</v>
      </c>
      <c r="QF33" s="12">
        <v>332256364820</v>
      </c>
      <c r="QG33" s="12">
        <v>287547634421</v>
      </c>
      <c r="QH33" s="12">
        <v>378539812332</v>
      </c>
      <c r="QI33" s="12">
        <v>599586470007</v>
      </c>
      <c r="QJ33" s="12">
        <v>630769554643.38</v>
      </c>
      <c r="QK33" s="12">
        <v>330581213628</v>
      </c>
      <c r="QL33" s="12">
        <v>309997622772</v>
      </c>
      <c r="QM33" s="12">
        <v>331794829974</v>
      </c>
      <c r="QN33" s="12">
        <v>237883158824</v>
      </c>
      <c r="QO33" s="12">
        <v>395455460437</v>
      </c>
      <c r="QP33" s="12">
        <v>342657907061</v>
      </c>
      <c r="QQ33" s="12">
        <v>276478024704</v>
      </c>
      <c r="QR33" s="12">
        <v>343678299216.25</v>
      </c>
      <c r="QS33" s="12">
        <v>405784214723</v>
      </c>
      <c r="QT33" s="12">
        <v>281583796450</v>
      </c>
      <c r="QU33" s="12">
        <v>326649369466</v>
      </c>
      <c r="QV33" s="12">
        <v>434688849106</v>
      </c>
      <c r="QW33" s="12">
        <v>322883843127</v>
      </c>
      <c r="QX33" s="12">
        <v>277005942555</v>
      </c>
      <c r="QY33" s="12">
        <v>255090734308</v>
      </c>
      <c r="QZ33" s="12">
        <v>307948110014</v>
      </c>
      <c r="RA33" s="12">
        <v>231994268964</v>
      </c>
      <c r="RB33" s="12">
        <v>290887237668.02002</v>
      </c>
      <c r="RC33" s="12">
        <v>357452537235</v>
      </c>
      <c r="RD33" s="12">
        <v>205018704505</v>
      </c>
      <c r="RE33" s="12">
        <v>452548018481</v>
      </c>
      <c r="RF33" s="12">
        <v>280315198512</v>
      </c>
      <c r="RG33" s="12">
        <v>303642108305</v>
      </c>
      <c r="RH33" s="12">
        <v>305024587004</v>
      </c>
      <c r="RI33" s="12">
        <v>541639719924</v>
      </c>
      <c r="RJ33" s="12">
        <v>165018767458</v>
      </c>
      <c r="RK33" s="12">
        <v>208510954114.44</v>
      </c>
      <c r="RL33" s="12">
        <v>183292216622.04999</v>
      </c>
      <c r="RM33" s="12">
        <v>202477593703</v>
      </c>
      <c r="RN33" s="12">
        <v>200021447071</v>
      </c>
      <c r="RO33" s="12">
        <v>203728518347</v>
      </c>
      <c r="RP33" s="12">
        <v>152437392109</v>
      </c>
      <c r="RQ33" s="12">
        <v>191426613030</v>
      </c>
      <c r="RR33" s="12">
        <v>184521256291</v>
      </c>
      <c r="RS33" s="12">
        <v>76313136150</v>
      </c>
      <c r="RT33" s="12">
        <v>1888631953747</v>
      </c>
      <c r="RU33" s="12">
        <v>433310793410.85999</v>
      </c>
      <c r="RV33" s="12">
        <v>367429671243.45001</v>
      </c>
      <c r="RW33" s="12">
        <v>588093614953</v>
      </c>
      <c r="RX33" s="12">
        <v>942713022732</v>
      </c>
      <c r="RY33" s="12">
        <v>461916684980</v>
      </c>
      <c r="RZ33" s="12">
        <v>1185758030501</v>
      </c>
      <c r="SA33" s="12">
        <v>300299260417</v>
      </c>
      <c r="SB33" s="12">
        <v>678880851512.48999</v>
      </c>
      <c r="SC33" s="12">
        <v>555376051242</v>
      </c>
      <c r="SD33" s="12">
        <v>279648543259.08002</v>
      </c>
      <c r="SE33" s="12">
        <v>185344232862.67001</v>
      </c>
      <c r="SF33" s="12">
        <v>170684313498.20001</v>
      </c>
      <c r="SG33" s="12">
        <v>145130458852.51001</v>
      </c>
      <c r="SH33" s="12">
        <v>158145899062.97</v>
      </c>
      <c r="SI33" s="12">
        <v>184793006684.54001</v>
      </c>
      <c r="SJ33" s="12">
        <v>145289830783</v>
      </c>
      <c r="SK33" s="12">
        <v>429398453510</v>
      </c>
      <c r="SL33" s="12">
        <v>145257088914</v>
      </c>
      <c r="SM33" s="12">
        <v>170133982189.45001</v>
      </c>
      <c r="SN33" s="12">
        <v>273911925172</v>
      </c>
      <c r="SO33" s="12">
        <v>144170625859.73999</v>
      </c>
      <c r="SP33" s="12">
        <v>100333776443.89999</v>
      </c>
      <c r="SQ33" s="12">
        <v>176564664969</v>
      </c>
      <c r="SR33" s="12">
        <v>880841202031.83997</v>
      </c>
      <c r="SS33" s="12">
        <v>266929655158</v>
      </c>
      <c r="ST33" s="12">
        <v>223478346812</v>
      </c>
      <c r="SU33" s="12">
        <v>274327148491</v>
      </c>
      <c r="SV33" s="12">
        <v>837685741210.30005</v>
      </c>
      <c r="SW33" s="12">
        <v>208579287369</v>
      </c>
      <c r="SX33" s="12">
        <v>125555310627</v>
      </c>
      <c r="SY33" s="12">
        <v>116214581881.97</v>
      </c>
      <c r="SZ33" s="12">
        <v>1565161032882.5</v>
      </c>
      <c r="TA33" s="12">
        <v>349924525510</v>
      </c>
      <c r="TB33" s="12">
        <v>240920415059.25</v>
      </c>
      <c r="TC33" s="12">
        <v>472426318434</v>
      </c>
      <c r="TD33" s="12">
        <v>316503310879</v>
      </c>
      <c r="TE33" s="12">
        <v>306569154063</v>
      </c>
      <c r="TF33" s="12">
        <v>249447802296</v>
      </c>
      <c r="TG33" s="12">
        <v>399874926462</v>
      </c>
      <c r="TH33" s="12">
        <v>298750791526</v>
      </c>
      <c r="TI33" s="12">
        <v>182022852598</v>
      </c>
      <c r="TJ33" s="12">
        <v>257088801369.64999</v>
      </c>
      <c r="TK33" s="12">
        <v>221060695927</v>
      </c>
      <c r="TL33" s="12">
        <v>152686240796</v>
      </c>
      <c r="TM33" s="12">
        <v>187868952305</v>
      </c>
      <c r="TN33" s="12">
        <v>450382237978.96002</v>
      </c>
      <c r="TO33" s="12">
        <v>116703994792.66</v>
      </c>
      <c r="TP33" s="12">
        <v>242251651874.39999</v>
      </c>
      <c r="TQ33" s="12">
        <v>234333025479</v>
      </c>
      <c r="TR33" s="12">
        <v>156570444653</v>
      </c>
      <c r="TS33" s="12">
        <v>129054754333</v>
      </c>
      <c r="TT33" s="12">
        <v>101461533467</v>
      </c>
      <c r="TU33" s="12">
        <v>496076715535</v>
      </c>
      <c r="TV33" s="12">
        <v>391528460470.13</v>
      </c>
      <c r="TW33" s="12">
        <v>353211888886.84998</v>
      </c>
      <c r="TX33" s="12">
        <v>206435506544.85999</v>
      </c>
      <c r="TY33" s="12">
        <v>245193145226.82001</v>
      </c>
      <c r="TZ33" s="12">
        <v>197350951553.14999</v>
      </c>
    </row>
    <row r="34" spans="1:546" ht="15" x14ac:dyDescent="0.25">
      <c r="A34" s="10">
        <v>5</v>
      </c>
      <c r="B34" s="10">
        <v>2</v>
      </c>
      <c r="C34" s="10">
        <v>3</v>
      </c>
      <c r="D34" s="11" t="s">
        <v>575</v>
      </c>
      <c r="E34" s="12">
        <v>2025103488978</v>
      </c>
      <c r="F34" s="12">
        <v>271820964773.25</v>
      </c>
      <c r="G34" s="12">
        <v>263655924336</v>
      </c>
      <c r="H34" s="12">
        <v>337270191875</v>
      </c>
      <c r="I34" s="12">
        <v>314275961928</v>
      </c>
      <c r="J34" s="12">
        <v>384854442208</v>
      </c>
      <c r="K34" s="12">
        <v>346875826581</v>
      </c>
      <c r="L34" s="12">
        <v>332336613883</v>
      </c>
      <c r="M34" s="12">
        <v>379276402397.82001</v>
      </c>
      <c r="N34" s="12">
        <v>300826524192</v>
      </c>
      <c r="O34" s="12">
        <v>311431949540</v>
      </c>
      <c r="P34" s="12">
        <v>149391190326</v>
      </c>
      <c r="Q34" s="12">
        <v>221109932994</v>
      </c>
      <c r="R34" s="12">
        <v>138624539925</v>
      </c>
      <c r="S34" s="12">
        <v>174548981891</v>
      </c>
      <c r="T34" s="12">
        <v>223021063652</v>
      </c>
      <c r="U34" s="12">
        <v>346114285476</v>
      </c>
      <c r="V34" s="12">
        <v>255102255083</v>
      </c>
      <c r="W34" s="12">
        <v>263885318188</v>
      </c>
      <c r="X34" s="12">
        <v>399147688269</v>
      </c>
      <c r="Y34" s="12">
        <v>366296679877</v>
      </c>
      <c r="Z34" s="12">
        <v>237458856251</v>
      </c>
      <c r="AA34" s="12">
        <v>311659625620</v>
      </c>
      <c r="AB34" s="12">
        <v>198941247993</v>
      </c>
      <c r="AC34" s="12">
        <v>932244349249</v>
      </c>
      <c r="AD34" s="12">
        <v>227438269630</v>
      </c>
      <c r="AE34" s="12">
        <v>180098060210</v>
      </c>
      <c r="AF34" s="12">
        <v>491710226082.82001</v>
      </c>
      <c r="AG34" s="12">
        <v>300098182224.29999</v>
      </c>
      <c r="AH34" s="12">
        <v>185515383315</v>
      </c>
      <c r="AI34" s="12">
        <v>497257525402.09998</v>
      </c>
      <c r="AJ34" s="12">
        <v>238677824662</v>
      </c>
      <c r="AK34" s="12">
        <v>194330739832</v>
      </c>
      <c r="AL34" s="12">
        <v>185676905078.14999</v>
      </c>
      <c r="AM34" s="12">
        <v>303915012639</v>
      </c>
      <c r="AN34" s="12">
        <v>223714622143.98001</v>
      </c>
      <c r="AO34" s="12">
        <v>240549906381.41</v>
      </c>
      <c r="AP34" s="12">
        <v>154106801573</v>
      </c>
      <c r="AQ34" s="12">
        <v>174972076727</v>
      </c>
      <c r="AR34" s="12">
        <v>916888037907.78003</v>
      </c>
      <c r="AS34" s="12">
        <v>152228322901</v>
      </c>
      <c r="AT34" s="12">
        <v>126724781838.75</v>
      </c>
      <c r="AU34" s="12">
        <v>106723068953.7</v>
      </c>
      <c r="AV34" s="12">
        <v>158487242000.75</v>
      </c>
      <c r="AW34" s="12">
        <v>121667415160</v>
      </c>
      <c r="AX34" s="12">
        <v>156407389643.20001</v>
      </c>
      <c r="AY34" s="12">
        <v>184978091040</v>
      </c>
      <c r="AZ34" s="12">
        <v>196275196973</v>
      </c>
      <c r="BA34" s="12">
        <v>198977836649</v>
      </c>
      <c r="BB34" s="12">
        <v>181611818940</v>
      </c>
      <c r="BC34" s="12">
        <v>227967032208.5</v>
      </c>
      <c r="BD34" s="12">
        <v>226709432657</v>
      </c>
      <c r="BE34" s="12">
        <v>170639984392</v>
      </c>
      <c r="BF34" s="12">
        <v>262030817625</v>
      </c>
      <c r="BG34" s="12">
        <v>217437966471</v>
      </c>
      <c r="BH34" s="12">
        <v>219043273818</v>
      </c>
      <c r="BI34" s="12">
        <v>186499821897</v>
      </c>
      <c r="BJ34" s="12">
        <v>209493626276.20001</v>
      </c>
      <c r="BK34" s="12">
        <v>788149955542.71997</v>
      </c>
      <c r="BL34" s="12">
        <v>174180411287</v>
      </c>
      <c r="BM34" s="12">
        <v>161073310923.89999</v>
      </c>
      <c r="BN34" s="12">
        <v>251482269521</v>
      </c>
      <c r="BO34" s="12">
        <v>210056212093</v>
      </c>
      <c r="BP34" s="12">
        <v>176591156389</v>
      </c>
      <c r="BQ34" s="12">
        <v>277118287015.96997</v>
      </c>
      <c r="BR34" s="12">
        <v>167498683731</v>
      </c>
      <c r="BS34" s="12">
        <v>179309289671</v>
      </c>
      <c r="BT34" s="12">
        <v>137034861538</v>
      </c>
      <c r="BU34" s="12">
        <v>69174912576</v>
      </c>
      <c r="BV34" s="12">
        <v>111190406986</v>
      </c>
      <c r="BW34" s="12">
        <v>287576579422</v>
      </c>
      <c r="BX34" s="12">
        <v>164671738972</v>
      </c>
      <c r="BY34" s="12">
        <v>135443678880</v>
      </c>
      <c r="BZ34" s="12">
        <v>96285406801</v>
      </c>
      <c r="CA34" s="12">
        <v>170191189290</v>
      </c>
      <c r="CB34" s="12">
        <v>193334659071</v>
      </c>
      <c r="CC34" s="12">
        <v>247439575452.10001</v>
      </c>
      <c r="CD34" s="12">
        <v>215458902301.67001</v>
      </c>
      <c r="CE34" s="12">
        <v>2014487685481.5</v>
      </c>
      <c r="CF34" s="12">
        <v>1815703950258</v>
      </c>
      <c r="CG34" s="12">
        <v>358399628401.82001</v>
      </c>
      <c r="CH34" s="12">
        <v>279249015680.15002</v>
      </c>
      <c r="CI34" s="12">
        <v>490400606381</v>
      </c>
      <c r="CJ34" s="12">
        <v>326735746648</v>
      </c>
      <c r="CK34" s="12">
        <v>453584905312.88</v>
      </c>
      <c r="CL34" s="12">
        <v>465846934162.25</v>
      </c>
      <c r="CM34" s="12">
        <v>279249015680.15002</v>
      </c>
      <c r="CN34" s="12">
        <v>906133668127.63</v>
      </c>
      <c r="CO34" s="12">
        <v>143885869917</v>
      </c>
      <c r="CP34" s="12">
        <v>821626769354</v>
      </c>
      <c r="CQ34" s="12">
        <v>196504907988.62</v>
      </c>
      <c r="CR34" s="12">
        <v>791487340374.89001</v>
      </c>
      <c r="CS34" s="12">
        <v>156606938746</v>
      </c>
      <c r="CT34" s="12">
        <v>172423482338</v>
      </c>
      <c r="CU34" s="12">
        <v>177166582221</v>
      </c>
      <c r="CV34" s="12">
        <v>291298391552</v>
      </c>
      <c r="CW34" s="12">
        <v>302531328269.41998</v>
      </c>
      <c r="CX34" s="12">
        <v>284426210538</v>
      </c>
      <c r="CY34" s="12">
        <v>268727473624.70001</v>
      </c>
      <c r="CZ34" s="12">
        <v>279110877713.59998</v>
      </c>
      <c r="DA34" s="12">
        <v>245745363137</v>
      </c>
      <c r="DB34" s="12">
        <v>385128743987.79999</v>
      </c>
      <c r="DC34" s="12">
        <v>177939732342</v>
      </c>
      <c r="DD34" s="12">
        <v>1041021930768.3</v>
      </c>
      <c r="DE34" s="12">
        <v>471385151681.95001</v>
      </c>
      <c r="DF34" s="12">
        <v>408512810287</v>
      </c>
      <c r="DG34" s="12">
        <v>448822421382.34998</v>
      </c>
      <c r="DH34" s="12">
        <v>600742048392.82996</v>
      </c>
      <c r="DI34" s="12">
        <v>474153706813.90002</v>
      </c>
      <c r="DJ34" s="12">
        <v>223476288576</v>
      </c>
      <c r="DK34" s="12">
        <v>628995346843.93994</v>
      </c>
      <c r="DL34" s="12">
        <v>299372657603</v>
      </c>
      <c r="DM34" s="12">
        <v>276894553975</v>
      </c>
      <c r="DN34" s="12">
        <v>215943462859.85001</v>
      </c>
      <c r="DO34" s="12">
        <v>439408057812</v>
      </c>
      <c r="DP34" s="12">
        <v>210013463223.91</v>
      </c>
      <c r="DQ34" s="12">
        <v>207580658411</v>
      </c>
      <c r="DR34" s="12">
        <v>327452630919.65002</v>
      </c>
      <c r="DS34" s="12">
        <v>279782691976</v>
      </c>
      <c r="DT34" s="12">
        <v>69608012396.5</v>
      </c>
      <c r="DU34" s="12">
        <v>317372259744.46997</v>
      </c>
      <c r="DV34" s="12">
        <v>479181286107</v>
      </c>
      <c r="DW34" s="12">
        <v>163478683548.44</v>
      </c>
      <c r="DX34" s="12">
        <v>146016327685.51001</v>
      </c>
      <c r="DY34" s="12">
        <v>184027818119.45999</v>
      </c>
      <c r="DZ34" s="12">
        <v>220759589089.19</v>
      </c>
      <c r="EA34" s="12">
        <v>234660762478</v>
      </c>
      <c r="EB34" s="12">
        <v>165116422621</v>
      </c>
      <c r="EC34" s="12">
        <v>189243952648</v>
      </c>
      <c r="ED34" s="12">
        <v>195412930062</v>
      </c>
      <c r="EE34" s="12">
        <v>184978082267.45001</v>
      </c>
      <c r="EF34" s="12">
        <v>197276775190</v>
      </c>
      <c r="EG34" s="12">
        <v>868999195460</v>
      </c>
      <c r="EH34" s="12">
        <v>302606112518</v>
      </c>
      <c r="EI34" s="12">
        <v>342441283390.79999</v>
      </c>
      <c r="EJ34" s="12">
        <v>309313410776</v>
      </c>
      <c r="EK34" s="12">
        <v>289834333621.21997</v>
      </c>
      <c r="EL34" s="12">
        <v>255907955827.20999</v>
      </c>
      <c r="EM34" s="12">
        <v>219311391980</v>
      </c>
      <c r="EN34" s="12">
        <v>271690077125.39999</v>
      </c>
      <c r="EO34" s="12">
        <v>82337788819</v>
      </c>
      <c r="EP34" s="12">
        <v>245171296284.01001</v>
      </c>
      <c r="EQ34" s="12">
        <v>165437820059</v>
      </c>
      <c r="ER34" s="12">
        <v>209321929159</v>
      </c>
      <c r="ES34" s="12">
        <v>232350914554.60001</v>
      </c>
      <c r="ET34" s="12">
        <v>158523550165</v>
      </c>
      <c r="EU34" s="12">
        <v>290889388135</v>
      </c>
      <c r="EV34" s="12">
        <v>221869723728</v>
      </c>
      <c r="EW34" s="12">
        <v>10244016709208</v>
      </c>
      <c r="EX34" s="12">
        <v>2298676125205</v>
      </c>
      <c r="EY34" s="12">
        <v>708464526697</v>
      </c>
      <c r="EZ34" s="12">
        <v>1165153095189</v>
      </c>
      <c r="FA34" s="12">
        <v>1459647299638</v>
      </c>
      <c r="FB34" s="12">
        <v>492668741650</v>
      </c>
      <c r="FC34" s="12">
        <v>581323220540</v>
      </c>
      <c r="FD34" s="12">
        <v>439768587939.06</v>
      </c>
      <c r="FE34" s="12">
        <v>578732262315</v>
      </c>
      <c r="FF34" s="12">
        <v>713948024551</v>
      </c>
      <c r="FG34" s="12">
        <v>631019911645</v>
      </c>
      <c r="FH34" s="12">
        <v>393510702302</v>
      </c>
      <c r="FI34" s="12">
        <v>672132609304</v>
      </c>
      <c r="FJ34" s="12">
        <v>357890382874</v>
      </c>
      <c r="FK34" s="12">
        <v>479480492144</v>
      </c>
      <c r="FL34" s="12">
        <v>508051546242</v>
      </c>
      <c r="FM34" s="12">
        <v>557223725256</v>
      </c>
      <c r="FN34" s="12">
        <v>462706221343</v>
      </c>
      <c r="FO34" s="12">
        <v>1287802827811</v>
      </c>
      <c r="FP34" s="12">
        <v>1249954669378</v>
      </c>
      <c r="FQ34" s="12">
        <v>440919551227</v>
      </c>
      <c r="FR34" s="12">
        <v>264561671148</v>
      </c>
      <c r="FS34" s="12">
        <v>615731792480</v>
      </c>
      <c r="FT34" s="12">
        <v>166212543933</v>
      </c>
      <c r="FU34" s="12">
        <v>319080079445</v>
      </c>
      <c r="FV34" s="12">
        <v>180783092416</v>
      </c>
      <c r="FW34" s="12">
        <v>194774353115</v>
      </c>
      <c r="FX34" s="12">
        <v>374320053732</v>
      </c>
      <c r="FY34" s="12">
        <v>265369809750</v>
      </c>
      <c r="FZ34" s="12">
        <v>2514681555008</v>
      </c>
      <c r="GA34" s="12">
        <v>329811474920</v>
      </c>
      <c r="GB34" s="12">
        <v>362744753623</v>
      </c>
      <c r="GC34" s="12">
        <v>193435878499</v>
      </c>
      <c r="GD34" s="12">
        <v>326177548362</v>
      </c>
      <c r="GE34" s="12">
        <v>310175465196</v>
      </c>
      <c r="GF34" s="12">
        <v>469584321351</v>
      </c>
      <c r="GG34" s="12">
        <v>582530966205</v>
      </c>
      <c r="GH34" s="12">
        <v>549774746448</v>
      </c>
      <c r="GI34" s="12">
        <v>294827977086</v>
      </c>
      <c r="GJ34" s="12">
        <v>330419498662</v>
      </c>
      <c r="GK34" s="12">
        <v>241652801331</v>
      </c>
      <c r="GL34" s="12">
        <v>468153450416</v>
      </c>
      <c r="GM34" s="12">
        <v>282090070438</v>
      </c>
      <c r="GN34" s="12">
        <v>306072310863</v>
      </c>
      <c r="GO34" s="12">
        <v>451330309179</v>
      </c>
      <c r="GP34" s="12">
        <v>253851809152</v>
      </c>
      <c r="GQ34" s="12">
        <v>279135035536</v>
      </c>
      <c r="GR34" s="12">
        <v>190291494232</v>
      </c>
      <c r="GS34" s="12">
        <v>267766979163</v>
      </c>
      <c r="GT34" s="12">
        <v>170645780046</v>
      </c>
      <c r="GU34" s="12">
        <v>252290086056</v>
      </c>
      <c r="GV34" s="12">
        <v>51980727019</v>
      </c>
      <c r="GW34" s="12">
        <v>229910573490.60001</v>
      </c>
      <c r="GX34" s="12">
        <v>324140892998</v>
      </c>
      <c r="GY34" s="12">
        <v>265948514720</v>
      </c>
      <c r="GZ34" s="12">
        <v>255207688302</v>
      </c>
      <c r="HA34" s="12">
        <v>320338494109</v>
      </c>
      <c r="HB34" s="12">
        <v>311990827171</v>
      </c>
      <c r="HC34" s="12">
        <v>257421064912.79999</v>
      </c>
      <c r="HD34" s="12">
        <v>141308934005</v>
      </c>
      <c r="HE34" s="12">
        <v>157668840341</v>
      </c>
      <c r="HF34" s="12">
        <v>107149176492</v>
      </c>
      <c r="HG34" s="12">
        <v>726139722089</v>
      </c>
      <c r="HH34" s="12">
        <v>235829590702</v>
      </c>
      <c r="HI34" s="12">
        <v>207499062149</v>
      </c>
      <c r="HJ34" s="12">
        <v>627602185565</v>
      </c>
      <c r="HK34" s="12">
        <v>334880395261</v>
      </c>
      <c r="HL34" s="12">
        <v>238175034444.94</v>
      </c>
      <c r="HM34" s="12">
        <v>226055713904</v>
      </c>
      <c r="HN34" s="12">
        <v>426782827408.82001</v>
      </c>
      <c r="HO34" s="12">
        <v>256395156433</v>
      </c>
      <c r="HP34" s="12">
        <v>2258320071661.6001</v>
      </c>
      <c r="HQ34" s="12">
        <v>480529384070.71002</v>
      </c>
      <c r="HR34" s="12">
        <v>699415745317.81995</v>
      </c>
      <c r="HS34" s="12">
        <v>508331950779.78998</v>
      </c>
      <c r="HT34" s="12">
        <v>594229176810.21997</v>
      </c>
      <c r="HU34" s="12">
        <v>404576533409.39001</v>
      </c>
      <c r="HV34" s="12">
        <v>584223675904.98999</v>
      </c>
      <c r="HW34" s="12">
        <v>556408885143</v>
      </c>
      <c r="HX34" s="12">
        <v>403219792974.15997</v>
      </c>
      <c r="HY34" s="12">
        <v>457787623447.53998</v>
      </c>
      <c r="HZ34" s="12">
        <v>459305792650</v>
      </c>
      <c r="IA34" s="12">
        <v>242225159240.82999</v>
      </c>
      <c r="IB34" s="12">
        <v>327742397090.79999</v>
      </c>
      <c r="IC34" s="12">
        <v>239657455207.29001</v>
      </c>
      <c r="ID34" s="12">
        <v>714192895223.18994</v>
      </c>
      <c r="IE34" s="12">
        <v>491829693652.20001</v>
      </c>
      <c r="IF34" s="12">
        <v>361295978864</v>
      </c>
      <c r="IG34" s="12">
        <v>313226242408.56</v>
      </c>
      <c r="IH34" s="12">
        <v>268151647436.91</v>
      </c>
      <c r="II34" s="12">
        <v>447685501909</v>
      </c>
      <c r="IJ34" s="12">
        <v>464634017141</v>
      </c>
      <c r="IK34" s="12">
        <v>324169328852</v>
      </c>
      <c r="IL34" s="12">
        <v>343189339904</v>
      </c>
      <c r="IM34" s="12">
        <v>630156763506.18005</v>
      </c>
      <c r="IN34" s="12">
        <v>936192614541.46997</v>
      </c>
      <c r="IO34" s="12">
        <v>340683173356.63</v>
      </c>
      <c r="IP34" s="12">
        <v>370141331154.53998</v>
      </c>
      <c r="IQ34" s="12">
        <v>327136709459.20001</v>
      </c>
      <c r="IR34" s="12">
        <v>386655657748.94</v>
      </c>
      <c r="IS34" s="12">
        <v>444587079517</v>
      </c>
      <c r="IT34" s="12">
        <v>168336826221.17999</v>
      </c>
      <c r="IU34" s="12">
        <v>174462849355</v>
      </c>
      <c r="IV34" s="12">
        <v>182413227390.26999</v>
      </c>
      <c r="IW34" s="12">
        <v>337647558967.35999</v>
      </c>
      <c r="IX34" s="12">
        <v>135968848096.66</v>
      </c>
      <c r="IY34" s="12">
        <v>159178160741</v>
      </c>
      <c r="IZ34" s="12">
        <v>74291701182.690002</v>
      </c>
      <c r="JA34" s="12">
        <v>1785125255500</v>
      </c>
      <c r="JB34" s="12">
        <v>281882302047</v>
      </c>
      <c r="JC34" s="12">
        <v>368542206899</v>
      </c>
      <c r="JD34" s="12">
        <v>270882406223.39999</v>
      </c>
      <c r="JE34" s="12">
        <v>436362163075.78998</v>
      </c>
      <c r="JF34" s="12">
        <v>369611501830</v>
      </c>
      <c r="JG34" s="12">
        <v>374795552542.75</v>
      </c>
      <c r="JH34" s="12">
        <v>277664160238</v>
      </c>
      <c r="JI34" s="12">
        <v>298349318975</v>
      </c>
      <c r="JJ34" s="12">
        <v>122109174482.8</v>
      </c>
      <c r="JK34" s="12">
        <v>368744096187</v>
      </c>
      <c r="JL34" s="12">
        <v>460699261845</v>
      </c>
      <c r="JM34" s="12">
        <v>214832221962</v>
      </c>
      <c r="JN34" s="12">
        <v>215783350256</v>
      </c>
      <c r="JO34" s="12">
        <v>224792247117</v>
      </c>
      <c r="JP34" s="12">
        <v>186406604254</v>
      </c>
      <c r="JQ34" s="12">
        <v>366198682530</v>
      </c>
      <c r="JR34" s="12">
        <v>959141543369.73999</v>
      </c>
      <c r="JS34" s="12">
        <v>178068642812</v>
      </c>
      <c r="JT34" s="12">
        <v>355601368339</v>
      </c>
      <c r="JU34" s="12">
        <v>412802500766.03998</v>
      </c>
      <c r="JV34" s="12">
        <v>295819043396.63</v>
      </c>
      <c r="JW34" s="12">
        <v>289548184788</v>
      </c>
      <c r="JX34" s="12">
        <v>205664601446.01001</v>
      </c>
      <c r="JY34" s="12">
        <v>338099808112.70001</v>
      </c>
      <c r="JZ34" s="12">
        <v>324779438086.09003</v>
      </c>
      <c r="KA34" s="12">
        <v>292669458979.72998</v>
      </c>
      <c r="KB34" s="12">
        <v>339984343606.57001</v>
      </c>
      <c r="KC34" s="12">
        <v>235485527330</v>
      </c>
      <c r="KD34" s="12">
        <v>347115725247.22998</v>
      </c>
      <c r="KE34" s="12">
        <v>351364795158</v>
      </c>
      <c r="KF34" s="12">
        <v>163443434182.07001</v>
      </c>
      <c r="KG34" s="12">
        <v>1221732391057.5</v>
      </c>
      <c r="KH34" s="12">
        <v>297881654928.09003</v>
      </c>
      <c r="KI34" s="12">
        <v>410408925227</v>
      </c>
      <c r="KJ34" s="12">
        <v>395294335788</v>
      </c>
      <c r="KK34" s="12">
        <v>275202289090</v>
      </c>
      <c r="KL34" s="12">
        <v>322745629608</v>
      </c>
      <c r="KM34" s="12">
        <v>402780807134</v>
      </c>
      <c r="KN34" s="12">
        <v>360905045930</v>
      </c>
      <c r="KO34" s="12">
        <v>531864904866.5</v>
      </c>
      <c r="KP34" s="12">
        <v>438975168113</v>
      </c>
      <c r="KQ34" s="12">
        <v>477975741425.20001</v>
      </c>
      <c r="KR34" s="12">
        <v>348892929938.96997</v>
      </c>
      <c r="KS34" s="12">
        <v>292192763336</v>
      </c>
      <c r="KT34" s="12">
        <v>303453096460.27002</v>
      </c>
      <c r="KU34" s="12">
        <v>2007130809495.8999</v>
      </c>
      <c r="KV34" s="12">
        <v>1297824318379.8</v>
      </c>
      <c r="KW34" s="12">
        <v>2820501942493.6001</v>
      </c>
      <c r="KX34" s="12">
        <v>889662393448.18994</v>
      </c>
      <c r="KY34" s="12">
        <v>1400114626067.3</v>
      </c>
      <c r="KZ34" s="12">
        <v>803343639667.20996</v>
      </c>
      <c r="LA34" s="12">
        <v>1090412502613.3</v>
      </c>
      <c r="LB34" s="12">
        <v>591621559899</v>
      </c>
      <c r="LC34" s="12">
        <v>1209608304448.6001</v>
      </c>
      <c r="LD34" s="12">
        <v>449993269032</v>
      </c>
      <c r="LE34" s="12">
        <v>520087822600</v>
      </c>
      <c r="LF34" s="12">
        <v>757277044717</v>
      </c>
      <c r="LG34" s="12">
        <v>178595387076.79999</v>
      </c>
      <c r="LH34" s="12">
        <v>234478266712</v>
      </c>
      <c r="LI34" s="12">
        <v>143194722402</v>
      </c>
      <c r="LJ34" s="12">
        <v>171232907302</v>
      </c>
      <c r="LK34" s="12">
        <v>277789614727</v>
      </c>
      <c r="LL34" s="12">
        <v>189373812726</v>
      </c>
      <c r="LM34" s="12">
        <v>197917924233</v>
      </c>
      <c r="LN34" s="12">
        <v>129824391601</v>
      </c>
      <c r="LO34" s="12">
        <v>169800811692</v>
      </c>
      <c r="LP34" s="12">
        <v>140782667079</v>
      </c>
      <c r="LQ34" s="12">
        <v>229899510582</v>
      </c>
      <c r="LR34" s="12">
        <v>175661163451</v>
      </c>
      <c r="LS34" s="12">
        <v>189713292838</v>
      </c>
      <c r="LT34" s="12">
        <v>172642884243</v>
      </c>
      <c r="LU34" s="12">
        <v>190034574905</v>
      </c>
      <c r="LV34" s="12">
        <v>442524325052</v>
      </c>
      <c r="LW34" s="12">
        <v>229699665068.17001</v>
      </c>
      <c r="LX34" s="12">
        <v>171459278458.16</v>
      </c>
      <c r="LY34" s="12">
        <v>255886522305.97</v>
      </c>
      <c r="LZ34" s="12">
        <v>143785207705</v>
      </c>
      <c r="MA34" s="12">
        <v>260225884909</v>
      </c>
      <c r="MB34" s="12">
        <v>242421907862.66</v>
      </c>
      <c r="MC34" s="12">
        <v>176481354247</v>
      </c>
      <c r="MD34" s="12">
        <v>244664986816.31</v>
      </c>
      <c r="ME34" s="12">
        <v>258654126894.20001</v>
      </c>
      <c r="MF34" s="12">
        <v>285789031931</v>
      </c>
      <c r="MG34" s="12">
        <v>202289729244.72</v>
      </c>
      <c r="MH34" s="12">
        <v>176457556809</v>
      </c>
      <c r="MI34" s="12">
        <v>210626665465</v>
      </c>
      <c r="MJ34" s="12">
        <v>849305057556</v>
      </c>
      <c r="MK34" s="12">
        <v>113592885088.42</v>
      </c>
      <c r="ML34" s="12">
        <v>290642502537.22998</v>
      </c>
      <c r="MM34" s="12">
        <v>304197875790</v>
      </c>
      <c r="MN34" s="12">
        <v>325437878024.48999</v>
      </c>
      <c r="MO34" s="12">
        <v>257924165935</v>
      </c>
      <c r="MP34" s="12">
        <v>385797162253</v>
      </c>
      <c r="MQ34" s="12">
        <v>273345115339</v>
      </c>
      <c r="MR34" s="12">
        <v>223382859431</v>
      </c>
      <c r="MS34" s="12">
        <v>163022834086</v>
      </c>
      <c r="MT34" s="12">
        <v>325693298837</v>
      </c>
      <c r="MU34" s="12">
        <v>404953048450</v>
      </c>
      <c r="MV34" s="12">
        <v>317031194721.04999</v>
      </c>
      <c r="MW34" s="12">
        <v>182359601673</v>
      </c>
      <c r="MX34" s="12">
        <v>326972727600</v>
      </c>
      <c r="MY34" s="12">
        <v>195122366487</v>
      </c>
      <c r="MZ34" s="12">
        <v>225924896490</v>
      </c>
      <c r="NA34" s="12">
        <v>211345905667</v>
      </c>
      <c r="NB34" s="12">
        <v>261461546613</v>
      </c>
      <c r="NC34" s="12">
        <v>332925095823.67999</v>
      </c>
      <c r="ND34" s="12">
        <v>202661769741</v>
      </c>
      <c r="NE34" s="12">
        <v>673026825829</v>
      </c>
      <c r="NF34" s="12">
        <v>137225875160.19</v>
      </c>
      <c r="NG34" s="12">
        <v>385079325803.84998</v>
      </c>
      <c r="NH34" s="12">
        <v>178680331536</v>
      </c>
      <c r="NI34" s="12">
        <v>683508524457</v>
      </c>
      <c r="NJ34" s="12">
        <v>271951019341</v>
      </c>
      <c r="NK34" s="12">
        <v>205074620431</v>
      </c>
      <c r="NL34" s="12">
        <v>293370076595</v>
      </c>
      <c r="NM34" s="12">
        <v>280642207668</v>
      </c>
      <c r="NN34" s="12">
        <v>349421036007</v>
      </c>
      <c r="NO34" s="12">
        <v>254334984630</v>
      </c>
      <c r="NP34" s="12">
        <v>253354344389</v>
      </c>
      <c r="NQ34" s="12">
        <v>235887414737</v>
      </c>
      <c r="NR34" s="12">
        <v>214558247465</v>
      </c>
      <c r="NS34" s="12">
        <v>270154633843.54999</v>
      </c>
      <c r="NT34" s="12">
        <v>232428757608</v>
      </c>
      <c r="NU34" s="12">
        <v>221432128207</v>
      </c>
      <c r="NV34" s="12">
        <v>175453699269</v>
      </c>
      <c r="NW34" s="12">
        <v>210326858351</v>
      </c>
      <c r="NX34" s="12">
        <v>131519720013</v>
      </c>
      <c r="NY34" s="12">
        <v>102797788648</v>
      </c>
      <c r="NZ34" s="12">
        <v>35427070357</v>
      </c>
      <c r="OA34" s="12">
        <v>562235633012.12</v>
      </c>
      <c r="OB34" s="12">
        <v>922772328343.62</v>
      </c>
      <c r="OC34" s="12">
        <v>110712793268.28</v>
      </c>
      <c r="OD34" s="12">
        <v>226320126679.28</v>
      </c>
      <c r="OE34" s="12">
        <v>224182494651.06</v>
      </c>
      <c r="OF34" s="12">
        <v>186025989362.29999</v>
      </c>
      <c r="OG34" s="12">
        <v>178424638836.45999</v>
      </c>
      <c r="OH34" s="12">
        <v>119947209985</v>
      </c>
      <c r="OI34" s="12">
        <v>112969442759.2</v>
      </c>
      <c r="OJ34" s="12">
        <v>192319520759</v>
      </c>
      <c r="OK34" s="12">
        <v>834584079149</v>
      </c>
      <c r="OL34" s="12">
        <v>226077786051</v>
      </c>
      <c r="OM34" s="12">
        <v>166086551369</v>
      </c>
      <c r="ON34" s="12">
        <v>274331742737</v>
      </c>
      <c r="OO34" s="12">
        <v>207780240811.56</v>
      </c>
      <c r="OP34" s="12">
        <v>361282732841</v>
      </c>
      <c r="OQ34" s="12">
        <v>260600376394</v>
      </c>
      <c r="OR34" s="12">
        <v>275387276321</v>
      </c>
      <c r="OS34" s="12">
        <v>175011396228.87</v>
      </c>
      <c r="OT34" s="12">
        <v>223843976026</v>
      </c>
      <c r="OU34" s="12">
        <v>153425202551</v>
      </c>
      <c r="OV34" s="12">
        <v>606702214577</v>
      </c>
      <c r="OW34" s="12">
        <v>182061522540</v>
      </c>
      <c r="OX34" s="12">
        <v>155489233185</v>
      </c>
      <c r="OY34" s="12">
        <v>154060375540</v>
      </c>
      <c r="OZ34" s="12">
        <v>116876776935</v>
      </c>
      <c r="PA34" s="12">
        <v>152441310330</v>
      </c>
      <c r="PB34" s="12">
        <v>113815860970.33</v>
      </c>
      <c r="PC34" s="12">
        <v>300130363623</v>
      </c>
      <c r="PD34" s="12">
        <v>154426323486.5</v>
      </c>
      <c r="PE34" s="12">
        <v>109886664636</v>
      </c>
      <c r="PF34" s="12">
        <v>158971683460</v>
      </c>
      <c r="PG34" s="12">
        <v>233615810630</v>
      </c>
      <c r="PH34" s="12">
        <v>159844079926</v>
      </c>
      <c r="PI34" s="12">
        <v>156625527928</v>
      </c>
      <c r="PJ34" s="12">
        <v>151327467097</v>
      </c>
      <c r="PK34" s="12">
        <v>169434378430</v>
      </c>
      <c r="PL34" s="12">
        <v>196133991919</v>
      </c>
      <c r="PM34" s="12">
        <v>184112592114.60001</v>
      </c>
      <c r="PN34" s="12">
        <v>165202636724</v>
      </c>
      <c r="PO34" s="12">
        <v>203166140923</v>
      </c>
      <c r="PP34" s="12">
        <v>184827005073</v>
      </c>
      <c r="PQ34" s="12">
        <v>269849473740</v>
      </c>
      <c r="PR34" s="12">
        <v>103443958381</v>
      </c>
      <c r="PS34" s="12">
        <v>542785444494.63</v>
      </c>
      <c r="PT34" s="12">
        <v>224820473376.17999</v>
      </c>
      <c r="PU34" s="12">
        <v>332245278023</v>
      </c>
      <c r="PV34" s="12">
        <v>192224902043</v>
      </c>
      <c r="PW34" s="12">
        <v>198230862474</v>
      </c>
      <c r="PX34" s="12">
        <v>189110622775</v>
      </c>
      <c r="PY34" s="12">
        <v>239634542353</v>
      </c>
      <c r="PZ34" s="12">
        <v>255354867378</v>
      </c>
      <c r="QA34" s="12">
        <v>129268110243</v>
      </c>
      <c r="QB34" s="12">
        <v>169993160482</v>
      </c>
      <c r="QC34" s="12">
        <v>194422415896.5</v>
      </c>
      <c r="QD34" s="12">
        <v>240425101024</v>
      </c>
      <c r="QE34" s="12">
        <v>2865461762743</v>
      </c>
      <c r="QF34" s="12">
        <v>173158703751</v>
      </c>
      <c r="QG34" s="12">
        <v>280184509316</v>
      </c>
      <c r="QH34" s="12">
        <v>473844284797</v>
      </c>
      <c r="QI34" s="12">
        <v>657533172325</v>
      </c>
      <c r="QJ34" s="12">
        <v>818737871799.97998</v>
      </c>
      <c r="QK34" s="12">
        <v>315192799895</v>
      </c>
      <c r="QL34" s="12">
        <v>218628569542</v>
      </c>
      <c r="QM34" s="12">
        <v>378399351573</v>
      </c>
      <c r="QN34" s="12">
        <v>273844322305</v>
      </c>
      <c r="QO34" s="12">
        <v>261255008105</v>
      </c>
      <c r="QP34" s="12">
        <v>413981170605</v>
      </c>
      <c r="QQ34" s="12">
        <v>228490099221</v>
      </c>
      <c r="QR34" s="12">
        <v>262277267308</v>
      </c>
      <c r="QS34" s="12">
        <v>394628998315</v>
      </c>
      <c r="QT34" s="12">
        <v>384198419928</v>
      </c>
      <c r="QU34" s="12">
        <v>353176786983</v>
      </c>
      <c r="QV34" s="12">
        <v>306716310865</v>
      </c>
      <c r="QW34" s="12">
        <v>282487897109</v>
      </c>
      <c r="QX34" s="12">
        <v>263051265110</v>
      </c>
      <c r="QY34" s="12">
        <v>215639172741</v>
      </c>
      <c r="QZ34" s="12">
        <v>353638077100</v>
      </c>
      <c r="RA34" s="12">
        <v>465553279908</v>
      </c>
      <c r="RB34" s="12">
        <v>401607737816.09998</v>
      </c>
      <c r="RC34" s="12">
        <v>506034721850</v>
      </c>
      <c r="RD34" s="12">
        <v>441181402771</v>
      </c>
      <c r="RE34" s="12">
        <v>677895106172</v>
      </c>
      <c r="RF34" s="12">
        <v>318488584529</v>
      </c>
      <c r="RG34" s="12">
        <v>394986704000</v>
      </c>
      <c r="RH34" s="12">
        <v>258957007950</v>
      </c>
      <c r="RI34" s="12">
        <v>423492341205</v>
      </c>
      <c r="RJ34" s="12">
        <v>221737243028</v>
      </c>
      <c r="RK34" s="12">
        <v>150235317734</v>
      </c>
      <c r="RL34" s="12">
        <v>132667707576</v>
      </c>
      <c r="RM34" s="12">
        <v>189129694269</v>
      </c>
      <c r="RN34" s="12">
        <v>272547008590</v>
      </c>
      <c r="RO34" s="12">
        <v>198539807854</v>
      </c>
      <c r="RP34" s="12">
        <v>228719910138</v>
      </c>
      <c r="RQ34" s="12">
        <v>188146652638</v>
      </c>
      <c r="RR34" s="12">
        <v>205858427092</v>
      </c>
      <c r="RS34" s="12">
        <v>245638777579</v>
      </c>
      <c r="RT34" s="12">
        <v>1435969706844</v>
      </c>
      <c r="RU34" s="12">
        <v>464213655293</v>
      </c>
      <c r="RV34" s="12">
        <v>318350393310.34003</v>
      </c>
      <c r="RW34" s="12">
        <v>414261378033</v>
      </c>
      <c r="RX34" s="12">
        <v>1585911127269</v>
      </c>
      <c r="RY34" s="12">
        <v>373027108025</v>
      </c>
      <c r="RZ34" s="12">
        <v>605278286415</v>
      </c>
      <c r="SA34" s="12">
        <v>183910387759</v>
      </c>
      <c r="SB34" s="12">
        <v>982985799542</v>
      </c>
      <c r="SC34" s="12">
        <v>233717853657.98001</v>
      </c>
      <c r="SD34" s="12">
        <v>240984984938.13</v>
      </c>
      <c r="SE34" s="12">
        <v>247314185946.17001</v>
      </c>
      <c r="SF34" s="12">
        <v>196105837101.60001</v>
      </c>
      <c r="SG34" s="12">
        <v>205755983659.39999</v>
      </c>
      <c r="SH34" s="12">
        <v>239570001533.10001</v>
      </c>
      <c r="SI34" s="12">
        <v>172927338554.60001</v>
      </c>
      <c r="SJ34" s="12">
        <v>212946058757</v>
      </c>
      <c r="SK34" s="12">
        <v>344244075019</v>
      </c>
      <c r="SL34" s="12">
        <v>205373763923</v>
      </c>
      <c r="SM34" s="12">
        <v>192553381369</v>
      </c>
      <c r="SN34" s="12">
        <v>138591043546</v>
      </c>
      <c r="SO34" s="12">
        <v>177287115029</v>
      </c>
      <c r="SP34" s="12">
        <v>128547593096</v>
      </c>
      <c r="SQ34" s="12">
        <v>134080339115</v>
      </c>
      <c r="SR34" s="12">
        <v>341284894456.63</v>
      </c>
      <c r="SS34" s="12">
        <v>95283788448.5</v>
      </c>
      <c r="ST34" s="12">
        <v>162433674198</v>
      </c>
      <c r="SU34" s="12">
        <v>131189083723</v>
      </c>
      <c r="SV34" s="12">
        <v>524332531767.79999</v>
      </c>
      <c r="SW34" s="12">
        <v>66088163421</v>
      </c>
      <c r="SX34" s="12">
        <v>113734339276</v>
      </c>
      <c r="SY34" s="12">
        <v>228094718046</v>
      </c>
      <c r="SZ34" s="12">
        <v>1677004074167.3999</v>
      </c>
      <c r="TA34" s="12">
        <v>407388544153</v>
      </c>
      <c r="TB34" s="12">
        <v>145044435796.20001</v>
      </c>
      <c r="TC34" s="12">
        <v>633600657642</v>
      </c>
      <c r="TD34" s="12">
        <v>266975204475</v>
      </c>
      <c r="TE34" s="12">
        <v>388421550597</v>
      </c>
      <c r="TF34" s="12">
        <v>256343365015.14999</v>
      </c>
      <c r="TG34" s="12">
        <v>1113215075751</v>
      </c>
      <c r="TH34" s="12">
        <v>206112125479</v>
      </c>
      <c r="TI34" s="12">
        <v>327870339422</v>
      </c>
      <c r="TJ34" s="12">
        <v>426370923137.09003</v>
      </c>
      <c r="TK34" s="12">
        <v>311083805392</v>
      </c>
      <c r="TL34" s="12">
        <v>233748481122.57001</v>
      </c>
      <c r="TM34" s="12">
        <v>249536086951</v>
      </c>
      <c r="TN34" s="12">
        <v>445228018490</v>
      </c>
      <c r="TO34" s="12">
        <v>167696761495</v>
      </c>
      <c r="TP34" s="12">
        <v>184324866386</v>
      </c>
      <c r="TQ34" s="12">
        <v>216543680363</v>
      </c>
      <c r="TR34" s="12">
        <v>298161169227</v>
      </c>
      <c r="TS34" s="12">
        <v>276626389532</v>
      </c>
      <c r="TT34" s="12">
        <v>218444607029</v>
      </c>
      <c r="TU34" s="12">
        <v>668609685103.17004</v>
      </c>
      <c r="TV34" s="12">
        <v>661191609640.79004</v>
      </c>
      <c r="TW34" s="12">
        <v>483310582124</v>
      </c>
      <c r="TX34" s="12">
        <v>588241282297.47998</v>
      </c>
      <c r="TY34" s="12">
        <v>128719306572.8</v>
      </c>
      <c r="TZ34" s="12">
        <v>290922155162</v>
      </c>
    </row>
    <row r="35" spans="1:546" ht="15" x14ac:dyDescent="0.25">
      <c r="A35" s="19"/>
      <c r="B35" s="19"/>
      <c r="C35" s="19"/>
      <c r="D35" s="20" t="s">
        <v>576</v>
      </c>
      <c r="E35" s="21">
        <f>E4-E21</f>
        <v>-455258569287.70898</v>
      </c>
      <c r="F35" s="21">
        <f t="shared" ref="F35:BQ35" si="63">F4-F21</f>
        <v>-26797225343.330078</v>
      </c>
      <c r="G35" s="21">
        <f t="shared" si="63"/>
        <v>87794330726.540039</v>
      </c>
      <c r="H35" s="21">
        <f t="shared" si="63"/>
        <v>42265435410.189941</v>
      </c>
      <c r="I35" s="21">
        <f t="shared" si="63"/>
        <v>7775585579.7199707</v>
      </c>
      <c r="J35" s="21">
        <f t="shared" si="63"/>
        <v>46322069297.340088</v>
      </c>
      <c r="K35" s="21">
        <f t="shared" si="63"/>
        <v>-10550979789.310059</v>
      </c>
      <c r="L35" s="21">
        <f t="shared" si="63"/>
        <v>25421331246.430176</v>
      </c>
      <c r="M35" s="21">
        <f t="shared" si="63"/>
        <v>-34440969978.960205</v>
      </c>
      <c r="N35" s="21">
        <f t="shared" si="63"/>
        <v>60032296764.329834</v>
      </c>
      <c r="O35" s="21">
        <f t="shared" si="63"/>
        <v>33525839655.339844</v>
      </c>
      <c r="P35" s="21">
        <f t="shared" si="63"/>
        <v>20530894332.02002</v>
      </c>
      <c r="Q35" s="21">
        <f t="shared" si="63"/>
        <v>28174670057.260254</v>
      </c>
      <c r="R35" s="21">
        <f t="shared" si="63"/>
        <v>-53975840351.580078</v>
      </c>
      <c r="S35" s="21">
        <f t="shared" si="63"/>
        <v>178524950.59997559</v>
      </c>
      <c r="T35" s="21">
        <f t="shared" si="63"/>
        <v>-43260397948.650024</v>
      </c>
      <c r="U35" s="21">
        <f t="shared" si="63"/>
        <v>41132766602.450073</v>
      </c>
      <c r="V35" s="21">
        <f t="shared" si="63"/>
        <v>40811275040.680054</v>
      </c>
      <c r="W35" s="21">
        <f t="shared" si="63"/>
        <v>15028620718.149902</v>
      </c>
      <c r="X35" s="21">
        <f t="shared" si="63"/>
        <v>-21662475800.609985</v>
      </c>
      <c r="Y35" s="21">
        <f t="shared" si="63"/>
        <v>-43735968687.540039</v>
      </c>
      <c r="Z35" s="21">
        <f t="shared" si="63"/>
        <v>7796371299.8399658</v>
      </c>
      <c r="AA35" s="21">
        <f t="shared" si="63"/>
        <v>16360144475.300049</v>
      </c>
      <c r="AB35" s="21">
        <f t="shared" si="63"/>
        <v>16107160020.790039</v>
      </c>
      <c r="AC35" s="21">
        <f t="shared" si="63"/>
        <v>521591769283.41016</v>
      </c>
      <c r="AD35" s="21">
        <f t="shared" si="63"/>
        <v>11309726472.419678</v>
      </c>
      <c r="AE35" s="21">
        <f t="shared" si="63"/>
        <v>21621295971.689941</v>
      </c>
      <c r="AF35" s="21">
        <f t="shared" si="63"/>
        <v>46517099707.870117</v>
      </c>
      <c r="AG35" s="21">
        <f t="shared" si="63"/>
        <v>143586491997.52002</v>
      </c>
      <c r="AH35" s="21">
        <f t="shared" si="63"/>
        <v>-6683184179.1300049</v>
      </c>
      <c r="AI35" s="21">
        <f t="shared" si="63"/>
        <v>87744976614.689941</v>
      </c>
      <c r="AJ35" s="21">
        <f t="shared" si="63"/>
        <v>-29799149297.830078</v>
      </c>
      <c r="AK35" s="21">
        <f t="shared" si="63"/>
        <v>24029482299.920044</v>
      </c>
      <c r="AL35" s="21">
        <f t="shared" si="63"/>
        <v>105999839527.91016</v>
      </c>
      <c r="AM35" s="21">
        <f t="shared" si="63"/>
        <v>-30572337154.160034</v>
      </c>
      <c r="AN35" s="21">
        <f t="shared" si="63"/>
        <v>15555956448.890015</v>
      </c>
      <c r="AO35" s="21">
        <f t="shared" si="63"/>
        <v>20003108189.739868</v>
      </c>
      <c r="AP35" s="21">
        <f t="shared" si="63"/>
        <v>13446533902.939941</v>
      </c>
      <c r="AQ35" s="21">
        <f t="shared" si="63"/>
        <v>-41499833565.420044</v>
      </c>
      <c r="AR35" s="21">
        <f t="shared" si="63"/>
        <v>-115923783421.5708</v>
      </c>
      <c r="AS35" s="21">
        <f t="shared" si="63"/>
        <v>7232228827.7299805</v>
      </c>
      <c r="AT35" s="21">
        <f t="shared" si="63"/>
        <v>15249210272.349976</v>
      </c>
      <c r="AU35" s="21">
        <f t="shared" si="63"/>
        <v>-12885424157.050049</v>
      </c>
      <c r="AV35" s="21">
        <f t="shared" si="63"/>
        <v>271835464.2800293</v>
      </c>
      <c r="AW35" s="21">
        <f t="shared" si="63"/>
        <v>-23263248938.02002</v>
      </c>
      <c r="AX35" s="21">
        <f t="shared" si="63"/>
        <v>-16299948149.590027</v>
      </c>
      <c r="AY35" s="21">
        <f t="shared" si="63"/>
        <v>-40356848214.189941</v>
      </c>
      <c r="AZ35" s="21">
        <f t="shared" si="63"/>
        <v>1965422391.2199707</v>
      </c>
      <c r="BA35" s="21">
        <f t="shared" si="63"/>
        <v>154825127913.51001</v>
      </c>
      <c r="BB35" s="21">
        <f t="shared" si="63"/>
        <v>-5052883127</v>
      </c>
      <c r="BC35" s="21">
        <f t="shared" si="63"/>
        <v>15580912093.459961</v>
      </c>
      <c r="BD35" s="21">
        <f t="shared" si="63"/>
        <v>-68328633119.829956</v>
      </c>
      <c r="BE35" s="21">
        <f t="shared" si="63"/>
        <v>32517070586.840088</v>
      </c>
      <c r="BF35" s="21">
        <f t="shared" si="63"/>
        <v>-40794628209.430054</v>
      </c>
      <c r="BG35" s="21">
        <f t="shared" si="63"/>
        <v>-6889323129.3100586</v>
      </c>
      <c r="BH35" s="21">
        <f t="shared" si="63"/>
        <v>-16044511423.810059</v>
      </c>
      <c r="BI35" s="21">
        <f t="shared" si="63"/>
        <v>-20926322103.23999</v>
      </c>
      <c r="BJ35" s="21">
        <f t="shared" si="63"/>
        <v>37808594206.950073</v>
      </c>
      <c r="BK35" s="21">
        <f t="shared" si="63"/>
        <v>29992347737.17041</v>
      </c>
      <c r="BL35" s="21">
        <f t="shared" si="63"/>
        <v>49029584885.660034</v>
      </c>
      <c r="BM35" s="21">
        <f t="shared" si="63"/>
        <v>28296835453.27002</v>
      </c>
      <c r="BN35" s="21">
        <f t="shared" si="63"/>
        <v>-11181433838.929932</v>
      </c>
      <c r="BO35" s="21">
        <f t="shared" si="63"/>
        <v>28992212583</v>
      </c>
      <c r="BP35" s="21">
        <f t="shared" si="63"/>
        <v>34114528398.830078</v>
      </c>
      <c r="BQ35" s="21">
        <f t="shared" si="63"/>
        <v>16950264652.250244</v>
      </c>
      <c r="BR35" s="21">
        <f t="shared" ref="BR35:EC35" si="64">BR4-BR21</f>
        <v>28959497566.119995</v>
      </c>
      <c r="BS35" s="21">
        <f t="shared" si="64"/>
        <v>49038240809.839966</v>
      </c>
      <c r="BT35" s="21">
        <f t="shared" si="64"/>
        <v>45693615354.890137</v>
      </c>
      <c r="BU35" s="21">
        <f t="shared" si="64"/>
        <v>13808012846.849976</v>
      </c>
      <c r="BV35" s="21">
        <f t="shared" si="64"/>
        <v>13710241075.809998</v>
      </c>
      <c r="BW35" s="21">
        <f t="shared" si="64"/>
        <v>-1016161226.9099121</v>
      </c>
      <c r="BX35" s="21">
        <f t="shared" si="64"/>
        <v>9716988736</v>
      </c>
      <c r="BY35" s="21">
        <f t="shared" si="64"/>
        <v>-12516255997.370056</v>
      </c>
      <c r="BZ35" s="21">
        <f t="shared" si="64"/>
        <v>46779212299.450012</v>
      </c>
      <c r="CA35" s="21">
        <f t="shared" si="64"/>
        <v>-6338238066.5</v>
      </c>
      <c r="CB35" s="21">
        <f t="shared" si="64"/>
        <v>55132002851.77002</v>
      </c>
      <c r="CC35" s="21">
        <f t="shared" si="64"/>
        <v>-6030699182.0999756</v>
      </c>
      <c r="CD35" s="21">
        <f t="shared" si="64"/>
        <v>36051824342.290039</v>
      </c>
      <c r="CE35" s="21">
        <f t="shared" si="64"/>
        <v>-849927662457.51074</v>
      </c>
      <c r="CF35" s="21">
        <f t="shared" si="64"/>
        <v>-1861614932799.9199</v>
      </c>
      <c r="CG35" s="21">
        <f t="shared" si="64"/>
        <v>-142371009722.25024</v>
      </c>
      <c r="CH35" s="21">
        <f t="shared" si="64"/>
        <v>-116737644781.17993</v>
      </c>
      <c r="CI35" s="21">
        <f t="shared" si="64"/>
        <v>-355118526696.41992</v>
      </c>
      <c r="CJ35" s="21">
        <f t="shared" si="64"/>
        <v>-259034725822.58008</v>
      </c>
      <c r="CK35" s="21">
        <f t="shared" si="64"/>
        <v>-372860709661.59009</v>
      </c>
      <c r="CL35" s="21">
        <f t="shared" si="64"/>
        <v>-489545724219.54004</v>
      </c>
      <c r="CM35" s="21">
        <f t="shared" si="64"/>
        <v>-125537644761.17993</v>
      </c>
      <c r="CN35" s="21">
        <f t="shared" si="64"/>
        <v>-851346739905.94995</v>
      </c>
      <c r="CO35" s="21">
        <f t="shared" si="64"/>
        <v>-79801837112.939941</v>
      </c>
      <c r="CP35" s="21">
        <f t="shared" si="64"/>
        <v>-468984509686.01001</v>
      </c>
      <c r="CQ35" s="21">
        <f t="shared" si="64"/>
        <v>-314757328647.59998</v>
      </c>
      <c r="CR35" s="21">
        <f t="shared" si="64"/>
        <v>-296046518088.98047</v>
      </c>
      <c r="CS35" s="21">
        <f t="shared" si="64"/>
        <v>-59509977159.77002</v>
      </c>
      <c r="CT35" s="21">
        <f t="shared" si="64"/>
        <v>-38558764758.76001</v>
      </c>
      <c r="CU35" s="21">
        <f t="shared" si="64"/>
        <v>55582992066.659912</v>
      </c>
      <c r="CV35" s="21">
        <f t="shared" si="64"/>
        <v>15585417255.26001</v>
      </c>
      <c r="CW35" s="21">
        <f t="shared" si="64"/>
        <v>72789539800.02002</v>
      </c>
      <c r="CX35" s="21">
        <f t="shared" si="64"/>
        <v>-58899405708.890015</v>
      </c>
      <c r="CY35" s="21">
        <f t="shared" si="64"/>
        <v>-87890304200.410034</v>
      </c>
      <c r="CZ35" s="21">
        <f t="shared" si="64"/>
        <v>-4368015913.7098389</v>
      </c>
      <c r="DA35" s="21">
        <f t="shared" si="64"/>
        <v>-38762323373.309937</v>
      </c>
      <c r="DB35" s="21">
        <f t="shared" si="64"/>
        <v>-39579640338.380127</v>
      </c>
      <c r="DC35" s="21">
        <f t="shared" si="64"/>
        <v>-31285837206.160034</v>
      </c>
      <c r="DD35" s="21">
        <f t="shared" si="64"/>
        <v>800225250219.15039</v>
      </c>
      <c r="DE35" s="21">
        <f t="shared" si="64"/>
        <v>-44332396194.140137</v>
      </c>
      <c r="DF35" s="21">
        <f t="shared" si="64"/>
        <v>-62030081739.379883</v>
      </c>
      <c r="DG35" s="21">
        <f t="shared" si="64"/>
        <v>-93852972346.340088</v>
      </c>
      <c r="DH35" s="21">
        <f t="shared" si="64"/>
        <v>-132372903779.5498</v>
      </c>
      <c r="DI35" s="21">
        <f t="shared" si="64"/>
        <v>-91984400378.369873</v>
      </c>
      <c r="DJ35" s="21">
        <f t="shared" si="64"/>
        <v>432766201269.54993</v>
      </c>
      <c r="DK35" s="21">
        <f t="shared" si="64"/>
        <v>2145290978.5004883</v>
      </c>
      <c r="DL35" s="21">
        <f t="shared" si="64"/>
        <v>-114180969602.58984</v>
      </c>
      <c r="DM35" s="21">
        <f t="shared" si="64"/>
        <v>-48586938977.750122</v>
      </c>
      <c r="DN35" s="21">
        <f t="shared" si="64"/>
        <v>260626765.01000977</v>
      </c>
      <c r="DO35" s="21">
        <f t="shared" si="64"/>
        <v>37744425603.189941</v>
      </c>
      <c r="DP35" s="21">
        <f t="shared" si="64"/>
        <v>109570684343</v>
      </c>
      <c r="DQ35" s="21">
        <f t="shared" si="64"/>
        <v>-28997655502.930176</v>
      </c>
      <c r="DR35" s="21">
        <f t="shared" si="64"/>
        <v>-42003782333.420044</v>
      </c>
      <c r="DS35" s="21">
        <f t="shared" si="64"/>
        <v>-28724414083.870117</v>
      </c>
      <c r="DT35" s="21">
        <f t="shared" si="64"/>
        <v>99126185284.769958</v>
      </c>
      <c r="DU35" s="21">
        <f t="shared" si="64"/>
        <v>-53816133204.050049</v>
      </c>
      <c r="DV35" s="21">
        <f t="shared" si="64"/>
        <v>-101666122171.82031</v>
      </c>
      <c r="DW35" s="21">
        <f t="shared" si="64"/>
        <v>-12861332242.039917</v>
      </c>
      <c r="DX35" s="21">
        <f t="shared" si="64"/>
        <v>21125992289.189941</v>
      </c>
      <c r="DY35" s="21">
        <f t="shared" si="64"/>
        <v>16926108468.919922</v>
      </c>
      <c r="DZ35" s="21">
        <f t="shared" si="64"/>
        <v>-86520813733.829956</v>
      </c>
      <c r="EA35" s="21">
        <f t="shared" si="64"/>
        <v>12339094291.290039</v>
      </c>
      <c r="EB35" s="21">
        <f t="shared" si="64"/>
        <v>6872950276.1899414</v>
      </c>
      <c r="EC35" s="21">
        <f t="shared" si="64"/>
        <v>55479280695.690063</v>
      </c>
      <c r="ED35" s="21">
        <f t="shared" ref="ED35:GO35" si="65">ED4-ED21</f>
        <v>12480546399.959961</v>
      </c>
      <c r="EE35" s="21">
        <f t="shared" si="65"/>
        <v>-66928779112.209961</v>
      </c>
      <c r="EF35" s="21">
        <f t="shared" si="65"/>
        <v>18519194242.869995</v>
      </c>
      <c r="EG35" s="21">
        <f t="shared" si="65"/>
        <v>6106440143.2011719</v>
      </c>
      <c r="EH35" s="21">
        <f t="shared" si="65"/>
        <v>2183845834.1700439</v>
      </c>
      <c r="EI35" s="21">
        <f t="shared" si="65"/>
        <v>57681281254.909912</v>
      </c>
      <c r="EJ35" s="21">
        <f t="shared" si="65"/>
        <v>124745853866.28003</v>
      </c>
      <c r="EK35" s="21">
        <f t="shared" si="65"/>
        <v>-35741014255.599854</v>
      </c>
      <c r="EL35" s="21">
        <f t="shared" si="65"/>
        <v>-60177945260.23999</v>
      </c>
      <c r="EM35" s="21">
        <f t="shared" si="65"/>
        <v>79729317127.179932</v>
      </c>
      <c r="EN35" s="21">
        <f t="shared" si="65"/>
        <v>7232285838.2600098</v>
      </c>
      <c r="EO35" s="21">
        <f t="shared" si="65"/>
        <v>187671777300.87</v>
      </c>
      <c r="EP35" s="21">
        <f t="shared" si="65"/>
        <v>86120811358.110107</v>
      </c>
      <c r="EQ35" s="21">
        <f t="shared" si="65"/>
        <v>-16426181224.580078</v>
      </c>
      <c r="ER35" s="21">
        <f t="shared" si="65"/>
        <v>0</v>
      </c>
      <c r="ES35" s="21">
        <f t="shared" si="65"/>
        <v>36220395434.360107</v>
      </c>
      <c r="ET35" s="21">
        <f t="shared" si="65"/>
        <v>-17408351703.590088</v>
      </c>
      <c r="EU35" s="21">
        <f t="shared" si="65"/>
        <v>-570460028.36987305</v>
      </c>
      <c r="EV35" s="21">
        <f t="shared" si="65"/>
        <v>19286568781.570068</v>
      </c>
      <c r="EW35" s="21">
        <f t="shared" si="65"/>
        <v>1177915221026</v>
      </c>
      <c r="EX35" s="21">
        <f t="shared" si="65"/>
        <v>-407625010286</v>
      </c>
      <c r="EY35" s="21">
        <f t="shared" si="65"/>
        <v>-130517294282.7998</v>
      </c>
      <c r="EZ35" s="21">
        <f t="shared" si="65"/>
        <v>305498732355</v>
      </c>
      <c r="FA35" s="21">
        <f t="shared" si="65"/>
        <v>394648869396.09961</v>
      </c>
      <c r="FB35" s="21">
        <f t="shared" si="65"/>
        <v>-26523752473</v>
      </c>
      <c r="FC35" s="21">
        <f t="shared" si="65"/>
        <v>63806341818.890137</v>
      </c>
      <c r="FD35" s="21">
        <f t="shared" si="65"/>
        <v>174628995601.2998</v>
      </c>
      <c r="FE35" s="21">
        <f t="shared" si="65"/>
        <v>-8633649807.8901367</v>
      </c>
      <c r="FF35" s="21">
        <f t="shared" si="65"/>
        <v>-914165109</v>
      </c>
      <c r="FG35" s="21">
        <f t="shared" si="65"/>
        <v>250220094184</v>
      </c>
      <c r="FH35" s="21">
        <f t="shared" si="65"/>
        <v>19964344936</v>
      </c>
      <c r="FI35" s="21">
        <f t="shared" si="65"/>
        <v>104568414280</v>
      </c>
      <c r="FJ35" s="21">
        <f t="shared" si="65"/>
        <v>-43924575637</v>
      </c>
      <c r="FK35" s="21">
        <f t="shared" si="65"/>
        <v>98312216776</v>
      </c>
      <c r="FL35" s="21">
        <f t="shared" si="65"/>
        <v>7602157002.7998047</v>
      </c>
      <c r="FM35" s="21">
        <f t="shared" si="65"/>
        <v>4205804315.1098633</v>
      </c>
      <c r="FN35" s="21">
        <f t="shared" si="65"/>
        <v>13622973444</v>
      </c>
      <c r="FO35" s="21">
        <f t="shared" si="65"/>
        <v>-103866290317</v>
      </c>
      <c r="FP35" s="21">
        <f t="shared" si="65"/>
        <v>67151389162.030273</v>
      </c>
      <c r="FQ35" s="21">
        <f t="shared" si="65"/>
        <v>50227532802</v>
      </c>
      <c r="FR35" s="21">
        <f t="shared" si="65"/>
        <v>49137366664</v>
      </c>
      <c r="FS35" s="21">
        <f t="shared" si="65"/>
        <v>283544226718.95996</v>
      </c>
      <c r="FT35" s="21">
        <f t="shared" si="65"/>
        <v>8903088936</v>
      </c>
      <c r="FU35" s="21">
        <f t="shared" si="65"/>
        <v>70397010517.26001</v>
      </c>
      <c r="FV35" s="21">
        <f t="shared" si="65"/>
        <v>111833681000.43994</v>
      </c>
      <c r="FW35" s="21">
        <f t="shared" si="65"/>
        <v>10753633742</v>
      </c>
      <c r="FX35" s="21">
        <f t="shared" si="65"/>
        <v>76878366966.709961</v>
      </c>
      <c r="FY35" s="21">
        <f t="shared" si="65"/>
        <v>-7282405694</v>
      </c>
      <c r="FZ35" s="21">
        <f t="shared" si="65"/>
        <v>-992606499185</v>
      </c>
      <c r="GA35" s="21">
        <f t="shared" si="65"/>
        <v>81284274564</v>
      </c>
      <c r="GB35" s="21">
        <f t="shared" si="65"/>
        <v>122615658365</v>
      </c>
      <c r="GC35" s="21">
        <f t="shared" si="65"/>
        <v>28101495955.23999</v>
      </c>
      <c r="GD35" s="21">
        <f t="shared" si="65"/>
        <v>-21176038718</v>
      </c>
      <c r="GE35" s="21">
        <f t="shared" si="65"/>
        <v>104382743426</v>
      </c>
      <c r="GF35" s="21">
        <f t="shared" si="65"/>
        <v>24833314127.759766</v>
      </c>
      <c r="GG35" s="21">
        <f t="shared" si="65"/>
        <v>80100259920.169922</v>
      </c>
      <c r="GH35" s="21">
        <f t="shared" si="65"/>
        <v>-4595682016</v>
      </c>
      <c r="GI35" s="21">
        <f t="shared" si="65"/>
        <v>38401662110</v>
      </c>
      <c r="GJ35" s="21">
        <f t="shared" si="65"/>
        <v>74623107639</v>
      </c>
      <c r="GK35" s="21">
        <f t="shared" si="65"/>
        <v>58265177178</v>
      </c>
      <c r="GL35" s="21">
        <f t="shared" si="65"/>
        <v>40823257651.320313</v>
      </c>
      <c r="GM35" s="21">
        <f t="shared" si="65"/>
        <v>28026584600</v>
      </c>
      <c r="GN35" s="21">
        <f t="shared" si="65"/>
        <v>100034728810.05005</v>
      </c>
      <c r="GO35" s="21">
        <f t="shared" si="65"/>
        <v>48920989552.859863</v>
      </c>
      <c r="GP35" s="21">
        <f t="shared" ref="GP35:JA35" si="66">GP4-GP21</f>
        <v>201224436605</v>
      </c>
      <c r="GQ35" s="21">
        <f t="shared" si="66"/>
        <v>45431642386</v>
      </c>
      <c r="GR35" s="21">
        <f t="shared" si="66"/>
        <v>91111977308.870117</v>
      </c>
      <c r="GS35" s="21">
        <f t="shared" si="66"/>
        <v>7854752738</v>
      </c>
      <c r="GT35" s="21">
        <f t="shared" si="66"/>
        <v>101444513818</v>
      </c>
      <c r="GU35" s="21">
        <f t="shared" si="66"/>
        <v>58573374134</v>
      </c>
      <c r="GV35" s="21">
        <f t="shared" si="66"/>
        <v>197692634118.06006</v>
      </c>
      <c r="GW35" s="21">
        <f t="shared" si="66"/>
        <v>7749914170.5302734</v>
      </c>
      <c r="GX35" s="21">
        <f t="shared" si="66"/>
        <v>-10854408437</v>
      </c>
      <c r="GY35" s="21">
        <f t="shared" si="66"/>
        <v>148804097444</v>
      </c>
      <c r="GZ35" s="21">
        <f t="shared" si="66"/>
        <v>162794508325</v>
      </c>
      <c r="HA35" s="21">
        <f t="shared" si="66"/>
        <v>-35520786950</v>
      </c>
      <c r="HB35" s="21">
        <f t="shared" si="66"/>
        <v>85874318890</v>
      </c>
      <c r="HC35" s="21">
        <f t="shared" si="66"/>
        <v>-62287640772.800049</v>
      </c>
      <c r="HD35" s="21">
        <f t="shared" si="66"/>
        <v>44995361759</v>
      </c>
      <c r="HE35" s="21">
        <f t="shared" si="66"/>
        <v>17189715784</v>
      </c>
      <c r="HF35" s="21">
        <f t="shared" si="66"/>
        <v>76716519464</v>
      </c>
      <c r="HG35" s="21">
        <f t="shared" si="66"/>
        <v>146300110305</v>
      </c>
      <c r="HH35" s="21">
        <f t="shared" si="66"/>
        <v>35955589552.070068</v>
      </c>
      <c r="HI35" s="21">
        <f t="shared" si="66"/>
        <v>-11951926998</v>
      </c>
      <c r="HJ35" s="21">
        <f t="shared" si="66"/>
        <v>-96410690489.450195</v>
      </c>
      <c r="HK35" s="21">
        <f t="shared" si="66"/>
        <v>17920741248.050293</v>
      </c>
      <c r="HL35" s="21">
        <f t="shared" si="66"/>
        <v>13004910901.530029</v>
      </c>
      <c r="HM35" s="21">
        <f t="shared" si="66"/>
        <v>-15595280132.689941</v>
      </c>
      <c r="HN35" s="21">
        <f t="shared" si="66"/>
        <v>-34129155169.209961</v>
      </c>
      <c r="HO35" s="21">
        <f t="shared" si="66"/>
        <v>-105690056066.58984</v>
      </c>
      <c r="HP35" s="21">
        <f t="shared" si="66"/>
        <v>-717857341771.19531</v>
      </c>
      <c r="HQ35" s="21">
        <f t="shared" si="66"/>
        <v>-50655714294.560059</v>
      </c>
      <c r="HR35" s="21">
        <f t="shared" si="66"/>
        <v>37375873468.689941</v>
      </c>
      <c r="HS35" s="21">
        <f t="shared" si="66"/>
        <v>48959456139.01001</v>
      </c>
      <c r="HT35" s="21">
        <f t="shared" si="66"/>
        <v>54297835114.97998</v>
      </c>
      <c r="HU35" s="21">
        <f t="shared" si="66"/>
        <v>24179587577.330078</v>
      </c>
      <c r="HV35" s="21">
        <f t="shared" si="66"/>
        <v>-93039668282.139648</v>
      </c>
      <c r="HW35" s="21">
        <f t="shared" si="66"/>
        <v>32906387720.330078</v>
      </c>
      <c r="HX35" s="21">
        <f t="shared" si="66"/>
        <v>-13665142580.23999</v>
      </c>
      <c r="HY35" s="21">
        <f t="shared" si="66"/>
        <v>43120292625.97998</v>
      </c>
      <c r="HZ35" s="21">
        <f t="shared" si="66"/>
        <v>28701717395.819824</v>
      </c>
      <c r="IA35" s="21">
        <f t="shared" si="66"/>
        <v>47074427464.339844</v>
      </c>
      <c r="IB35" s="21">
        <f t="shared" si="66"/>
        <v>41904813127.070068</v>
      </c>
      <c r="IC35" s="21">
        <f t="shared" si="66"/>
        <v>-44493724311.789795</v>
      </c>
      <c r="ID35" s="21">
        <f t="shared" si="66"/>
        <v>-66955402018.060059</v>
      </c>
      <c r="IE35" s="21">
        <f t="shared" si="66"/>
        <v>-61435716948.689941</v>
      </c>
      <c r="IF35" s="21">
        <f t="shared" si="66"/>
        <v>33817871127.650146</v>
      </c>
      <c r="IG35" s="21">
        <f t="shared" si="66"/>
        <v>75493072018.129883</v>
      </c>
      <c r="IH35" s="21">
        <f t="shared" si="66"/>
        <v>18138689567.360107</v>
      </c>
      <c r="II35" s="21">
        <f t="shared" si="66"/>
        <v>-69360640958.330078</v>
      </c>
      <c r="IJ35" s="21">
        <f t="shared" si="66"/>
        <v>74832236604.319824</v>
      </c>
      <c r="IK35" s="21">
        <f t="shared" si="66"/>
        <v>-28105418623.039795</v>
      </c>
      <c r="IL35" s="21">
        <f t="shared" si="66"/>
        <v>-37675924493.660156</v>
      </c>
      <c r="IM35" s="21">
        <f t="shared" si="66"/>
        <v>32595082751.969971</v>
      </c>
      <c r="IN35" s="21">
        <f t="shared" si="66"/>
        <v>-106580127182.37988</v>
      </c>
      <c r="IO35" s="21">
        <f t="shared" si="66"/>
        <v>40331103492.590088</v>
      </c>
      <c r="IP35" s="21">
        <f t="shared" si="66"/>
        <v>-5431223117.6999512</v>
      </c>
      <c r="IQ35" s="21">
        <f t="shared" si="66"/>
        <v>-7718134651.3999023</v>
      </c>
      <c r="IR35" s="21">
        <f t="shared" si="66"/>
        <v>19743590120.97998</v>
      </c>
      <c r="IS35" s="21">
        <f t="shared" si="66"/>
        <v>52388788067.390137</v>
      </c>
      <c r="IT35" s="21">
        <f t="shared" si="66"/>
        <v>-12405069388.689941</v>
      </c>
      <c r="IU35" s="21">
        <f t="shared" si="66"/>
        <v>107282781845.25</v>
      </c>
      <c r="IV35" s="21">
        <f t="shared" si="66"/>
        <v>96699459762.800049</v>
      </c>
      <c r="IW35" s="21">
        <f t="shared" si="66"/>
        <v>25652148799.72998</v>
      </c>
      <c r="IX35" s="21">
        <f t="shared" si="66"/>
        <v>10760327783.710083</v>
      </c>
      <c r="IY35" s="21">
        <f t="shared" si="66"/>
        <v>-2016682537.9099121</v>
      </c>
      <c r="IZ35" s="21">
        <f t="shared" si="66"/>
        <v>128312809130.45007</v>
      </c>
      <c r="JA35" s="21">
        <f t="shared" si="66"/>
        <v>128671401405.00977</v>
      </c>
      <c r="JB35" s="21">
        <f t="shared" ref="JB35:LM35" si="67">JB4-JB21</f>
        <v>-93996079632.660034</v>
      </c>
      <c r="JC35" s="21">
        <f t="shared" si="67"/>
        <v>-50489280267.109863</v>
      </c>
      <c r="JD35" s="21">
        <f t="shared" si="67"/>
        <v>47784322260.259888</v>
      </c>
      <c r="JE35" s="21">
        <f t="shared" si="67"/>
        <v>-13338000831.800049</v>
      </c>
      <c r="JF35" s="21">
        <f t="shared" si="67"/>
        <v>30742403560.72998</v>
      </c>
      <c r="JG35" s="21">
        <f t="shared" si="67"/>
        <v>-35224915415.989746</v>
      </c>
      <c r="JH35" s="21">
        <f t="shared" si="67"/>
        <v>14128678155.75</v>
      </c>
      <c r="JI35" s="21">
        <f t="shared" si="67"/>
        <v>-20298284678.890137</v>
      </c>
      <c r="JJ35" s="21">
        <f t="shared" si="67"/>
        <v>173426620021.32983</v>
      </c>
      <c r="JK35" s="21">
        <f t="shared" si="67"/>
        <v>17316942586.259766</v>
      </c>
      <c r="JL35" s="21">
        <f t="shared" si="67"/>
        <v>27275289431.969727</v>
      </c>
      <c r="JM35" s="21">
        <f t="shared" si="67"/>
        <v>6483671075.3599854</v>
      </c>
      <c r="JN35" s="21">
        <f t="shared" si="67"/>
        <v>12817163559.349976</v>
      </c>
      <c r="JO35" s="21">
        <f t="shared" si="67"/>
        <v>50718791540.530029</v>
      </c>
      <c r="JP35" s="21">
        <f t="shared" si="67"/>
        <v>2872160243.3000488</v>
      </c>
      <c r="JQ35" s="21">
        <f t="shared" si="67"/>
        <v>-14645615768.52002</v>
      </c>
      <c r="JR35" s="21">
        <f t="shared" si="67"/>
        <v>-229686222858.21973</v>
      </c>
      <c r="JS35" s="21">
        <f t="shared" si="67"/>
        <v>-6053551217.1900635</v>
      </c>
      <c r="JT35" s="21">
        <f t="shared" si="67"/>
        <v>-92647916132.830078</v>
      </c>
      <c r="JU35" s="21">
        <f t="shared" si="67"/>
        <v>15277653624.390137</v>
      </c>
      <c r="JV35" s="21">
        <f t="shared" si="67"/>
        <v>-31039400167.23999</v>
      </c>
      <c r="JW35" s="21">
        <f t="shared" si="67"/>
        <v>-22125646073.090088</v>
      </c>
      <c r="JX35" s="21">
        <f t="shared" si="67"/>
        <v>19929517309.530029</v>
      </c>
      <c r="JY35" s="21">
        <f t="shared" si="67"/>
        <v>-6479597816.1600342</v>
      </c>
      <c r="JZ35" s="21">
        <f t="shared" si="67"/>
        <v>-53444663154.600098</v>
      </c>
      <c r="KA35" s="21">
        <f t="shared" si="67"/>
        <v>15226570179.839966</v>
      </c>
      <c r="KB35" s="21">
        <f t="shared" si="67"/>
        <v>4970436640.369873</v>
      </c>
      <c r="KC35" s="21">
        <f t="shared" si="67"/>
        <v>6071901843.4299316</v>
      </c>
      <c r="KD35" s="21">
        <f t="shared" si="67"/>
        <v>-22689672087.319824</v>
      </c>
      <c r="KE35" s="21">
        <f t="shared" si="67"/>
        <v>-105541202676.01013</v>
      </c>
      <c r="KF35" s="21">
        <f t="shared" si="67"/>
        <v>-21802439592.52002</v>
      </c>
      <c r="KG35" s="21">
        <f t="shared" si="67"/>
        <v>-355922074737.58984</v>
      </c>
      <c r="KH35" s="21">
        <f t="shared" si="67"/>
        <v>-70195221994.930176</v>
      </c>
      <c r="KI35" s="21">
        <f t="shared" si="67"/>
        <v>-37586237997.969971</v>
      </c>
      <c r="KJ35" s="21">
        <f t="shared" si="67"/>
        <v>-106939896934.71997</v>
      </c>
      <c r="KK35" s="21">
        <f t="shared" si="67"/>
        <v>-32769510566</v>
      </c>
      <c r="KL35" s="21">
        <f t="shared" si="67"/>
        <v>11600150665.509888</v>
      </c>
      <c r="KM35" s="21">
        <f t="shared" si="67"/>
        <v>-29978487749.280029</v>
      </c>
      <c r="KN35" s="21">
        <f t="shared" si="67"/>
        <v>6131375477.5</v>
      </c>
      <c r="KO35" s="21">
        <f t="shared" si="67"/>
        <v>-229883973462.76001</v>
      </c>
      <c r="KP35" s="21">
        <f t="shared" si="67"/>
        <v>-70985398568.829834</v>
      </c>
      <c r="KQ35" s="21">
        <f t="shared" si="67"/>
        <v>-101823434466.20996</v>
      </c>
      <c r="KR35" s="21">
        <f t="shared" si="67"/>
        <v>-63510869499.399902</v>
      </c>
      <c r="KS35" s="21">
        <f t="shared" si="67"/>
        <v>14501507765.650024</v>
      </c>
      <c r="KT35" s="21">
        <f t="shared" si="67"/>
        <v>-38770223709.750244</v>
      </c>
      <c r="KU35" s="21">
        <f t="shared" si="67"/>
        <v>-740415588336.01953</v>
      </c>
      <c r="KV35" s="21">
        <f t="shared" si="67"/>
        <v>-666757181198.60986</v>
      </c>
      <c r="KW35" s="21">
        <f t="shared" si="67"/>
        <v>-1695837847461.1094</v>
      </c>
      <c r="KX35" s="21">
        <f t="shared" si="67"/>
        <v>-82258907045.549805</v>
      </c>
      <c r="KY35" s="21">
        <f t="shared" si="67"/>
        <v>-397387864306.62988</v>
      </c>
      <c r="KZ35" s="21">
        <f t="shared" si="67"/>
        <v>-296078960871.5498</v>
      </c>
      <c r="LA35" s="21">
        <f t="shared" si="67"/>
        <v>-677624523558.73047</v>
      </c>
      <c r="LB35" s="21">
        <f t="shared" si="67"/>
        <v>-312499741525.53979</v>
      </c>
      <c r="LC35" s="21">
        <f t="shared" si="67"/>
        <v>-379204831419.18018</v>
      </c>
      <c r="LD35" s="21">
        <f t="shared" si="67"/>
        <v>-114869312813.89014</v>
      </c>
      <c r="LE35" s="21">
        <f t="shared" si="67"/>
        <v>-201321251049.17004</v>
      </c>
      <c r="LF35" s="21">
        <f t="shared" si="67"/>
        <v>-165124717987</v>
      </c>
      <c r="LG35" s="21">
        <f t="shared" si="67"/>
        <v>-14610505586.399902</v>
      </c>
      <c r="LH35" s="21">
        <f t="shared" si="67"/>
        <v>36471860384.390137</v>
      </c>
      <c r="LI35" s="21">
        <f t="shared" si="67"/>
        <v>13770102062.660034</v>
      </c>
      <c r="LJ35" s="21">
        <f t="shared" si="67"/>
        <v>-32116015173.699951</v>
      </c>
      <c r="LK35" s="21">
        <f t="shared" si="67"/>
        <v>247975930171</v>
      </c>
      <c r="LL35" s="21">
        <f t="shared" si="67"/>
        <v>-4453408940</v>
      </c>
      <c r="LM35" s="21">
        <f t="shared" si="67"/>
        <v>-11319114055</v>
      </c>
      <c r="LN35" s="21">
        <f t="shared" ref="LN35:NY35" si="68">LN4-LN21</f>
        <v>-707385132</v>
      </c>
      <c r="LO35" s="21">
        <f t="shared" si="68"/>
        <v>11904586027</v>
      </c>
      <c r="LP35" s="21">
        <f t="shared" si="68"/>
        <v>36733941256</v>
      </c>
      <c r="LQ35" s="21">
        <f t="shared" si="68"/>
        <v>15142880193.650024</v>
      </c>
      <c r="LR35" s="21">
        <f t="shared" si="68"/>
        <v>-19176272895</v>
      </c>
      <c r="LS35" s="21">
        <f t="shared" si="68"/>
        <v>-17185056603</v>
      </c>
      <c r="LT35" s="21">
        <f t="shared" si="68"/>
        <v>1457548197</v>
      </c>
      <c r="LU35" s="21">
        <f t="shared" si="68"/>
        <v>2319117575</v>
      </c>
      <c r="LV35" s="21">
        <f t="shared" si="68"/>
        <v>-51693100563.910156</v>
      </c>
      <c r="LW35" s="21">
        <f t="shared" si="68"/>
        <v>8849378584.6298828</v>
      </c>
      <c r="LX35" s="21">
        <f t="shared" si="68"/>
        <v>-563590479.4901123</v>
      </c>
      <c r="LY35" s="21">
        <f t="shared" si="68"/>
        <v>22877006382.330078</v>
      </c>
      <c r="LZ35" s="21">
        <f t="shared" si="68"/>
        <v>-159090179.16003418</v>
      </c>
      <c r="MA35" s="21">
        <f t="shared" si="68"/>
        <v>32611831502.710083</v>
      </c>
      <c r="MB35" s="21">
        <f t="shared" si="68"/>
        <v>55632396022.129883</v>
      </c>
      <c r="MC35" s="21">
        <f t="shared" si="68"/>
        <v>3805148691.9599609</v>
      </c>
      <c r="MD35" s="21">
        <f t="shared" si="68"/>
        <v>15184424052.52002</v>
      </c>
      <c r="ME35" s="21">
        <f t="shared" si="68"/>
        <v>-19136275516</v>
      </c>
      <c r="MF35" s="21">
        <f t="shared" si="68"/>
        <v>226166513.25</v>
      </c>
      <c r="MG35" s="21">
        <f t="shared" si="68"/>
        <v>-24748650345.820068</v>
      </c>
      <c r="MH35" s="21">
        <f t="shared" si="68"/>
        <v>33745230639.460022</v>
      </c>
      <c r="MI35" s="21">
        <f t="shared" si="68"/>
        <v>13157912838.070068</v>
      </c>
      <c r="MJ35" s="21">
        <f t="shared" si="68"/>
        <v>-43789446555.669922</v>
      </c>
      <c r="MK35" s="21">
        <f t="shared" si="68"/>
        <v>27434123138.76001</v>
      </c>
      <c r="ML35" s="21">
        <f t="shared" si="68"/>
        <v>35608951315.450073</v>
      </c>
      <c r="MM35" s="21">
        <f t="shared" si="68"/>
        <v>28457894500.48999</v>
      </c>
      <c r="MN35" s="21">
        <f t="shared" si="68"/>
        <v>-38364840311.98999</v>
      </c>
      <c r="MO35" s="21">
        <f t="shared" si="68"/>
        <v>16752221750.459961</v>
      </c>
      <c r="MP35" s="21">
        <f t="shared" si="68"/>
        <v>-21309168961.060059</v>
      </c>
      <c r="MQ35" s="21">
        <f t="shared" si="68"/>
        <v>28640685453.719971</v>
      </c>
      <c r="MR35" s="21">
        <f t="shared" si="68"/>
        <v>88583110744.179932</v>
      </c>
      <c r="MS35" s="21">
        <f t="shared" si="68"/>
        <v>-27515688504.890015</v>
      </c>
      <c r="MT35" s="21">
        <f t="shared" si="68"/>
        <v>14286830644.849854</v>
      </c>
      <c r="MU35" s="21">
        <f t="shared" si="68"/>
        <v>43895770040.209961</v>
      </c>
      <c r="MV35" s="21">
        <f t="shared" si="68"/>
        <v>33287924264.619873</v>
      </c>
      <c r="MW35" s="21">
        <f t="shared" si="68"/>
        <v>788847480.01000977</v>
      </c>
      <c r="MX35" s="21">
        <f t="shared" si="68"/>
        <v>20378593030.73999</v>
      </c>
      <c r="MY35" s="21">
        <f t="shared" si="68"/>
        <v>58422614138.669922</v>
      </c>
      <c r="MZ35" s="21">
        <f t="shared" si="68"/>
        <v>31601569637.560059</v>
      </c>
      <c r="NA35" s="21">
        <f t="shared" si="68"/>
        <v>50589985454.76001</v>
      </c>
      <c r="NB35" s="21">
        <f t="shared" si="68"/>
        <v>46930253621.300049</v>
      </c>
      <c r="NC35" s="21">
        <f t="shared" si="68"/>
        <v>27839829199.630127</v>
      </c>
      <c r="ND35" s="21">
        <f t="shared" si="68"/>
        <v>52381074362.550049</v>
      </c>
      <c r="NE35" s="21">
        <f t="shared" si="68"/>
        <v>-109664482900.15039</v>
      </c>
      <c r="NF35" s="21">
        <f t="shared" si="68"/>
        <v>58536373222.780029</v>
      </c>
      <c r="NG35" s="21">
        <f t="shared" si="68"/>
        <v>-79534609455.560059</v>
      </c>
      <c r="NH35" s="21">
        <f t="shared" si="68"/>
        <v>-16843684274.949951</v>
      </c>
      <c r="NI35" s="21">
        <f t="shared" si="68"/>
        <v>122114479810.33008</v>
      </c>
      <c r="NJ35" s="21">
        <f t="shared" si="68"/>
        <v>-128325298865.54004</v>
      </c>
      <c r="NK35" s="21">
        <f t="shared" si="68"/>
        <v>24626621284.579956</v>
      </c>
      <c r="NL35" s="21">
        <f t="shared" si="68"/>
        <v>5564725093.0400391</v>
      </c>
      <c r="NM35" s="21">
        <f t="shared" si="68"/>
        <v>23543429718</v>
      </c>
      <c r="NN35" s="21">
        <f t="shared" si="68"/>
        <v>8133924341.3999023</v>
      </c>
      <c r="NO35" s="21">
        <f t="shared" si="68"/>
        <v>-1426463946.9499512</v>
      </c>
      <c r="NP35" s="21">
        <f t="shared" si="68"/>
        <v>51640371313</v>
      </c>
      <c r="NQ35" s="21">
        <f t="shared" si="68"/>
        <v>-749400759</v>
      </c>
      <c r="NR35" s="21">
        <f t="shared" si="68"/>
        <v>-3283274695</v>
      </c>
      <c r="NS35" s="21">
        <f t="shared" si="68"/>
        <v>-6191723804.5</v>
      </c>
      <c r="NT35" s="21">
        <f t="shared" si="68"/>
        <v>-18693505873</v>
      </c>
      <c r="NU35" s="21">
        <f t="shared" si="68"/>
        <v>24398989606</v>
      </c>
      <c r="NV35" s="21">
        <f t="shared" si="68"/>
        <v>18809654477.400024</v>
      </c>
      <c r="NW35" s="21">
        <f t="shared" si="68"/>
        <v>56209473476</v>
      </c>
      <c r="NX35" s="21">
        <f t="shared" si="68"/>
        <v>61679646457</v>
      </c>
      <c r="NY35" s="21">
        <f t="shared" si="68"/>
        <v>55809918649</v>
      </c>
      <c r="NZ35" s="21">
        <f t="shared" ref="NZ35:QK35" si="69">NZ4-NZ21</f>
        <v>8975860919</v>
      </c>
      <c r="OA35" s="21">
        <f t="shared" si="69"/>
        <v>-31063956740.709961</v>
      </c>
      <c r="OB35" s="21">
        <f t="shared" si="69"/>
        <v>653097349779.40918</v>
      </c>
      <c r="OC35" s="21">
        <f t="shared" si="69"/>
        <v>-26244667029.02002</v>
      </c>
      <c r="OD35" s="21">
        <f t="shared" si="69"/>
        <v>71774789291.400146</v>
      </c>
      <c r="OE35" s="21">
        <f t="shared" si="69"/>
        <v>23360866985.76001</v>
      </c>
      <c r="OF35" s="21">
        <f t="shared" si="69"/>
        <v>18036372312.200073</v>
      </c>
      <c r="OG35" s="21">
        <f t="shared" si="69"/>
        <v>15731292569.699951</v>
      </c>
      <c r="OH35" s="21">
        <f t="shared" si="69"/>
        <v>16184103046.829834</v>
      </c>
      <c r="OI35" s="21">
        <f t="shared" si="69"/>
        <v>28899467245.680176</v>
      </c>
      <c r="OJ35" s="21">
        <f t="shared" si="69"/>
        <v>28756587809.590088</v>
      </c>
      <c r="OK35" s="21">
        <f t="shared" si="69"/>
        <v>83681960475.05957</v>
      </c>
      <c r="OL35" s="21">
        <f t="shared" si="69"/>
        <v>28921836015.800049</v>
      </c>
      <c r="OM35" s="21">
        <f t="shared" si="69"/>
        <v>26137072485.630005</v>
      </c>
      <c r="ON35" s="21">
        <f t="shared" si="69"/>
        <v>-25496333440.190186</v>
      </c>
      <c r="OO35" s="21">
        <f t="shared" si="69"/>
        <v>81834744954.369873</v>
      </c>
      <c r="OP35" s="21">
        <f t="shared" si="69"/>
        <v>-110621343843.59985</v>
      </c>
      <c r="OQ35" s="21">
        <f t="shared" si="69"/>
        <v>-24825860861.110107</v>
      </c>
      <c r="OR35" s="21">
        <f t="shared" si="69"/>
        <v>246746779.37011719</v>
      </c>
      <c r="OS35" s="21">
        <f t="shared" si="69"/>
        <v>6388047903.0999756</v>
      </c>
      <c r="OT35" s="21">
        <f t="shared" si="69"/>
        <v>20165461004.959961</v>
      </c>
      <c r="OU35" s="21">
        <f t="shared" si="69"/>
        <v>-9697129794.7600098</v>
      </c>
      <c r="OV35" s="21">
        <f t="shared" si="69"/>
        <v>-12826698369</v>
      </c>
      <c r="OW35" s="21">
        <f t="shared" si="69"/>
        <v>20601117001.73999</v>
      </c>
      <c r="OX35" s="21">
        <f t="shared" si="69"/>
        <v>-19266823008.099976</v>
      </c>
      <c r="OY35" s="21">
        <f t="shared" si="69"/>
        <v>2116167615.5200195</v>
      </c>
      <c r="OZ35" s="21">
        <f t="shared" si="69"/>
        <v>-8996982506.9899902</v>
      </c>
      <c r="PA35" s="21">
        <f t="shared" si="69"/>
        <v>158792129915.37</v>
      </c>
      <c r="PB35" s="21">
        <f t="shared" si="69"/>
        <v>-6916571323.6099854</v>
      </c>
      <c r="PC35" s="21">
        <f t="shared" si="69"/>
        <v>-625773302.67004395</v>
      </c>
      <c r="PD35" s="21">
        <f t="shared" si="69"/>
        <v>6301874841.3800049</v>
      </c>
      <c r="PE35" s="21">
        <f t="shared" si="69"/>
        <v>-12593829022.5</v>
      </c>
      <c r="PF35" s="21">
        <f t="shared" si="69"/>
        <v>5589238590.0700684</v>
      </c>
      <c r="PG35" s="21">
        <f t="shared" si="69"/>
        <v>-5937907514</v>
      </c>
      <c r="PH35" s="21">
        <f t="shared" si="69"/>
        <v>9737886208.7399902</v>
      </c>
      <c r="PI35" s="21">
        <f t="shared" si="69"/>
        <v>-9752086674.039917</v>
      </c>
      <c r="PJ35" s="21">
        <f t="shared" si="69"/>
        <v>28864947581.349976</v>
      </c>
      <c r="PK35" s="21">
        <f t="shared" si="69"/>
        <v>-5771487340.5600586</v>
      </c>
      <c r="PL35" s="21">
        <f t="shared" si="69"/>
        <v>12214497235.220093</v>
      </c>
      <c r="PM35" s="21">
        <f t="shared" si="69"/>
        <v>16451596398.650024</v>
      </c>
      <c r="PN35" s="21">
        <f t="shared" si="69"/>
        <v>-7241459493.1699829</v>
      </c>
      <c r="PO35" s="21">
        <f t="shared" si="69"/>
        <v>-15063425889.719971</v>
      </c>
      <c r="PP35" s="21">
        <f t="shared" si="69"/>
        <v>1580623639.9400635</v>
      </c>
      <c r="PQ35" s="21">
        <f t="shared" si="69"/>
        <v>-74818580957.060059</v>
      </c>
      <c r="PR35" s="21">
        <f t="shared" si="69"/>
        <v>92966899636</v>
      </c>
      <c r="PS35" s="21">
        <f t="shared" si="69"/>
        <v>-147502503751.72998</v>
      </c>
      <c r="PT35" s="21">
        <f t="shared" si="69"/>
        <v>11520117401.630005</v>
      </c>
      <c r="PU35" s="21">
        <f t="shared" si="69"/>
        <v>-46866077970.370117</v>
      </c>
      <c r="PV35" s="21">
        <f t="shared" si="69"/>
        <v>54233817160.949951</v>
      </c>
      <c r="PW35" s="21">
        <f t="shared" si="69"/>
        <v>-2035589662.2299805</v>
      </c>
      <c r="PX35" s="21">
        <f t="shared" si="69"/>
        <v>13980091711.310059</v>
      </c>
      <c r="PY35" s="21">
        <f t="shared" si="69"/>
        <v>-52897029279.910034</v>
      </c>
      <c r="PZ35" s="21">
        <f t="shared" si="69"/>
        <v>-47886694222.280029</v>
      </c>
      <c r="QA35" s="21">
        <f t="shared" si="69"/>
        <v>60674153236.699951</v>
      </c>
      <c r="QB35" s="21">
        <f t="shared" si="69"/>
        <v>6175069695.3600464</v>
      </c>
      <c r="QC35" s="21">
        <f t="shared" si="69"/>
        <v>102187414998.04993</v>
      </c>
      <c r="QD35" s="21">
        <f t="shared" si="69"/>
        <v>-10079148414.070068</v>
      </c>
      <c r="QE35" s="21">
        <f t="shared" si="69"/>
        <v>-590679883145</v>
      </c>
      <c r="QF35" s="21">
        <f t="shared" si="69"/>
        <v>65206670929.98999</v>
      </c>
      <c r="QG35" s="21">
        <f t="shared" si="69"/>
        <v>34463176418.919922</v>
      </c>
      <c r="QH35" s="21">
        <f t="shared" si="69"/>
        <v>-36961899275</v>
      </c>
      <c r="QI35" s="21">
        <f t="shared" si="69"/>
        <v>-39561655971.26001</v>
      </c>
      <c r="QJ35" s="21">
        <f t="shared" si="69"/>
        <v>-79267320743.22998</v>
      </c>
      <c r="QK35" s="21">
        <f t="shared" si="69"/>
        <v>13000251025</v>
      </c>
      <c r="QL35" s="21">
        <f t="shared" ref="QL35:SW35" si="70">QL4-QL21</f>
        <v>37536740762</v>
      </c>
      <c r="QM35" s="21">
        <f t="shared" si="70"/>
        <v>50771692544</v>
      </c>
      <c r="QN35" s="21">
        <f t="shared" si="70"/>
        <v>102549940459.12</v>
      </c>
      <c r="QO35" s="21">
        <f t="shared" si="70"/>
        <v>4076820577.3300781</v>
      </c>
      <c r="QP35" s="21">
        <f t="shared" si="70"/>
        <v>68236152822</v>
      </c>
      <c r="QQ35" s="21">
        <f t="shared" si="70"/>
        <v>45665218014</v>
      </c>
      <c r="QR35" s="21">
        <f t="shared" si="70"/>
        <v>-44112588175</v>
      </c>
      <c r="QS35" s="21">
        <f t="shared" si="70"/>
        <v>-37145320882</v>
      </c>
      <c r="QT35" s="21">
        <f t="shared" si="70"/>
        <v>198596332554</v>
      </c>
      <c r="QU35" s="21">
        <f t="shared" si="70"/>
        <v>48891937081</v>
      </c>
      <c r="QV35" s="21">
        <f t="shared" si="70"/>
        <v>2460765701</v>
      </c>
      <c r="QW35" s="21">
        <f t="shared" si="70"/>
        <v>89470198082</v>
      </c>
      <c r="QX35" s="21">
        <f t="shared" si="70"/>
        <v>-16982027730.52002</v>
      </c>
      <c r="QY35" s="21">
        <f t="shared" si="70"/>
        <v>-9079017572</v>
      </c>
      <c r="QZ35" s="21">
        <f t="shared" si="70"/>
        <v>40305282062</v>
      </c>
      <c r="RA35" s="21">
        <f t="shared" si="70"/>
        <v>-12992565290</v>
      </c>
      <c r="RB35" s="21">
        <f t="shared" si="70"/>
        <v>3835638554.8800049</v>
      </c>
      <c r="RC35" s="21">
        <f t="shared" si="70"/>
        <v>-33128197711</v>
      </c>
      <c r="RD35" s="21">
        <f t="shared" si="70"/>
        <v>-5019212466</v>
      </c>
      <c r="RE35" s="21">
        <f t="shared" si="70"/>
        <v>-283464744732</v>
      </c>
      <c r="RF35" s="21">
        <f t="shared" si="70"/>
        <v>-64144995305</v>
      </c>
      <c r="RG35" s="21">
        <f t="shared" si="70"/>
        <v>32352738090</v>
      </c>
      <c r="RH35" s="21">
        <f t="shared" si="70"/>
        <v>-26595958551</v>
      </c>
      <c r="RI35" s="21">
        <f t="shared" si="70"/>
        <v>-7511852536.6799316</v>
      </c>
      <c r="RJ35" s="21">
        <f t="shared" si="70"/>
        <v>-34477023226.439941</v>
      </c>
      <c r="RK35" s="21">
        <f t="shared" si="70"/>
        <v>-13752716451.359985</v>
      </c>
      <c r="RL35" s="21">
        <f t="shared" si="70"/>
        <v>2988238550.1599121</v>
      </c>
      <c r="RM35" s="21">
        <f t="shared" si="70"/>
        <v>-25696293217.829956</v>
      </c>
      <c r="RN35" s="21">
        <f t="shared" si="70"/>
        <v>-30596248858.050049</v>
      </c>
      <c r="RO35" s="21">
        <f t="shared" si="70"/>
        <v>-12582137246.660034</v>
      </c>
      <c r="RP35" s="21">
        <f t="shared" si="70"/>
        <v>61477856662.589966</v>
      </c>
      <c r="RQ35" s="21">
        <f t="shared" si="70"/>
        <v>-17380604612.089966</v>
      </c>
      <c r="RR35" s="21">
        <f t="shared" si="70"/>
        <v>32106301715.98999</v>
      </c>
      <c r="RS35" s="21">
        <f t="shared" si="70"/>
        <v>31912489235.080017</v>
      </c>
      <c r="RT35" s="21">
        <f t="shared" si="70"/>
        <v>-755919389567</v>
      </c>
      <c r="RU35" s="21">
        <f t="shared" si="70"/>
        <v>144922144151.38037</v>
      </c>
      <c r="RV35" s="21">
        <f t="shared" si="70"/>
        <v>16836426410.209961</v>
      </c>
      <c r="RW35" s="21">
        <f t="shared" si="70"/>
        <v>-37383149117</v>
      </c>
      <c r="RX35" s="21">
        <f t="shared" si="70"/>
        <v>49964400477</v>
      </c>
      <c r="RY35" s="21">
        <f t="shared" si="70"/>
        <v>-54743571186</v>
      </c>
      <c r="RZ35" s="21">
        <f t="shared" si="70"/>
        <v>278588762044</v>
      </c>
      <c r="SA35" s="21">
        <f t="shared" si="70"/>
        <v>43741007853</v>
      </c>
      <c r="SB35" s="21">
        <f t="shared" si="70"/>
        <v>-18828019082.240234</v>
      </c>
      <c r="SC35" s="21">
        <f t="shared" si="70"/>
        <v>17040149208.440186</v>
      </c>
      <c r="SD35" s="21">
        <f t="shared" si="70"/>
        <v>26585195600.150024</v>
      </c>
      <c r="SE35" s="21">
        <f t="shared" si="70"/>
        <v>-27848845905.380005</v>
      </c>
      <c r="SF35" s="21">
        <f t="shared" si="70"/>
        <v>-10721909658.360107</v>
      </c>
      <c r="SG35" s="21">
        <f t="shared" si="70"/>
        <v>88168117195.619995</v>
      </c>
      <c r="SH35" s="21">
        <f t="shared" si="70"/>
        <v>-37436739839.660034</v>
      </c>
      <c r="SI35" s="21">
        <f t="shared" si="70"/>
        <v>-13675536579.350098</v>
      </c>
      <c r="SJ35" s="21">
        <f t="shared" si="70"/>
        <v>-41213080515.619995</v>
      </c>
      <c r="SK35" s="21">
        <f t="shared" si="70"/>
        <v>-18606835358.050049</v>
      </c>
      <c r="SL35" s="21">
        <f t="shared" si="70"/>
        <v>22643972999</v>
      </c>
      <c r="SM35" s="21">
        <f t="shared" si="70"/>
        <v>-22653687247.779907</v>
      </c>
      <c r="SN35" s="21">
        <f t="shared" si="70"/>
        <v>14667374216.320068</v>
      </c>
      <c r="SO35" s="21">
        <f t="shared" si="70"/>
        <v>-4663317447.1799316</v>
      </c>
      <c r="SP35" s="21">
        <f t="shared" si="70"/>
        <v>5334766659.5999756</v>
      </c>
      <c r="SQ35" s="21">
        <f t="shared" si="70"/>
        <v>-21329019100.179993</v>
      </c>
      <c r="SR35" s="21">
        <f t="shared" si="70"/>
        <v>-89885795838.72998</v>
      </c>
      <c r="SS35" s="21">
        <f t="shared" si="70"/>
        <v>-20959326294.570068</v>
      </c>
      <c r="ST35" s="21">
        <f t="shared" si="70"/>
        <v>-104986322029.04993</v>
      </c>
      <c r="SU35" s="21">
        <f t="shared" si="70"/>
        <v>-13894476910.160034</v>
      </c>
      <c r="SV35" s="21">
        <f t="shared" si="70"/>
        <v>-217652377146.38013</v>
      </c>
      <c r="SW35" s="21">
        <f t="shared" si="70"/>
        <v>-58670497994.5</v>
      </c>
      <c r="SX35" s="21">
        <f t="shared" ref="SX35:TZ35" si="71">SX4-SX21</f>
        <v>-10610374786.199951</v>
      </c>
      <c r="SY35" s="21">
        <f t="shared" si="71"/>
        <v>-8523626304.0100098</v>
      </c>
      <c r="SZ35" s="21">
        <f t="shared" si="71"/>
        <v>-1039813556447.291</v>
      </c>
      <c r="TA35" s="21">
        <f t="shared" si="71"/>
        <v>-105704192987.27002</v>
      </c>
      <c r="TB35" s="21">
        <f t="shared" si="71"/>
        <v>60908396506.189941</v>
      </c>
      <c r="TC35" s="21">
        <f t="shared" si="71"/>
        <v>-209779491259</v>
      </c>
      <c r="TD35" s="21">
        <f t="shared" si="71"/>
        <v>-65680687870</v>
      </c>
      <c r="TE35" s="21">
        <f t="shared" si="71"/>
        <v>56327392094.199951</v>
      </c>
      <c r="TF35" s="21">
        <f t="shared" si="71"/>
        <v>15876652918</v>
      </c>
      <c r="TG35" s="21">
        <f t="shared" si="71"/>
        <v>-238056048840.32007</v>
      </c>
      <c r="TH35" s="21">
        <f t="shared" si="71"/>
        <v>-62095715665</v>
      </c>
      <c r="TI35" s="21">
        <f t="shared" si="71"/>
        <v>-67720757892.199951</v>
      </c>
      <c r="TJ35" s="21">
        <f t="shared" si="71"/>
        <v>24856718611.320068</v>
      </c>
      <c r="TK35" s="21">
        <f t="shared" si="71"/>
        <v>-61956655186</v>
      </c>
      <c r="TL35" s="21">
        <f t="shared" si="71"/>
        <v>11681120348.429993</v>
      </c>
      <c r="TM35" s="21">
        <f t="shared" si="71"/>
        <v>42848646082</v>
      </c>
      <c r="TN35" s="21">
        <f t="shared" si="71"/>
        <v>-96438378403.060059</v>
      </c>
      <c r="TO35" s="21">
        <f t="shared" si="71"/>
        <v>-178212287.39990234</v>
      </c>
      <c r="TP35" s="21">
        <f t="shared" si="71"/>
        <v>859996852.66992188</v>
      </c>
      <c r="TQ35" s="21">
        <f t="shared" si="71"/>
        <v>18623613099.209961</v>
      </c>
      <c r="TR35" s="21">
        <f t="shared" si="71"/>
        <v>-2988296662.8100586</v>
      </c>
      <c r="TS35" s="21">
        <f t="shared" si="71"/>
        <v>-30426076940.349976</v>
      </c>
      <c r="TT35" s="21">
        <f t="shared" si="71"/>
        <v>35293459182.869995</v>
      </c>
      <c r="TU35" s="21">
        <f t="shared" si="71"/>
        <v>-449214502668.3999</v>
      </c>
      <c r="TV35" s="21">
        <f t="shared" si="71"/>
        <v>-809197995943.87</v>
      </c>
      <c r="TW35" s="21">
        <f t="shared" si="71"/>
        <v>-353396990460.61987</v>
      </c>
      <c r="TX35" s="21">
        <f t="shared" si="71"/>
        <v>-500255982198.98999</v>
      </c>
      <c r="TY35" s="21">
        <f t="shared" si="71"/>
        <v>-182573086914.47998</v>
      </c>
      <c r="TZ35" s="21">
        <f t="shared" si="71"/>
        <v>-313033115071.06006</v>
      </c>
    </row>
    <row r="36" spans="1:546" ht="15" x14ac:dyDescent="0.25">
      <c r="A36" s="4">
        <v>6</v>
      </c>
      <c r="B36" s="4"/>
      <c r="C36" s="4"/>
      <c r="D36" s="5" t="s">
        <v>577</v>
      </c>
      <c r="E36" s="6">
        <f>E37-E45</f>
        <v>741935123460.08997</v>
      </c>
      <c r="F36" s="6">
        <f t="shared" ref="F36:BQ36" si="72">F37-F45</f>
        <v>128962942690.84</v>
      </c>
      <c r="G36" s="6">
        <f t="shared" si="72"/>
        <v>138536313927.92999</v>
      </c>
      <c r="H36" s="6">
        <f t="shared" si="72"/>
        <v>42747067265.830002</v>
      </c>
      <c r="I36" s="6">
        <f t="shared" si="72"/>
        <v>61503110380.849998</v>
      </c>
      <c r="J36" s="6">
        <f t="shared" si="72"/>
        <v>56401495828.620003</v>
      </c>
      <c r="K36" s="6">
        <f t="shared" si="72"/>
        <v>47003440841.099998</v>
      </c>
      <c r="L36" s="6">
        <f t="shared" si="72"/>
        <v>113074989986.28999</v>
      </c>
      <c r="M36" s="6">
        <f t="shared" si="72"/>
        <v>101946142536.00999</v>
      </c>
      <c r="N36" s="6">
        <f t="shared" si="72"/>
        <v>67022474101.009995</v>
      </c>
      <c r="O36" s="6">
        <f t="shared" si="72"/>
        <v>154903381238.87</v>
      </c>
      <c r="P36" s="6">
        <f t="shared" si="72"/>
        <v>87000013159.300003</v>
      </c>
      <c r="Q36" s="6">
        <f t="shared" si="72"/>
        <v>100935470498.97</v>
      </c>
      <c r="R36" s="6">
        <f t="shared" si="72"/>
        <v>73634993248.610001</v>
      </c>
      <c r="S36" s="6">
        <f t="shared" si="72"/>
        <v>52683535086.690002</v>
      </c>
      <c r="T36" s="6">
        <f t="shared" si="72"/>
        <v>49490960412.580002</v>
      </c>
      <c r="U36" s="6">
        <f t="shared" si="72"/>
        <v>33194370832.990005</v>
      </c>
      <c r="V36" s="6">
        <f t="shared" si="72"/>
        <v>100894816552.09</v>
      </c>
      <c r="W36" s="6">
        <f t="shared" si="72"/>
        <v>74465778136.300003</v>
      </c>
      <c r="X36" s="6">
        <f t="shared" si="72"/>
        <v>30930882559.849998</v>
      </c>
      <c r="Y36" s="6">
        <f t="shared" si="72"/>
        <v>94703008693.229996</v>
      </c>
      <c r="Z36" s="6">
        <f t="shared" si="72"/>
        <v>11014415612.879999</v>
      </c>
      <c r="AA36" s="6">
        <f t="shared" si="72"/>
        <v>25950622145.629997</v>
      </c>
      <c r="AB36" s="6">
        <f t="shared" si="72"/>
        <v>20195357462.470001</v>
      </c>
      <c r="AC36" s="6">
        <f t="shared" si="72"/>
        <v>14897905723.209999</v>
      </c>
      <c r="AD36" s="6">
        <f t="shared" si="72"/>
        <v>160034241872.28003</v>
      </c>
      <c r="AE36" s="6">
        <f t="shared" si="72"/>
        <v>72651609716.679993</v>
      </c>
      <c r="AF36" s="6">
        <f t="shared" si="72"/>
        <v>110146204341.21001</v>
      </c>
      <c r="AG36" s="6">
        <f t="shared" si="72"/>
        <v>192660598081.89001</v>
      </c>
      <c r="AH36" s="6">
        <f t="shared" si="72"/>
        <v>48969209716.019997</v>
      </c>
      <c r="AI36" s="6">
        <f t="shared" si="72"/>
        <v>178163355711.04999</v>
      </c>
      <c r="AJ36" s="6">
        <f t="shared" si="72"/>
        <v>145511951789.82001</v>
      </c>
      <c r="AK36" s="6">
        <f t="shared" si="72"/>
        <v>97838965785.759995</v>
      </c>
      <c r="AL36" s="6">
        <f t="shared" si="72"/>
        <v>-2731327169.1700001</v>
      </c>
      <c r="AM36" s="6">
        <f t="shared" si="72"/>
        <v>66707348642.980003</v>
      </c>
      <c r="AN36" s="6">
        <f t="shared" si="72"/>
        <v>77642846119.839996</v>
      </c>
      <c r="AO36" s="6">
        <f t="shared" si="72"/>
        <v>99286681166.270004</v>
      </c>
      <c r="AP36" s="6">
        <f t="shared" si="72"/>
        <v>94313188171.080002</v>
      </c>
      <c r="AQ36" s="6">
        <f t="shared" si="72"/>
        <v>93492960682.740005</v>
      </c>
      <c r="AR36" s="6">
        <f t="shared" si="72"/>
        <v>368499389951.54999</v>
      </c>
      <c r="AS36" s="6">
        <f t="shared" si="72"/>
        <v>65729007357.899994</v>
      </c>
      <c r="AT36" s="6">
        <f t="shared" si="72"/>
        <v>65932985951.610001</v>
      </c>
      <c r="AU36" s="6">
        <f t="shared" si="72"/>
        <v>98496796589.559998</v>
      </c>
      <c r="AV36" s="6">
        <f t="shared" si="72"/>
        <v>71143082781.720001</v>
      </c>
      <c r="AW36" s="6">
        <f t="shared" si="72"/>
        <v>68374661771.220001</v>
      </c>
      <c r="AX36" s="6">
        <f t="shared" si="72"/>
        <v>84332631558.039993</v>
      </c>
      <c r="AY36" s="6">
        <f t="shared" si="72"/>
        <v>-24000000000</v>
      </c>
      <c r="AZ36" s="6">
        <f t="shared" si="72"/>
        <v>125726853911.67</v>
      </c>
      <c r="BA36" s="6">
        <f t="shared" si="72"/>
        <v>83278914209.179993</v>
      </c>
      <c r="BB36" s="6">
        <f t="shared" si="72"/>
        <v>110272165142.23</v>
      </c>
      <c r="BC36" s="6">
        <f t="shared" si="72"/>
        <v>109311719259.78</v>
      </c>
      <c r="BD36" s="6">
        <f t="shared" si="72"/>
        <v>144189936228.87</v>
      </c>
      <c r="BE36" s="6">
        <f t="shared" si="72"/>
        <v>69518694100.809998</v>
      </c>
      <c r="BF36" s="6">
        <f t="shared" si="72"/>
        <v>93820754992.619995</v>
      </c>
      <c r="BG36" s="6">
        <f t="shared" si="72"/>
        <v>37029799225.900002</v>
      </c>
      <c r="BH36" s="6">
        <f t="shared" si="72"/>
        <v>85939105929.110001</v>
      </c>
      <c r="BI36" s="6">
        <f t="shared" si="72"/>
        <v>58260194595.059998</v>
      </c>
      <c r="BJ36" s="6">
        <f t="shared" si="72"/>
        <v>92070255877</v>
      </c>
      <c r="BK36" s="6">
        <f t="shared" si="72"/>
        <v>221504643736.70001</v>
      </c>
      <c r="BL36" s="6">
        <f t="shared" si="72"/>
        <v>77681048610.899994</v>
      </c>
      <c r="BM36" s="6">
        <f t="shared" si="72"/>
        <v>100237357698.41</v>
      </c>
      <c r="BN36" s="6">
        <f t="shared" si="72"/>
        <v>199611472799.64999</v>
      </c>
      <c r="BO36" s="6">
        <f t="shared" si="72"/>
        <v>79364994856.419998</v>
      </c>
      <c r="BP36" s="6">
        <f t="shared" si="72"/>
        <v>109328289229.74001</v>
      </c>
      <c r="BQ36" s="6">
        <f t="shared" si="72"/>
        <v>139444398569.60001</v>
      </c>
      <c r="BR36" s="6">
        <f t="shared" ref="BR36:EC36" si="73">BR37-BR45</f>
        <v>89333198068.479996</v>
      </c>
      <c r="BS36" s="6">
        <f t="shared" si="73"/>
        <v>95913732362.270004</v>
      </c>
      <c r="BT36" s="6">
        <f t="shared" si="73"/>
        <v>102360111586.96001</v>
      </c>
      <c r="BU36" s="6">
        <f t="shared" si="73"/>
        <v>75060344066.479996</v>
      </c>
      <c r="BV36" s="6">
        <f t="shared" si="73"/>
        <v>134265829432.97</v>
      </c>
      <c r="BW36" s="6">
        <f t="shared" si="73"/>
        <v>311264004323.53003</v>
      </c>
      <c r="BX36" s="6">
        <f t="shared" si="73"/>
        <v>64200584750</v>
      </c>
      <c r="BY36" s="6">
        <f t="shared" si="73"/>
        <v>59856975378.630005</v>
      </c>
      <c r="BZ36" s="6">
        <f t="shared" si="73"/>
        <v>78365510941.869995</v>
      </c>
      <c r="CA36" s="6">
        <f t="shared" si="73"/>
        <v>126683787360.77</v>
      </c>
      <c r="CB36" s="6">
        <f t="shared" si="73"/>
        <v>118283324381.05</v>
      </c>
      <c r="CC36" s="6">
        <f t="shared" si="73"/>
        <v>34455925341.330002</v>
      </c>
      <c r="CD36" s="6">
        <f t="shared" si="73"/>
        <v>53473075653.160004</v>
      </c>
      <c r="CE36" s="6">
        <f t="shared" si="73"/>
        <v>3981811287454.7002</v>
      </c>
      <c r="CF36" s="6">
        <f t="shared" si="73"/>
        <v>2141554482420</v>
      </c>
      <c r="CG36" s="6">
        <f t="shared" si="73"/>
        <v>528535832598.07001</v>
      </c>
      <c r="CH36" s="6">
        <f t="shared" si="73"/>
        <v>116149339991.39999</v>
      </c>
      <c r="CI36" s="6">
        <f t="shared" si="73"/>
        <v>606029173121.02991</v>
      </c>
      <c r="CJ36" s="6">
        <f t="shared" si="73"/>
        <v>349715785057.75</v>
      </c>
      <c r="CK36" s="6">
        <f t="shared" si="73"/>
        <v>664911978487.53003</v>
      </c>
      <c r="CL36" s="6">
        <f t="shared" si="73"/>
        <v>746740128350.91003</v>
      </c>
      <c r="CM36" s="6">
        <f t="shared" si="73"/>
        <v>116050339991.39999</v>
      </c>
      <c r="CN36" s="6">
        <f t="shared" si="73"/>
        <v>911509385615.38</v>
      </c>
      <c r="CO36" s="6">
        <f t="shared" si="73"/>
        <v>174878293461.64001</v>
      </c>
      <c r="CP36" s="6">
        <f t="shared" si="73"/>
        <v>486710539471.34998</v>
      </c>
      <c r="CQ36" s="6">
        <f t="shared" si="73"/>
        <v>330812283495.59998</v>
      </c>
      <c r="CR36" s="6">
        <f t="shared" si="73"/>
        <v>473956856055.65002</v>
      </c>
      <c r="CS36" s="6">
        <f t="shared" si="73"/>
        <v>65411437318.410004</v>
      </c>
      <c r="CT36" s="6">
        <f t="shared" si="73"/>
        <v>53645387003.450005</v>
      </c>
      <c r="CU36" s="6">
        <f t="shared" si="73"/>
        <v>59781717866.610001</v>
      </c>
      <c r="CV36" s="6">
        <f t="shared" si="73"/>
        <v>70186663964.880005</v>
      </c>
      <c r="CW36" s="6">
        <f t="shared" si="73"/>
        <v>-28526276604.689999</v>
      </c>
      <c r="CX36" s="6">
        <f t="shared" si="73"/>
        <v>149240525089.32001</v>
      </c>
      <c r="CY36" s="6">
        <f t="shared" si="73"/>
        <v>97630181433.729996</v>
      </c>
      <c r="CZ36" s="6">
        <f t="shared" si="73"/>
        <v>66033858895.870003</v>
      </c>
      <c r="DA36" s="6">
        <f t="shared" si="73"/>
        <v>79900513249.360001</v>
      </c>
      <c r="DB36" s="6">
        <f t="shared" si="73"/>
        <v>169630153537.12</v>
      </c>
      <c r="DC36" s="6">
        <f t="shared" si="73"/>
        <v>130430787270.07001</v>
      </c>
      <c r="DD36" s="6">
        <f t="shared" si="73"/>
        <v>-778841103717.54004</v>
      </c>
      <c r="DE36" s="6">
        <f t="shared" si="73"/>
        <v>130293948764.48</v>
      </c>
      <c r="DF36" s="6">
        <f t="shared" si="73"/>
        <v>92427510758.149994</v>
      </c>
      <c r="DG36" s="6">
        <f t="shared" si="73"/>
        <v>42428544539.119995</v>
      </c>
      <c r="DH36" s="6">
        <f t="shared" si="73"/>
        <v>173749953705.30002</v>
      </c>
      <c r="DI36" s="6">
        <f t="shared" si="73"/>
        <v>101020408005.19998</v>
      </c>
      <c r="DJ36" s="6">
        <f t="shared" si="73"/>
        <v>46347286712.539993</v>
      </c>
      <c r="DK36" s="6">
        <f t="shared" si="73"/>
        <v>90566103810.669998</v>
      </c>
      <c r="DL36" s="6">
        <f t="shared" si="73"/>
        <v>115729295677.89001</v>
      </c>
      <c r="DM36" s="6">
        <f t="shared" si="73"/>
        <v>60458863947.37999</v>
      </c>
      <c r="DN36" s="6">
        <f t="shared" si="73"/>
        <v>3548163360.0299988</v>
      </c>
      <c r="DO36" s="6">
        <f t="shared" si="73"/>
        <v>23558991435.740005</v>
      </c>
      <c r="DP36" s="6">
        <f t="shared" si="73"/>
        <v>-73757757146.880005</v>
      </c>
      <c r="DQ36" s="6">
        <f t="shared" si="73"/>
        <v>31813914133.720001</v>
      </c>
      <c r="DR36" s="6">
        <f t="shared" si="73"/>
        <v>151057100997.35001</v>
      </c>
      <c r="DS36" s="6">
        <f t="shared" si="73"/>
        <v>29679629455.349998</v>
      </c>
      <c r="DT36" s="6">
        <f t="shared" si="73"/>
        <v>0</v>
      </c>
      <c r="DU36" s="6">
        <f t="shared" si="73"/>
        <v>68482150372.440002</v>
      </c>
      <c r="DV36" s="6">
        <f t="shared" si="73"/>
        <v>237888487667.69</v>
      </c>
      <c r="DW36" s="6">
        <f t="shared" si="73"/>
        <v>59826574989</v>
      </c>
      <c r="DX36" s="6">
        <f t="shared" si="73"/>
        <v>111392796604.00999</v>
      </c>
      <c r="DY36" s="6">
        <f t="shared" si="73"/>
        <v>121931706356.92</v>
      </c>
      <c r="DZ36" s="6">
        <f t="shared" si="73"/>
        <v>101743566653.25999</v>
      </c>
      <c r="EA36" s="6">
        <f t="shared" si="73"/>
        <v>26434087378.049999</v>
      </c>
      <c r="EB36" s="6">
        <f t="shared" si="73"/>
        <v>55837767886.029999</v>
      </c>
      <c r="EC36" s="6">
        <f t="shared" si="73"/>
        <v>47883661161.75</v>
      </c>
      <c r="ED36" s="6">
        <f t="shared" ref="ED36:GO36" si="74">ED37-ED45</f>
        <v>44026010663.150002</v>
      </c>
      <c r="EE36" s="6">
        <f t="shared" si="74"/>
        <v>79087441558.660004</v>
      </c>
      <c r="EF36" s="6">
        <f t="shared" si="74"/>
        <v>45260733053.150002</v>
      </c>
      <c r="EG36" s="6">
        <f t="shared" si="74"/>
        <v>96405154713.429993</v>
      </c>
      <c r="EH36" s="6">
        <f t="shared" si="74"/>
        <v>71339069747.649994</v>
      </c>
      <c r="EI36" s="6">
        <f t="shared" si="74"/>
        <v>175163687291.45001</v>
      </c>
      <c r="EJ36" s="6">
        <f t="shared" si="74"/>
        <v>106950277153.42999</v>
      </c>
      <c r="EK36" s="6">
        <f t="shared" si="74"/>
        <v>149329104872.44</v>
      </c>
      <c r="EL36" s="6">
        <f t="shared" si="74"/>
        <v>97425295888</v>
      </c>
      <c r="EM36" s="6">
        <f t="shared" si="74"/>
        <v>-59879036469.419998</v>
      </c>
      <c r="EN36" s="6">
        <f t="shared" si="74"/>
        <v>7014914803.8400002</v>
      </c>
      <c r="EO36" s="6">
        <f t="shared" si="74"/>
        <v>84198960164.779999</v>
      </c>
      <c r="EP36" s="6">
        <f t="shared" si="74"/>
        <v>8408456649.8200016</v>
      </c>
      <c r="EQ36" s="6">
        <f t="shared" si="74"/>
        <v>77394935949.520004</v>
      </c>
      <c r="ER36" s="6">
        <f t="shared" si="74"/>
        <v>45325538210.790001</v>
      </c>
      <c r="ES36" s="6">
        <f t="shared" si="74"/>
        <v>65370870917.229996</v>
      </c>
      <c r="ET36" s="6">
        <f t="shared" si="74"/>
        <v>63190309807.229996</v>
      </c>
      <c r="EU36" s="6">
        <f t="shared" si="74"/>
        <v>27437287607.040001</v>
      </c>
      <c r="EV36" s="6">
        <f t="shared" si="74"/>
        <v>59778533241.239998</v>
      </c>
      <c r="EW36" s="6">
        <f t="shared" si="74"/>
        <v>3755604230724</v>
      </c>
      <c r="EX36" s="6">
        <f t="shared" si="74"/>
        <v>3891871624714</v>
      </c>
      <c r="EY36" s="6">
        <f t="shared" si="74"/>
        <v>656426101523.83997</v>
      </c>
      <c r="EZ36" s="6">
        <f t="shared" si="74"/>
        <v>773989633799</v>
      </c>
      <c r="FA36" s="6">
        <f t="shared" si="74"/>
        <v>955749821407.19995</v>
      </c>
      <c r="FB36" s="6">
        <f t="shared" si="74"/>
        <v>142108221068</v>
      </c>
      <c r="FC36" s="6">
        <f t="shared" si="74"/>
        <v>184226853992.23001</v>
      </c>
      <c r="FD36" s="6">
        <f t="shared" si="74"/>
        <v>214270829221</v>
      </c>
      <c r="FE36" s="6">
        <f t="shared" si="74"/>
        <v>100818839795</v>
      </c>
      <c r="FF36" s="6">
        <f t="shared" si="74"/>
        <v>146848031658</v>
      </c>
      <c r="FG36" s="6">
        <f t="shared" si="74"/>
        <v>453890847641.22998</v>
      </c>
      <c r="FH36" s="6">
        <f t="shared" si="74"/>
        <v>143735363187</v>
      </c>
      <c r="FI36" s="6">
        <f t="shared" si="74"/>
        <v>135142245333</v>
      </c>
      <c r="FJ36" s="6">
        <f t="shared" si="74"/>
        <v>56824673751</v>
      </c>
      <c r="FK36" s="6">
        <f t="shared" si="74"/>
        <v>203639694978</v>
      </c>
      <c r="FL36" s="6">
        <f t="shared" si="74"/>
        <v>268148432618.72998</v>
      </c>
      <c r="FM36" s="6">
        <f t="shared" si="74"/>
        <v>151893702544.35001</v>
      </c>
      <c r="FN36" s="6">
        <f t="shared" si="74"/>
        <v>305343304899</v>
      </c>
      <c r="FO36" s="6">
        <f t="shared" si="74"/>
        <v>1098007180955</v>
      </c>
      <c r="FP36" s="6">
        <f t="shared" si="74"/>
        <v>719083566558.37</v>
      </c>
      <c r="FQ36" s="6">
        <f t="shared" si="74"/>
        <v>289347748153</v>
      </c>
      <c r="FR36" s="6">
        <f t="shared" si="74"/>
        <v>142633934020</v>
      </c>
      <c r="FS36" s="6">
        <f t="shared" si="74"/>
        <v>767804806500.52002</v>
      </c>
      <c r="FT36" s="6">
        <f t="shared" si="74"/>
        <v>111024383968</v>
      </c>
      <c r="FU36" s="6">
        <f t="shared" si="74"/>
        <v>208809649294.25</v>
      </c>
      <c r="FV36" s="6">
        <f t="shared" si="74"/>
        <v>226705454887.26001</v>
      </c>
      <c r="FW36" s="6">
        <f t="shared" si="74"/>
        <v>115517313546</v>
      </c>
      <c r="FX36" s="6">
        <f t="shared" si="74"/>
        <v>190102031447.29001</v>
      </c>
      <c r="FY36" s="6">
        <f t="shared" si="74"/>
        <v>130669272068</v>
      </c>
      <c r="FZ36" s="6">
        <f t="shared" si="74"/>
        <v>1409436791747</v>
      </c>
      <c r="GA36" s="6">
        <f t="shared" si="74"/>
        <v>313040075054</v>
      </c>
      <c r="GB36" s="6">
        <f t="shared" si="74"/>
        <v>339090203999.40002</v>
      </c>
      <c r="GC36" s="6">
        <f t="shared" si="74"/>
        <v>131846923076.98999</v>
      </c>
      <c r="GD36" s="6">
        <f t="shared" si="74"/>
        <v>160493527558</v>
      </c>
      <c r="GE36" s="6">
        <f t="shared" si="74"/>
        <v>131349163281</v>
      </c>
      <c r="GF36" s="6">
        <f t="shared" si="74"/>
        <v>444770155774</v>
      </c>
      <c r="GG36" s="6">
        <f t="shared" si="74"/>
        <v>487616412947.19</v>
      </c>
      <c r="GH36" s="6">
        <f t="shared" si="74"/>
        <v>212211674693</v>
      </c>
      <c r="GI36" s="6">
        <f t="shared" si="74"/>
        <v>219013339331</v>
      </c>
      <c r="GJ36" s="6">
        <f t="shared" si="74"/>
        <v>217527735469</v>
      </c>
      <c r="GK36" s="6">
        <f t="shared" si="74"/>
        <v>256355105135</v>
      </c>
      <c r="GL36" s="6">
        <f t="shared" si="74"/>
        <v>231357170934.62</v>
      </c>
      <c r="GM36" s="6">
        <f t="shared" si="74"/>
        <v>350203751822.73999</v>
      </c>
      <c r="GN36" s="6">
        <f t="shared" si="74"/>
        <v>306164135083</v>
      </c>
      <c r="GO36" s="6">
        <f t="shared" si="74"/>
        <v>397238678511</v>
      </c>
      <c r="GP36" s="6">
        <f t="shared" ref="GP36:JA36" si="75">GP37-GP45</f>
        <v>291579273672</v>
      </c>
      <c r="GQ36" s="6">
        <f t="shared" si="75"/>
        <v>301036055310</v>
      </c>
      <c r="GR36" s="6">
        <f t="shared" si="75"/>
        <v>137494993791.07001</v>
      </c>
      <c r="GS36" s="6">
        <f t="shared" si="75"/>
        <v>253619832338</v>
      </c>
      <c r="GT36" s="6">
        <f t="shared" si="75"/>
        <v>162982705658</v>
      </c>
      <c r="GU36" s="6">
        <f t="shared" si="75"/>
        <v>185752204868</v>
      </c>
      <c r="GV36" s="6">
        <f t="shared" si="75"/>
        <v>198915239687.54999</v>
      </c>
      <c r="GW36" s="6">
        <f t="shared" si="75"/>
        <v>179986567018.91</v>
      </c>
      <c r="GX36" s="6">
        <f t="shared" si="75"/>
        <v>245975363916</v>
      </c>
      <c r="GY36" s="6">
        <f t="shared" si="75"/>
        <v>217506831918</v>
      </c>
      <c r="GZ36" s="6">
        <f t="shared" si="75"/>
        <v>249830040963</v>
      </c>
      <c r="HA36" s="6">
        <f t="shared" si="75"/>
        <v>223830640416</v>
      </c>
      <c r="HB36" s="6">
        <f t="shared" si="75"/>
        <v>219306675257</v>
      </c>
      <c r="HC36" s="6">
        <f t="shared" si="75"/>
        <v>300297135899</v>
      </c>
      <c r="HD36" s="6">
        <f t="shared" si="75"/>
        <v>156231733106</v>
      </c>
      <c r="HE36" s="6">
        <f t="shared" si="75"/>
        <v>101296099588</v>
      </c>
      <c r="HF36" s="6">
        <f t="shared" si="75"/>
        <v>259913862732</v>
      </c>
      <c r="HG36" s="6">
        <f t="shared" si="75"/>
        <v>1048048540375</v>
      </c>
      <c r="HH36" s="6">
        <f t="shared" si="75"/>
        <v>186231860052.19</v>
      </c>
      <c r="HI36" s="6">
        <f t="shared" si="75"/>
        <v>153655682237</v>
      </c>
      <c r="HJ36" s="6">
        <f t="shared" si="75"/>
        <v>461093118507.25</v>
      </c>
      <c r="HK36" s="6">
        <f t="shared" si="75"/>
        <v>273001809909.76001</v>
      </c>
      <c r="HL36" s="6">
        <f t="shared" si="75"/>
        <v>213795164656.70001</v>
      </c>
      <c r="HM36" s="6">
        <f t="shared" si="75"/>
        <v>130616265348.21001</v>
      </c>
      <c r="HN36" s="6">
        <f t="shared" si="75"/>
        <v>512650787024.22998</v>
      </c>
      <c r="HO36" s="6">
        <f t="shared" si="75"/>
        <v>311031926378.04999</v>
      </c>
      <c r="HP36" s="6">
        <f t="shared" si="75"/>
        <v>2214866048115.8403</v>
      </c>
      <c r="HQ36" s="6">
        <f t="shared" si="75"/>
        <v>248149805298.81</v>
      </c>
      <c r="HR36" s="6">
        <f t="shared" si="75"/>
        <v>334470060074.51001</v>
      </c>
      <c r="HS36" s="6">
        <f t="shared" si="75"/>
        <v>235551125291</v>
      </c>
      <c r="HT36" s="6">
        <f t="shared" si="75"/>
        <v>279124204452.72003</v>
      </c>
      <c r="HU36" s="6">
        <f t="shared" si="75"/>
        <v>156139203012.32999</v>
      </c>
      <c r="HV36" s="6">
        <f t="shared" si="75"/>
        <v>210479173125.69</v>
      </c>
      <c r="HW36" s="6">
        <f t="shared" si="75"/>
        <v>401297468340.37</v>
      </c>
      <c r="HX36" s="6">
        <f t="shared" si="75"/>
        <v>350110728391.81</v>
      </c>
      <c r="HY36" s="6">
        <f t="shared" si="75"/>
        <v>467696138349.63</v>
      </c>
      <c r="HZ36" s="6">
        <f t="shared" si="75"/>
        <v>160983664218.79999</v>
      </c>
      <c r="IA36" s="6">
        <f t="shared" si="75"/>
        <v>265740796169.65002</v>
      </c>
      <c r="IB36" s="6">
        <f t="shared" si="75"/>
        <v>211989990113.26999</v>
      </c>
      <c r="IC36" s="6">
        <f t="shared" si="75"/>
        <v>211484986662.79999</v>
      </c>
      <c r="ID36" s="6">
        <f t="shared" si="75"/>
        <v>419049282285.57001</v>
      </c>
      <c r="IE36" s="6">
        <f t="shared" si="75"/>
        <v>442503818159.81995</v>
      </c>
      <c r="IF36" s="6">
        <f t="shared" si="75"/>
        <v>309520831084.92004</v>
      </c>
      <c r="IG36" s="6">
        <f t="shared" si="75"/>
        <v>271815559317.95999</v>
      </c>
      <c r="IH36" s="6">
        <f t="shared" si="75"/>
        <v>128275801703.17999</v>
      </c>
      <c r="II36" s="6">
        <f t="shared" si="75"/>
        <v>322592954823.92999</v>
      </c>
      <c r="IJ36" s="6">
        <f t="shared" si="75"/>
        <v>468498881563.04999</v>
      </c>
      <c r="IK36" s="6">
        <f t="shared" si="75"/>
        <v>199546034681.88</v>
      </c>
      <c r="IL36" s="6">
        <f t="shared" si="75"/>
        <v>295882120258.59003</v>
      </c>
      <c r="IM36" s="6">
        <f t="shared" si="75"/>
        <v>196220711751.92999</v>
      </c>
      <c r="IN36" s="6">
        <f t="shared" si="75"/>
        <v>680821662228.16992</v>
      </c>
      <c r="IO36" s="6">
        <f t="shared" si="75"/>
        <v>150846262384.39001</v>
      </c>
      <c r="IP36" s="6">
        <f t="shared" si="75"/>
        <v>296717192430.97998</v>
      </c>
      <c r="IQ36" s="6">
        <f t="shared" si="75"/>
        <v>241375811875.98999</v>
      </c>
      <c r="IR36" s="6">
        <f t="shared" si="75"/>
        <v>274275246354.5</v>
      </c>
      <c r="IS36" s="6">
        <f t="shared" si="75"/>
        <v>232418915702.60001</v>
      </c>
      <c r="IT36" s="6">
        <f t="shared" si="75"/>
        <v>107861431440.58</v>
      </c>
      <c r="IU36" s="6">
        <f t="shared" si="75"/>
        <v>428429158907.03998</v>
      </c>
      <c r="IV36" s="6">
        <f t="shared" si="75"/>
        <v>242435719587.97</v>
      </c>
      <c r="IW36" s="6">
        <f t="shared" si="75"/>
        <v>291186750377.66998</v>
      </c>
      <c r="IX36" s="6">
        <f t="shared" si="75"/>
        <v>161612693889.87</v>
      </c>
      <c r="IY36" s="6">
        <f t="shared" si="75"/>
        <v>101768327762.69</v>
      </c>
      <c r="IZ36" s="6">
        <f t="shared" si="75"/>
        <v>168724944192.10001</v>
      </c>
      <c r="JA36" s="6">
        <f t="shared" si="75"/>
        <v>1286258405499.8999</v>
      </c>
      <c r="JB36" s="6">
        <f t="shared" ref="JB36:LM36" si="76">JB37-JB45</f>
        <v>185488305700.89999</v>
      </c>
      <c r="JC36" s="6">
        <f t="shared" si="76"/>
        <v>59600709761.770004</v>
      </c>
      <c r="JD36" s="6">
        <f t="shared" si="76"/>
        <v>50830764660.599998</v>
      </c>
      <c r="JE36" s="6">
        <f t="shared" si="76"/>
        <v>114701653348.03999</v>
      </c>
      <c r="JF36" s="6">
        <f t="shared" si="76"/>
        <v>68114438246.199997</v>
      </c>
      <c r="JG36" s="6">
        <f t="shared" si="76"/>
        <v>146347647168.92999</v>
      </c>
      <c r="JH36" s="6">
        <f t="shared" si="76"/>
        <v>78983124065.119995</v>
      </c>
      <c r="JI36" s="6">
        <f t="shared" si="76"/>
        <v>81459328326.429993</v>
      </c>
      <c r="JJ36" s="6">
        <f t="shared" si="76"/>
        <v>127799291930.20999</v>
      </c>
      <c r="JK36" s="6">
        <f t="shared" si="76"/>
        <v>167293847724.76001</v>
      </c>
      <c r="JL36" s="6">
        <f t="shared" si="76"/>
        <v>14750588661.540001</v>
      </c>
      <c r="JM36" s="6">
        <f t="shared" si="76"/>
        <v>43220188563.480003</v>
      </c>
      <c r="JN36" s="6">
        <f t="shared" si="76"/>
        <v>61351729176.360001</v>
      </c>
      <c r="JO36" s="6">
        <f t="shared" si="76"/>
        <v>-23154508931.290001</v>
      </c>
      <c r="JP36" s="6">
        <f t="shared" si="76"/>
        <v>34096181261.43</v>
      </c>
      <c r="JQ36" s="6">
        <f t="shared" si="76"/>
        <v>58206161419.389999</v>
      </c>
      <c r="JR36" s="6">
        <f t="shared" si="76"/>
        <v>269096024006.48999</v>
      </c>
      <c r="JS36" s="6">
        <f t="shared" si="76"/>
        <v>104559850496.14999</v>
      </c>
      <c r="JT36" s="6">
        <f t="shared" si="76"/>
        <v>271439683701.63</v>
      </c>
      <c r="JU36" s="6">
        <f t="shared" si="76"/>
        <v>233382710860.17999</v>
      </c>
      <c r="JV36" s="6">
        <f t="shared" si="76"/>
        <v>130140132617.27002</v>
      </c>
      <c r="JW36" s="6">
        <f t="shared" si="76"/>
        <v>205304207785.09</v>
      </c>
      <c r="JX36" s="6">
        <f t="shared" si="76"/>
        <v>83741165108.299988</v>
      </c>
      <c r="JY36" s="6">
        <f t="shared" si="76"/>
        <v>160758859949.41</v>
      </c>
      <c r="JZ36" s="6">
        <f t="shared" si="76"/>
        <v>278669835794.44</v>
      </c>
      <c r="KA36" s="6">
        <f t="shared" si="76"/>
        <v>34166339282.150002</v>
      </c>
      <c r="KB36" s="6">
        <f t="shared" si="76"/>
        <v>121013471131</v>
      </c>
      <c r="KC36" s="6">
        <f t="shared" si="76"/>
        <v>71231142521.110001</v>
      </c>
      <c r="KD36" s="6">
        <f t="shared" si="76"/>
        <v>83255219270</v>
      </c>
      <c r="KE36" s="6">
        <f t="shared" si="76"/>
        <v>314544776388.07001</v>
      </c>
      <c r="KF36" s="6">
        <f t="shared" si="76"/>
        <v>116698290055.56</v>
      </c>
      <c r="KG36" s="6">
        <f t="shared" si="76"/>
        <v>737981195295.66003</v>
      </c>
      <c r="KH36" s="6">
        <f t="shared" si="76"/>
        <v>201391644326.48001</v>
      </c>
      <c r="KI36" s="6">
        <f t="shared" si="76"/>
        <v>139761383930.84</v>
      </c>
      <c r="KJ36" s="6">
        <f t="shared" si="76"/>
        <v>205330724935.13</v>
      </c>
      <c r="KK36" s="6">
        <f t="shared" si="76"/>
        <v>84041703070.320007</v>
      </c>
      <c r="KL36" s="6">
        <f t="shared" si="76"/>
        <v>329831012286.40997</v>
      </c>
      <c r="KM36" s="6">
        <f t="shared" si="76"/>
        <v>418195484007.76001</v>
      </c>
      <c r="KN36" s="6">
        <f t="shared" si="76"/>
        <v>154343631628.51999</v>
      </c>
      <c r="KO36" s="6">
        <f t="shared" si="76"/>
        <v>1229118181297.1001</v>
      </c>
      <c r="KP36" s="6">
        <f t="shared" si="76"/>
        <v>189388213921.97</v>
      </c>
      <c r="KQ36" s="6">
        <f t="shared" si="76"/>
        <v>305519009509.08997</v>
      </c>
      <c r="KR36" s="6">
        <f t="shared" si="76"/>
        <v>179750808615.62</v>
      </c>
      <c r="KS36" s="6">
        <f t="shared" si="76"/>
        <v>34762571718.350006</v>
      </c>
      <c r="KT36" s="6">
        <f t="shared" si="76"/>
        <v>81278069837.899994</v>
      </c>
      <c r="KU36" s="6">
        <f t="shared" si="76"/>
        <v>986628546594</v>
      </c>
      <c r="KV36" s="6">
        <f t="shared" si="76"/>
        <v>1611162816044.6001</v>
      </c>
      <c r="KW36" s="6">
        <f t="shared" si="76"/>
        <v>1913036846672.1001</v>
      </c>
      <c r="KX36" s="6">
        <f t="shared" si="76"/>
        <v>138080542902.20999</v>
      </c>
      <c r="KY36" s="6">
        <f t="shared" si="76"/>
        <v>414852118168.56</v>
      </c>
      <c r="KZ36" s="6">
        <f t="shared" si="76"/>
        <v>322940638804.52002</v>
      </c>
      <c r="LA36" s="6">
        <f t="shared" si="76"/>
        <v>905516004130.80005</v>
      </c>
      <c r="LB36" s="6">
        <f t="shared" si="76"/>
        <v>338521918309.53003</v>
      </c>
      <c r="LC36" s="6">
        <f t="shared" si="76"/>
        <v>452662431527.01001</v>
      </c>
      <c r="LD36" s="6">
        <f t="shared" si="76"/>
        <v>156464523604.12</v>
      </c>
      <c r="LE36" s="6">
        <f t="shared" si="76"/>
        <v>338725321010.46002</v>
      </c>
      <c r="LF36" s="6">
        <f t="shared" si="76"/>
        <v>265708659939</v>
      </c>
      <c r="LG36" s="6">
        <f t="shared" si="76"/>
        <v>72889334878.330002</v>
      </c>
      <c r="LH36" s="6">
        <f t="shared" si="76"/>
        <v>91365535873.610001</v>
      </c>
      <c r="LI36" s="6">
        <f t="shared" si="76"/>
        <v>43848260632.940002</v>
      </c>
      <c r="LJ36" s="6">
        <f t="shared" si="76"/>
        <v>84064129257.800003</v>
      </c>
      <c r="LK36" s="6">
        <f t="shared" si="76"/>
        <v>222992552802</v>
      </c>
      <c r="LL36" s="6">
        <f t="shared" si="76"/>
        <v>70942282114</v>
      </c>
      <c r="LM36" s="6">
        <f t="shared" si="76"/>
        <v>53475515575.5</v>
      </c>
      <c r="LN36" s="6">
        <f t="shared" ref="LN36:NY36" si="77">LN37-LN45</f>
        <v>47322356750</v>
      </c>
      <c r="LO36" s="6">
        <f t="shared" si="77"/>
        <v>77112992654</v>
      </c>
      <c r="LP36" s="6">
        <f t="shared" si="77"/>
        <v>53690763543</v>
      </c>
      <c r="LQ36" s="6">
        <f t="shared" si="77"/>
        <v>70310176699</v>
      </c>
      <c r="LR36" s="6">
        <f t="shared" si="77"/>
        <v>67324956473.040001</v>
      </c>
      <c r="LS36" s="6">
        <f t="shared" si="77"/>
        <v>70702606502.910004</v>
      </c>
      <c r="LT36" s="6">
        <f t="shared" si="77"/>
        <v>12741428119.459999</v>
      </c>
      <c r="LU36" s="6">
        <f t="shared" si="77"/>
        <v>54032259899.300003</v>
      </c>
      <c r="LV36" s="6">
        <f t="shared" si="77"/>
        <v>129129772307.69</v>
      </c>
      <c r="LW36" s="6">
        <f t="shared" si="77"/>
        <v>99137246150.839996</v>
      </c>
      <c r="LX36" s="6">
        <f t="shared" si="77"/>
        <v>109116086807.10001</v>
      </c>
      <c r="LY36" s="6">
        <f t="shared" si="77"/>
        <v>51215410486.169998</v>
      </c>
      <c r="LZ36" s="6">
        <f t="shared" si="77"/>
        <v>36454801165.339996</v>
      </c>
      <c r="MA36" s="6">
        <f t="shared" si="77"/>
        <v>59360934039</v>
      </c>
      <c r="MB36" s="6">
        <f t="shared" si="77"/>
        <v>-49069309314.349998</v>
      </c>
      <c r="MC36" s="6">
        <f t="shared" si="77"/>
        <v>38864630035.300003</v>
      </c>
      <c r="MD36" s="6">
        <f t="shared" si="77"/>
        <v>39770344704.369995</v>
      </c>
      <c r="ME36" s="6">
        <f t="shared" si="77"/>
        <v>76338702085.070007</v>
      </c>
      <c r="MF36" s="6">
        <f t="shared" si="77"/>
        <v>52593073371.190002</v>
      </c>
      <c r="MG36" s="6">
        <f t="shared" si="77"/>
        <v>47651793426.360001</v>
      </c>
      <c r="MH36" s="6">
        <f t="shared" si="77"/>
        <v>17950373395.93</v>
      </c>
      <c r="MI36" s="6">
        <f t="shared" si="77"/>
        <v>35070699505</v>
      </c>
      <c r="MJ36" s="6">
        <f t="shared" si="77"/>
        <v>173744920343.82001</v>
      </c>
      <c r="MK36" s="6">
        <f t="shared" si="77"/>
        <v>8327558874.75</v>
      </c>
      <c r="ML36" s="6">
        <f t="shared" si="77"/>
        <v>131542310466.40001</v>
      </c>
      <c r="MM36" s="6">
        <f t="shared" si="77"/>
        <v>131286014031.77</v>
      </c>
      <c r="MN36" s="6">
        <f t="shared" si="77"/>
        <v>147737928022.16998</v>
      </c>
      <c r="MO36" s="6">
        <f t="shared" si="77"/>
        <v>62384059850.080002</v>
      </c>
      <c r="MP36" s="6">
        <f t="shared" si="77"/>
        <v>143570842497.79001</v>
      </c>
      <c r="MQ36" s="6">
        <f t="shared" si="77"/>
        <v>27090962198.740002</v>
      </c>
      <c r="MR36" s="6">
        <f t="shared" si="77"/>
        <v>64911277046.919998</v>
      </c>
      <c r="MS36" s="6">
        <f t="shared" si="77"/>
        <v>56414452934.779999</v>
      </c>
      <c r="MT36" s="6">
        <f t="shared" si="77"/>
        <v>11748872989.790001</v>
      </c>
      <c r="MU36" s="6">
        <f t="shared" si="77"/>
        <v>57486396785.699997</v>
      </c>
      <c r="MV36" s="6">
        <f t="shared" si="77"/>
        <v>109396286218.13</v>
      </c>
      <c r="MW36" s="6">
        <f t="shared" si="77"/>
        <v>62990414577.199997</v>
      </c>
      <c r="MX36" s="6">
        <f t="shared" si="77"/>
        <v>8575068834.6900005</v>
      </c>
      <c r="MY36" s="6">
        <f t="shared" si="77"/>
        <v>88426704147.779999</v>
      </c>
      <c r="MZ36" s="6">
        <f t="shared" si="77"/>
        <v>57640825440.82</v>
      </c>
      <c r="NA36" s="6">
        <f t="shared" si="77"/>
        <v>115138742516.88</v>
      </c>
      <c r="NB36" s="6">
        <f t="shared" si="77"/>
        <v>89684422292.169998</v>
      </c>
      <c r="NC36" s="6">
        <f t="shared" si="77"/>
        <v>176989756568.66</v>
      </c>
      <c r="ND36" s="6">
        <f t="shared" si="77"/>
        <v>109890521485.64</v>
      </c>
      <c r="NE36" s="6">
        <f t="shared" si="77"/>
        <v>254396442887.51999</v>
      </c>
      <c r="NF36" s="6">
        <f t="shared" si="77"/>
        <v>18799218611.229996</v>
      </c>
      <c r="NG36" s="6">
        <f t="shared" si="77"/>
        <v>196432548731.07001</v>
      </c>
      <c r="NH36" s="6">
        <f t="shared" si="77"/>
        <v>37717376917.200005</v>
      </c>
      <c r="NI36" s="6">
        <f t="shared" si="77"/>
        <v>328480858338.65997</v>
      </c>
      <c r="NJ36" s="6">
        <f t="shared" si="77"/>
        <v>218681589977.35999</v>
      </c>
      <c r="NK36" s="6">
        <f t="shared" si="77"/>
        <v>755928180.05000019</v>
      </c>
      <c r="NL36" s="6">
        <f t="shared" si="77"/>
        <v>8845670496.8500004</v>
      </c>
      <c r="NM36" s="6">
        <f t="shared" si="77"/>
        <v>115727492873.95999</v>
      </c>
      <c r="NN36" s="6">
        <f t="shared" si="77"/>
        <v>84888741668.940002</v>
      </c>
      <c r="NO36" s="6">
        <f t="shared" si="77"/>
        <v>179448435795.39001</v>
      </c>
      <c r="NP36" s="6">
        <f t="shared" si="77"/>
        <v>924136907.82999992</v>
      </c>
      <c r="NQ36" s="6">
        <f t="shared" si="77"/>
        <v>21554492361.490002</v>
      </c>
      <c r="NR36" s="6">
        <f t="shared" si="77"/>
        <v>62511732867</v>
      </c>
      <c r="NS36" s="6">
        <f t="shared" si="77"/>
        <v>83854192241.979996</v>
      </c>
      <c r="NT36" s="6">
        <f t="shared" si="77"/>
        <v>8967221843.7700005</v>
      </c>
      <c r="NU36" s="6">
        <f t="shared" si="77"/>
        <v>43985640347.019997</v>
      </c>
      <c r="NV36" s="6">
        <f t="shared" si="77"/>
        <v>7870415369.7999992</v>
      </c>
      <c r="NW36" s="6">
        <f t="shared" si="77"/>
        <v>15952338218</v>
      </c>
      <c r="NX36" s="6">
        <f t="shared" si="77"/>
        <v>-249527001</v>
      </c>
      <c r="NY36" s="6">
        <f t="shared" si="77"/>
        <v>183128550</v>
      </c>
      <c r="NZ36" s="6">
        <f t="shared" ref="NZ36:QK36" si="78">NZ37-NZ45</f>
        <v>424303699</v>
      </c>
      <c r="OA36" s="6">
        <f t="shared" si="78"/>
        <v>705741326763.47998</v>
      </c>
      <c r="OB36" s="6">
        <f t="shared" si="78"/>
        <v>625326073071.07996</v>
      </c>
      <c r="OC36" s="6">
        <f t="shared" si="78"/>
        <v>127941507170.92999</v>
      </c>
      <c r="OD36" s="6">
        <f t="shared" si="78"/>
        <v>91254054667.910004</v>
      </c>
      <c r="OE36" s="6">
        <f t="shared" si="78"/>
        <v>227478092547.32001</v>
      </c>
      <c r="OF36" s="6">
        <f t="shared" si="78"/>
        <v>118972094690.78999</v>
      </c>
      <c r="OG36" s="6">
        <f t="shared" si="78"/>
        <v>127129691042.11</v>
      </c>
      <c r="OH36" s="6">
        <f t="shared" si="78"/>
        <v>138202701818.92999</v>
      </c>
      <c r="OI36" s="6">
        <f t="shared" si="78"/>
        <v>120412384495.44</v>
      </c>
      <c r="OJ36" s="6">
        <f t="shared" si="78"/>
        <v>214951518760.60999</v>
      </c>
      <c r="OK36" s="6">
        <f t="shared" si="78"/>
        <v>113072631968.69</v>
      </c>
      <c r="OL36" s="6">
        <f t="shared" si="78"/>
        <v>97403749443.830002</v>
      </c>
      <c r="OM36" s="6">
        <f t="shared" si="78"/>
        <v>50357723699.989998</v>
      </c>
      <c r="ON36" s="6">
        <f t="shared" si="78"/>
        <v>91033985962.209991</v>
      </c>
      <c r="OO36" s="6">
        <f t="shared" si="78"/>
        <v>23669901604.089996</v>
      </c>
      <c r="OP36" s="6">
        <f t="shared" si="78"/>
        <v>1424297074.0699997</v>
      </c>
      <c r="OQ36" s="6">
        <f t="shared" si="78"/>
        <v>135696378121.17999</v>
      </c>
      <c r="OR36" s="6">
        <f t="shared" si="78"/>
        <v>83714370490.800003</v>
      </c>
      <c r="OS36" s="6">
        <f t="shared" si="78"/>
        <v>28624520598.599998</v>
      </c>
      <c r="OT36" s="6">
        <f t="shared" si="78"/>
        <v>11206749647.959999</v>
      </c>
      <c r="OU36" s="6">
        <f t="shared" si="78"/>
        <v>60973791901.149994</v>
      </c>
      <c r="OV36" s="6">
        <f t="shared" si="78"/>
        <v>171552722158</v>
      </c>
      <c r="OW36" s="6">
        <f t="shared" si="78"/>
        <v>70431056879.259995</v>
      </c>
      <c r="OX36" s="6">
        <f t="shared" si="78"/>
        <v>115361958515.88</v>
      </c>
      <c r="OY36" s="6">
        <f t="shared" si="78"/>
        <v>151194828175.69</v>
      </c>
      <c r="OZ36" s="6">
        <f t="shared" si="78"/>
        <v>79173980519</v>
      </c>
      <c r="PA36" s="6">
        <f t="shared" si="78"/>
        <v>158675618974.37</v>
      </c>
      <c r="PB36" s="6">
        <f t="shared" si="78"/>
        <v>100471270912.38</v>
      </c>
      <c r="PC36" s="6">
        <f t="shared" si="78"/>
        <v>59121537983.519997</v>
      </c>
      <c r="PD36" s="6">
        <f t="shared" si="78"/>
        <v>99106892443.009995</v>
      </c>
      <c r="PE36" s="6">
        <f t="shared" si="78"/>
        <v>116331870534.67999</v>
      </c>
      <c r="PF36" s="6">
        <f t="shared" si="78"/>
        <v>99400726270.809998</v>
      </c>
      <c r="PG36" s="6">
        <f t="shared" si="78"/>
        <v>95799163450.600006</v>
      </c>
      <c r="PH36" s="6">
        <f t="shared" si="78"/>
        <v>214350371153.73999</v>
      </c>
      <c r="PI36" s="6">
        <f t="shared" si="78"/>
        <v>138448893684.51999</v>
      </c>
      <c r="PJ36" s="6">
        <f t="shared" si="78"/>
        <v>120918614691.05</v>
      </c>
      <c r="PK36" s="6">
        <f t="shared" si="78"/>
        <v>65003405173.019997</v>
      </c>
      <c r="PL36" s="6">
        <f t="shared" si="78"/>
        <v>120265362528.56</v>
      </c>
      <c r="PM36" s="6">
        <f t="shared" si="78"/>
        <v>100500174656.59</v>
      </c>
      <c r="PN36" s="6">
        <f t="shared" si="78"/>
        <v>68142099759.350006</v>
      </c>
      <c r="PO36" s="6">
        <f t="shared" si="78"/>
        <v>123140572077.64999</v>
      </c>
      <c r="PP36" s="6">
        <f t="shared" si="78"/>
        <v>64094820618.529999</v>
      </c>
      <c r="PQ36" s="6">
        <f t="shared" si="78"/>
        <v>199416051030.09</v>
      </c>
      <c r="PR36" s="6">
        <f t="shared" si="78"/>
        <v>63316541769.389999</v>
      </c>
      <c r="PS36" s="6">
        <f t="shared" si="78"/>
        <v>169211716962.66</v>
      </c>
      <c r="PT36" s="6">
        <f t="shared" si="78"/>
        <v>114561500701.57001</v>
      </c>
      <c r="PU36" s="6">
        <f t="shared" si="78"/>
        <v>130028530058.07001</v>
      </c>
      <c r="PV36" s="6">
        <f t="shared" si="78"/>
        <v>58809702514.110001</v>
      </c>
      <c r="PW36" s="6">
        <f t="shared" si="78"/>
        <v>4303720289.6899996</v>
      </c>
      <c r="PX36" s="6">
        <f t="shared" si="78"/>
        <v>80697074726.080002</v>
      </c>
      <c r="PY36" s="6">
        <f t="shared" si="78"/>
        <v>52897029279.910004</v>
      </c>
      <c r="PZ36" s="6">
        <f t="shared" si="78"/>
        <v>169552012400.5</v>
      </c>
      <c r="QA36" s="6">
        <f t="shared" si="78"/>
        <v>167289363181.42001</v>
      </c>
      <c r="QB36" s="6">
        <f t="shared" si="78"/>
        <v>49634467154.379997</v>
      </c>
      <c r="QC36" s="6">
        <f t="shared" si="78"/>
        <v>202183095016.17999</v>
      </c>
      <c r="QD36" s="6">
        <f t="shared" si="78"/>
        <v>87994670503</v>
      </c>
      <c r="QE36" s="6">
        <f t="shared" si="78"/>
        <v>1155864548249</v>
      </c>
      <c r="QF36" s="6">
        <f t="shared" si="78"/>
        <v>4369965001</v>
      </c>
      <c r="QG36" s="6">
        <f t="shared" si="78"/>
        <v>174722468448</v>
      </c>
      <c r="QH36" s="6">
        <f t="shared" si="78"/>
        <v>103108373841</v>
      </c>
      <c r="QI36" s="6">
        <f t="shared" si="78"/>
        <v>400330819833.27002</v>
      </c>
      <c r="QJ36" s="6">
        <f t="shared" si="78"/>
        <v>261355390956.98001</v>
      </c>
      <c r="QK36" s="6">
        <f t="shared" si="78"/>
        <v>13028817255</v>
      </c>
      <c r="QL36" s="6">
        <f t="shared" ref="QL36:SW36" si="79">QL37-QL45</f>
        <v>51742830487</v>
      </c>
      <c r="QM36" s="6">
        <f t="shared" si="79"/>
        <v>18137405617</v>
      </c>
      <c r="QN36" s="6">
        <f t="shared" si="79"/>
        <v>27257549836</v>
      </c>
      <c r="QO36" s="6">
        <f t="shared" si="79"/>
        <v>200553909910</v>
      </c>
      <c r="QP36" s="6">
        <f t="shared" si="79"/>
        <v>64242076203</v>
      </c>
      <c r="QQ36" s="6">
        <f t="shared" si="79"/>
        <v>-34785472343</v>
      </c>
      <c r="QR36" s="6">
        <f t="shared" si="79"/>
        <v>61858680159.75</v>
      </c>
      <c r="QS36" s="6">
        <f t="shared" si="79"/>
        <v>178030305088</v>
      </c>
      <c r="QT36" s="6">
        <f t="shared" si="79"/>
        <v>251831658904.56</v>
      </c>
      <c r="QU36" s="6">
        <f t="shared" si="79"/>
        <v>-13771540596.220001</v>
      </c>
      <c r="QV36" s="6">
        <f t="shared" si="79"/>
        <v>211612405797</v>
      </c>
      <c r="QW36" s="6">
        <f t="shared" si="79"/>
        <v>135068708983</v>
      </c>
      <c r="QX36" s="6">
        <f t="shared" si="79"/>
        <v>102321052185.52</v>
      </c>
      <c r="QY36" s="6">
        <f t="shared" si="79"/>
        <v>51060997968</v>
      </c>
      <c r="QZ36" s="6">
        <f t="shared" si="79"/>
        <v>421873671510</v>
      </c>
      <c r="RA36" s="6">
        <f t="shared" si="79"/>
        <v>83814600413</v>
      </c>
      <c r="RB36" s="6">
        <f t="shared" si="79"/>
        <v>64728079979.220001</v>
      </c>
      <c r="RC36" s="6">
        <f t="shared" si="79"/>
        <v>39627403912</v>
      </c>
      <c r="RD36" s="6">
        <f t="shared" si="79"/>
        <v>12609506526</v>
      </c>
      <c r="RE36" s="6">
        <f t="shared" si="79"/>
        <v>321326523129</v>
      </c>
      <c r="RF36" s="6">
        <f t="shared" si="79"/>
        <v>131616932439</v>
      </c>
      <c r="RG36" s="6">
        <f t="shared" si="79"/>
        <v>131909898739</v>
      </c>
      <c r="RH36" s="6">
        <f t="shared" si="79"/>
        <v>40366877695</v>
      </c>
      <c r="RI36" s="6">
        <f t="shared" si="79"/>
        <v>46382268050.139999</v>
      </c>
      <c r="RJ36" s="6">
        <f t="shared" si="79"/>
        <v>44400265518.389999</v>
      </c>
      <c r="RK36" s="6">
        <f t="shared" si="79"/>
        <v>12377365805.700001</v>
      </c>
      <c r="RL36" s="6">
        <f t="shared" si="79"/>
        <v>-5162688441.2200003</v>
      </c>
      <c r="RM36" s="6">
        <f t="shared" si="79"/>
        <v>22254093982.799999</v>
      </c>
      <c r="RN36" s="6">
        <f t="shared" si="79"/>
        <v>33668883396.150002</v>
      </c>
      <c r="RO36" s="6">
        <f t="shared" si="79"/>
        <v>40991339148.150002</v>
      </c>
      <c r="RP36" s="6">
        <f t="shared" si="79"/>
        <v>35323028662.690002</v>
      </c>
      <c r="RQ36" s="6">
        <f t="shared" si="79"/>
        <v>57706536101.089996</v>
      </c>
      <c r="RR36" s="6">
        <f t="shared" si="79"/>
        <v>-2297213154.9000001</v>
      </c>
      <c r="RS36" s="6">
        <f t="shared" si="79"/>
        <v>45587626966</v>
      </c>
      <c r="RT36" s="6">
        <f t="shared" si="79"/>
        <v>1885994208155</v>
      </c>
      <c r="RU36" s="6">
        <f t="shared" si="79"/>
        <v>118068817139.14999</v>
      </c>
      <c r="RV36" s="6">
        <f t="shared" si="79"/>
        <v>271497431429.23999</v>
      </c>
      <c r="RW36" s="6">
        <f t="shared" si="79"/>
        <v>483194486655</v>
      </c>
      <c r="RX36" s="6">
        <f t="shared" si="79"/>
        <v>863379815152</v>
      </c>
      <c r="RY36" s="6">
        <f t="shared" si="79"/>
        <v>366288478752</v>
      </c>
      <c r="RZ36" s="6">
        <f t="shared" si="79"/>
        <v>893379736255</v>
      </c>
      <c r="SA36" s="6">
        <f t="shared" si="79"/>
        <v>138863185651</v>
      </c>
      <c r="SB36" s="6">
        <f t="shared" si="79"/>
        <v>754524240702</v>
      </c>
      <c r="SC36" s="6">
        <f t="shared" si="79"/>
        <v>320653645641.16998</v>
      </c>
      <c r="SD36" s="6">
        <f t="shared" si="79"/>
        <v>111672184936.53999</v>
      </c>
      <c r="SE36" s="6">
        <f t="shared" si="79"/>
        <v>158453638909.20999</v>
      </c>
      <c r="SF36" s="6">
        <f t="shared" si="79"/>
        <v>140823263031.81</v>
      </c>
      <c r="SG36" s="6">
        <f t="shared" si="79"/>
        <v>90234673664.580002</v>
      </c>
      <c r="SH36" s="6">
        <f t="shared" si="79"/>
        <v>102716798211.92999</v>
      </c>
      <c r="SI36" s="6">
        <f t="shared" si="79"/>
        <v>47494030879.709999</v>
      </c>
      <c r="SJ36" s="6">
        <f t="shared" si="79"/>
        <v>158342616416.92999</v>
      </c>
      <c r="SK36" s="6">
        <f t="shared" si="79"/>
        <v>87002816278.860001</v>
      </c>
      <c r="SL36" s="6">
        <f t="shared" si="79"/>
        <v>56672954661.809998</v>
      </c>
      <c r="SM36" s="6">
        <f t="shared" si="79"/>
        <v>127849585067.44</v>
      </c>
      <c r="SN36" s="6">
        <f t="shared" si="79"/>
        <v>75645246712.850006</v>
      </c>
      <c r="SO36" s="6">
        <f t="shared" si="79"/>
        <v>51846000780.410004</v>
      </c>
      <c r="SP36" s="6">
        <f t="shared" si="79"/>
        <v>37480731586.160004</v>
      </c>
      <c r="SQ36" s="6">
        <f t="shared" si="79"/>
        <v>42893748868.260002</v>
      </c>
      <c r="SR36" s="6">
        <f t="shared" si="79"/>
        <v>122134367384.42999</v>
      </c>
      <c r="SS36" s="6">
        <f t="shared" si="79"/>
        <v>49639874888.720001</v>
      </c>
      <c r="ST36" s="6">
        <f t="shared" si="79"/>
        <v>121816420504.03999</v>
      </c>
      <c r="SU36" s="6">
        <f t="shared" si="79"/>
        <v>16251400525.099998</v>
      </c>
      <c r="SV36" s="6">
        <f t="shared" si="79"/>
        <v>263969086841.91</v>
      </c>
      <c r="SW36" s="6">
        <f t="shared" si="79"/>
        <v>74012105487.570007</v>
      </c>
      <c r="SX36" s="6">
        <f t="shared" ref="SX36:TZ36" si="80">SX37-SX45</f>
        <v>12984256470.51</v>
      </c>
      <c r="SY36" s="6">
        <f t="shared" si="80"/>
        <v>6129326893.3599997</v>
      </c>
      <c r="SZ36" s="6">
        <f t="shared" si="80"/>
        <v>1560277451948.1001</v>
      </c>
      <c r="TA36" s="6">
        <f t="shared" si="80"/>
        <v>187977680139.19</v>
      </c>
      <c r="TB36" s="6">
        <f t="shared" si="80"/>
        <v>-59941825906.199997</v>
      </c>
      <c r="TC36" s="6">
        <f t="shared" si="80"/>
        <v>212021168010</v>
      </c>
      <c r="TD36" s="6">
        <f t="shared" si="80"/>
        <v>78320901784</v>
      </c>
      <c r="TE36" s="6">
        <f t="shared" si="80"/>
        <v>-23268105795</v>
      </c>
      <c r="TF36" s="6">
        <f t="shared" si="80"/>
        <v>56689052671</v>
      </c>
      <c r="TG36" s="6">
        <f t="shared" si="80"/>
        <v>485218610737.64001</v>
      </c>
      <c r="TH36" s="6">
        <f t="shared" si="80"/>
        <v>70098948989</v>
      </c>
      <c r="TI36" s="6">
        <f t="shared" si="80"/>
        <v>177293425563.39001</v>
      </c>
      <c r="TJ36" s="6">
        <f t="shared" si="80"/>
        <v>31589183216.770004</v>
      </c>
      <c r="TK36" s="6">
        <f t="shared" si="80"/>
        <v>72214856040</v>
      </c>
      <c r="TL36" s="6">
        <f t="shared" si="80"/>
        <v>22943317566.349998</v>
      </c>
      <c r="TM36" s="6">
        <f t="shared" si="80"/>
        <v>48128889224</v>
      </c>
      <c r="TN36" s="6">
        <f t="shared" si="80"/>
        <v>138074163060.78</v>
      </c>
      <c r="TO36" s="6">
        <f t="shared" si="80"/>
        <v>3921002404.0600004</v>
      </c>
      <c r="TP36" s="6">
        <f t="shared" si="80"/>
        <v>12724077698.84</v>
      </c>
      <c r="TQ36" s="6">
        <f t="shared" si="80"/>
        <v>54858711290.050003</v>
      </c>
      <c r="TR36" s="6">
        <f t="shared" si="80"/>
        <v>25751285779.220001</v>
      </c>
      <c r="TS36" s="6">
        <f t="shared" si="80"/>
        <v>54771868817.900002</v>
      </c>
      <c r="TT36" s="6">
        <f t="shared" si="80"/>
        <v>16848141427.400002</v>
      </c>
      <c r="TU36" s="6">
        <f t="shared" si="80"/>
        <v>1184448975515.7</v>
      </c>
      <c r="TV36" s="6">
        <f t="shared" si="80"/>
        <v>1142199970068.5</v>
      </c>
      <c r="TW36" s="6">
        <f t="shared" si="80"/>
        <v>373772130729.15002</v>
      </c>
      <c r="TX36" s="6">
        <f t="shared" si="80"/>
        <v>530528371515.26001</v>
      </c>
      <c r="TY36" s="6">
        <f t="shared" si="80"/>
        <v>205290476824.45999</v>
      </c>
      <c r="TZ36" s="6">
        <f t="shared" si="80"/>
        <v>722682767860.30005</v>
      </c>
    </row>
    <row r="37" spans="1:546" ht="15" x14ac:dyDescent="0.25">
      <c r="A37" s="7">
        <v>6</v>
      </c>
      <c r="B37" s="7">
        <v>1</v>
      </c>
      <c r="C37" s="7"/>
      <c r="D37" s="8" t="s">
        <v>578</v>
      </c>
      <c r="E37" s="9">
        <f>SUM(E38:E44)</f>
        <v>916244085511.08997</v>
      </c>
      <c r="F37" s="9">
        <f t="shared" ref="F37:BQ37" si="81">SUM(F38:F44)</f>
        <v>130661700990.84</v>
      </c>
      <c r="G37" s="9">
        <f t="shared" si="81"/>
        <v>142536313927.92999</v>
      </c>
      <c r="H37" s="9">
        <f t="shared" si="81"/>
        <v>49547067265.830002</v>
      </c>
      <c r="I37" s="9">
        <f t="shared" si="81"/>
        <v>62503110380.849998</v>
      </c>
      <c r="J37" s="9">
        <f t="shared" si="81"/>
        <v>58348537948.620003</v>
      </c>
      <c r="K37" s="9">
        <f t="shared" si="81"/>
        <v>47003440841.099998</v>
      </c>
      <c r="L37" s="9">
        <f t="shared" si="81"/>
        <v>113074989986.28999</v>
      </c>
      <c r="M37" s="9">
        <f t="shared" si="81"/>
        <v>110257958118.00999</v>
      </c>
      <c r="N37" s="9">
        <f t="shared" si="81"/>
        <v>71222467904.009995</v>
      </c>
      <c r="O37" s="9">
        <f t="shared" si="81"/>
        <v>157403381238.87</v>
      </c>
      <c r="P37" s="9">
        <f t="shared" si="81"/>
        <v>96050013159.300003</v>
      </c>
      <c r="Q37" s="9">
        <f t="shared" si="81"/>
        <v>100935470498.97</v>
      </c>
      <c r="R37" s="9">
        <f t="shared" si="81"/>
        <v>73634993248.610001</v>
      </c>
      <c r="S37" s="9">
        <f t="shared" si="81"/>
        <v>52683535086.690002</v>
      </c>
      <c r="T37" s="9">
        <f t="shared" si="81"/>
        <v>53490960412.580002</v>
      </c>
      <c r="U37" s="9">
        <f t="shared" si="81"/>
        <v>35194370832.990005</v>
      </c>
      <c r="V37" s="9">
        <f t="shared" si="81"/>
        <v>100991216552.09</v>
      </c>
      <c r="W37" s="9">
        <f t="shared" si="81"/>
        <v>75965778136.300003</v>
      </c>
      <c r="X37" s="9">
        <f t="shared" si="81"/>
        <v>30930882559.849998</v>
      </c>
      <c r="Y37" s="9">
        <f t="shared" si="81"/>
        <v>99503008693.229996</v>
      </c>
      <c r="Z37" s="9">
        <f t="shared" si="81"/>
        <v>16014415612.879999</v>
      </c>
      <c r="AA37" s="9">
        <f t="shared" si="81"/>
        <v>38423534714.629997</v>
      </c>
      <c r="AB37" s="9">
        <f t="shared" si="81"/>
        <v>21695357462.470001</v>
      </c>
      <c r="AC37" s="9">
        <f t="shared" si="81"/>
        <v>14897905723.209999</v>
      </c>
      <c r="AD37" s="9">
        <f t="shared" si="81"/>
        <v>160034241872.28003</v>
      </c>
      <c r="AE37" s="9">
        <f t="shared" si="81"/>
        <v>75920334604.899994</v>
      </c>
      <c r="AF37" s="9">
        <f t="shared" si="81"/>
        <v>119831812225.21001</v>
      </c>
      <c r="AG37" s="9">
        <f t="shared" si="81"/>
        <v>192660598081.89001</v>
      </c>
      <c r="AH37" s="9">
        <f t="shared" si="81"/>
        <v>49495794689.559998</v>
      </c>
      <c r="AI37" s="9">
        <f t="shared" si="81"/>
        <v>181336445301.04999</v>
      </c>
      <c r="AJ37" s="9">
        <f t="shared" si="81"/>
        <v>150211951789.82001</v>
      </c>
      <c r="AK37" s="9">
        <f t="shared" si="81"/>
        <v>98763965785.759995</v>
      </c>
      <c r="AL37" s="9">
        <f t="shared" si="81"/>
        <v>7912233766.8299999</v>
      </c>
      <c r="AM37" s="9">
        <f t="shared" si="81"/>
        <v>68343111705.980003</v>
      </c>
      <c r="AN37" s="9">
        <f t="shared" si="81"/>
        <v>82707289319.839996</v>
      </c>
      <c r="AO37" s="9">
        <f t="shared" si="81"/>
        <v>110786681166.27</v>
      </c>
      <c r="AP37" s="9">
        <f t="shared" si="81"/>
        <v>94313188171.080002</v>
      </c>
      <c r="AQ37" s="9">
        <f t="shared" si="81"/>
        <v>94526640167.740005</v>
      </c>
      <c r="AR37" s="9">
        <f t="shared" si="81"/>
        <v>370720769951.54999</v>
      </c>
      <c r="AS37" s="9">
        <f t="shared" si="81"/>
        <v>80279232558.949997</v>
      </c>
      <c r="AT37" s="9">
        <f t="shared" si="81"/>
        <v>66332985951.610001</v>
      </c>
      <c r="AU37" s="9">
        <f t="shared" si="81"/>
        <v>98496796589.559998</v>
      </c>
      <c r="AV37" s="9">
        <f t="shared" si="81"/>
        <v>71143082781.720001</v>
      </c>
      <c r="AW37" s="9">
        <f t="shared" si="81"/>
        <v>70883619376.220001</v>
      </c>
      <c r="AX37" s="9">
        <f t="shared" si="81"/>
        <v>96832631558.039993</v>
      </c>
      <c r="AY37" s="9">
        <f t="shared" si="81"/>
        <v>0</v>
      </c>
      <c r="AZ37" s="9">
        <f t="shared" si="81"/>
        <v>125726853911.67</v>
      </c>
      <c r="BA37" s="9">
        <f t="shared" si="81"/>
        <v>84278914209.179993</v>
      </c>
      <c r="BB37" s="9">
        <f t="shared" si="81"/>
        <v>110272165142.23</v>
      </c>
      <c r="BC37" s="9">
        <f t="shared" si="81"/>
        <v>109311719259.78</v>
      </c>
      <c r="BD37" s="9">
        <f t="shared" si="81"/>
        <v>144189936228.87</v>
      </c>
      <c r="BE37" s="9">
        <f t="shared" si="81"/>
        <v>69857925249.809998</v>
      </c>
      <c r="BF37" s="9">
        <f t="shared" si="81"/>
        <v>93820754992.619995</v>
      </c>
      <c r="BG37" s="9">
        <f t="shared" si="81"/>
        <v>41029799225.900002</v>
      </c>
      <c r="BH37" s="9">
        <f t="shared" si="81"/>
        <v>86439105929.110001</v>
      </c>
      <c r="BI37" s="9">
        <f t="shared" si="81"/>
        <v>58260194595.059998</v>
      </c>
      <c r="BJ37" s="9">
        <f t="shared" si="81"/>
        <v>92070255877</v>
      </c>
      <c r="BK37" s="9">
        <f t="shared" si="81"/>
        <v>274104643736.70001</v>
      </c>
      <c r="BL37" s="9">
        <f t="shared" si="81"/>
        <v>80682048610.899994</v>
      </c>
      <c r="BM37" s="9">
        <f t="shared" si="81"/>
        <v>109118357698.41</v>
      </c>
      <c r="BN37" s="9">
        <f t="shared" si="81"/>
        <v>201611472799.64999</v>
      </c>
      <c r="BO37" s="9">
        <f t="shared" si="81"/>
        <v>86364994856.419998</v>
      </c>
      <c r="BP37" s="9">
        <f t="shared" si="81"/>
        <v>130828289229.74001</v>
      </c>
      <c r="BQ37" s="9">
        <f t="shared" si="81"/>
        <v>154933398569.60001</v>
      </c>
      <c r="BR37" s="9">
        <f t="shared" ref="BR37:EC37" si="82">SUM(BR38:BR44)</f>
        <v>104033198068.48</v>
      </c>
      <c r="BS37" s="9">
        <f t="shared" si="82"/>
        <v>103953282362.27</v>
      </c>
      <c r="BT37" s="9">
        <f t="shared" si="82"/>
        <v>119360111586.96001</v>
      </c>
      <c r="BU37" s="9">
        <f t="shared" si="82"/>
        <v>98943344066.479996</v>
      </c>
      <c r="BV37" s="9">
        <f t="shared" si="82"/>
        <v>150065829432.97</v>
      </c>
      <c r="BW37" s="9">
        <f t="shared" si="82"/>
        <v>328764004323.53003</v>
      </c>
      <c r="BX37" s="9">
        <f t="shared" si="82"/>
        <v>65200584750</v>
      </c>
      <c r="BY37" s="9">
        <f t="shared" si="82"/>
        <v>73754975378.630005</v>
      </c>
      <c r="BZ37" s="9">
        <f t="shared" si="82"/>
        <v>91307546665.869995</v>
      </c>
      <c r="CA37" s="9">
        <f t="shared" si="82"/>
        <v>134198787360.77</v>
      </c>
      <c r="CB37" s="9">
        <f t="shared" si="82"/>
        <v>127030122381.05</v>
      </c>
      <c r="CC37" s="9">
        <f t="shared" si="82"/>
        <v>34455925341.330002</v>
      </c>
      <c r="CD37" s="9">
        <f t="shared" si="82"/>
        <v>55473075653.160004</v>
      </c>
      <c r="CE37" s="9">
        <f t="shared" si="82"/>
        <v>3981811287454.7002</v>
      </c>
      <c r="CF37" s="9">
        <f t="shared" si="82"/>
        <v>2141554482420</v>
      </c>
      <c r="CG37" s="9">
        <f t="shared" si="82"/>
        <v>528535832598.07001</v>
      </c>
      <c r="CH37" s="9">
        <f t="shared" si="82"/>
        <v>116149339991.39999</v>
      </c>
      <c r="CI37" s="9">
        <f t="shared" si="82"/>
        <v>606177711354.18994</v>
      </c>
      <c r="CJ37" s="9">
        <f t="shared" si="82"/>
        <v>349715785057.75</v>
      </c>
      <c r="CK37" s="9">
        <f t="shared" si="82"/>
        <v>664911978487.53003</v>
      </c>
      <c r="CL37" s="9">
        <f t="shared" si="82"/>
        <v>751458888350.91003</v>
      </c>
      <c r="CM37" s="9">
        <f t="shared" si="82"/>
        <v>116050339991.39999</v>
      </c>
      <c r="CN37" s="9">
        <f t="shared" si="82"/>
        <v>911509385615.38</v>
      </c>
      <c r="CO37" s="9">
        <f t="shared" si="82"/>
        <v>174878293461.64001</v>
      </c>
      <c r="CP37" s="9">
        <f t="shared" si="82"/>
        <v>486710539471.34998</v>
      </c>
      <c r="CQ37" s="9">
        <f t="shared" si="82"/>
        <v>340812283495.59998</v>
      </c>
      <c r="CR37" s="9">
        <f t="shared" si="82"/>
        <v>473956856055.65002</v>
      </c>
      <c r="CS37" s="9">
        <f t="shared" si="82"/>
        <v>67640437318.410004</v>
      </c>
      <c r="CT37" s="9">
        <f t="shared" si="82"/>
        <v>55145387003.450005</v>
      </c>
      <c r="CU37" s="9">
        <f t="shared" si="82"/>
        <v>67699117482.629997</v>
      </c>
      <c r="CV37" s="9">
        <f t="shared" si="82"/>
        <v>75186663964.880005</v>
      </c>
      <c r="CW37" s="9">
        <f t="shared" si="82"/>
        <v>17928050788.310001</v>
      </c>
      <c r="CX37" s="9">
        <f t="shared" si="82"/>
        <v>161240525089.32001</v>
      </c>
      <c r="CY37" s="9">
        <f t="shared" si="82"/>
        <v>109768422991.73</v>
      </c>
      <c r="CZ37" s="9">
        <f t="shared" si="82"/>
        <v>66033858895.870003</v>
      </c>
      <c r="DA37" s="9">
        <f t="shared" si="82"/>
        <v>84502695549.360001</v>
      </c>
      <c r="DB37" s="9">
        <f t="shared" si="82"/>
        <v>169630153537.12</v>
      </c>
      <c r="DC37" s="9">
        <f t="shared" si="82"/>
        <v>138142352470.07001</v>
      </c>
      <c r="DD37" s="9">
        <f t="shared" si="82"/>
        <v>39970123458.849998</v>
      </c>
      <c r="DE37" s="9">
        <f t="shared" si="82"/>
        <v>139284938459.34</v>
      </c>
      <c r="DF37" s="9">
        <f t="shared" si="82"/>
        <v>127427510758.14999</v>
      </c>
      <c r="DG37" s="9">
        <f t="shared" si="82"/>
        <v>114125383208.94</v>
      </c>
      <c r="DH37" s="9">
        <f t="shared" si="82"/>
        <v>214896437281.02002</v>
      </c>
      <c r="DI37" s="9">
        <f t="shared" si="82"/>
        <v>110561732750.73999</v>
      </c>
      <c r="DJ37" s="9">
        <f t="shared" si="82"/>
        <v>108844832714.50999</v>
      </c>
      <c r="DK37" s="9">
        <f t="shared" si="82"/>
        <v>142596193790.62</v>
      </c>
      <c r="DL37" s="9">
        <f t="shared" si="82"/>
        <v>152242418117.85001</v>
      </c>
      <c r="DM37" s="9">
        <f t="shared" si="82"/>
        <v>72288996366.459991</v>
      </c>
      <c r="DN37" s="9">
        <f t="shared" si="82"/>
        <v>21295359481.029999</v>
      </c>
      <c r="DO37" s="9">
        <f t="shared" si="82"/>
        <v>80459881429.210007</v>
      </c>
      <c r="DP37" s="9">
        <f t="shared" si="82"/>
        <v>19017640977.279999</v>
      </c>
      <c r="DQ37" s="9">
        <f t="shared" si="82"/>
        <v>38324131642.25</v>
      </c>
      <c r="DR37" s="9">
        <f t="shared" si="82"/>
        <v>155557110807.10001</v>
      </c>
      <c r="DS37" s="9">
        <f t="shared" si="82"/>
        <v>37991818523.349998</v>
      </c>
      <c r="DT37" s="9">
        <f t="shared" si="82"/>
        <v>0</v>
      </c>
      <c r="DU37" s="9">
        <f t="shared" si="82"/>
        <v>68482150372.440002</v>
      </c>
      <c r="DV37" s="9">
        <f t="shared" si="82"/>
        <v>255681879717.29999</v>
      </c>
      <c r="DW37" s="9">
        <f t="shared" si="82"/>
        <v>60826574989</v>
      </c>
      <c r="DX37" s="9">
        <f t="shared" si="82"/>
        <v>112392796604.00999</v>
      </c>
      <c r="DY37" s="9">
        <f t="shared" si="82"/>
        <v>124431706356.92</v>
      </c>
      <c r="DZ37" s="9">
        <f t="shared" si="82"/>
        <v>105874505451.25999</v>
      </c>
      <c r="EA37" s="9">
        <f t="shared" si="82"/>
        <v>27145933702.049999</v>
      </c>
      <c r="EB37" s="9">
        <f t="shared" si="82"/>
        <v>55837767886.029999</v>
      </c>
      <c r="EC37" s="9">
        <f t="shared" si="82"/>
        <v>85027199161.75</v>
      </c>
      <c r="ED37" s="9">
        <f t="shared" ref="ED37:GO37" si="83">SUM(ED38:ED44)</f>
        <v>45026010663.150002</v>
      </c>
      <c r="EE37" s="9">
        <f t="shared" si="83"/>
        <v>86087441558.660004</v>
      </c>
      <c r="EF37" s="9">
        <f t="shared" si="83"/>
        <v>46260733053.150002</v>
      </c>
      <c r="EG37" s="9">
        <f t="shared" si="83"/>
        <v>111474702213.42999</v>
      </c>
      <c r="EH37" s="9">
        <f t="shared" si="83"/>
        <v>73522798747.649994</v>
      </c>
      <c r="EI37" s="9">
        <f t="shared" si="83"/>
        <v>188803187186.45001</v>
      </c>
      <c r="EJ37" s="9">
        <f t="shared" si="83"/>
        <v>142459272173.42999</v>
      </c>
      <c r="EK37" s="9">
        <f t="shared" si="83"/>
        <v>165224040237.44</v>
      </c>
      <c r="EL37" s="9">
        <f t="shared" si="83"/>
        <v>98436116904</v>
      </c>
      <c r="EM37" s="9">
        <f t="shared" si="83"/>
        <v>7467105566.8299999</v>
      </c>
      <c r="EN37" s="9">
        <f t="shared" si="83"/>
        <v>31351879893.84</v>
      </c>
      <c r="EO37" s="9">
        <f t="shared" si="83"/>
        <v>95871977138.779999</v>
      </c>
      <c r="EP37" s="9">
        <f t="shared" si="83"/>
        <v>21008078267.130001</v>
      </c>
      <c r="EQ37" s="9">
        <f t="shared" si="83"/>
        <v>82234697522.020004</v>
      </c>
      <c r="ER37" s="9">
        <f t="shared" si="83"/>
        <v>60229842860.790001</v>
      </c>
      <c r="ES37" s="9">
        <f t="shared" si="83"/>
        <v>72223652917.229996</v>
      </c>
      <c r="ET37" s="9">
        <f t="shared" si="83"/>
        <v>69858156022.229996</v>
      </c>
      <c r="EU37" s="9">
        <f t="shared" si="83"/>
        <v>37896023007.040001</v>
      </c>
      <c r="EV37" s="9">
        <f t="shared" si="83"/>
        <v>59778533241.239998</v>
      </c>
      <c r="EW37" s="9">
        <f t="shared" si="83"/>
        <v>9209781909639</v>
      </c>
      <c r="EX37" s="9">
        <f t="shared" si="83"/>
        <v>4551871624714</v>
      </c>
      <c r="EY37" s="9">
        <f t="shared" si="83"/>
        <v>671926101523.83997</v>
      </c>
      <c r="EZ37" s="9">
        <f t="shared" si="83"/>
        <v>836989633799</v>
      </c>
      <c r="FA37" s="9">
        <f t="shared" si="83"/>
        <v>1101793821407.2</v>
      </c>
      <c r="FB37" s="9">
        <f t="shared" si="83"/>
        <v>152279649068</v>
      </c>
      <c r="FC37" s="9">
        <f t="shared" si="83"/>
        <v>199226853992.23001</v>
      </c>
      <c r="FD37" s="9">
        <f t="shared" si="83"/>
        <v>217204076863</v>
      </c>
      <c r="FE37" s="9">
        <f t="shared" si="83"/>
        <v>129914874795</v>
      </c>
      <c r="FF37" s="9">
        <f t="shared" si="83"/>
        <v>162846031658</v>
      </c>
      <c r="FG37" s="9">
        <f t="shared" si="83"/>
        <v>465890847641.22998</v>
      </c>
      <c r="FH37" s="9">
        <f t="shared" si="83"/>
        <v>155235363187</v>
      </c>
      <c r="FI37" s="9">
        <f t="shared" si="83"/>
        <v>165142245333</v>
      </c>
      <c r="FJ37" s="9">
        <f t="shared" si="83"/>
        <v>60656224876</v>
      </c>
      <c r="FK37" s="9">
        <f t="shared" si="83"/>
        <v>215869694978</v>
      </c>
      <c r="FL37" s="9">
        <f t="shared" si="83"/>
        <v>280653379703.72998</v>
      </c>
      <c r="FM37" s="9">
        <f t="shared" si="83"/>
        <v>156543702544.35001</v>
      </c>
      <c r="FN37" s="9">
        <f t="shared" si="83"/>
        <v>310843304899</v>
      </c>
      <c r="FO37" s="9">
        <f t="shared" si="83"/>
        <v>1213007180955</v>
      </c>
      <c r="FP37" s="9">
        <f t="shared" si="83"/>
        <v>746952936446.37</v>
      </c>
      <c r="FQ37" s="9">
        <f t="shared" si="83"/>
        <v>301204906314</v>
      </c>
      <c r="FR37" s="9">
        <f t="shared" si="83"/>
        <v>148046181648</v>
      </c>
      <c r="FS37" s="9">
        <f t="shared" si="83"/>
        <v>782504806500.52002</v>
      </c>
      <c r="FT37" s="9">
        <f t="shared" si="83"/>
        <v>119284823964</v>
      </c>
      <c r="FU37" s="9">
        <f t="shared" si="83"/>
        <v>239406012570.25</v>
      </c>
      <c r="FV37" s="9">
        <f t="shared" si="83"/>
        <v>227694153357.26001</v>
      </c>
      <c r="FW37" s="9">
        <f t="shared" si="83"/>
        <v>115517313546</v>
      </c>
      <c r="FX37" s="9">
        <f t="shared" si="83"/>
        <v>201102031447.29001</v>
      </c>
      <c r="FY37" s="9">
        <f t="shared" si="83"/>
        <v>130669272068</v>
      </c>
      <c r="FZ37" s="9">
        <f t="shared" si="83"/>
        <v>1689436791747</v>
      </c>
      <c r="GA37" s="9">
        <f t="shared" si="83"/>
        <v>319243575054</v>
      </c>
      <c r="GB37" s="9">
        <f t="shared" si="83"/>
        <v>351088203999.40002</v>
      </c>
      <c r="GC37" s="9">
        <f t="shared" si="83"/>
        <v>137474382139.98999</v>
      </c>
      <c r="GD37" s="9">
        <f t="shared" si="83"/>
        <v>163564185516</v>
      </c>
      <c r="GE37" s="9">
        <f t="shared" si="83"/>
        <v>162702163281</v>
      </c>
      <c r="GF37" s="9">
        <f t="shared" si="83"/>
        <v>452041155774</v>
      </c>
      <c r="GG37" s="9">
        <f t="shared" si="83"/>
        <v>498322012947.19</v>
      </c>
      <c r="GH37" s="9">
        <f t="shared" si="83"/>
        <v>231211674693</v>
      </c>
      <c r="GI37" s="9">
        <f t="shared" si="83"/>
        <v>231031234931</v>
      </c>
      <c r="GJ37" s="9">
        <f t="shared" si="83"/>
        <v>225197735469</v>
      </c>
      <c r="GK37" s="9">
        <f t="shared" si="83"/>
        <v>262855105135</v>
      </c>
      <c r="GL37" s="9">
        <f t="shared" si="83"/>
        <v>239107170934.62</v>
      </c>
      <c r="GM37" s="9">
        <f t="shared" si="83"/>
        <v>373378781553.73999</v>
      </c>
      <c r="GN37" s="9">
        <f t="shared" si="83"/>
        <v>311125135083</v>
      </c>
      <c r="GO37" s="9">
        <f t="shared" si="83"/>
        <v>421684696247</v>
      </c>
      <c r="GP37" s="9">
        <f t="shared" ref="GP37:JA37" si="84">SUM(GP38:GP44)</f>
        <v>374164570697</v>
      </c>
      <c r="GQ37" s="9">
        <f t="shared" si="84"/>
        <v>319036055310</v>
      </c>
      <c r="GR37" s="9">
        <f t="shared" si="84"/>
        <v>144151518249.07001</v>
      </c>
      <c r="GS37" s="9">
        <f t="shared" si="84"/>
        <v>272482085440</v>
      </c>
      <c r="GT37" s="9">
        <f t="shared" si="84"/>
        <v>198133252846</v>
      </c>
      <c r="GU37" s="9">
        <f t="shared" si="84"/>
        <v>217054247167</v>
      </c>
      <c r="GV37" s="9">
        <f t="shared" si="84"/>
        <v>209585690530.54999</v>
      </c>
      <c r="GW37" s="9">
        <f t="shared" si="84"/>
        <v>184503833746.91</v>
      </c>
      <c r="GX37" s="9">
        <f t="shared" si="84"/>
        <v>256275363916</v>
      </c>
      <c r="GY37" s="9">
        <f t="shared" si="84"/>
        <v>237259384450</v>
      </c>
      <c r="GZ37" s="9">
        <f t="shared" si="84"/>
        <v>263448674165</v>
      </c>
      <c r="HA37" s="9">
        <f t="shared" si="84"/>
        <v>252760379283</v>
      </c>
      <c r="HB37" s="9">
        <f t="shared" si="84"/>
        <v>228792675257</v>
      </c>
      <c r="HC37" s="9">
        <f t="shared" si="84"/>
        <v>342065873521</v>
      </c>
      <c r="HD37" s="9">
        <f t="shared" si="84"/>
        <v>162765733106</v>
      </c>
      <c r="HE37" s="9">
        <f t="shared" si="84"/>
        <v>112743099588</v>
      </c>
      <c r="HF37" s="9">
        <f t="shared" si="84"/>
        <v>274480739732</v>
      </c>
      <c r="HG37" s="9">
        <f t="shared" si="84"/>
        <v>1089735415117</v>
      </c>
      <c r="HH37" s="9">
        <f t="shared" si="84"/>
        <v>191011406720.19</v>
      </c>
      <c r="HI37" s="9">
        <f t="shared" si="84"/>
        <v>160965665031</v>
      </c>
      <c r="HJ37" s="9">
        <f t="shared" si="84"/>
        <v>511093118507.25</v>
      </c>
      <c r="HK37" s="9">
        <f t="shared" si="84"/>
        <v>298601809909.76001</v>
      </c>
      <c r="HL37" s="9">
        <f t="shared" si="84"/>
        <v>242366516374.70001</v>
      </c>
      <c r="HM37" s="9">
        <f t="shared" si="84"/>
        <v>146162575433.01001</v>
      </c>
      <c r="HN37" s="9">
        <f t="shared" si="84"/>
        <v>530486039524.22998</v>
      </c>
      <c r="HO37" s="9">
        <f t="shared" si="84"/>
        <v>434785926378.04999</v>
      </c>
      <c r="HP37" s="9">
        <f t="shared" si="84"/>
        <v>2450199381449.2002</v>
      </c>
      <c r="HQ37" s="9">
        <f t="shared" si="84"/>
        <v>255699805298.81</v>
      </c>
      <c r="HR37" s="9">
        <f t="shared" si="84"/>
        <v>334490060074.51001</v>
      </c>
      <c r="HS37" s="9">
        <f t="shared" si="84"/>
        <v>235552528181</v>
      </c>
      <c r="HT37" s="9">
        <f t="shared" si="84"/>
        <v>381624204452.72003</v>
      </c>
      <c r="HU37" s="9">
        <f t="shared" si="84"/>
        <v>159639203012.32999</v>
      </c>
      <c r="HV37" s="9">
        <f t="shared" si="84"/>
        <v>210479173125.69</v>
      </c>
      <c r="HW37" s="9">
        <f t="shared" si="84"/>
        <v>404922468340.37</v>
      </c>
      <c r="HX37" s="9">
        <f t="shared" si="84"/>
        <v>355708270891.81</v>
      </c>
      <c r="HY37" s="9">
        <f t="shared" si="84"/>
        <v>672892364419.63</v>
      </c>
      <c r="HZ37" s="9">
        <f t="shared" si="84"/>
        <v>187883664218.79999</v>
      </c>
      <c r="IA37" s="9">
        <f t="shared" si="84"/>
        <v>298414210031.65002</v>
      </c>
      <c r="IB37" s="9">
        <f t="shared" si="84"/>
        <v>226808643228.26999</v>
      </c>
      <c r="IC37" s="9">
        <f t="shared" si="84"/>
        <v>236769986662.79999</v>
      </c>
      <c r="ID37" s="9">
        <f t="shared" si="84"/>
        <v>427161196272.66998</v>
      </c>
      <c r="IE37" s="9">
        <f t="shared" si="84"/>
        <v>448512275260.08997</v>
      </c>
      <c r="IF37" s="9">
        <f t="shared" si="84"/>
        <v>319407531084.92004</v>
      </c>
      <c r="IG37" s="9">
        <f t="shared" si="84"/>
        <v>271815559317.95999</v>
      </c>
      <c r="IH37" s="9">
        <f t="shared" si="84"/>
        <v>129225801703.17999</v>
      </c>
      <c r="II37" s="9">
        <f t="shared" si="84"/>
        <v>335207636361.65997</v>
      </c>
      <c r="IJ37" s="9">
        <f t="shared" si="84"/>
        <v>468595491563.04999</v>
      </c>
      <c r="IK37" s="9">
        <f t="shared" si="84"/>
        <v>199546034681.88</v>
      </c>
      <c r="IL37" s="9">
        <f t="shared" si="84"/>
        <v>299916727808.59003</v>
      </c>
      <c r="IM37" s="9">
        <f t="shared" si="84"/>
        <v>204220711751.92999</v>
      </c>
      <c r="IN37" s="9">
        <f t="shared" si="84"/>
        <v>724018662228.16992</v>
      </c>
      <c r="IO37" s="9">
        <f t="shared" si="84"/>
        <v>152083497465</v>
      </c>
      <c r="IP37" s="9">
        <f t="shared" si="84"/>
        <v>299832852430.97998</v>
      </c>
      <c r="IQ37" s="9">
        <f t="shared" si="84"/>
        <v>245375811875.98999</v>
      </c>
      <c r="IR37" s="9">
        <f t="shared" si="84"/>
        <v>276882746354.5</v>
      </c>
      <c r="IS37" s="9">
        <f t="shared" si="84"/>
        <v>238334915702.60001</v>
      </c>
      <c r="IT37" s="9">
        <f t="shared" si="84"/>
        <v>110611431440.58</v>
      </c>
      <c r="IU37" s="9">
        <f t="shared" si="84"/>
        <v>435429158907.03998</v>
      </c>
      <c r="IV37" s="9">
        <f t="shared" si="84"/>
        <v>254542687292.97</v>
      </c>
      <c r="IW37" s="9">
        <f t="shared" si="84"/>
        <v>322985750377.66998</v>
      </c>
      <c r="IX37" s="9">
        <f t="shared" si="84"/>
        <v>194695546889.87</v>
      </c>
      <c r="IY37" s="9">
        <f t="shared" si="84"/>
        <v>101768327762.69</v>
      </c>
      <c r="IZ37" s="9">
        <f t="shared" si="84"/>
        <v>168724944192.10001</v>
      </c>
      <c r="JA37" s="9">
        <f t="shared" si="84"/>
        <v>1311550405499.8999</v>
      </c>
      <c r="JB37" s="9">
        <f t="shared" ref="JB37:LM37" si="85">SUM(JB38:JB44)</f>
        <v>185488305700.89999</v>
      </c>
      <c r="JC37" s="9">
        <f t="shared" si="85"/>
        <v>134600709761.77</v>
      </c>
      <c r="JD37" s="9">
        <f t="shared" si="85"/>
        <v>56400318463.029999</v>
      </c>
      <c r="JE37" s="9">
        <f t="shared" si="85"/>
        <v>118701653348.03999</v>
      </c>
      <c r="JF37" s="9">
        <f t="shared" si="85"/>
        <v>116344101079.2</v>
      </c>
      <c r="JG37" s="9">
        <f t="shared" si="85"/>
        <v>147254748808.92999</v>
      </c>
      <c r="JH37" s="9">
        <f t="shared" si="85"/>
        <v>83983124065.119995</v>
      </c>
      <c r="JI37" s="9">
        <f t="shared" si="85"/>
        <v>110047161255.42999</v>
      </c>
      <c r="JJ37" s="9">
        <f t="shared" si="85"/>
        <v>133595311875.20999</v>
      </c>
      <c r="JK37" s="9">
        <f t="shared" si="85"/>
        <v>202289847724.76001</v>
      </c>
      <c r="JL37" s="9">
        <f t="shared" si="85"/>
        <v>31311207178.91</v>
      </c>
      <c r="JM37" s="9">
        <f t="shared" si="85"/>
        <v>49095188563.480003</v>
      </c>
      <c r="JN37" s="9">
        <f t="shared" si="85"/>
        <v>68491729176.360001</v>
      </c>
      <c r="JO37" s="9">
        <f t="shared" si="85"/>
        <v>5897810518.71</v>
      </c>
      <c r="JP37" s="9">
        <f t="shared" si="85"/>
        <v>36096181261.43</v>
      </c>
      <c r="JQ37" s="9">
        <f t="shared" si="85"/>
        <v>61617261419.389999</v>
      </c>
      <c r="JR37" s="9">
        <f t="shared" si="85"/>
        <v>294181384006.48999</v>
      </c>
      <c r="JS37" s="9">
        <f t="shared" si="85"/>
        <v>111937850496.14999</v>
      </c>
      <c r="JT37" s="9">
        <f t="shared" si="85"/>
        <v>419686083699.63</v>
      </c>
      <c r="JU37" s="9">
        <f t="shared" si="85"/>
        <v>236882710860.17999</v>
      </c>
      <c r="JV37" s="9">
        <f t="shared" si="85"/>
        <v>141640132617.27002</v>
      </c>
      <c r="JW37" s="9">
        <f t="shared" si="85"/>
        <v>220674207785.09</v>
      </c>
      <c r="JX37" s="9">
        <f t="shared" si="85"/>
        <v>94744640952.149994</v>
      </c>
      <c r="JY37" s="9">
        <f t="shared" si="85"/>
        <v>167758859949.41</v>
      </c>
      <c r="JZ37" s="9">
        <f t="shared" si="85"/>
        <v>286669835794.44</v>
      </c>
      <c r="KA37" s="9">
        <f t="shared" si="85"/>
        <v>48666339282.150002</v>
      </c>
      <c r="KB37" s="9">
        <f t="shared" si="85"/>
        <v>134643471131</v>
      </c>
      <c r="KC37" s="9">
        <f t="shared" si="85"/>
        <v>77940642521.110001</v>
      </c>
      <c r="KD37" s="9">
        <f t="shared" si="85"/>
        <v>87255219270</v>
      </c>
      <c r="KE37" s="9">
        <f t="shared" si="85"/>
        <v>321794776388.07001</v>
      </c>
      <c r="KF37" s="9">
        <f t="shared" si="85"/>
        <v>131698290055.56</v>
      </c>
      <c r="KG37" s="9">
        <f t="shared" si="85"/>
        <v>753331195295.66003</v>
      </c>
      <c r="KH37" s="9">
        <f t="shared" si="85"/>
        <v>221391644326.48001</v>
      </c>
      <c r="KI37" s="9">
        <f t="shared" si="85"/>
        <v>154352249830.84</v>
      </c>
      <c r="KJ37" s="9">
        <f t="shared" si="85"/>
        <v>222827724935.13</v>
      </c>
      <c r="KK37" s="9">
        <f t="shared" si="85"/>
        <v>84041703070.320007</v>
      </c>
      <c r="KL37" s="9">
        <f t="shared" si="85"/>
        <v>365601012286.40997</v>
      </c>
      <c r="KM37" s="9">
        <f t="shared" si="85"/>
        <v>429870484007.76001</v>
      </c>
      <c r="KN37" s="9">
        <f t="shared" si="85"/>
        <v>196727628724.51999</v>
      </c>
      <c r="KO37" s="9">
        <f t="shared" si="85"/>
        <v>1234564251297.1001</v>
      </c>
      <c r="KP37" s="9">
        <f t="shared" si="85"/>
        <v>196773012723.97</v>
      </c>
      <c r="KQ37" s="9">
        <f t="shared" si="85"/>
        <v>320519009509.08997</v>
      </c>
      <c r="KR37" s="9">
        <f t="shared" si="85"/>
        <v>213661698615.62</v>
      </c>
      <c r="KS37" s="9">
        <f t="shared" si="85"/>
        <v>91304750918.350006</v>
      </c>
      <c r="KT37" s="9">
        <f t="shared" si="85"/>
        <v>93572727853.899994</v>
      </c>
      <c r="KU37" s="9">
        <f t="shared" si="85"/>
        <v>1036628546594</v>
      </c>
      <c r="KV37" s="9">
        <f t="shared" si="85"/>
        <v>1611162816044.6001</v>
      </c>
      <c r="KW37" s="9">
        <f t="shared" si="85"/>
        <v>1931074544573.1001</v>
      </c>
      <c r="KX37" s="9">
        <f t="shared" si="85"/>
        <v>146980542902.20999</v>
      </c>
      <c r="KY37" s="9">
        <f t="shared" si="85"/>
        <v>429852118168.56</v>
      </c>
      <c r="KZ37" s="9">
        <f t="shared" si="85"/>
        <v>329320638804.52002</v>
      </c>
      <c r="LA37" s="9">
        <f t="shared" si="85"/>
        <v>935696004130.80005</v>
      </c>
      <c r="LB37" s="9">
        <f t="shared" si="85"/>
        <v>345448213309.53003</v>
      </c>
      <c r="LC37" s="9">
        <f t="shared" si="85"/>
        <v>485536417492.47998</v>
      </c>
      <c r="LD37" s="9">
        <f t="shared" si="85"/>
        <v>156464523604.12</v>
      </c>
      <c r="LE37" s="9">
        <f t="shared" si="85"/>
        <v>338725321010.46002</v>
      </c>
      <c r="LF37" s="9">
        <f t="shared" si="85"/>
        <v>290708659939</v>
      </c>
      <c r="LG37" s="9">
        <f t="shared" si="85"/>
        <v>76873623905.330002</v>
      </c>
      <c r="LH37" s="9">
        <f t="shared" si="85"/>
        <v>91365535873.610001</v>
      </c>
      <c r="LI37" s="9">
        <f t="shared" si="85"/>
        <v>45332133322.940002</v>
      </c>
      <c r="LJ37" s="9">
        <f t="shared" si="85"/>
        <v>87812129257.800003</v>
      </c>
      <c r="LK37" s="9">
        <f t="shared" si="85"/>
        <v>248166140932</v>
      </c>
      <c r="LL37" s="9">
        <f t="shared" si="85"/>
        <v>91064182824</v>
      </c>
      <c r="LM37" s="9">
        <f t="shared" si="85"/>
        <v>54444870575.5</v>
      </c>
      <c r="LN37" s="9">
        <f t="shared" ref="LN37:NY37" si="86">SUM(LN38:LN44)</f>
        <v>48564065879</v>
      </c>
      <c r="LO37" s="9">
        <f t="shared" si="86"/>
        <v>77112992654</v>
      </c>
      <c r="LP37" s="9">
        <f t="shared" si="86"/>
        <v>66249821169</v>
      </c>
      <c r="LQ37" s="9">
        <f t="shared" si="86"/>
        <v>70310176699</v>
      </c>
      <c r="LR37" s="9">
        <f t="shared" si="86"/>
        <v>67324956473.040001</v>
      </c>
      <c r="LS37" s="9">
        <f t="shared" si="86"/>
        <v>73179959746.910004</v>
      </c>
      <c r="LT37" s="9">
        <f t="shared" si="86"/>
        <v>12741428119.459999</v>
      </c>
      <c r="LU37" s="9">
        <f t="shared" si="86"/>
        <v>54032259899.300003</v>
      </c>
      <c r="LV37" s="9">
        <f t="shared" si="86"/>
        <v>135829772307.69</v>
      </c>
      <c r="LW37" s="9">
        <f t="shared" si="86"/>
        <v>102137246150.84</v>
      </c>
      <c r="LX37" s="9">
        <f t="shared" si="86"/>
        <v>109116086807.10001</v>
      </c>
      <c r="LY37" s="9">
        <f t="shared" si="86"/>
        <v>52134317689.169998</v>
      </c>
      <c r="LZ37" s="9">
        <f t="shared" si="86"/>
        <v>55277984149.339996</v>
      </c>
      <c r="MA37" s="9">
        <f t="shared" si="86"/>
        <v>61360934039</v>
      </c>
      <c r="MB37" s="9">
        <f t="shared" si="86"/>
        <v>16458284128.65</v>
      </c>
      <c r="MC37" s="9">
        <f t="shared" si="86"/>
        <v>46945242136.860001</v>
      </c>
      <c r="MD37" s="9">
        <f t="shared" si="86"/>
        <v>69167285994.369995</v>
      </c>
      <c r="ME37" s="9">
        <f t="shared" si="86"/>
        <v>78905368752.070007</v>
      </c>
      <c r="MF37" s="9">
        <f t="shared" si="86"/>
        <v>64084073371.190002</v>
      </c>
      <c r="MG37" s="9">
        <f t="shared" si="86"/>
        <v>48681793426.360001</v>
      </c>
      <c r="MH37" s="9">
        <f t="shared" si="86"/>
        <v>17950373395.93</v>
      </c>
      <c r="MI37" s="9">
        <f t="shared" si="86"/>
        <v>39997557436</v>
      </c>
      <c r="MJ37" s="9">
        <f t="shared" si="86"/>
        <v>309744920343.82001</v>
      </c>
      <c r="MK37" s="9">
        <f t="shared" si="86"/>
        <v>8413721959.1499996</v>
      </c>
      <c r="ML37" s="9">
        <f t="shared" si="86"/>
        <v>135595341730.66</v>
      </c>
      <c r="MM37" s="9">
        <f t="shared" si="86"/>
        <v>136675269331.77</v>
      </c>
      <c r="MN37" s="9">
        <f t="shared" si="86"/>
        <v>148737928022.16998</v>
      </c>
      <c r="MO37" s="9">
        <f t="shared" si="86"/>
        <v>72384059850.080002</v>
      </c>
      <c r="MP37" s="9">
        <f t="shared" si="86"/>
        <v>148319484232.79001</v>
      </c>
      <c r="MQ37" s="9">
        <f t="shared" si="86"/>
        <v>27090962198.740002</v>
      </c>
      <c r="MR37" s="9">
        <f t="shared" si="86"/>
        <v>74911277046.919998</v>
      </c>
      <c r="MS37" s="9">
        <f t="shared" si="86"/>
        <v>56414452934.779999</v>
      </c>
      <c r="MT37" s="9">
        <f t="shared" si="86"/>
        <v>19504937929.790001</v>
      </c>
      <c r="MU37" s="9">
        <f t="shared" si="86"/>
        <v>58548935275.68</v>
      </c>
      <c r="MV37" s="9">
        <f t="shared" si="86"/>
        <v>111396286218.13</v>
      </c>
      <c r="MW37" s="9">
        <f t="shared" si="86"/>
        <v>62990414577.199997</v>
      </c>
      <c r="MX37" s="9">
        <f t="shared" si="86"/>
        <v>11849155333.690001</v>
      </c>
      <c r="MY37" s="9">
        <f t="shared" si="86"/>
        <v>88426704147.779999</v>
      </c>
      <c r="MZ37" s="9">
        <f t="shared" si="86"/>
        <v>62640825440.82</v>
      </c>
      <c r="NA37" s="9">
        <f t="shared" si="86"/>
        <v>117138742516.88</v>
      </c>
      <c r="NB37" s="9">
        <f t="shared" si="86"/>
        <v>91370618063.610001</v>
      </c>
      <c r="NC37" s="9">
        <f t="shared" si="86"/>
        <v>182174257019.66</v>
      </c>
      <c r="ND37" s="9">
        <f t="shared" si="86"/>
        <v>114649634271.02</v>
      </c>
      <c r="NE37" s="9">
        <f t="shared" si="86"/>
        <v>258179813393.31</v>
      </c>
      <c r="NF37" s="9">
        <f t="shared" si="86"/>
        <v>54796591740.489998</v>
      </c>
      <c r="NG37" s="9">
        <f t="shared" si="86"/>
        <v>224932548731.07001</v>
      </c>
      <c r="NH37" s="9">
        <f t="shared" si="86"/>
        <v>40986512424.510002</v>
      </c>
      <c r="NI37" s="9">
        <f t="shared" si="86"/>
        <v>415300940721.98999</v>
      </c>
      <c r="NJ37" s="9">
        <f t="shared" si="86"/>
        <v>218681589977.35999</v>
      </c>
      <c r="NK37" s="9">
        <f t="shared" si="86"/>
        <v>7665859712.8400002</v>
      </c>
      <c r="NL37" s="9">
        <f t="shared" si="86"/>
        <v>16345670496.85</v>
      </c>
      <c r="NM37" s="9">
        <f t="shared" si="86"/>
        <v>115727492873.95999</v>
      </c>
      <c r="NN37" s="9">
        <f t="shared" si="86"/>
        <v>85048822388.940002</v>
      </c>
      <c r="NO37" s="9">
        <f t="shared" si="86"/>
        <v>179448435795.39001</v>
      </c>
      <c r="NP37" s="9">
        <f t="shared" si="86"/>
        <v>1224136907.8299999</v>
      </c>
      <c r="NQ37" s="9">
        <f t="shared" si="86"/>
        <v>21554492361.490002</v>
      </c>
      <c r="NR37" s="9">
        <f t="shared" si="86"/>
        <v>66081613055</v>
      </c>
      <c r="NS37" s="9">
        <f t="shared" si="86"/>
        <v>97780332632.979996</v>
      </c>
      <c r="NT37" s="9">
        <f t="shared" si="86"/>
        <v>8967221843.7700005</v>
      </c>
      <c r="NU37" s="9">
        <f t="shared" si="86"/>
        <v>49128402138.019997</v>
      </c>
      <c r="NV37" s="9">
        <f t="shared" si="86"/>
        <v>10329217738.799999</v>
      </c>
      <c r="NW37" s="9">
        <f t="shared" si="86"/>
        <v>15952338218</v>
      </c>
      <c r="NX37" s="9">
        <f t="shared" si="86"/>
        <v>2250472999</v>
      </c>
      <c r="NY37" s="9">
        <f t="shared" si="86"/>
        <v>183128550</v>
      </c>
      <c r="NZ37" s="9">
        <f t="shared" ref="NZ37:QK37" si="87">SUM(NZ38:NZ44)</f>
        <v>424303699</v>
      </c>
      <c r="OA37" s="9">
        <f t="shared" si="87"/>
        <v>905741326763.47998</v>
      </c>
      <c r="OB37" s="9">
        <f t="shared" si="87"/>
        <v>925326073071.07996</v>
      </c>
      <c r="OC37" s="9">
        <f t="shared" si="87"/>
        <v>127941507170.92999</v>
      </c>
      <c r="OD37" s="9">
        <f t="shared" si="87"/>
        <v>93312054667.910004</v>
      </c>
      <c r="OE37" s="9">
        <f t="shared" si="87"/>
        <v>239737666547.32001</v>
      </c>
      <c r="OF37" s="9">
        <f t="shared" si="87"/>
        <v>122522094690.78999</v>
      </c>
      <c r="OG37" s="9">
        <f t="shared" si="87"/>
        <v>155856073975.44</v>
      </c>
      <c r="OH37" s="9">
        <f t="shared" si="87"/>
        <v>141802701818.92999</v>
      </c>
      <c r="OI37" s="9">
        <f t="shared" si="87"/>
        <v>121329373787.74001</v>
      </c>
      <c r="OJ37" s="9">
        <f t="shared" si="87"/>
        <v>281934471555.60999</v>
      </c>
      <c r="OK37" s="9">
        <f t="shared" si="87"/>
        <v>198747834968.69</v>
      </c>
      <c r="OL37" s="9">
        <f t="shared" si="87"/>
        <v>106503749443.83</v>
      </c>
      <c r="OM37" s="9">
        <f t="shared" si="87"/>
        <v>63357723699.989998</v>
      </c>
      <c r="ON37" s="9">
        <f t="shared" si="87"/>
        <v>110056858112.72</v>
      </c>
      <c r="OO37" s="9">
        <f t="shared" si="87"/>
        <v>72018081916.089996</v>
      </c>
      <c r="OP37" s="9">
        <f t="shared" si="87"/>
        <v>55504444574.07</v>
      </c>
      <c r="OQ37" s="9">
        <f t="shared" si="87"/>
        <v>151509747484.17999</v>
      </c>
      <c r="OR37" s="9">
        <f t="shared" si="87"/>
        <v>101214370490.8</v>
      </c>
      <c r="OS37" s="9">
        <f t="shared" si="87"/>
        <v>32646231028.599998</v>
      </c>
      <c r="OT37" s="9">
        <f t="shared" si="87"/>
        <v>18843474084.959999</v>
      </c>
      <c r="OU37" s="9">
        <f t="shared" si="87"/>
        <v>69473791901.149994</v>
      </c>
      <c r="OV37" s="9">
        <f t="shared" si="87"/>
        <v>254559322158</v>
      </c>
      <c r="OW37" s="9">
        <f t="shared" si="87"/>
        <v>71431056879.259995</v>
      </c>
      <c r="OX37" s="9">
        <f t="shared" si="87"/>
        <v>139111958515.88</v>
      </c>
      <c r="OY37" s="9">
        <f t="shared" si="87"/>
        <v>154694828175.69</v>
      </c>
      <c r="OZ37" s="9">
        <f t="shared" si="87"/>
        <v>84323980519</v>
      </c>
      <c r="PA37" s="9">
        <f t="shared" si="87"/>
        <v>174610868974.37</v>
      </c>
      <c r="PB37" s="9">
        <f t="shared" si="87"/>
        <v>107971270912.38</v>
      </c>
      <c r="PC37" s="9">
        <f t="shared" si="87"/>
        <v>65119537983.519997</v>
      </c>
      <c r="PD37" s="9">
        <f t="shared" si="87"/>
        <v>99106892443.009995</v>
      </c>
      <c r="PE37" s="9">
        <f t="shared" si="87"/>
        <v>119331870534.67999</v>
      </c>
      <c r="PF37" s="9">
        <f t="shared" si="87"/>
        <v>114400726270.81</v>
      </c>
      <c r="PG37" s="9">
        <f t="shared" si="87"/>
        <v>106599163450.60001</v>
      </c>
      <c r="PH37" s="9">
        <f t="shared" si="87"/>
        <v>244350371153.73999</v>
      </c>
      <c r="PI37" s="9">
        <f t="shared" si="87"/>
        <v>164448893684.51999</v>
      </c>
      <c r="PJ37" s="9">
        <f t="shared" si="87"/>
        <v>133418614691.05</v>
      </c>
      <c r="PK37" s="9">
        <f t="shared" si="87"/>
        <v>68503405173.019997</v>
      </c>
      <c r="PL37" s="9">
        <f t="shared" si="87"/>
        <v>121765362528.56</v>
      </c>
      <c r="PM37" s="9">
        <f t="shared" si="87"/>
        <v>112500174656.59</v>
      </c>
      <c r="PN37" s="9">
        <f t="shared" si="87"/>
        <v>69142099759.350006</v>
      </c>
      <c r="PO37" s="9">
        <f t="shared" si="87"/>
        <v>129140572077.64999</v>
      </c>
      <c r="PP37" s="9">
        <f t="shared" si="87"/>
        <v>75094820618.529999</v>
      </c>
      <c r="PQ37" s="9">
        <f t="shared" si="87"/>
        <v>205557162264.09</v>
      </c>
      <c r="PR37" s="9">
        <f t="shared" si="87"/>
        <v>63316541769.389999</v>
      </c>
      <c r="PS37" s="9">
        <f t="shared" si="87"/>
        <v>171947602393.92001</v>
      </c>
      <c r="PT37" s="9">
        <f t="shared" si="87"/>
        <v>140536510809.57001</v>
      </c>
      <c r="PU37" s="9">
        <f t="shared" si="87"/>
        <v>130028530058.07001</v>
      </c>
      <c r="PV37" s="9">
        <f t="shared" si="87"/>
        <v>60809702514.110001</v>
      </c>
      <c r="PW37" s="9">
        <f t="shared" si="87"/>
        <v>5816048735.6899996</v>
      </c>
      <c r="PX37" s="9">
        <f t="shared" si="87"/>
        <v>84743296645.639999</v>
      </c>
      <c r="PY37" s="9">
        <f t="shared" si="87"/>
        <v>57897029279.910004</v>
      </c>
      <c r="PZ37" s="9">
        <f t="shared" si="87"/>
        <v>170302012400.5</v>
      </c>
      <c r="QA37" s="9">
        <f t="shared" si="87"/>
        <v>170289363181.42001</v>
      </c>
      <c r="QB37" s="9">
        <f t="shared" si="87"/>
        <v>50634467154.379997</v>
      </c>
      <c r="QC37" s="9">
        <f t="shared" si="87"/>
        <v>204408095016.17999</v>
      </c>
      <c r="QD37" s="9">
        <f t="shared" si="87"/>
        <v>90994670503</v>
      </c>
      <c r="QE37" s="9">
        <f t="shared" si="87"/>
        <v>1180864548249</v>
      </c>
      <c r="QF37" s="9">
        <f t="shared" si="87"/>
        <v>52798052747</v>
      </c>
      <c r="QG37" s="9">
        <f t="shared" si="87"/>
        <v>185722468448</v>
      </c>
      <c r="QH37" s="9">
        <f t="shared" si="87"/>
        <v>103108373841</v>
      </c>
      <c r="QI37" s="9">
        <f t="shared" si="87"/>
        <v>408330819833.27002</v>
      </c>
      <c r="QJ37" s="9">
        <f t="shared" si="87"/>
        <v>261696989699.98001</v>
      </c>
      <c r="QK37" s="9">
        <f t="shared" si="87"/>
        <v>83359389920</v>
      </c>
      <c r="QL37" s="9">
        <f t="shared" ref="QL37:SW37" si="88">SUM(QL38:QL44)</f>
        <v>51742830487</v>
      </c>
      <c r="QM37" s="9">
        <f t="shared" si="88"/>
        <v>25137405617</v>
      </c>
      <c r="QN37" s="9">
        <f t="shared" si="88"/>
        <v>54178084836</v>
      </c>
      <c r="QO37" s="9">
        <f t="shared" si="88"/>
        <v>210553909910</v>
      </c>
      <c r="QP37" s="9">
        <f t="shared" si="88"/>
        <v>74361038153</v>
      </c>
      <c r="QQ37" s="9">
        <f t="shared" si="88"/>
        <v>16257545180</v>
      </c>
      <c r="QR37" s="9">
        <f t="shared" si="88"/>
        <v>61858680159.75</v>
      </c>
      <c r="QS37" s="9">
        <f t="shared" si="88"/>
        <v>183030305088</v>
      </c>
      <c r="QT37" s="9">
        <f t="shared" si="88"/>
        <v>270585431904.56</v>
      </c>
      <c r="QU37" s="9">
        <f t="shared" si="88"/>
        <v>46309209403.779999</v>
      </c>
      <c r="QV37" s="9">
        <f t="shared" si="88"/>
        <v>214112405797</v>
      </c>
      <c r="QW37" s="9">
        <f t="shared" si="88"/>
        <v>155568708983</v>
      </c>
      <c r="QX37" s="9">
        <f t="shared" si="88"/>
        <v>105321052185.52</v>
      </c>
      <c r="QY37" s="9">
        <f t="shared" si="88"/>
        <v>56390997968</v>
      </c>
      <c r="QZ37" s="9">
        <f t="shared" si="88"/>
        <v>428998071918</v>
      </c>
      <c r="RA37" s="9">
        <f t="shared" si="88"/>
        <v>83814600413</v>
      </c>
      <c r="RB37" s="9">
        <f t="shared" si="88"/>
        <v>71173879979.220001</v>
      </c>
      <c r="RC37" s="9">
        <f t="shared" si="88"/>
        <v>42127403912</v>
      </c>
      <c r="RD37" s="9">
        <f t="shared" si="88"/>
        <v>15274506526</v>
      </c>
      <c r="RE37" s="9">
        <f t="shared" si="88"/>
        <v>333016867074</v>
      </c>
      <c r="RF37" s="9">
        <f t="shared" si="88"/>
        <v>137486932439</v>
      </c>
      <c r="RG37" s="9">
        <f t="shared" si="88"/>
        <v>133645055217</v>
      </c>
      <c r="RH37" s="9">
        <f t="shared" si="88"/>
        <v>41866877695</v>
      </c>
      <c r="RI37" s="9">
        <f t="shared" si="88"/>
        <v>54882268050.139999</v>
      </c>
      <c r="RJ37" s="9">
        <f t="shared" si="88"/>
        <v>44400265518.389999</v>
      </c>
      <c r="RK37" s="9">
        <f t="shared" si="88"/>
        <v>18227365805.700001</v>
      </c>
      <c r="RL37" s="9">
        <f t="shared" si="88"/>
        <v>-5162688441.2200003</v>
      </c>
      <c r="RM37" s="9">
        <f t="shared" si="88"/>
        <v>22254093982.799999</v>
      </c>
      <c r="RN37" s="9">
        <f t="shared" si="88"/>
        <v>49274490911.010002</v>
      </c>
      <c r="RO37" s="9">
        <f t="shared" si="88"/>
        <v>46078235879.150002</v>
      </c>
      <c r="RP37" s="9">
        <f t="shared" si="88"/>
        <v>35323028662.690002</v>
      </c>
      <c r="RQ37" s="9">
        <f t="shared" si="88"/>
        <v>59042481463.089996</v>
      </c>
      <c r="RR37" s="9">
        <f t="shared" si="88"/>
        <v>752786845.10000002</v>
      </c>
      <c r="RS37" s="9">
        <f t="shared" si="88"/>
        <v>45587626966</v>
      </c>
      <c r="RT37" s="9">
        <f t="shared" si="88"/>
        <v>1907994208155</v>
      </c>
      <c r="RU37" s="9">
        <f t="shared" si="88"/>
        <v>122803444530.14999</v>
      </c>
      <c r="RV37" s="9">
        <f t="shared" si="88"/>
        <v>271497431429.23999</v>
      </c>
      <c r="RW37" s="9">
        <f t="shared" si="88"/>
        <v>490142993655</v>
      </c>
      <c r="RX37" s="9">
        <f t="shared" si="88"/>
        <v>878379815152</v>
      </c>
      <c r="RY37" s="9">
        <f t="shared" si="88"/>
        <v>371788478752</v>
      </c>
      <c r="RZ37" s="9">
        <f t="shared" si="88"/>
        <v>893379736255</v>
      </c>
      <c r="SA37" s="9">
        <f t="shared" si="88"/>
        <v>138863185651</v>
      </c>
      <c r="SB37" s="9">
        <f t="shared" si="88"/>
        <v>754524240702</v>
      </c>
      <c r="SC37" s="9">
        <f t="shared" si="88"/>
        <v>325653645641.16998</v>
      </c>
      <c r="SD37" s="9">
        <f t="shared" si="88"/>
        <v>116243434936.53999</v>
      </c>
      <c r="SE37" s="9">
        <f t="shared" si="88"/>
        <v>169500712539.20999</v>
      </c>
      <c r="SF37" s="9">
        <f t="shared" si="88"/>
        <v>147823263031.81</v>
      </c>
      <c r="SG37" s="9">
        <f t="shared" si="88"/>
        <v>90234673664.580002</v>
      </c>
      <c r="SH37" s="9">
        <f t="shared" si="88"/>
        <v>106216798211.92999</v>
      </c>
      <c r="SI37" s="9">
        <f t="shared" si="88"/>
        <v>50386020879.709999</v>
      </c>
      <c r="SJ37" s="9">
        <f t="shared" si="88"/>
        <v>168842616416.92999</v>
      </c>
      <c r="SK37" s="9">
        <f t="shared" si="88"/>
        <v>87002816278.860001</v>
      </c>
      <c r="SL37" s="9">
        <f t="shared" si="88"/>
        <v>63474465774.809998</v>
      </c>
      <c r="SM37" s="9">
        <f t="shared" si="88"/>
        <v>127849585067.44</v>
      </c>
      <c r="SN37" s="9">
        <f t="shared" si="88"/>
        <v>84855246712.850006</v>
      </c>
      <c r="SO37" s="9">
        <f t="shared" si="88"/>
        <v>54846000780.410004</v>
      </c>
      <c r="SP37" s="9">
        <f t="shared" si="88"/>
        <v>44728731586.160004</v>
      </c>
      <c r="SQ37" s="9">
        <f t="shared" si="88"/>
        <v>47893748868.260002</v>
      </c>
      <c r="SR37" s="9">
        <f t="shared" si="88"/>
        <v>137134367384.42999</v>
      </c>
      <c r="SS37" s="9">
        <f t="shared" si="88"/>
        <v>50139874888.720001</v>
      </c>
      <c r="ST37" s="9">
        <f t="shared" si="88"/>
        <v>121816420504.03999</v>
      </c>
      <c r="SU37" s="9">
        <f t="shared" si="88"/>
        <v>19751400525.099998</v>
      </c>
      <c r="SV37" s="9">
        <f t="shared" si="88"/>
        <v>264969086841.91</v>
      </c>
      <c r="SW37" s="9">
        <f t="shared" si="88"/>
        <v>79012105487.570007</v>
      </c>
      <c r="SX37" s="9">
        <f t="shared" ref="SX37:TZ37" si="89">SUM(SX38:SX44)</f>
        <v>12984256470.51</v>
      </c>
      <c r="SY37" s="9">
        <f t="shared" si="89"/>
        <v>6999326893.3599997</v>
      </c>
      <c r="SZ37" s="9">
        <f t="shared" si="89"/>
        <v>1665917451948.1001</v>
      </c>
      <c r="TA37" s="9">
        <f t="shared" si="89"/>
        <v>192903060657.19</v>
      </c>
      <c r="TB37" s="9">
        <f t="shared" si="89"/>
        <v>4791735525.8000002</v>
      </c>
      <c r="TC37" s="9">
        <f t="shared" si="89"/>
        <v>215312511260</v>
      </c>
      <c r="TD37" s="9">
        <f t="shared" si="89"/>
        <v>103320901784</v>
      </c>
      <c r="TE37" s="9">
        <f t="shared" si="89"/>
        <v>33386827559</v>
      </c>
      <c r="TF37" s="9">
        <f t="shared" si="89"/>
        <v>64689052671</v>
      </c>
      <c r="TG37" s="9">
        <f t="shared" si="89"/>
        <v>495218610737.64001</v>
      </c>
      <c r="TH37" s="9">
        <f t="shared" si="89"/>
        <v>73098948989</v>
      </c>
      <c r="TI37" s="9">
        <f t="shared" si="89"/>
        <v>177293425563.39001</v>
      </c>
      <c r="TJ37" s="9">
        <f t="shared" si="89"/>
        <v>85589183216.770004</v>
      </c>
      <c r="TK37" s="9">
        <f t="shared" si="89"/>
        <v>74214856040</v>
      </c>
      <c r="TL37" s="9">
        <f t="shared" si="89"/>
        <v>30189491371.349998</v>
      </c>
      <c r="TM37" s="9">
        <f t="shared" si="89"/>
        <v>52378889224</v>
      </c>
      <c r="TN37" s="9">
        <f t="shared" si="89"/>
        <v>140074163060.78</v>
      </c>
      <c r="TO37" s="9">
        <f t="shared" si="89"/>
        <v>5121002404.0600004</v>
      </c>
      <c r="TP37" s="9">
        <f t="shared" si="89"/>
        <v>12724077698.84</v>
      </c>
      <c r="TQ37" s="9">
        <f t="shared" si="89"/>
        <v>55077680570.050003</v>
      </c>
      <c r="TR37" s="9">
        <f t="shared" si="89"/>
        <v>26491285779.220001</v>
      </c>
      <c r="TS37" s="9">
        <f t="shared" si="89"/>
        <v>54847692488.900002</v>
      </c>
      <c r="TT37" s="9">
        <f t="shared" si="89"/>
        <v>17288249467.400002</v>
      </c>
      <c r="TU37" s="9">
        <f t="shared" si="89"/>
        <v>1184448975515.7</v>
      </c>
      <c r="TV37" s="9">
        <f t="shared" si="89"/>
        <v>1142199970068.5</v>
      </c>
      <c r="TW37" s="9">
        <f t="shared" si="89"/>
        <v>374272130729.15002</v>
      </c>
      <c r="TX37" s="9">
        <f t="shared" si="89"/>
        <v>532528371515.26001</v>
      </c>
      <c r="TY37" s="9">
        <f t="shared" si="89"/>
        <v>205290476824.45999</v>
      </c>
      <c r="TZ37" s="9">
        <f t="shared" si="89"/>
        <v>722682767860.30005</v>
      </c>
    </row>
    <row r="38" spans="1:546" ht="15" x14ac:dyDescent="0.25">
      <c r="A38" s="10">
        <v>6</v>
      </c>
      <c r="B38" s="10">
        <v>1</v>
      </c>
      <c r="C38" s="10">
        <v>1</v>
      </c>
      <c r="D38" s="11" t="s">
        <v>579</v>
      </c>
      <c r="E38" s="12">
        <v>916244085511.08997</v>
      </c>
      <c r="F38" s="12">
        <v>130661700990.84</v>
      </c>
      <c r="G38" s="12">
        <v>142525813927.92999</v>
      </c>
      <c r="H38" s="12">
        <v>49547067265.830002</v>
      </c>
      <c r="I38" s="12">
        <v>62503110380.849998</v>
      </c>
      <c r="J38" s="12">
        <v>58348537948.620003</v>
      </c>
      <c r="K38" s="12">
        <v>47003440841.099998</v>
      </c>
      <c r="L38" s="12">
        <v>113074989986.28999</v>
      </c>
      <c r="M38" s="12">
        <v>110257958118.00999</v>
      </c>
      <c r="N38" s="12">
        <v>71222467904.009995</v>
      </c>
      <c r="O38" s="12">
        <v>157403381238.87</v>
      </c>
      <c r="P38" s="12">
        <v>96050013159.300003</v>
      </c>
      <c r="Q38" s="12">
        <v>100935470498.97</v>
      </c>
      <c r="R38" s="12">
        <v>73634993248.610001</v>
      </c>
      <c r="S38" s="12">
        <v>52683535086.690002</v>
      </c>
      <c r="T38" s="12">
        <v>53340960412.580002</v>
      </c>
      <c r="U38" s="12">
        <v>32617825751.990002</v>
      </c>
      <c r="V38" s="12">
        <v>100991216552.09</v>
      </c>
      <c r="W38" s="12">
        <v>75965778136.300003</v>
      </c>
      <c r="X38" s="12">
        <v>30930882559.849998</v>
      </c>
      <c r="Y38" s="12">
        <v>99503008693.229996</v>
      </c>
      <c r="Z38" s="12">
        <v>16014415612.879999</v>
      </c>
      <c r="AA38" s="12">
        <v>38423534714.629997</v>
      </c>
      <c r="AB38" s="12">
        <v>21695357462.470001</v>
      </c>
      <c r="AC38" s="12">
        <v>14897905723.209999</v>
      </c>
      <c r="AD38" s="12">
        <v>160018998755.89001</v>
      </c>
      <c r="AE38" s="12">
        <v>75920334604.899994</v>
      </c>
      <c r="AF38" s="12">
        <v>110787597553.21001</v>
      </c>
      <c r="AG38" s="12">
        <v>192660598081.89001</v>
      </c>
      <c r="AH38" s="12">
        <v>49495794689.559998</v>
      </c>
      <c r="AI38" s="12">
        <v>181336445301.04999</v>
      </c>
      <c r="AJ38" s="12">
        <v>112642987913.82001</v>
      </c>
      <c r="AK38" s="12">
        <v>98535069619.949997</v>
      </c>
      <c r="AL38" s="12">
        <v>7912233766.8299999</v>
      </c>
      <c r="AM38" s="12">
        <v>68343111705.980003</v>
      </c>
      <c r="AN38" s="12">
        <v>82706865139.839996</v>
      </c>
      <c r="AO38" s="12">
        <v>90786681166.270004</v>
      </c>
      <c r="AP38" s="12">
        <v>94313188171.080002</v>
      </c>
      <c r="AQ38" s="12">
        <v>94526640167.740005</v>
      </c>
      <c r="AR38" s="12">
        <v>370720769951.54999</v>
      </c>
      <c r="AS38" s="12">
        <v>80178360921.949997</v>
      </c>
      <c r="AT38" s="12">
        <v>61289802884.610001</v>
      </c>
      <c r="AU38" s="12">
        <v>98300796589.559998</v>
      </c>
      <c r="AV38" s="12">
        <v>71134637681.720001</v>
      </c>
      <c r="AW38" s="12">
        <v>70866283894.220001</v>
      </c>
      <c r="AX38" s="12">
        <v>96832631558.039993</v>
      </c>
      <c r="AY38" s="12">
        <v>0</v>
      </c>
      <c r="AZ38" s="12">
        <v>125726853911.67</v>
      </c>
      <c r="BA38" s="12">
        <v>84274414209.179993</v>
      </c>
      <c r="BB38" s="12">
        <v>110272165142.23</v>
      </c>
      <c r="BC38" s="12">
        <v>109311719259.78</v>
      </c>
      <c r="BD38" s="12">
        <v>144166993228.87</v>
      </c>
      <c r="BE38" s="12">
        <v>69857925249.809998</v>
      </c>
      <c r="BF38" s="12">
        <v>93686741992.619995</v>
      </c>
      <c r="BG38" s="12">
        <v>40480908225.900002</v>
      </c>
      <c r="BH38" s="12">
        <v>86439105929.110001</v>
      </c>
      <c r="BI38" s="12">
        <v>58260194595.059998</v>
      </c>
      <c r="BJ38" s="12">
        <v>92042340277</v>
      </c>
      <c r="BK38" s="12">
        <v>274104643736.70001</v>
      </c>
      <c r="BL38" s="12">
        <v>80682048610.899994</v>
      </c>
      <c r="BM38" s="12">
        <v>109118357698.41</v>
      </c>
      <c r="BN38" s="12">
        <v>201611472799.64999</v>
      </c>
      <c r="BO38" s="12">
        <v>85314994856.419998</v>
      </c>
      <c r="BP38" s="12">
        <v>130791289229.74001</v>
      </c>
      <c r="BQ38" s="12">
        <v>129434353872.60001</v>
      </c>
      <c r="BR38" s="12">
        <v>101630198068.48</v>
      </c>
      <c r="BS38" s="12">
        <v>102244482362.27</v>
      </c>
      <c r="BT38" s="12">
        <v>119355861586.96001</v>
      </c>
      <c r="BU38" s="12">
        <v>98943344066.479996</v>
      </c>
      <c r="BV38" s="12">
        <v>150065829432.97</v>
      </c>
      <c r="BW38" s="12">
        <v>328764004323.53003</v>
      </c>
      <c r="BX38" s="12">
        <v>65200584750</v>
      </c>
      <c r="BY38" s="12">
        <v>73307146454.630005</v>
      </c>
      <c r="BZ38" s="12">
        <v>90025509536.869995</v>
      </c>
      <c r="CA38" s="12">
        <v>134198787360.77</v>
      </c>
      <c r="CB38" s="12">
        <v>126997872381.05</v>
      </c>
      <c r="CC38" s="12">
        <v>34455925341.330002</v>
      </c>
      <c r="CD38" s="12">
        <v>55473075653.160004</v>
      </c>
      <c r="CE38" s="12">
        <v>3981422303363.7002</v>
      </c>
      <c r="CF38" s="12">
        <v>1266549379674</v>
      </c>
      <c r="CG38" s="12">
        <v>528511915930.07001</v>
      </c>
      <c r="CH38" s="12">
        <v>116050339991.39999</v>
      </c>
      <c r="CI38" s="12">
        <v>606177711354.18994</v>
      </c>
      <c r="CJ38" s="12">
        <v>349680853057.75</v>
      </c>
      <c r="CK38" s="12">
        <v>664868618487.53003</v>
      </c>
      <c r="CL38" s="12">
        <v>751458888350.91003</v>
      </c>
      <c r="CM38" s="12">
        <v>116050339991.39999</v>
      </c>
      <c r="CN38" s="12">
        <v>910461477243.38</v>
      </c>
      <c r="CO38" s="12">
        <v>174778293461.64001</v>
      </c>
      <c r="CP38" s="12">
        <v>486545195811.34998</v>
      </c>
      <c r="CQ38" s="12">
        <v>340812283495.59998</v>
      </c>
      <c r="CR38" s="12">
        <v>473956856055.65002</v>
      </c>
      <c r="CS38" s="12">
        <v>67640437318.410004</v>
      </c>
      <c r="CT38" s="12">
        <v>54961825796.870003</v>
      </c>
      <c r="CU38" s="12">
        <v>67699117482.629997</v>
      </c>
      <c r="CV38" s="12">
        <v>75186663964.880005</v>
      </c>
      <c r="CW38" s="12">
        <v>17928050788.310001</v>
      </c>
      <c r="CX38" s="12">
        <v>161240525089.32001</v>
      </c>
      <c r="CY38" s="12">
        <v>109768422991.73</v>
      </c>
      <c r="CZ38" s="12">
        <v>66033858895.870003</v>
      </c>
      <c r="DA38" s="12">
        <v>84502695549.360001</v>
      </c>
      <c r="DB38" s="12">
        <v>169630153537.12</v>
      </c>
      <c r="DC38" s="12">
        <v>138142352470.07001</v>
      </c>
      <c r="DD38" s="12">
        <v>39970123458.849998</v>
      </c>
      <c r="DE38" s="12">
        <v>139284938459.34</v>
      </c>
      <c r="DF38" s="12">
        <v>79756662705.149994</v>
      </c>
      <c r="DG38" s="12">
        <v>58379101514.120003</v>
      </c>
      <c r="DH38" s="12">
        <v>137406239415.94</v>
      </c>
      <c r="DI38" s="12">
        <v>70035041954.139999</v>
      </c>
      <c r="DJ38" s="12">
        <v>108844832714.50999</v>
      </c>
      <c r="DK38" s="12">
        <v>142596193790.62</v>
      </c>
      <c r="DL38" s="12">
        <v>78162784927.850006</v>
      </c>
      <c r="DM38" s="12">
        <v>49773669256.459999</v>
      </c>
      <c r="DN38" s="12">
        <v>21266243856.029999</v>
      </c>
      <c r="DO38" s="12">
        <v>80459881429.210007</v>
      </c>
      <c r="DP38" s="12">
        <v>19017640977.279999</v>
      </c>
      <c r="DQ38" s="12">
        <v>38324131642.25</v>
      </c>
      <c r="DR38" s="12">
        <v>155557110807.10001</v>
      </c>
      <c r="DS38" s="12">
        <v>37991818523.349998</v>
      </c>
      <c r="DT38" s="12">
        <v>0</v>
      </c>
      <c r="DU38" s="12">
        <v>68482150372.440002</v>
      </c>
      <c r="DV38" s="12">
        <v>255681879717.29999</v>
      </c>
      <c r="DW38" s="12">
        <v>60826574989</v>
      </c>
      <c r="DX38" s="12">
        <v>112392796604.00999</v>
      </c>
      <c r="DY38" s="12">
        <v>124431706356.92</v>
      </c>
      <c r="DZ38" s="12">
        <v>105874505451.25999</v>
      </c>
      <c r="EA38" s="12">
        <v>27145933702.049999</v>
      </c>
      <c r="EB38" s="12">
        <v>55837767886.029999</v>
      </c>
      <c r="EC38" s="12">
        <v>83750251761.75</v>
      </c>
      <c r="ED38" s="12">
        <v>45026010663.150002</v>
      </c>
      <c r="EE38" s="12">
        <v>86087441558.660004</v>
      </c>
      <c r="EF38" s="12">
        <v>46260733053.150002</v>
      </c>
      <c r="EG38" s="12">
        <v>111474702213.42999</v>
      </c>
      <c r="EH38" s="12">
        <v>73522798747.649994</v>
      </c>
      <c r="EI38" s="12">
        <v>188799187186.45001</v>
      </c>
      <c r="EJ38" s="12">
        <v>142437972176.42999</v>
      </c>
      <c r="EK38" s="12">
        <v>165224040237.44</v>
      </c>
      <c r="EL38" s="12">
        <v>98436116904</v>
      </c>
      <c r="EM38" s="12">
        <v>7467105566.8299999</v>
      </c>
      <c r="EN38" s="12">
        <v>31351879893.84</v>
      </c>
      <c r="EO38" s="12">
        <v>95871977138.779999</v>
      </c>
      <c r="EP38" s="12">
        <v>21008078267.130001</v>
      </c>
      <c r="EQ38" s="12">
        <v>82215947753.020004</v>
      </c>
      <c r="ER38" s="12">
        <v>60229842860.790001</v>
      </c>
      <c r="ES38" s="12">
        <v>72223652917.229996</v>
      </c>
      <c r="ET38" s="12">
        <v>69858156022.229996</v>
      </c>
      <c r="EU38" s="12">
        <v>37896023007.040001</v>
      </c>
      <c r="EV38" s="12">
        <v>59778533241.239998</v>
      </c>
      <c r="EW38" s="12">
        <v>9160897609233</v>
      </c>
      <c r="EX38" s="12">
        <v>4549073508028</v>
      </c>
      <c r="EY38" s="12">
        <v>611926101523.83997</v>
      </c>
      <c r="EZ38" s="12">
        <v>836989633799</v>
      </c>
      <c r="FA38" s="12">
        <v>1101793821407.2</v>
      </c>
      <c r="FB38" s="12">
        <v>152279649068</v>
      </c>
      <c r="FC38" s="12">
        <v>199226853992.23001</v>
      </c>
      <c r="FD38" s="12">
        <v>217204076863</v>
      </c>
      <c r="FE38" s="12">
        <v>129914874795</v>
      </c>
      <c r="FF38" s="12">
        <v>162846031658</v>
      </c>
      <c r="FG38" s="12">
        <v>465890847641.22998</v>
      </c>
      <c r="FH38" s="12">
        <v>155235363187</v>
      </c>
      <c r="FI38" s="12">
        <v>164971245333</v>
      </c>
      <c r="FJ38" s="12">
        <v>60656224876</v>
      </c>
      <c r="FK38" s="12">
        <v>215869694978</v>
      </c>
      <c r="FL38" s="12">
        <v>270653379703.73001</v>
      </c>
      <c r="FM38" s="12">
        <v>156543702544.35001</v>
      </c>
      <c r="FN38" s="12">
        <v>295843304899</v>
      </c>
      <c r="FO38" s="12">
        <v>1213007180955</v>
      </c>
      <c r="FP38" s="12">
        <v>746952936446.37</v>
      </c>
      <c r="FQ38" s="12">
        <v>300704906314</v>
      </c>
      <c r="FR38" s="12">
        <v>148046181648</v>
      </c>
      <c r="FS38" s="12">
        <v>756878559581.52002</v>
      </c>
      <c r="FT38" s="12">
        <v>118084823964</v>
      </c>
      <c r="FU38" s="12">
        <v>239406012570.25</v>
      </c>
      <c r="FV38" s="12">
        <v>226925244765.26001</v>
      </c>
      <c r="FW38" s="12">
        <v>115517313546</v>
      </c>
      <c r="FX38" s="12">
        <v>201102031447.29001</v>
      </c>
      <c r="FY38" s="12">
        <v>130669272068</v>
      </c>
      <c r="FZ38" s="12">
        <v>1688833254642</v>
      </c>
      <c r="GA38" s="12">
        <v>318518806310</v>
      </c>
      <c r="GB38" s="12">
        <v>351088203999.40002</v>
      </c>
      <c r="GC38" s="12">
        <v>137474382139.98999</v>
      </c>
      <c r="GD38" s="12">
        <v>163448573077</v>
      </c>
      <c r="GE38" s="12">
        <v>162441048839</v>
      </c>
      <c r="GF38" s="12">
        <v>451975221074</v>
      </c>
      <c r="GG38" s="12">
        <v>498322012947.19</v>
      </c>
      <c r="GH38" s="12">
        <v>231191828310</v>
      </c>
      <c r="GI38" s="12">
        <v>209605742431</v>
      </c>
      <c r="GJ38" s="12">
        <v>225038237959</v>
      </c>
      <c r="GK38" s="12">
        <v>261829595806</v>
      </c>
      <c r="GL38" s="12">
        <v>236977605480.62</v>
      </c>
      <c r="GM38" s="12">
        <v>352315650553.73999</v>
      </c>
      <c r="GN38" s="12">
        <v>286555911908</v>
      </c>
      <c r="GO38" s="12">
        <v>420502501121</v>
      </c>
      <c r="GP38" s="12">
        <v>373919112857</v>
      </c>
      <c r="GQ38" s="12">
        <v>318730722610</v>
      </c>
      <c r="GR38" s="12">
        <v>144132774399.07001</v>
      </c>
      <c r="GS38" s="12">
        <v>251748085440</v>
      </c>
      <c r="GT38" s="12">
        <v>169283609641</v>
      </c>
      <c r="GU38" s="12">
        <v>209115767361</v>
      </c>
      <c r="GV38" s="12">
        <v>209585690530.54999</v>
      </c>
      <c r="GW38" s="12">
        <v>167003833746.91</v>
      </c>
      <c r="GX38" s="12">
        <v>256275363916</v>
      </c>
      <c r="GY38" s="12">
        <v>237259384450</v>
      </c>
      <c r="GZ38" s="12">
        <v>263255866829</v>
      </c>
      <c r="HA38" s="12">
        <v>192382144363</v>
      </c>
      <c r="HB38" s="12">
        <v>224956707456</v>
      </c>
      <c r="HC38" s="12">
        <v>327766817462</v>
      </c>
      <c r="HD38" s="12">
        <v>155719254108</v>
      </c>
      <c r="HE38" s="12">
        <v>101370096676</v>
      </c>
      <c r="HF38" s="12">
        <v>274308613346</v>
      </c>
      <c r="HG38" s="12">
        <v>1050503075467</v>
      </c>
      <c r="HH38" s="12">
        <v>187509120270.19</v>
      </c>
      <c r="HI38" s="12">
        <v>160965665031</v>
      </c>
      <c r="HJ38" s="12">
        <v>498330738232.25</v>
      </c>
      <c r="HK38" s="12">
        <v>283419882598.76001</v>
      </c>
      <c r="HL38" s="12">
        <v>242366516374.70001</v>
      </c>
      <c r="HM38" s="12">
        <v>145587988986.01001</v>
      </c>
      <c r="HN38" s="12">
        <v>499724664810.22998</v>
      </c>
      <c r="HO38" s="12">
        <v>434397854728.04999</v>
      </c>
      <c r="HP38" s="12">
        <v>2450199381449.2002</v>
      </c>
      <c r="HQ38" s="12">
        <v>187125855618</v>
      </c>
      <c r="HR38" s="12">
        <v>334447460074.51001</v>
      </c>
      <c r="HS38" s="12">
        <v>225163176125</v>
      </c>
      <c r="HT38" s="12">
        <v>370132818020.14001</v>
      </c>
      <c r="HU38" s="12">
        <v>159600894512.32999</v>
      </c>
      <c r="HV38" s="12">
        <v>210456476225.69</v>
      </c>
      <c r="HW38" s="12">
        <v>404694375000.90997</v>
      </c>
      <c r="HX38" s="12">
        <v>355195113338.81</v>
      </c>
      <c r="HY38" s="12">
        <v>638545317370.34998</v>
      </c>
      <c r="HZ38" s="12">
        <v>165213664218.79999</v>
      </c>
      <c r="IA38" s="12">
        <v>297164413531.65002</v>
      </c>
      <c r="IB38" s="12">
        <v>226786121367.26999</v>
      </c>
      <c r="IC38" s="12">
        <v>223224008480.79999</v>
      </c>
      <c r="ID38" s="12">
        <v>390957110050.90997</v>
      </c>
      <c r="IE38" s="12">
        <v>420729743638.71997</v>
      </c>
      <c r="IF38" s="12">
        <v>316161387041.34003</v>
      </c>
      <c r="IG38" s="12">
        <v>247815559317.95999</v>
      </c>
      <c r="IH38" s="12">
        <v>129225801703.17999</v>
      </c>
      <c r="II38" s="12">
        <v>335184761361.65997</v>
      </c>
      <c r="IJ38" s="12">
        <v>468595491563.04999</v>
      </c>
      <c r="IK38" s="12">
        <v>189529114681.88</v>
      </c>
      <c r="IL38" s="12">
        <v>295362421098.33002</v>
      </c>
      <c r="IM38" s="12">
        <v>202220711751.92999</v>
      </c>
      <c r="IN38" s="12">
        <v>714592863004.20996</v>
      </c>
      <c r="IO38" s="12">
        <v>128956511627.98</v>
      </c>
      <c r="IP38" s="12">
        <v>275734726172.47998</v>
      </c>
      <c r="IQ38" s="12">
        <v>237910578957.98999</v>
      </c>
      <c r="IR38" s="12">
        <v>250431954314.23999</v>
      </c>
      <c r="IS38" s="12">
        <v>238334915702.60001</v>
      </c>
      <c r="IT38" s="12">
        <v>107169829063.98</v>
      </c>
      <c r="IU38" s="12">
        <v>435429158907.03998</v>
      </c>
      <c r="IV38" s="12">
        <v>254529474292.97</v>
      </c>
      <c r="IW38" s="12">
        <v>322985750377.66998</v>
      </c>
      <c r="IX38" s="12">
        <v>166994046689.87</v>
      </c>
      <c r="IY38" s="12">
        <v>97669281184.690002</v>
      </c>
      <c r="IZ38" s="12">
        <v>168724944192.10001</v>
      </c>
      <c r="JA38" s="12">
        <v>1311544540066.8999</v>
      </c>
      <c r="JB38" s="12">
        <v>185488305700.89999</v>
      </c>
      <c r="JC38" s="12">
        <v>134600709761.77</v>
      </c>
      <c r="JD38" s="12">
        <v>56400318463.029999</v>
      </c>
      <c r="JE38" s="12">
        <v>118701653348.03999</v>
      </c>
      <c r="JF38" s="12">
        <v>116344101079.2</v>
      </c>
      <c r="JG38" s="12">
        <v>147254748808.92999</v>
      </c>
      <c r="JH38" s="12">
        <v>83983124065.119995</v>
      </c>
      <c r="JI38" s="12">
        <v>67526103255.43</v>
      </c>
      <c r="JJ38" s="12">
        <v>134530178577.95</v>
      </c>
      <c r="JK38" s="12">
        <v>202080082924.76001</v>
      </c>
      <c r="JL38" s="12">
        <v>31206207178.91</v>
      </c>
      <c r="JM38" s="12">
        <v>49095188563.480003</v>
      </c>
      <c r="JN38" s="12">
        <v>68491729176.360001</v>
      </c>
      <c r="JO38" s="12">
        <v>5897810518.71</v>
      </c>
      <c r="JP38" s="12">
        <v>36096181261.43</v>
      </c>
      <c r="JQ38" s="12">
        <v>61617261419.389999</v>
      </c>
      <c r="JR38" s="12">
        <v>175726235248.48999</v>
      </c>
      <c r="JS38" s="12">
        <v>111937850496.14999</v>
      </c>
      <c r="JT38" s="12">
        <v>408583303049.63</v>
      </c>
      <c r="JU38" s="12">
        <v>236071695860.17999</v>
      </c>
      <c r="JV38" s="12">
        <v>111374403817.27</v>
      </c>
      <c r="JW38" s="12">
        <v>220641497785.09</v>
      </c>
      <c r="JX38" s="12">
        <v>94744640952.149994</v>
      </c>
      <c r="JY38" s="12">
        <v>167758859949.41</v>
      </c>
      <c r="JZ38" s="12">
        <v>286669835794.44</v>
      </c>
      <c r="KA38" s="12">
        <v>48666339282.150002</v>
      </c>
      <c r="KB38" s="12">
        <v>134643471131</v>
      </c>
      <c r="KC38" s="12">
        <v>77940642521.110001</v>
      </c>
      <c r="KD38" s="12">
        <v>87255219270</v>
      </c>
      <c r="KE38" s="12">
        <v>321794776388.07001</v>
      </c>
      <c r="KF38" s="12">
        <v>131698290055.56</v>
      </c>
      <c r="KG38" s="12">
        <v>621381078929.66003</v>
      </c>
      <c r="KH38" s="12">
        <v>200391644326.48001</v>
      </c>
      <c r="KI38" s="12">
        <v>141904651530.84</v>
      </c>
      <c r="KJ38" s="12">
        <v>219398690623.13</v>
      </c>
      <c r="KK38" s="12">
        <v>84001703070.320007</v>
      </c>
      <c r="KL38" s="12">
        <v>364742332286.40997</v>
      </c>
      <c r="KM38" s="12">
        <v>428076464007.76001</v>
      </c>
      <c r="KN38" s="12">
        <v>196727628724.51999</v>
      </c>
      <c r="KO38" s="12">
        <v>1234564251297.1001</v>
      </c>
      <c r="KP38" s="12">
        <v>194960639612.97</v>
      </c>
      <c r="KQ38" s="12">
        <v>182249247829.09</v>
      </c>
      <c r="KR38" s="12">
        <v>189483969790.28</v>
      </c>
      <c r="KS38" s="12">
        <v>91304750918.350006</v>
      </c>
      <c r="KT38" s="12">
        <v>93072727853.899994</v>
      </c>
      <c r="KU38" s="12">
        <v>1036628546594</v>
      </c>
      <c r="KV38" s="12">
        <v>1608162816044.6001</v>
      </c>
      <c r="KW38" s="12">
        <v>1931074544573.1001</v>
      </c>
      <c r="KX38" s="12">
        <v>145214290510.31</v>
      </c>
      <c r="KY38" s="12">
        <v>429852118168.56</v>
      </c>
      <c r="KZ38" s="12">
        <v>329309180471.19</v>
      </c>
      <c r="LA38" s="12">
        <v>935696004130.80005</v>
      </c>
      <c r="LB38" s="12">
        <v>345448213309.53003</v>
      </c>
      <c r="LC38" s="12">
        <v>485536417492.47998</v>
      </c>
      <c r="LD38" s="12">
        <v>156464523604.12</v>
      </c>
      <c r="LE38" s="12">
        <v>338725321010.46002</v>
      </c>
      <c r="LF38" s="12">
        <v>290708659939</v>
      </c>
      <c r="LG38" s="12">
        <v>76873623905.330002</v>
      </c>
      <c r="LH38" s="12">
        <v>91365535873.610001</v>
      </c>
      <c r="LI38" s="12">
        <v>45297833322.940002</v>
      </c>
      <c r="LJ38" s="12">
        <v>87164620557.800003</v>
      </c>
      <c r="LK38" s="12">
        <v>248166140932</v>
      </c>
      <c r="LL38" s="12">
        <v>91064182824</v>
      </c>
      <c r="LM38" s="12">
        <v>54444870575.5</v>
      </c>
      <c r="LN38" s="12">
        <v>48564065879</v>
      </c>
      <c r="LO38" s="12">
        <v>77112992654</v>
      </c>
      <c r="LP38" s="12">
        <v>66249821169</v>
      </c>
      <c r="LQ38" s="12">
        <v>70310176699</v>
      </c>
      <c r="LR38" s="12">
        <v>67324956473.040001</v>
      </c>
      <c r="LS38" s="12">
        <v>73151075053.910004</v>
      </c>
      <c r="LT38" s="12">
        <v>12741428119.459999</v>
      </c>
      <c r="LU38" s="12">
        <v>54032259899.300003</v>
      </c>
      <c r="LV38" s="12">
        <v>135829772307.69</v>
      </c>
      <c r="LW38" s="12">
        <v>101796246150.84</v>
      </c>
      <c r="LX38" s="12">
        <v>109116086807.10001</v>
      </c>
      <c r="LY38" s="12">
        <v>52134317689.169998</v>
      </c>
      <c r="LZ38" s="12">
        <v>55277984149.339996</v>
      </c>
      <c r="MA38" s="12">
        <v>61360934039</v>
      </c>
      <c r="MB38" s="12">
        <v>16458284128.65</v>
      </c>
      <c r="MC38" s="12">
        <v>46945242136.860001</v>
      </c>
      <c r="MD38" s="12">
        <v>69167285994.369995</v>
      </c>
      <c r="ME38" s="12">
        <v>78905368752.070007</v>
      </c>
      <c r="MF38" s="12">
        <v>64069707541.190002</v>
      </c>
      <c r="MG38" s="12">
        <v>43681793426.360001</v>
      </c>
      <c r="MH38" s="12">
        <v>17950373395.93</v>
      </c>
      <c r="MI38" s="12">
        <v>39997557436</v>
      </c>
      <c r="MJ38" s="12">
        <v>191455881437.82001</v>
      </c>
      <c r="MK38" s="12">
        <v>8413721959.1499996</v>
      </c>
      <c r="ML38" s="12">
        <v>135578280903.16</v>
      </c>
      <c r="MM38" s="12">
        <v>136675269331.77</v>
      </c>
      <c r="MN38" s="12">
        <v>104604248485.17</v>
      </c>
      <c r="MO38" s="12">
        <v>72342856917.080002</v>
      </c>
      <c r="MP38" s="12">
        <v>148024869835.79001</v>
      </c>
      <c r="MQ38" s="12">
        <v>27090962198.740002</v>
      </c>
      <c r="MR38" s="12">
        <v>74403727046.919998</v>
      </c>
      <c r="MS38" s="12">
        <v>56400536936.779999</v>
      </c>
      <c r="MT38" s="12">
        <v>19504937929.790001</v>
      </c>
      <c r="MU38" s="12">
        <v>58548935275.68</v>
      </c>
      <c r="MV38" s="12">
        <v>111392886218.13</v>
      </c>
      <c r="MW38" s="12">
        <v>62929485234.199997</v>
      </c>
      <c r="MX38" s="12">
        <v>11849155333.690001</v>
      </c>
      <c r="MY38" s="12">
        <v>88426704147.779999</v>
      </c>
      <c r="MZ38" s="12">
        <v>62517282938.82</v>
      </c>
      <c r="NA38" s="12">
        <v>117138742516.88</v>
      </c>
      <c r="NB38" s="12">
        <v>91370618063.610001</v>
      </c>
      <c r="NC38" s="12">
        <v>182174257019.66</v>
      </c>
      <c r="ND38" s="12">
        <v>114399634271.02</v>
      </c>
      <c r="NE38" s="12">
        <v>258145116393.31</v>
      </c>
      <c r="NF38" s="12">
        <v>54750887250.489998</v>
      </c>
      <c r="NG38" s="12">
        <v>224932548731.07001</v>
      </c>
      <c r="NH38" s="12">
        <v>40986512424.510002</v>
      </c>
      <c r="NI38" s="12">
        <v>356516050821.98999</v>
      </c>
      <c r="NJ38" s="12">
        <v>168178125989.35999</v>
      </c>
      <c r="NK38" s="12">
        <v>7564876020.8400002</v>
      </c>
      <c r="NL38" s="12">
        <v>16345470496.85</v>
      </c>
      <c r="NM38" s="12">
        <v>65665117873.959999</v>
      </c>
      <c r="NN38" s="12">
        <v>84151789388.940002</v>
      </c>
      <c r="NO38" s="12">
        <v>179428635795.39001</v>
      </c>
      <c r="NP38" s="12">
        <v>1224136907.8299999</v>
      </c>
      <c r="NQ38" s="12">
        <v>21554492361.490002</v>
      </c>
      <c r="NR38" s="12">
        <v>66045613055</v>
      </c>
      <c r="NS38" s="12">
        <v>89149664682.979996</v>
      </c>
      <c r="NT38" s="12">
        <v>8967221843.7700005</v>
      </c>
      <c r="NU38" s="12">
        <v>0</v>
      </c>
      <c r="NV38" s="12">
        <v>10329217738.799999</v>
      </c>
      <c r="NW38" s="12">
        <v>15952338218</v>
      </c>
      <c r="NX38" s="12">
        <v>2250472999</v>
      </c>
      <c r="NY38" s="12">
        <v>183128550</v>
      </c>
      <c r="NZ38" s="12">
        <v>424303699</v>
      </c>
      <c r="OA38" s="12">
        <v>905741326763.47998</v>
      </c>
      <c r="OB38" s="12">
        <v>924161610511.07996</v>
      </c>
      <c r="OC38" s="12">
        <v>127941507170.92999</v>
      </c>
      <c r="OD38" s="12">
        <v>93312054667.910004</v>
      </c>
      <c r="OE38" s="12">
        <v>239737666547.32001</v>
      </c>
      <c r="OF38" s="12">
        <v>117416961290.78999</v>
      </c>
      <c r="OG38" s="12">
        <v>155844273975.44</v>
      </c>
      <c r="OH38" s="12">
        <v>141802226818.92999</v>
      </c>
      <c r="OI38" s="12">
        <v>121329373787.74001</v>
      </c>
      <c r="OJ38" s="12">
        <v>281934471555.60999</v>
      </c>
      <c r="OK38" s="12">
        <v>198114243213.69</v>
      </c>
      <c r="OL38" s="12">
        <v>105690776514.83</v>
      </c>
      <c r="OM38" s="12">
        <v>58340143789.989998</v>
      </c>
      <c r="ON38" s="12">
        <v>59614253300.720001</v>
      </c>
      <c r="OO38" s="12">
        <v>71939679916.089996</v>
      </c>
      <c r="OP38" s="12">
        <v>42225506783</v>
      </c>
      <c r="OQ38" s="12">
        <v>151503314984.17999</v>
      </c>
      <c r="OR38" s="12">
        <v>101214370490.8</v>
      </c>
      <c r="OS38" s="12">
        <v>32610673378.599998</v>
      </c>
      <c r="OT38" s="12">
        <v>18364382851.959999</v>
      </c>
      <c r="OU38" s="12">
        <v>69391791901.149994</v>
      </c>
      <c r="OV38" s="12">
        <v>248468739029</v>
      </c>
      <c r="OW38" s="12">
        <v>71429943901.259995</v>
      </c>
      <c r="OX38" s="12">
        <v>139101222515.88</v>
      </c>
      <c r="OY38" s="12">
        <v>154483233875.69</v>
      </c>
      <c r="OZ38" s="12">
        <v>83939754719</v>
      </c>
      <c r="PA38" s="12">
        <v>173796362618.37</v>
      </c>
      <c r="PB38" s="12">
        <v>107970070912.38</v>
      </c>
      <c r="PC38" s="12">
        <v>61746956891.519997</v>
      </c>
      <c r="PD38" s="12">
        <v>80188217923.009995</v>
      </c>
      <c r="PE38" s="12">
        <v>118999325623.67999</v>
      </c>
      <c r="PF38" s="12">
        <v>114369582270.81</v>
      </c>
      <c r="PG38" s="12">
        <v>85967895872.600006</v>
      </c>
      <c r="PH38" s="12">
        <v>244257375153.73999</v>
      </c>
      <c r="PI38" s="12">
        <v>164431678452.51999</v>
      </c>
      <c r="PJ38" s="12">
        <v>133316816691.05</v>
      </c>
      <c r="PK38" s="12">
        <v>68148167142.019997</v>
      </c>
      <c r="PL38" s="12">
        <v>121657022028.56</v>
      </c>
      <c r="PM38" s="12">
        <v>111873001253.59</v>
      </c>
      <c r="PN38" s="12">
        <v>69072309759.350006</v>
      </c>
      <c r="PO38" s="12">
        <v>129041972077.64999</v>
      </c>
      <c r="PP38" s="12">
        <v>74864823680.529999</v>
      </c>
      <c r="PQ38" s="12">
        <v>134211078176.09</v>
      </c>
      <c r="PR38" s="12">
        <v>63316541769.389999</v>
      </c>
      <c r="PS38" s="12">
        <v>171947602393.92001</v>
      </c>
      <c r="PT38" s="12">
        <v>140536510809.57001</v>
      </c>
      <c r="PU38" s="12">
        <v>130028530058.07001</v>
      </c>
      <c r="PV38" s="12">
        <v>60809702514.110001</v>
      </c>
      <c r="PW38" s="12">
        <v>5816048735.6899996</v>
      </c>
      <c r="PX38" s="12">
        <v>84743296645.639999</v>
      </c>
      <c r="PY38" s="12">
        <v>57897029279.910004</v>
      </c>
      <c r="PZ38" s="12">
        <v>170302012400.5</v>
      </c>
      <c r="QA38" s="12">
        <v>170289363181.42001</v>
      </c>
      <c r="QB38" s="12">
        <v>50634467154.379997</v>
      </c>
      <c r="QC38" s="12">
        <v>204408095016.17999</v>
      </c>
      <c r="QD38" s="12">
        <v>90963837000</v>
      </c>
      <c r="QE38" s="12">
        <v>1055864548249</v>
      </c>
      <c r="QF38" s="12">
        <v>52798052747</v>
      </c>
      <c r="QG38" s="12">
        <v>183104335188</v>
      </c>
      <c r="QH38" s="12">
        <v>103108373841</v>
      </c>
      <c r="QI38" s="12">
        <v>408330819833.27002</v>
      </c>
      <c r="QJ38" s="12">
        <v>261696989699.98001</v>
      </c>
      <c r="QK38" s="12">
        <v>18359389920</v>
      </c>
      <c r="QL38" s="12">
        <v>51742830487</v>
      </c>
      <c r="QM38" s="12">
        <v>25137405617</v>
      </c>
      <c r="QN38" s="12">
        <v>52928084836</v>
      </c>
      <c r="QO38" s="12">
        <v>210553909910</v>
      </c>
      <c r="QP38" s="12">
        <v>74361038153</v>
      </c>
      <c r="QQ38" s="12">
        <v>16257545180</v>
      </c>
      <c r="QR38" s="12">
        <v>61858680159.75</v>
      </c>
      <c r="QS38" s="12">
        <v>183030305088</v>
      </c>
      <c r="QT38" s="12">
        <v>270585431904.56</v>
      </c>
      <c r="QU38" s="12">
        <v>46309209403.779999</v>
      </c>
      <c r="QV38" s="12">
        <v>214112405797</v>
      </c>
      <c r="QW38" s="12">
        <v>126568708983</v>
      </c>
      <c r="QX38" s="12">
        <v>105321052185.52</v>
      </c>
      <c r="QY38" s="12">
        <v>56390997968</v>
      </c>
      <c r="QZ38" s="12">
        <v>428998071918</v>
      </c>
      <c r="RA38" s="12">
        <v>83814600413</v>
      </c>
      <c r="RB38" s="12">
        <v>71173879979.220001</v>
      </c>
      <c r="RC38" s="12">
        <v>42127403912</v>
      </c>
      <c r="RD38" s="12">
        <v>15274506526</v>
      </c>
      <c r="RE38" s="12">
        <v>233016867074</v>
      </c>
      <c r="RF38" s="12">
        <v>137486932439</v>
      </c>
      <c r="RG38" s="12">
        <v>133645055217</v>
      </c>
      <c r="RH38" s="12">
        <v>41866877695</v>
      </c>
      <c r="RI38" s="12">
        <v>54882268050.139999</v>
      </c>
      <c r="RJ38" s="12">
        <v>44400265518.389999</v>
      </c>
      <c r="RK38" s="12">
        <v>18227365805.700001</v>
      </c>
      <c r="RL38" s="12">
        <v>-5162688441.2200003</v>
      </c>
      <c r="RM38" s="12">
        <v>22254093982.799999</v>
      </c>
      <c r="RN38" s="12">
        <v>-790379014.99000001</v>
      </c>
      <c r="RO38" s="12">
        <v>46078235879.150002</v>
      </c>
      <c r="RP38" s="12">
        <v>35323028662.690002</v>
      </c>
      <c r="RQ38" s="12">
        <v>59042481463.089996</v>
      </c>
      <c r="RR38" s="12">
        <v>752786845.10000002</v>
      </c>
      <c r="RS38" s="12">
        <v>45587626966</v>
      </c>
      <c r="RT38" s="12">
        <v>1907994208155</v>
      </c>
      <c r="RU38" s="12">
        <v>122788744530.14999</v>
      </c>
      <c r="RV38" s="12">
        <v>271497431429.23999</v>
      </c>
      <c r="RW38" s="12">
        <v>483847508328</v>
      </c>
      <c r="RX38" s="12">
        <v>878379815152</v>
      </c>
      <c r="RY38" s="12">
        <v>351788478752</v>
      </c>
      <c r="RZ38" s="12">
        <v>893379736255</v>
      </c>
      <c r="SA38" s="12">
        <v>138863185651</v>
      </c>
      <c r="SB38" s="12">
        <v>754524240702</v>
      </c>
      <c r="SC38" s="12">
        <v>325653645641.16998</v>
      </c>
      <c r="SD38" s="12">
        <v>116237634936.53999</v>
      </c>
      <c r="SE38" s="12">
        <v>169500712539.20999</v>
      </c>
      <c r="SF38" s="12">
        <v>147823263031.81</v>
      </c>
      <c r="SG38" s="12">
        <v>90234673664.580002</v>
      </c>
      <c r="SH38" s="12">
        <v>106216798211.92999</v>
      </c>
      <c r="SI38" s="12">
        <v>48384439324.709999</v>
      </c>
      <c r="SJ38" s="12">
        <v>165359387392.92999</v>
      </c>
      <c r="SK38" s="12">
        <v>87002816278.860001</v>
      </c>
      <c r="SL38" s="12">
        <v>48752359774.809998</v>
      </c>
      <c r="SM38" s="12">
        <v>127849585067.44</v>
      </c>
      <c r="SN38" s="12">
        <v>71785072646.850006</v>
      </c>
      <c r="SO38" s="12">
        <v>54846000780.410004</v>
      </c>
      <c r="SP38" s="12">
        <v>44728731586.160004</v>
      </c>
      <c r="SQ38" s="12">
        <v>47893748868.260002</v>
      </c>
      <c r="SR38" s="12">
        <v>88836960696.199997</v>
      </c>
      <c r="SS38" s="12">
        <v>50031990375.720001</v>
      </c>
      <c r="ST38" s="12">
        <v>121765858004.03999</v>
      </c>
      <c r="SU38" s="12">
        <v>19751400525.099998</v>
      </c>
      <c r="SV38" s="12">
        <v>264969086841.91</v>
      </c>
      <c r="SW38" s="12">
        <v>78845552970.570007</v>
      </c>
      <c r="SX38" s="12">
        <v>12797123840.51</v>
      </c>
      <c r="SY38" s="12">
        <v>6167862777.3599997</v>
      </c>
      <c r="SZ38" s="12">
        <v>1665917451948.1001</v>
      </c>
      <c r="TA38" s="12">
        <v>192903060657.19</v>
      </c>
      <c r="TB38" s="12">
        <v>4791735525.8000002</v>
      </c>
      <c r="TC38" s="12">
        <v>215312511260</v>
      </c>
      <c r="TD38" s="12">
        <v>68320901784</v>
      </c>
      <c r="TE38" s="12">
        <v>33386827559</v>
      </c>
      <c r="TF38" s="12">
        <v>64689052671</v>
      </c>
      <c r="TG38" s="12">
        <v>495218610737.64001</v>
      </c>
      <c r="TH38" s="12">
        <v>73098948989</v>
      </c>
      <c r="TI38" s="12">
        <v>177293425563.39001</v>
      </c>
      <c r="TJ38" s="12">
        <v>54046282657.18</v>
      </c>
      <c r="TK38" s="12">
        <v>74214856040</v>
      </c>
      <c r="TL38" s="12">
        <v>25162780461.349998</v>
      </c>
      <c r="TM38" s="12">
        <v>52378889224</v>
      </c>
      <c r="TN38" s="12">
        <v>140074163060.78</v>
      </c>
      <c r="TO38" s="12">
        <v>5055822089.3500004</v>
      </c>
      <c r="TP38" s="12">
        <v>12717077698.84</v>
      </c>
      <c r="TQ38" s="12">
        <v>55043767570.050003</v>
      </c>
      <c r="TR38" s="12">
        <v>26491285779.220001</v>
      </c>
      <c r="TS38" s="12">
        <v>54847692488.900002</v>
      </c>
      <c r="TT38" s="12">
        <v>17288249467.400002</v>
      </c>
      <c r="TU38" s="12">
        <v>1184448975515.7</v>
      </c>
      <c r="TV38" s="12">
        <v>1142199970068.5</v>
      </c>
      <c r="TW38" s="12">
        <v>373242329329.15002</v>
      </c>
      <c r="TX38" s="12">
        <v>532528371515.26001</v>
      </c>
      <c r="TY38" s="12">
        <v>205290476824.45999</v>
      </c>
      <c r="TZ38" s="12">
        <v>722682767860.30005</v>
      </c>
    </row>
    <row r="39" spans="1:546" ht="15" x14ac:dyDescent="0.25">
      <c r="A39" s="10">
        <v>6</v>
      </c>
      <c r="B39" s="10">
        <v>1</v>
      </c>
      <c r="C39" s="10">
        <v>2</v>
      </c>
      <c r="D39" s="11" t="s">
        <v>580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37535615876</v>
      </c>
      <c r="AK39" s="12">
        <v>0</v>
      </c>
      <c r="AL39" s="12">
        <v>0</v>
      </c>
      <c r="AM39" s="12">
        <v>0</v>
      </c>
      <c r="AN39" s="12">
        <v>0</v>
      </c>
      <c r="AO39" s="12">
        <v>20000000000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13957800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875005102746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60000000000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10000000000</v>
      </c>
      <c r="FM39" s="12">
        <v>0</v>
      </c>
      <c r="FN39" s="12">
        <v>15000000000</v>
      </c>
      <c r="FO39" s="12">
        <v>0</v>
      </c>
      <c r="FP39" s="12">
        <v>0</v>
      </c>
      <c r="FQ39" s="12">
        <v>0</v>
      </c>
      <c r="FR39" s="12">
        <v>0</v>
      </c>
      <c r="FS39" s="12">
        <v>25626246919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20000000000</v>
      </c>
      <c r="GJ39" s="12">
        <v>0</v>
      </c>
      <c r="GK39" s="12">
        <v>0</v>
      </c>
      <c r="GL39" s="12">
        <v>0</v>
      </c>
      <c r="GM39" s="12">
        <v>21000000000</v>
      </c>
      <c r="GN39" s="12">
        <v>22442938777</v>
      </c>
      <c r="GO39" s="12">
        <v>0</v>
      </c>
      <c r="GP39" s="12">
        <v>0</v>
      </c>
      <c r="GQ39" s="12">
        <v>0</v>
      </c>
      <c r="GR39" s="12">
        <v>0</v>
      </c>
      <c r="GS39" s="12">
        <v>16000000000</v>
      </c>
      <c r="GT39" s="12">
        <v>28694671367</v>
      </c>
      <c r="GU39" s="12">
        <v>7919787306</v>
      </c>
      <c r="GV39" s="12">
        <v>0</v>
      </c>
      <c r="GW39" s="12">
        <v>17500000000</v>
      </c>
      <c r="GX39" s="12">
        <v>0</v>
      </c>
      <c r="GY39" s="12">
        <v>0</v>
      </c>
      <c r="GZ39" s="12">
        <v>50000000</v>
      </c>
      <c r="HA39" s="12">
        <v>8879733238</v>
      </c>
      <c r="HB39" s="12">
        <v>0</v>
      </c>
      <c r="HC39" s="12">
        <v>14232284559</v>
      </c>
      <c r="HD39" s="12">
        <v>7000000000</v>
      </c>
      <c r="HE39" s="12">
        <v>11277248510</v>
      </c>
      <c r="HF39" s="12">
        <v>0</v>
      </c>
      <c r="HG39" s="12">
        <v>39232339650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10173792210</v>
      </c>
      <c r="HT39" s="12">
        <v>11491386432.58</v>
      </c>
      <c r="HU39" s="12">
        <v>0</v>
      </c>
      <c r="HV39" s="12">
        <v>0</v>
      </c>
      <c r="HW39" s="12">
        <v>0</v>
      </c>
      <c r="HX39" s="12">
        <v>0</v>
      </c>
      <c r="HY39" s="12">
        <v>33344548609.43</v>
      </c>
      <c r="HZ39" s="12">
        <v>0</v>
      </c>
      <c r="IA39" s="12">
        <v>0</v>
      </c>
      <c r="IB39" s="12">
        <v>0</v>
      </c>
      <c r="IC39" s="12">
        <v>0</v>
      </c>
      <c r="ID39" s="12">
        <v>36204086221.760002</v>
      </c>
      <c r="IE39" s="12">
        <v>27782531621.369999</v>
      </c>
      <c r="IF39" s="12">
        <v>0</v>
      </c>
      <c r="IG39" s="12">
        <v>24000000000</v>
      </c>
      <c r="IH39" s="12">
        <v>0</v>
      </c>
      <c r="II39" s="12">
        <v>0</v>
      </c>
      <c r="IJ39" s="12">
        <v>0</v>
      </c>
      <c r="IK39" s="12">
        <v>10000000000</v>
      </c>
      <c r="IL39" s="12">
        <v>0</v>
      </c>
      <c r="IM39" s="12">
        <v>2000000000</v>
      </c>
      <c r="IN39" s="12">
        <v>0</v>
      </c>
      <c r="IO39" s="12">
        <v>23019770710.02</v>
      </c>
      <c r="IP39" s="12">
        <v>23898284913.5</v>
      </c>
      <c r="IQ39" s="12">
        <v>7000000000</v>
      </c>
      <c r="IR39" s="12">
        <v>23985443288.720001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4038609000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56955148758</v>
      </c>
      <c r="JS39" s="12">
        <v>0</v>
      </c>
      <c r="JT39" s="12">
        <v>11102780650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130000000000</v>
      </c>
      <c r="KH39" s="12">
        <v>21000000000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138269761680</v>
      </c>
      <c r="KR39" s="12">
        <v>24000000000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5000000000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49128402138.019997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5000000000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5000000000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0</v>
      </c>
      <c r="OY39" s="12">
        <v>211594300</v>
      </c>
      <c r="OZ39" s="12">
        <v>0</v>
      </c>
      <c r="PA39" s="12">
        <v>0</v>
      </c>
      <c r="PB39" s="12">
        <v>0</v>
      </c>
      <c r="PC39" s="12">
        <v>3000164382</v>
      </c>
      <c r="PD39" s="12">
        <v>13479517520</v>
      </c>
      <c r="PE39" s="12">
        <v>0</v>
      </c>
      <c r="PF39" s="12">
        <v>0</v>
      </c>
      <c r="PG39" s="12">
        <v>20000000000</v>
      </c>
      <c r="PH39" s="12">
        <v>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0</v>
      </c>
      <c r="PO39" s="12">
        <v>0</v>
      </c>
      <c r="PP39" s="12">
        <v>0</v>
      </c>
      <c r="PQ39" s="12">
        <v>71000000000</v>
      </c>
      <c r="PR39" s="12">
        <v>0</v>
      </c>
      <c r="PS39" s="12">
        <v>0</v>
      </c>
      <c r="PT39" s="12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2">
        <v>125000000000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0</v>
      </c>
      <c r="QP39" s="12">
        <v>0</v>
      </c>
      <c r="QQ39" s="12">
        <v>0</v>
      </c>
      <c r="QR39" s="12">
        <v>0</v>
      </c>
      <c r="QS39" s="12">
        <v>0</v>
      </c>
      <c r="QT39" s="12">
        <v>0</v>
      </c>
      <c r="QU39" s="12">
        <v>0</v>
      </c>
      <c r="QV39" s="12">
        <v>0</v>
      </c>
      <c r="QW39" s="12">
        <v>29000000000</v>
      </c>
      <c r="QX39" s="12">
        <v>0</v>
      </c>
      <c r="QY39" s="12">
        <v>0</v>
      </c>
      <c r="QZ39" s="12">
        <v>0</v>
      </c>
      <c r="RA39" s="12">
        <v>0</v>
      </c>
      <c r="RB39" s="12">
        <v>0</v>
      </c>
      <c r="RC39" s="12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2">
        <v>0</v>
      </c>
      <c r="RP39" s="12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20000000000</v>
      </c>
      <c r="RZ39" s="12">
        <v>0</v>
      </c>
      <c r="SA39" s="12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0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2">
        <v>0</v>
      </c>
      <c r="SN39" s="12">
        <v>0</v>
      </c>
      <c r="SO39" s="12">
        <v>0</v>
      </c>
      <c r="SP39" s="12">
        <v>0</v>
      </c>
      <c r="SQ39" s="12">
        <v>0</v>
      </c>
      <c r="SR39" s="12">
        <v>47737359139.230003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2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  <c r="TI39" s="12">
        <v>0</v>
      </c>
      <c r="TJ39" s="12">
        <v>31542900559.59</v>
      </c>
      <c r="TK39" s="12">
        <v>0</v>
      </c>
      <c r="TL39" s="12">
        <v>0</v>
      </c>
      <c r="TM39" s="12">
        <v>0</v>
      </c>
      <c r="TN39" s="12">
        <v>0</v>
      </c>
      <c r="TO39" s="12">
        <v>0</v>
      </c>
      <c r="TP39" s="12">
        <v>0</v>
      </c>
      <c r="TQ39" s="12">
        <v>0</v>
      </c>
      <c r="TR39" s="12">
        <v>0</v>
      </c>
      <c r="TS39" s="12">
        <v>0</v>
      </c>
      <c r="TT39" s="12">
        <v>0</v>
      </c>
      <c r="TU39" s="12">
        <v>0</v>
      </c>
      <c r="TV39" s="12">
        <v>0</v>
      </c>
      <c r="TW39" s="12">
        <v>0</v>
      </c>
      <c r="TX39" s="12">
        <v>0</v>
      </c>
      <c r="TY39" s="12">
        <v>0</v>
      </c>
      <c r="TZ39" s="12">
        <v>0</v>
      </c>
    </row>
    <row r="40" spans="1:546" ht="15" x14ac:dyDescent="0.25">
      <c r="A40" s="10">
        <v>6</v>
      </c>
      <c r="B40" s="10">
        <v>1</v>
      </c>
      <c r="C40" s="10">
        <v>3</v>
      </c>
      <c r="D40" s="11" t="s">
        <v>581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2576545081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7378001390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3270508750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3000000000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2">
        <v>0</v>
      </c>
      <c r="PT40" s="12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2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2">
        <v>0</v>
      </c>
      <c r="QR40" s="12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2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0</v>
      </c>
      <c r="RO40" s="12">
        <v>0</v>
      </c>
      <c r="RP40" s="12">
        <v>0</v>
      </c>
      <c r="RQ40" s="12">
        <v>0</v>
      </c>
      <c r="RR40" s="12">
        <v>0</v>
      </c>
      <c r="RS40" s="12">
        <v>0</v>
      </c>
      <c r="RT40" s="12">
        <v>0</v>
      </c>
      <c r="RU40" s="12">
        <v>0</v>
      </c>
      <c r="RV40" s="12">
        <v>0</v>
      </c>
      <c r="RW40" s="12">
        <v>6295485327</v>
      </c>
      <c r="RX40" s="12">
        <v>0</v>
      </c>
      <c r="RY40" s="12">
        <v>0</v>
      </c>
      <c r="RZ40" s="12">
        <v>0</v>
      </c>
      <c r="SA40" s="12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2">
        <v>0</v>
      </c>
      <c r="SN40" s="12">
        <v>0</v>
      </c>
      <c r="SO40" s="12">
        <v>0</v>
      </c>
      <c r="SP40" s="12">
        <v>0</v>
      </c>
      <c r="SQ40" s="12">
        <v>0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2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  <c r="TI40" s="12">
        <v>0</v>
      </c>
      <c r="TJ40" s="12">
        <v>0</v>
      </c>
      <c r="TK40" s="12">
        <v>0</v>
      </c>
      <c r="TL40" s="12">
        <v>0</v>
      </c>
      <c r="TM40" s="12">
        <v>0</v>
      </c>
      <c r="TN40" s="12">
        <v>0</v>
      </c>
      <c r="TO40" s="12">
        <v>0</v>
      </c>
      <c r="TP40" s="12">
        <v>0</v>
      </c>
      <c r="TQ40" s="12">
        <v>0</v>
      </c>
      <c r="TR40" s="12">
        <v>0</v>
      </c>
      <c r="TS40" s="12">
        <v>0</v>
      </c>
      <c r="TT40" s="12">
        <v>0</v>
      </c>
      <c r="TU40" s="12">
        <v>0</v>
      </c>
      <c r="TV40" s="12">
        <v>0</v>
      </c>
      <c r="TW40" s="12">
        <v>0</v>
      </c>
      <c r="TX40" s="12">
        <v>0</v>
      </c>
      <c r="TY40" s="12">
        <v>0</v>
      </c>
      <c r="TZ40" s="12">
        <v>0</v>
      </c>
    </row>
    <row r="41" spans="1:546" ht="15" x14ac:dyDescent="0.25">
      <c r="A41" s="10">
        <v>6</v>
      </c>
      <c r="B41" s="10">
        <v>1</v>
      </c>
      <c r="C41" s="10">
        <v>4</v>
      </c>
      <c r="D41" s="11" t="s">
        <v>582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14126835000</v>
      </c>
      <c r="BR41" s="12">
        <v>0</v>
      </c>
      <c r="BS41" s="12">
        <v>1606700000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1207037129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23916668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15000000</v>
      </c>
      <c r="DG41" s="12">
        <v>55703421694.82</v>
      </c>
      <c r="DH41" s="12">
        <v>0</v>
      </c>
      <c r="DI41" s="12">
        <v>40526690796.599998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1276947400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48884300406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51378500450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337523000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68573949680.809998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68267779</v>
      </c>
      <c r="HY41" s="12">
        <v>1002498439.85</v>
      </c>
      <c r="HZ41" s="12">
        <v>22670000000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16920000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241209051.53999999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2701500200</v>
      </c>
      <c r="IY41" s="12">
        <v>0</v>
      </c>
      <c r="IZ41" s="12">
        <v>0</v>
      </c>
      <c r="JA41" s="12">
        <v>5865433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42497000000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61500000000</v>
      </c>
      <c r="JS41" s="12">
        <v>0</v>
      </c>
      <c r="JT41" s="12">
        <v>0</v>
      </c>
      <c r="JU41" s="12">
        <v>0</v>
      </c>
      <c r="JV41" s="12">
        <v>30000000000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1950116366</v>
      </c>
      <c r="KH41" s="12">
        <v>0</v>
      </c>
      <c r="KI41" s="12">
        <v>0</v>
      </c>
      <c r="KJ41" s="12">
        <v>0</v>
      </c>
      <c r="KK41" s="12">
        <v>40000000</v>
      </c>
      <c r="KL41" s="12">
        <v>0</v>
      </c>
      <c r="KM41" s="12">
        <v>0</v>
      </c>
      <c r="KN41" s="12">
        <v>0</v>
      </c>
      <c r="KO41" s="12">
        <v>0</v>
      </c>
      <c r="KP41" s="12">
        <v>1104000000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34300000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44081663537</v>
      </c>
      <c r="MO41" s="12">
        <v>0</v>
      </c>
      <c r="MP41" s="12">
        <v>0</v>
      </c>
      <c r="MQ41" s="12">
        <v>0</v>
      </c>
      <c r="MR41" s="12">
        <v>507000000</v>
      </c>
      <c r="MS41" s="12">
        <v>0</v>
      </c>
      <c r="MT41" s="12">
        <v>0</v>
      </c>
      <c r="MU41" s="12">
        <v>0</v>
      </c>
      <c r="MV41" s="12">
        <v>3400000</v>
      </c>
      <c r="MW41" s="12">
        <v>0</v>
      </c>
      <c r="MX41" s="12">
        <v>0</v>
      </c>
      <c r="MY41" s="12">
        <v>0</v>
      </c>
      <c r="MZ41" s="12">
        <v>123542502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58784889900</v>
      </c>
      <c r="NJ41" s="12">
        <v>50503463988</v>
      </c>
      <c r="NK41" s="12">
        <v>0</v>
      </c>
      <c r="NL41" s="12">
        <v>0</v>
      </c>
      <c r="NM41" s="12">
        <v>50062375000</v>
      </c>
      <c r="NN41" s="12">
        <v>0</v>
      </c>
      <c r="NO41" s="12">
        <v>0</v>
      </c>
      <c r="NP41" s="12">
        <v>0</v>
      </c>
      <c r="NQ41" s="12">
        <v>0</v>
      </c>
      <c r="NR41" s="12">
        <v>36000000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105133400</v>
      </c>
      <c r="OG41" s="12">
        <v>0</v>
      </c>
      <c r="OH41" s="12">
        <v>0</v>
      </c>
      <c r="OI41" s="12">
        <v>0</v>
      </c>
      <c r="OJ41" s="12">
        <v>0</v>
      </c>
      <c r="OK41" s="12">
        <v>0</v>
      </c>
      <c r="OL41" s="12">
        <v>0</v>
      </c>
      <c r="OM41" s="12">
        <v>0</v>
      </c>
      <c r="ON41" s="12">
        <v>49974012000</v>
      </c>
      <c r="OO41" s="12">
        <v>78402000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0</v>
      </c>
      <c r="PO41" s="12">
        <v>0</v>
      </c>
      <c r="PP41" s="12">
        <v>0</v>
      </c>
      <c r="PQ41" s="12">
        <v>0</v>
      </c>
      <c r="PR41" s="12">
        <v>0</v>
      </c>
      <c r="PS41" s="12">
        <v>0</v>
      </c>
      <c r="PT41" s="12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0</v>
      </c>
      <c r="QA41" s="12">
        <v>0</v>
      </c>
      <c r="QB41" s="12">
        <v>0</v>
      </c>
      <c r="QC41" s="12">
        <v>0</v>
      </c>
      <c r="QD41" s="12">
        <v>0</v>
      </c>
      <c r="QE41" s="12">
        <v>0</v>
      </c>
      <c r="QF41" s="12">
        <v>0</v>
      </c>
      <c r="QG41" s="12">
        <v>0</v>
      </c>
      <c r="QH41" s="12">
        <v>0</v>
      </c>
      <c r="QI41" s="12">
        <v>0</v>
      </c>
      <c r="QJ41" s="12">
        <v>0</v>
      </c>
      <c r="QK41" s="12">
        <v>65000000000</v>
      </c>
      <c r="QL41" s="12">
        <v>0</v>
      </c>
      <c r="QM41" s="12">
        <v>0</v>
      </c>
      <c r="QN41" s="12">
        <v>0</v>
      </c>
      <c r="QO41" s="12">
        <v>0</v>
      </c>
      <c r="QP41" s="12">
        <v>0</v>
      </c>
      <c r="QQ41" s="12">
        <v>0</v>
      </c>
      <c r="QR41" s="12">
        <v>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0</v>
      </c>
      <c r="RA41" s="12">
        <v>0</v>
      </c>
      <c r="RB41" s="12">
        <v>0</v>
      </c>
      <c r="RC41" s="12">
        <v>0</v>
      </c>
      <c r="RD41" s="12">
        <v>0</v>
      </c>
      <c r="RE41" s="12">
        <v>100000000000</v>
      </c>
      <c r="RF41" s="12">
        <v>0</v>
      </c>
      <c r="RG41" s="12">
        <v>0</v>
      </c>
      <c r="RH41" s="12">
        <v>0</v>
      </c>
      <c r="RI41" s="12">
        <v>0</v>
      </c>
      <c r="RJ41" s="12">
        <v>0</v>
      </c>
      <c r="RK41" s="12">
        <v>0</v>
      </c>
      <c r="RL41" s="12">
        <v>0</v>
      </c>
      <c r="RM41" s="12">
        <v>0</v>
      </c>
      <c r="RN41" s="12">
        <v>50064869926</v>
      </c>
      <c r="RO41" s="12">
        <v>0</v>
      </c>
      <c r="RP41" s="12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2">
        <v>0</v>
      </c>
      <c r="SB41" s="12">
        <v>0</v>
      </c>
      <c r="SC41" s="12">
        <v>0</v>
      </c>
      <c r="SD41" s="12">
        <v>0</v>
      </c>
      <c r="SE41" s="12">
        <v>0</v>
      </c>
      <c r="SF41" s="12">
        <v>0</v>
      </c>
      <c r="SG41" s="12">
        <v>0</v>
      </c>
      <c r="SH41" s="12">
        <v>0</v>
      </c>
      <c r="SI41" s="12">
        <v>0</v>
      </c>
      <c r="SJ41" s="12">
        <v>0</v>
      </c>
      <c r="SK41" s="12">
        <v>0</v>
      </c>
      <c r="SL41" s="12">
        <v>14722106000</v>
      </c>
      <c r="SM41" s="12">
        <v>0</v>
      </c>
      <c r="SN41" s="12">
        <v>13070174066</v>
      </c>
      <c r="SO41" s="12">
        <v>0</v>
      </c>
      <c r="SP41" s="12">
        <v>0</v>
      </c>
      <c r="SQ41" s="12">
        <v>0</v>
      </c>
      <c r="SR41" s="12">
        <v>0</v>
      </c>
      <c r="SS41" s="12">
        <v>0</v>
      </c>
      <c r="ST41" s="12">
        <v>0</v>
      </c>
      <c r="SU41" s="12">
        <v>0</v>
      </c>
      <c r="SV41" s="12">
        <v>0</v>
      </c>
      <c r="SW41" s="12">
        <v>0</v>
      </c>
      <c r="SX41" s="12">
        <v>0</v>
      </c>
      <c r="SY41" s="12">
        <v>0</v>
      </c>
      <c r="SZ41" s="12">
        <v>0</v>
      </c>
      <c r="TA41" s="12">
        <v>0</v>
      </c>
      <c r="TB41" s="12">
        <v>0</v>
      </c>
      <c r="TC41" s="12">
        <v>0</v>
      </c>
      <c r="TD41" s="12">
        <v>35000000000</v>
      </c>
      <c r="TE41" s="12">
        <v>0</v>
      </c>
      <c r="TF41" s="12">
        <v>0</v>
      </c>
      <c r="TG41" s="12">
        <v>0</v>
      </c>
      <c r="TH41" s="12">
        <v>0</v>
      </c>
      <c r="TI41" s="12">
        <v>0</v>
      </c>
      <c r="TJ41" s="12">
        <v>0</v>
      </c>
      <c r="TK41" s="12">
        <v>0</v>
      </c>
      <c r="TL41" s="12">
        <v>0</v>
      </c>
      <c r="TM41" s="12">
        <v>0</v>
      </c>
      <c r="TN41" s="12">
        <v>0</v>
      </c>
      <c r="TO41" s="12">
        <v>0</v>
      </c>
      <c r="TP41" s="12">
        <v>0</v>
      </c>
      <c r="TQ41" s="12">
        <v>0</v>
      </c>
      <c r="TR41" s="12">
        <v>0</v>
      </c>
      <c r="TS41" s="12">
        <v>0</v>
      </c>
      <c r="TT41" s="12">
        <v>0</v>
      </c>
      <c r="TU41" s="12">
        <v>0</v>
      </c>
      <c r="TV41" s="12">
        <v>0</v>
      </c>
      <c r="TW41" s="12">
        <v>0</v>
      </c>
      <c r="TX41" s="12">
        <v>0</v>
      </c>
      <c r="TY41" s="12">
        <v>0</v>
      </c>
      <c r="TZ41" s="12">
        <v>0</v>
      </c>
    </row>
    <row r="42" spans="1:546" ht="15" x14ac:dyDescent="0.25">
      <c r="A42" s="10">
        <v>6</v>
      </c>
      <c r="B42" s="10">
        <v>1</v>
      </c>
      <c r="C42" s="10">
        <v>5</v>
      </c>
      <c r="D42" s="11" t="s">
        <v>583</v>
      </c>
      <c r="E42" s="12">
        <v>0</v>
      </c>
      <c r="F42" s="12">
        <v>0</v>
      </c>
      <c r="G42" s="12">
        <v>10500000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150000000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15243116.390000001</v>
      </c>
      <c r="AE42" s="12">
        <v>0</v>
      </c>
      <c r="AF42" s="12">
        <v>9044214672</v>
      </c>
      <c r="AG42" s="12">
        <v>0</v>
      </c>
      <c r="AH42" s="12">
        <v>0</v>
      </c>
      <c r="AI42" s="12">
        <v>0</v>
      </c>
      <c r="AJ42" s="12">
        <v>33348000</v>
      </c>
      <c r="AK42" s="12">
        <v>228896165.81</v>
      </c>
      <c r="AL42" s="12">
        <v>0</v>
      </c>
      <c r="AM42" s="12">
        <v>0</v>
      </c>
      <c r="AN42" s="12">
        <v>424180</v>
      </c>
      <c r="AO42" s="12">
        <v>0</v>
      </c>
      <c r="AP42" s="12">
        <v>0</v>
      </c>
      <c r="AQ42" s="12">
        <v>0</v>
      </c>
      <c r="AR42" s="12">
        <v>0</v>
      </c>
      <c r="AS42" s="12">
        <v>100871637</v>
      </c>
      <c r="AT42" s="12">
        <v>5043183067</v>
      </c>
      <c r="AU42" s="12">
        <v>196000000</v>
      </c>
      <c r="AV42" s="12">
        <v>8445100</v>
      </c>
      <c r="AW42" s="12">
        <v>17335482</v>
      </c>
      <c r="AX42" s="12">
        <v>0</v>
      </c>
      <c r="AY42" s="12">
        <v>0</v>
      </c>
      <c r="AZ42" s="12">
        <v>0</v>
      </c>
      <c r="BA42" s="12">
        <v>4500000</v>
      </c>
      <c r="BB42" s="12">
        <v>0</v>
      </c>
      <c r="BC42" s="12">
        <v>0</v>
      </c>
      <c r="BD42" s="12">
        <v>22943000</v>
      </c>
      <c r="BE42" s="12">
        <v>0</v>
      </c>
      <c r="BF42" s="12">
        <v>134013000</v>
      </c>
      <c r="BG42" s="12">
        <v>548891000</v>
      </c>
      <c r="BH42" s="12">
        <v>0</v>
      </c>
      <c r="BI42" s="12">
        <v>0</v>
      </c>
      <c r="BJ42" s="12">
        <v>13957800</v>
      </c>
      <c r="BK42" s="12">
        <v>0</v>
      </c>
      <c r="BL42" s="12">
        <v>0</v>
      </c>
      <c r="BM42" s="12">
        <v>0</v>
      </c>
      <c r="BN42" s="12">
        <v>0</v>
      </c>
      <c r="BO42" s="12">
        <v>1050000000</v>
      </c>
      <c r="BP42" s="12">
        <v>37000000</v>
      </c>
      <c r="BQ42" s="12">
        <v>11372209697</v>
      </c>
      <c r="BR42" s="12">
        <v>2403000000</v>
      </c>
      <c r="BS42" s="12">
        <v>102100000</v>
      </c>
      <c r="BT42" s="12">
        <v>4250000</v>
      </c>
      <c r="BU42" s="12">
        <v>0</v>
      </c>
      <c r="BV42" s="12">
        <v>0</v>
      </c>
      <c r="BW42" s="12">
        <v>0</v>
      </c>
      <c r="BX42" s="12">
        <v>0</v>
      </c>
      <c r="BY42" s="12">
        <v>447828924</v>
      </c>
      <c r="BZ42" s="12">
        <v>75000000</v>
      </c>
      <c r="CA42" s="12">
        <v>0</v>
      </c>
      <c r="CB42" s="12">
        <v>32250000</v>
      </c>
      <c r="CC42" s="12">
        <v>0</v>
      </c>
      <c r="CD42" s="12">
        <v>0</v>
      </c>
      <c r="CE42" s="12">
        <v>388984091</v>
      </c>
      <c r="CF42" s="12">
        <v>0</v>
      </c>
      <c r="CG42" s="12">
        <v>0</v>
      </c>
      <c r="CH42" s="12">
        <v>99000000</v>
      </c>
      <c r="CI42" s="12">
        <v>0</v>
      </c>
      <c r="CJ42" s="12">
        <v>34932000</v>
      </c>
      <c r="CK42" s="12">
        <v>43360000</v>
      </c>
      <c r="CL42" s="12">
        <v>0</v>
      </c>
      <c r="CM42" s="12">
        <v>0</v>
      </c>
      <c r="CN42" s="12">
        <v>1047908372</v>
      </c>
      <c r="CO42" s="12">
        <v>100000000</v>
      </c>
      <c r="CP42" s="12">
        <v>165343660</v>
      </c>
      <c r="CQ42" s="12">
        <v>0</v>
      </c>
      <c r="CR42" s="12">
        <v>0</v>
      </c>
      <c r="CS42" s="12">
        <v>0</v>
      </c>
      <c r="CT42" s="12">
        <v>183561206.58000001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47655848053</v>
      </c>
      <c r="DG42" s="12">
        <v>42860000</v>
      </c>
      <c r="DH42" s="12">
        <v>77490197865.080002</v>
      </c>
      <c r="DI42" s="12">
        <v>0</v>
      </c>
      <c r="DJ42" s="12">
        <v>0</v>
      </c>
      <c r="DK42" s="12">
        <v>0</v>
      </c>
      <c r="DL42" s="12">
        <v>74079633190</v>
      </c>
      <c r="DM42" s="12">
        <v>22515327110</v>
      </c>
      <c r="DN42" s="12">
        <v>29115625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4000000</v>
      </c>
      <c r="EJ42" s="12">
        <v>21299997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18749769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2798116686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171000000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500000000</v>
      </c>
      <c r="FR42" s="12">
        <v>0</v>
      </c>
      <c r="FS42" s="12">
        <v>0</v>
      </c>
      <c r="FT42" s="12">
        <v>1200000000</v>
      </c>
      <c r="FU42" s="12">
        <v>0</v>
      </c>
      <c r="FV42" s="12">
        <v>768908592</v>
      </c>
      <c r="FW42" s="12">
        <v>0</v>
      </c>
      <c r="FX42" s="12">
        <v>0</v>
      </c>
      <c r="FY42" s="12">
        <v>0</v>
      </c>
      <c r="FZ42" s="12">
        <v>603537105</v>
      </c>
      <c r="GA42" s="12">
        <v>724768744</v>
      </c>
      <c r="GB42" s="12">
        <v>0</v>
      </c>
      <c r="GC42" s="12">
        <v>0</v>
      </c>
      <c r="GD42" s="12">
        <v>115612439</v>
      </c>
      <c r="GE42" s="12">
        <v>261114442</v>
      </c>
      <c r="GF42" s="12">
        <v>65934700</v>
      </c>
      <c r="GG42" s="12">
        <v>0</v>
      </c>
      <c r="GH42" s="12">
        <v>19846383</v>
      </c>
      <c r="GI42" s="12">
        <v>1425492500</v>
      </c>
      <c r="GJ42" s="12">
        <v>159497510</v>
      </c>
      <c r="GK42" s="12">
        <v>1025509329</v>
      </c>
      <c r="GL42" s="12">
        <v>2129565454</v>
      </c>
      <c r="GM42" s="12">
        <v>63131000</v>
      </c>
      <c r="GN42" s="12">
        <v>2126284398</v>
      </c>
      <c r="GO42" s="12">
        <v>1182195126</v>
      </c>
      <c r="GP42" s="12">
        <v>245457840</v>
      </c>
      <c r="GQ42" s="12">
        <v>305332700</v>
      </c>
      <c r="GR42" s="12">
        <v>18743850</v>
      </c>
      <c r="GS42" s="12">
        <v>4734000000</v>
      </c>
      <c r="GT42" s="12">
        <v>154971838</v>
      </c>
      <c r="GU42" s="12">
        <v>18692500</v>
      </c>
      <c r="GV42" s="12">
        <v>0</v>
      </c>
      <c r="GW42" s="12">
        <v>0</v>
      </c>
      <c r="GX42" s="12">
        <v>0</v>
      </c>
      <c r="GY42" s="12">
        <v>0</v>
      </c>
      <c r="GZ42" s="12">
        <v>142807336</v>
      </c>
      <c r="HA42" s="12">
        <v>120001232</v>
      </c>
      <c r="HB42" s="12">
        <v>3835967801</v>
      </c>
      <c r="HC42" s="12">
        <v>66771500</v>
      </c>
      <c r="HD42" s="12">
        <v>46478998</v>
      </c>
      <c r="HE42" s="12">
        <v>95754402</v>
      </c>
      <c r="HF42" s="12">
        <v>172126386</v>
      </c>
      <c r="HG42" s="12">
        <v>0</v>
      </c>
      <c r="HH42" s="12">
        <v>3164763450</v>
      </c>
      <c r="HI42" s="12">
        <v>0</v>
      </c>
      <c r="HJ42" s="12">
        <v>12762380275</v>
      </c>
      <c r="HK42" s="12">
        <v>7803925921</v>
      </c>
      <c r="HL42" s="12">
        <v>0</v>
      </c>
      <c r="HM42" s="12">
        <v>574586447</v>
      </c>
      <c r="HN42" s="12">
        <v>30761374714</v>
      </c>
      <c r="HO42" s="12">
        <v>388071650</v>
      </c>
      <c r="HP42" s="12">
        <v>0</v>
      </c>
      <c r="HQ42" s="12">
        <v>0</v>
      </c>
      <c r="HR42" s="12">
        <v>42600000</v>
      </c>
      <c r="HS42" s="12">
        <v>215559846</v>
      </c>
      <c r="HT42" s="12">
        <v>0</v>
      </c>
      <c r="HU42" s="12">
        <v>38308500</v>
      </c>
      <c r="HV42" s="12">
        <v>22696900</v>
      </c>
      <c r="HW42" s="12">
        <v>228093339.46000001</v>
      </c>
      <c r="HX42" s="12">
        <v>444889774</v>
      </c>
      <c r="HY42" s="12">
        <v>0</v>
      </c>
      <c r="HZ42" s="12">
        <v>0</v>
      </c>
      <c r="IA42" s="12">
        <v>1249796500</v>
      </c>
      <c r="IB42" s="12">
        <v>22521861</v>
      </c>
      <c r="IC42" s="12">
        <v>13545978182</v>
      </c>
      <c r="ID42" s="12">
        <v>0</v>
      </c>
      <c r="IE42" s="12">
        <v>0</v>
      </c>
      <c r="IF42" s="12">
        <v>3246144043.5799999</v>
      </c>
      <c r="IG42" s="12">
        <v>0</v>
      </c>
      <c r="IH42" s="12">
        <v>0</v>
      </c>
      <c r="II42" s="12">
        <v>22875000</v>
      </c>
      <c r="IJ42" s="12">
        <v>0</v>
      </c>
      <c r="IK42" s="12">
        <v>0</v>
      </c>
      <c r="IL42" s="12">
        <v>4554306710.2600002</v>
      </c>
      <c r="IM42" s="12">
        <v>0</v>
      </c>
      <c r="IN42" s="12">
        <v>9425799223.9599991</v>
      </c>
      <c r="IO42" s="12">
        <v>107215127</v>
      </c>
      <c r="IP42" s="12">
        <v>199841345</v>
      </c>
      <c r="IQ42" s="12">
        <v>465232918</v>
      </c>
      <c r="IR42" s="12">
        <v>2224139700</v>
      </c>
      <c r="IS42" s="12">
        <v>0</v>
      </c>
      <c r="IT42" s="12">
        <v>3441602376.5999999</v>
      </c>
      <c r="IU42" s="12">
        <v>0</v>
      </c>
      <c r="IV42" s="12">
        <v>13213000</v>
      </c>
      <c r="IW42" s="12">
        <v>0</v>
      </c>
      <c r="IX42" s="12">
        <v>25000000000</v>
      </c>
      <c r="IY42" s="12">
        <v>60437578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24058000</v>
      </c>
      <c r="JJ42" s="12">
        <v>-934866702.74000001</v>
      </c>
      <c r="JK42" s="12">
        <v>209764800</v>
      </c>
      <c r="JL42" s="12">
        <v>105000000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811015000</v>
      </c>
      <c r="JV42" s="12">
        <v>265728800</v>
      </c>
      <c r="JW42" s="12">
        <v>32710000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0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12447598300</v>
      </c>
      <c r="KJ42" s="12">
        <v>158525562</v>
      </c>
      <c r="KK42" s="12">
        <v>0</v>
      </c>
      <c r="KL42" s="12">
        <v>858680000</v>
      </c>
      <c r="KM42" s="12">
        <v>1794020000</v>
      </c>
      <c r="KN42" s="12">
        <v>0</v>
      </c>
      <c r="KO42" s="12">
        <v>0</v>
      </c>
      <c r="KP42" s="12">
        <v>708373111</v>
      </c>
      <c r="KQ42" s="12">
        <v>0</v>
      </c>
      <c r="KR42" s="12">
        <v>177728825.34</v>
      </c>
      <c r="KS42" s="12">
        <v>0</v>
      </c>
      <c r="KT42" s="12">
        <v>500000000</v>
      </c>
      <c r="KU42" s="12">
        <v>0</v>
      </c>
      <c r="KV42" s="12">
        <v>0</v>
      </c>
      <c r="KW42" s="12">
        <v>0</v>
      </c>
      <c r="KX42" s="12">
        <v>1766252391.9000001</v>
      </c>
      <c r="KY42" s="12">
        <v>0</v>
      </c>
      <c r="KZ42" s="12">
        <v>11458333.33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647508700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28884693</v>
      </c>
      <c r="LT42" s="12">
        <v>0</v>
      </c>
      <c r="LU42" s="12">
        <v>0</v>
      </c>
      <c r="LV42" s="12">
        <v>0</v>
      </c>
      <c r="LW42" s="12">
        <v>341000000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14365830</v>
      </c>
      <c r="MG42" s="12">
        <v>0</v>
      </c>
      <c r="MH42" s="12">
        <v>0</v>
      </c>
      <c r="MI42" s="12">
        <v>0</v>
      </c>
      <c r="MJ42" s="12">
        <v>118289038906</v>
      </c>
      <c r="MK42" s="12">
        <v>0</v>
      </c>
      <c r="ML42" s="12">
        <v>17060827.5</v>
      </c>
      <c r="MM42" s="12">
        <v>0</v>
      </c>
      <c r="MN42" s="12">
        <v>52016000</v>
      </c>
      <c r="MO42" s="12">
        <v>41202933</v>
      </c>
      <c r="MP42" s="12">
        <v>294614397</v>
      </c>
      <c r="MQ42" s="12">
        <v>0</v>
      </c>
      <c r="MR42" s="12">
        <v>550000</v>
      </c>
      <c r="MS42" s="12">
        <v>13915998</v>
      </c>
      <c r="MT42" s="12">
        <v>0</v>
      </c>
      <c r="MU42" s="12">
        <v>0</v>
      </c>
      <c r="MV42" s="12">
        <v>0</v>
      </c>
      <c r="MW42" s="12">
        <v>60929343</v>
      </c>
      <c r="MX42" s="12">
        <v>0</v>
      </c>
      <c r="MY42" s="12">
        <v>0</v>
      </c>
      <c r="MZ42" s="12">
        <v>0</v>
      </c>
      <c r="NA42" s="12">
        <v>0</v>
      </c>
      <c r="NB42" s="12">
        <v>0</v>
      </c>
      <c r="NC42" s="12">
        <v>0</v>
      </c>
      <c r="ND42" s="12">
        <v>250000000</v>
      </c>
      <c r="NE42" s="12">
        <v>34697000</v>
      </c>
      <c r="NF42" s="12">
        <v>45704490</v>
      </c>
      <c r="NG42" s="12">
        <v>0</v>
      </c>
      <c r="NH42" s="12">
        <v>0</v>
      </c>
      <c r="NI42" s="12">
        <v>0</v>
      </c>
      <c r="NJ42" s="12">
        <v>0</v>
      </c>
      <c r="NK42" s="12">
        <v>100983692</v>
      </c>
      <c r="NL42" s="12">
        <v>200000</v>
      </c>
      <c r="NM42" s="12">
        <v>0</v>
      </c>
      <c r="NN42" s="12">
        <v>897033000</v>
      </c>
      <c r="NO42" s="12">
        <v>19800000</v>
      </c>
      <c r="NP42" s="12">
        <v>0</v>
      </c>
      <c r="NQ42" s="12">
        <v>0</v>
      </c>
      <c r="NR42" s="12">
        <v>0</v>
      </c>
      <c r="NS42" s="12">
        <v>8630667950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1164462560</v>
      </c>
      <c r="OC42" s="12">
        <v>0</v>
      </c>
      <c r="OD42" s="12">
        <v>0</v>
      </c>
      <c r="OE42" s="12">
        <v>0</v>
      </c>
      <c r="OF42" s="12">
        <v>0</v>
      </c>
      <c r="OG42" s="12">
        <v>11800000</v>
      </c>
      <c r="OH42" s="12">
        <v>475000</v>
      </c>
      <c r="OI42" s="12">
        <v>0</v>
      </c>
      <c r="OJ42" s="12">
        <v>0</v>
      </c>
      <c r="OK42" s="12">
        <v>633591755</v>
      </c>
      <c r="OL42" s="12">
        <v>812972929</v>
      </c>
      <c r="OM42" s="12">
        <v>17579910</v>
      </c>
      <c r="ON42" s="12">
        <v>468592812</v>
      </c>
      <c r="OO42" s="12">
        <v>0</v>
      </c>
      <c r="OP42" s="12">
        <v>13278937791.07</v>
      </c>
      <c r="OQ42" s="12">
        <v>6432500</v>
      </c>
      <c r="OR42" s="12">
        <v>0</v>
      </c>
      <c r="OS42" s="12">
        <v>35557650</v>
      </c>
      <c r="OT42" s="12">
        <v>479091233</v>
      </c>
      <c r="OU42" s="12">
        <v>82000000</v>
      </c>
      <c r="OV42" s="12">
        <v>6090583129</v>
      </c>
      <c r="OW42" s="12">
        <v>1112978</v>
      </c>
      <c r="OX42" s="12">
        <v>10736000</v>
      </c>
      <c r="OY42" s="12">
        <v>0</v>
      </c>
      <c r="OZ42" s="12">
        <v>384225800</v>
      </c>
      <c r="PA42" s="12">
        <v>814506356</v>
      </c>
      <c r="PB42" s="12">
        <v>1200000</v>
      </c>
      <c r="PC42" s="12">
        <v>372416710</v>
      </c>
      <c r="PD42" s="12">
        <v>5439157000</v>
      </c>
      <c r="PE42" s="12">
        <v>332544911</v>
      </c>
      <c r="PF42" s="12">
        <v>31144000</v>
      </c>
      <c r="PG42" s="12">
        <v>631267578</v>
      </c>
      <c r="PH42" s="12">
        <v>92996000</v>
      </c>
      <c r="PI42" s="12">
        <v>17215232</v>
      </c>
      <c r="PJ42" s="12">
        <v>101798000</v>
      </c>
      <c r="PK42" s="12">
        <v>355238031</v>
      </c>
      <c r="PL42" s="12">
        <v>108340500</v>
      </c>
      <c r="PM42" s="12">
        <v>627173403</v>
      </c>
      <c r="PN42" s="12">
        <v>69790000</v>
      </c>
      <c r="PO42" s="12">
        <v>98600000</v>
      </c>
      <c r="PP42" s="12">
        <v>229996938</v>
      </c>
      <c r="PQ42" s="12">
        <v>346084088</v>
      </c>
      <c r="PR42" s="12">
        <v>0</v>
      </c>
      <c r="PS42" s="12">
        <v>0</v>
      </c>
      <c r="PT42" s="12">
        <v>0</v>
      </c>
      <c r="PU42" s="12">
        <v>0</v>
      </c>
      <c r="PV42" s="12">
        <v>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30833503</v>
      </c>
      <c r="QE42" s="12">
        <v>0</v>
      </c>
      <c r="QF42" s="12">
        <v>0</v>
      </c>
      <c r="QG42" s="12">
        <v>2618133260</v>
      </c>
      <c r="QH42" s="12">
        <v>0</v>
      </c>
      <c r="QI42" s="12">
        <v>0</v>
      </c>
      <c r="QJ42" s="12">
        <v>0</v>
      </c>
      <c r="QK42" s="12">
        <v>0</v>
      </c>
      <c r="QL42" s="12">
        <v>0</v>
      </c>
      <c r="QM42" s="12">
        <v>0</v>
      </c>
      <c r="QN42" s="12">
        <v>1250000000</v>
      </c>
      <c r="QO42" s="12">
        <v>0</v>
      </c>
      <c r="QP42" s="12">
        <v>0</v>
      </c>
      <c r="QQ42" s="12">
        <v>0</v>
      </c>
      <c r="QR42" s="12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0</v>
      </c>
      <c r="RC42" s="12">
        <v>0</v>
      </c>
      <c r="RD42" s="12">
        <v>0</v>
      </c>
      <c r="RE42" s="12">
        <v>0</v>
      </c>
      <c r="RF42" s="12">
        <v>0</v>
      </c>
      <c r="RG42" s="12">
        <v>0</v>
      </c>
      <c r="RH42" s="12">
        <v>0</v>
      </c>
      <c r="RI42" s="12">
        <v>0</v>
      </c>
      <c r="RJ42" s="12">
        <v>0</v>
      </c>
      <c r="RK42" s="12">
        <v>0</v>
      </c>
      <c r="RL42" s="12">
        <v>0</v>
      </c>
      <c r="RM42" s="12">
        <v>0</v>
      </c>
      <c r="RN42" s="12">
        <v>0</v>
      </c>
      <c r="RO42" s="12">
        <v>0</v>
      </c>
      <c r="RP42" s="12">
        <v>0</v>
      </c>
      <c r="RQ42" s="12">
        <v>0</v>
      </c>
      <c r="RR42" s="12">
        <v>0</v>
      </c>
      <c r="RS42" s="12">
        <v>0</v>
      </c>
      <c r="RT42" s="12">
        <v>0</v>
      </c>
      <c r="RU42" s="12">
        <v>14700000</v>
      </c>
      <c r="RV42" s="12">
        <v>0</v>
      </c>
      <c r="RW42" s="12">
        <v>0</v>
      </c>
      <c r="RX42" s="12">
        <v>0</v>
      </c>
      <c r="RY42" s="12">
        <v>0</v>
      </c>
      <c r="RZ42" s="12">
        <v>0</v>
      </c>
      <c r="SA42" s="12">
        <v>0</v>
      </c>
      <c r="SB42" s="12">
        <v>0</v>
      </c>
      <c r="SC42" s="12">
        <v>0</v>
      </c>
      <c r="SD42" s="12">
        <v>5800000</v>
      </c>
      <c r="SE42" s="12">
        <v>0</v>
      </c>
      <c r="SF42" s="12">
        <v>0</v>
      </c>
      <c r="SG42" s="12">
        <v>0</v>
      </c>
      <c r="SH42" s="12">
        <v>0</v>
      </c>
      <c r="SI42" s="12">
        <v>2001581555</v>
      </c>
      <c r="SJ42" s="12">
        <v>3483229024</v>
      </c>
      <c r="SK42" s="12">
        <v>0</v>
      </c>
      <c r="SL42" s="12">
        <v>0</v>
      </c>
      <c r="SM42" s="12">
        <v>0</v>
      </c>
      <c r="SN42" s="12">
        <v>0</v>
      </c>
      <c r="SO42" s="12">
        <v>0</v>
      </c>
      <c r="SP42" s="12">
        <v>0</v>
      </c>
      <c r="SQ42" s="12">
        <v>0</v>
      </c>
      <c r="SR42" s="12">
        <v>560047549</v>
      </c>
      <c r="SS42" s="12">
        <v>107884513</v>
      </c>
      <c r="ST42" s="12">
        <v>50562500</v>
      </c>
      <c r="SU42" s="12">
        <v>0</v>
      </c>
      <c r="SV42" s="12">
        <v>0</v>
      </c>
      <c r="SW42" s="12">
        <v>166552517</v>
      </c>
      <c r="SX42" s="12">
        <v>187132630</v>
      </c>
      <c r="SY42" s="12">
        <v>831464116</v>
      </c>
      <c r="SZ42" s="12">
        <v>0</v>
      </c>
      <c r="TA42" s="12">
        <v>0</v>
      </c>
      <c r="TB42" s="12">
        <v>0</v>
      </c>
      <c r="TC42" s="12">
        <v>0</v>
      </c>
      <c r="TD42" s="12">
        <v>0</v>
      </c>
      <c r="TE42" s="12">
        <v>0</v>
      </c>
      <c r="TF42" s="12">
        <v>0</v>
      </c>
      <c r="TG42" s="12">
        <v>0</v>
      </c>
      <c r="TH42" s="12">
        <v>0</v>
      </c>
      <c r="TI42" s="12">
        <v>0</v>
      </c>
      <c r="TJ42" s="12">
        <v>0</v>
      </c>
      <c r="TK42" s="12">
        <v>0</v>
      </c>
      <c r="TL42" s="12">
        <v>5026710910</v>
      </c>
      <c r="TM42" s="12">
        <v>0</v>
      </c>
      <c r="TN42" s="12">
        <v>0</v>
      </c>
      <c r="TO42" s="12">
        <v>65180314.710000001</v>
      </c>
      <c r="TP42" s="12">
        <v>7000000</v>
      </c>
      <c r="TQ42" s="12">
        <v>33913000</v>
      </c>
      <c r="TR42" s="12">
        <v>0</v>
      </c>
      <c r="TS42" s="12">
        <v>0</v>
      </c>
      <c r="TT42" s="12">
        <v>0</v>
      </c>
      <c r="TU42" s="12">
        <v>0</v>
      </c>
      <c r="TV42" s="12">
        <v>0</v>
      </c>
      <c r="TW42" s="12">
        <v>1029801400</v>
      </c>
      <c r="TX42" s="12">
        <v>0</v>
      </c>
      <c r="TY42" s="12">
        <v>0</v>
      </c>
      <c r="TZ42" s="12">
        <v>0</v>
      </c>
    </row>
    <row r="43" spans="1:546" ht="15" x14ac:dyDescent="0.25">
      <c r="A43" s="10">
        <v>6</v>
      </c>
      <c r="B43" s="10">
        <v>1</v>
      </c>
      <c r="C43" s="10">
        <v>6</v>
      </c>
      <c r="D43" s="11" t="s">
        <v>584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</row>
    <row r="44" spans="1:546" ht="15" x14ac:dyDescent="0.25">
      <c r="A44" s="10">
        <v>6</v>
      </c>
      <c r="B44" s="10">
        <v>1</v>
      </c>
      <c r="C44" s="10">
        <v>7</v>
      </c>
      <c r="D44" s="11" t="s">
        <v>585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</row>
    <row r="45" spans="1:546" ht="15" x14ac:dyDescent="0.25">
      <c r="A45" s="7">
        <v>6</v>
      </c>
      <c r="B45" s="7">
        <v>2</v>
      </c>
      <c r="C45" s="7"/>
      <c r="D45" s="8" t="s">
        <v>586</v>
      </c>
      <c r="E45" s="9">
        <f>SUM(E46:E52)</f>
        <v>174308962051</v>
      </c>
      <c r="F45" s="9">
        <f t="shared" ref="F45:BQ45" si="90">SUM(F46:F52)</f>
        <v>1698758300</v>
      </c>
      <c r="G45" s="9">
        <f t="shared" si="90"/>
        <v>4000000000</v>
      </c>
      <c r="H45" s="9">
        <f t="shared" si="90"/>
        <v>6800000000</v>
      </c>
      <c r="I45" s="9">
        <f t="shared" si="90"/>
        <v>1000000000</v>
      </c>
      <c r="J45" s="9">
        <f t="shared" si="90"/>
        <v>1947042120</v>
      </c>
      <c r="K45" s="9">
        <f t="shared" si="90"/>
        <v>0</v>
      </c>
      <c r="L45" s="9">
        <f t="shared" si="90"/>
        <v>0</v>
      </c>
      <c r="M45" s="9">
        <f t="shared" si="90"/>
        <v>8311815582</v>
      </c>
      <c r="N45" s="9">
        <f t="shared" si="90"/>
        <v>4199993803</v>
      </c>
      <c r="O45" s="9">
        <f t="shared" si="90"/>
        <v>2500000000</v>
      </c>
      <c r="P45" s="9">
        <f t="shared" si="90"/>
        <v>9050000000</v>
      </c>
      <c r="Q45" s="9">
        <f t="shared" si="90"/>
        <v>0</v>
      </c>
      <c r="R45" s="9">
        <f t="shared" si="90"/>
        <v>0</v>
      </c>
      <c r="S45" s="9">
        <f t="shared" si="90"/>
        <v>0</v>
      </c>
      <c r="T45" s="9">
        <f t="shared" si="90"/>
        <v>4000000000</v>
      </c>
      <c r="U45" s="9">
        <f t="shared" si="90"/>
        <v>2000000000</v>
      </c>
      <c r="V45" s="9">
        <f t="shared" si="90"/>
        <v>96400000</v>
      </c>
      <c r="W45" s="9">
        <f t="shared" si="90"/>
        <v>1500000000</v>
      </c>
      <c r="X45" s="9">
        <f t="shared" si="90"/>
        <v>0</v>
      </c>
      <c r="Y45" s="9">
        <f t="shared" si="90"/>
        <v>4800000000</v>
      </c>
      <c r="Z45" s="9">
        <f t="shared" si="90"/>
        <v>5000000000</v>
      </c>
      <c r="AA45" s="9">
        <f t="shared" si="90"/>
        <v>12472912569</v>
      </c>
      <c r="AB45" s="9">
        <f t="shared" si="90"/>
        <v>1500000000</v>
      </c>
      <c r="AC45" s="9">
        <f t="shared" si="90"/>
        <v>0</v>
      </c>
      <c r="AD45" s="9">
        <f t="shared" si="90"/>
        <v>0</v>
      </c>
      <c r="AE45" s="9">
        <f t="shared" si="90"/>
        <v>3268724888.2200003</v>
      </c>
      <c r="AF45" s="9">
        <f t="shared" si="90"/>
        <v>9685607884</v>
      </c>
      <c r="AG45" s="9">
        <f t="shared" si="90"/>
        <v>0</v>
      </c>
      <c r="AH45" s="9">
        <f t="shared" si="90"/>
        <v>526584973.54000002</v>
      </c>
      <c r="AI45" s="9">
        <f t="shared" si="90"/>
        <v>3173089590</v>
      </c>
      <c r="AJ45" s="9">
        <f t="shared" si="90"/>
        <v>4700000000</v>
      </c>
      <c r="AK45" s="9">
        <f t="shared" si="90"/>
        <v>925000000</v>
      </c>
      <c r="AL45" s="9">
        <f t="shared" si="90"/>
        <v>10643560936</v>
      </c>
      <c r="AM45" s="9">
        <f t="shared" si="90"/>
        <v>1635763063</v>
      </c>
      <c r="AN45" s="9">
        <f t="shared" si="90"/>
        <v>5064443200</v>
      </c>
      <c r="AO45" s="9">
        <f t="shared" si="90"/>
        <v>11500000000</v>
      </c>
      <c r="AP45" s="9">
        <f t="shared" si="90"/>
        <v>0</v>
      </c>
      <c r="AQ45" s="9">
        <f t="shared" si="90"/>
        <v>1033679485</v>
      </c>
      <c r="AR45" s="9">
        <f t="shared" si="90"/>
        <v>2221380000</v>
      </c>
      <c r="AS45" s="9">
        <f t="shared" si="90"/>
        <v>14550225201.049999</v>
      </c>
      <c r="AT45" s="9">
        <f t="shared" si="90"/>
        <v>400000000</v>
      </c>
      <c r="AU45" s="9">
        <f t="shared" si="90"/>
        <v>0</v>
      </c>
      <c r="AV45" s="9">
        <f t="shared" si="90"/>
        <v>0</v>
      </c>
      <c r="AW45" s="9">
        <f t="shared" si="90"/>
        <v>2508957605</v>
      </c>
      <c r="AX45" s="9">
        <f t="shared" si="90"/>
        <v>12500000000</v>
      </c>
      <c r="AY45" s="9">
        <f t="shared" si="90"/>
        <v>24000000000</v>
      </c>
      <c r="AZ45" s="9">
        <f t="shared" si="90"/>
        <v>0</v>
      </c>
      <c r="BA45" s="9">
        <f t="shared" si="90"/>
        <v>1000000000</v>
      </c>
      <c r="BB45" s="9">
        <f t="shared" si="90"/>
        <v>0</v>
      </c>
      <c r="BC45" s="9">
        <f t="shared" si="90"/>
        <v>0</v>
      </c>
      <c r="BD45" s="9">
        <f t="shared" si="90"/>
        <v>0</v>
      </c>
      <c r="BE45" s="9">
        <f t="shared" si="90"/>
        <v>339231149</v>
      </c>
      <c r="BF45" s="9">
        <f t="shared" si="90"/>
        <v>0</v>
      </c>
      <c r="BG45" s="9">
        <f t="shared" si="90"/>
        <v>4000000000</v>
      </c>
      <c r="BH45" s="9">
        <f t="shared" si="90"/>
        <v>500000000</v>
      </c>
      <c r="BI45" s="9">
        <f t="shared" si="90"/>
        <v>0</v>
      </c>
      <c r="BJ45" s="9">
        <f t="shared" si="90"/>
        <v>0</v>
      </c>
      <c r="BK45" s="9">
        <f t="shared" si="90"/>
        <v>52600000000</v>
      </c>
      <c r="BL45" s="9">
        <f t="shared" si="90"/>
        <v>3001000000</v>
      </c>
      <c r="BM45" s="9">
        <f t="shared" si="90"/>
        <v>8881000000</v>
      </c>
      <c r="BN45" s="9">
        <f t="shared" si="90"/>
        <v>2000000000</v>
      </c>
      <c r="BO45" s="9">
        <f t="shared" si="90"/>
        <v>7000000000</v>
      </c>
      <c r="BP45" s="9">
        <f t="shared" si="90"/>
        <v>21500000000</v>
      </c>
      <c r="BQ45" s="9">
        <f t="shared" si="90"/>
        <v>15489000000</v>
      </c>
      <c r="BR45" s="9">
        <f t="shared" ref="BR45:EC45" si="91">SUM(BR46:BR52)</f>
        <v>14700000000</v>
      </c>
      <c r="BS45" s="9">
        <f t="shared" si="91"/>
        <v>8039550000</v>
      </c>
      <c r="BT45" s="9">
        <f t="shared" si="91"/>
        <v>17000000000</v>
      </c>
      <c r="BU45" s="9">
        <f t="shared" si="91"/>
        <v>23883000000</v>
      </c>
      <c r="BV45" s="9">
        <f t="shared" si="91"/>
        <v>15800000000</v>
      </c>
      <c r="BW45" s="9">
        <f t="shared" si="91"/>
        <v>17500000000</v>
      </c>
      <c r="BX45" s="9">
        <f t="shared" si="91"/>
        <v>1000000000</v>
      </c>
      <c r="BY45" s="9">
        <f t="shared" si="91"/>
        <v>13898000000</v>
      </c>
      <c r="BZ45" s="9">
        <f t="shared" si="91"/>
        <v>12942035724</v>
      </c>
      <c r="CA45" s="9">
        <f t="shared" si="91"/>
        <v>7515000000</v>
      </c>
      <c r="CB45" s="9">
        <f t="shared" si="91"/>
        <v>8746798000</v>
      </c>
      <c r="CC45" s="9">
        <f t="shared" si="91"/>
        <v>0</v>
      </c>
      <c r="CD45" s="9">
        <f t="shared" si="91"/>
        <v>2000000000</v>
      </c>
      <c r="CE45" s="9">
        <f t="shared" si="91"/>
        <v>0</v>
      </c>
      <c r="CF45" s="9">
        <f t="shared" si="91"/>
        <v>0</v>
      </c>
      <c r="CG45" s="9">
        <f t="shared" si="91"/>
        <v>0</v>
      </c>
      <c r="CH45" s="9">
        <f t="shared" si="91"/>
        <v>0</v>
      </c>
      <c r="CI45" s="9">
        <f t="shared" si="91"/>
        <v>148538233.16</v>
      </c>
      <c r="CJ45" s="9">
        <f t="shared" si="91"/>
        <v>0</v>
      </c>
      <c r="CK45" s="9">
        <f t="shared" si="91"/>
        <v>0</v>
      </c>
      <c r="CL45" s="9">
        <f t="shared" si="91"/>
        <v>4718760000</v>
      </c>
      <c r="CM45" s="9">
        <f t="shared" si="91"/>
        <v>0</v>
      </c>
      <c r="CN45" s="9">
        <f t="shared" si="91"/>
        <v>0</v>
      </c>
      <c r="CO45" s="9">
        <f t="shared" si="91"/>
        <v>0</v>
      </c>
      <c r="CP45" s="9">
        <f t="shared" si="91"/>
        <v>0</v>
      </c>
      <c r="CQ45" s="9">
        <f t="shared" si="91"/>
        <v>10000000000</v>
      </c>
      <c r="CR45" s="9">
        <f t="shared" si="91"/>
        <v>0</v>
      </c>
      <c r="CS45" s="9">
        <f t="shared" si="91"/>
        <v>2229000000</v>
      </c>
      <c r="CT45" s="9">
        <f t="shared" si="91"/>
        <v>1500000000</v>
      </c>
      <c r="CU45" s="9">
        <f t="shared" si="91"/>
        <v>7917399616.0200005</v>
      </c>
      <c r="CV45" s="9">
        <f t="shared" si="91"/>
        <v>5000000000</v>
      </c>
      <c r="CW45" s="9">
        <f t="shared" si="91"/>
        <v>46454327393</v>
      </c>
      <c r="CX45" s="9">
        <f t="shared" si="91"/>
        <v>12000000000</v>
      </c>
      <c r="CY45" s="9">
        <f t="shared" si="91"/>
        <v>12138241558</v>
      </c>
      <c r="CZ45" s="9">
        <f t="shared" si="91"/>
        <v>0</v>
      </c>
      <c r="DA45" s="9">
        <f t="shared" si="91"/>
        <v>4602182300</v>
      </c>
      <c r="DB45" s="9">
        <f t="shared" si="91"/>
        <v>0</v>
      </c>
      <c r="DC45" s="9">
        <f t="shared" si="91"/>
        <v>7711565200</v>
      </c>
      <c r="DD45" s="9">
        <f t="shared" si="91"/>
        <v>818811227176.39001</v>
      </c>
      <c r="DE45" s="9">
        <f t="shared" si="91"/>
        <v>8990989694.8600006</v>
      </c>
      <c r="DF45" s="9">
        <f t="shared" si="91"/>
        <v>35000000000</v>
      </c>
      <c r="DG45" s="9">
        <f t="shared" si="91"/>
        <v>71696838669.820007</v>
      </c>
      <c r="DH45" s="9">
        <f t="shared" si="91"/>
        <v>41146483575.720001</v>
      </c>
      <c r="DI45" s="9">
        <f t="shared" si="91"/>
        <v>9541324745.5400009</v>
      </c>
      <c r="DJ45" s="9">
        <f t="shared" si="91"/>
        <v>62497546001.970001</v>
      </c>
      <c r="DK45" s="9">
        <f t="shared" si="91"/>
        <v>52030089979.949997</v>
      </c>
      <c r="DL45" s="9">
        <f t="shared" si="91"/>
        <v>36513122439.959999</v>
      </c>
      <c r="DM45" s="9">
        <f t="shared" si="91"/>
        <v>11830132419.08</v>
      </c>
      <c r="DN45" s="9">
        <f t="shared" si="91"/>
        <v>17747196121</v>
      </c>
      <c r="DO45" s="9">
        <f t="shared" si="91"/>
        <v>56900889993.470001</v>
      </c>
      <c r="DP45" s="9">
        <f t="shared" si="91"/>
        <v>92775398124.160004</v>
      </c>
      <c r="DQ45" s="9">
        <f t="shared" si="91"/>
        <v>6510217508.5300007</v>
      </c>
      <c r="DR45" s="9">
        <f t="shared" si="91"/>
        <v>4500009809.75</v>
      </c>
      <c r="DS45" s="9">
        <f t="shared" si="91"/>
        <v>8312189068</v>
      </c>
      <c r="DT45" s="9">
        <f t="shared" si="91"/>
        <v>0</v>
      </c>
      <c r="DU45" s="9">
        <f t="shared" si="91"/>
        <v>0</v>
      </c>
      <c r="DV45" s="9">
        <f t="shared" si="91"/>
        <v>17793392049.610001</v>
      </c>
      <c r="DW45" s="9">
        <f t="shared" si="91"/>
        <v>1000000000</v>
      </c>
      <c r="DX45" s="9">
        <f t="shared" si="91"/>
        <v>1000000000</v>
      </c>
      <c r="DY45" s="9">
        <f t="shared" si="91"/>
        <v>2500000000</v>
      </c>
      <c r="DZ45" s="9">
        <f t="shared" si="91"/>
        <v>4130938798</v>
      </c>
      <c r="EA45" s="9">
        <f t="shared" si="91"/>
        <v>711846324</v>
      </c>
      <c r="EB45" s="9">
        <f t="shared" si="91"/>
        <v>0</v>
      </c>
      <c r="EC45" s="9">
        <f t="shared" si="91"/>
        <v>37143538000</v>
      </c>
      <c r="ED45" s="9">
        <f t="shared" ref="ED45:GO45" si="92">SUM(ED46:ED52)</f>
        <v>1000000000</v>
      </c>
      <c r="EE45" s="9">
        <f t="shared" si="92"/>
        <v>7000000000</v>
      </c>
      <c r="EF45" s="9">
        <f t="shared" si="92"/>
        <v>1000000000</v>
      </c>
      <c r="EG45" s="9">
        <f t="shared" si="92"/>
        <v>15069547500</v>
      </c>
      <c r="EH45" s="9">
        <f t="shared" si="92"/>
        <v>2183729000</v>
      </c>
      <c r="EI45" s="9">
        <f t="shared" si="92"/>
        <v>13639499895</v>
      </c>
      <c r="EJ45" s="9">
        <f t="shared" si="92"/>
        <v>35508995020</v>
      </c>
      <c r="EK45" s="9">
        <f t="shared" si="92"/>
        <v>15894935365</v>
      </c>
      <c r="EL45" s="9">
        <f t="shared" si="92"/>
        <v>1010821016</v>
      </c>
      <c r="EM45" s="9">
        <f t="shared" si="92"/>
        <v>67346142036.25</v>
      </c>
      <c r="EN45" s="9">
        <f t="shared" si="92"/>
        <v>24336965090</v>
      </c>
      <c r="EO45" s="9">
        <f t="shared" si="92"/>
        <v>11673016974</v>
      </c>
      <c r="EP45" s="9">
        <f t="shared" si="92"/>
        <v>12599621617.309999</v>
      </c>
      <c r="EQ45" s="9">
        <f t="shared" si="92"/>
        <v>4839761572.5</v>
      </c>
      <c r="ER45" s="9">
        <f t="shared" si="92"/>
        <v>14904304650</v>
      </c>
      <c r="ES45" s="9">
        <f t="shared" si="92"/>
        <v>6852782000</v>
      </c>
      <c r="ET45" s="9">
        <f t="shared" si="92"/>
        <v>6667846215</v>
      </c>
      <c r="EU45" s="9">
        <f t="shared" si="92"/>
        <v>10458735400</v>
      </c>
      <c r="EV45" s="9">
        <f t="shared" si="92"/>
        <v>0</v>
      </c>
      <c r="EW45" s="9">
        <f t="shared" si="92"/>
        <v>5454177678915</v>
      </c>
      <c r="EX45" s="9">
        <f t="shared" si="92"/>
        <v>660000000000</v>
      </c>
      <c r="EY45" s="9">
        <f t="shared" si="92"/>
        <v>15500000000</v>
      </c>
      <c r="EZ45" s="9">
        <f t="shared" si="92"/>
        <v>63000000000</v>
      </c>
      <c r="FA45" s="9">
        <f t="shared" si="92"/>
        <v>146044000000</v>
      </c>
      <c r="FB45" s="9">
        <f t="shared" si="92"/>
        <v>10171428000</v>
      </c>
      <c r="FC45" s="9">
        <f t="shared" si="92"/>
        <v>15000000000</v>
      </c>
      <c r="FD45" s="9">
        <f t="shared" si="92"/>
        <v>2933247642</v>
      </c>
      <c r="FE45" s="9">
        <f t="shared" si="92"/>
        <v>29096035000</v>
      </c>
      <c r="FF45" s="9">
        <f t="shared" si="92"/>
        <v>15998000000</v>
      </c>
      <c r="FG45" s="9">
        <f t="shared" si="92"/>
        <v>12000000000</v>
      </c>
      <c r="FH45" s="9">
        <f t="shared" si="92"/>
        <v>11500000000</v>
      </c>
      <c r="FI45" s="9">
        <f t="shared" si="92"/>
        <v>30000000000</v>
      </c>
      <c r="FJ45" s="9">
        <f t="shared" si="92"/>
        <v>3831551125</v>
      </c>
      <c r="FK45" s="9">
        <f t="shared" si="92"/>
        <v>12230000000</v>
      </c>
      <c r="FL45" s="9">
        <f t="shared" si="92"/>
        <v>12504947085</v>
      </c>
      <c r="FM45" s="9">
        <f t="shared" si="92"/>
        <v>4650000000</v>
      </c>
      <c r="FN45" s="9">
        <f t="shared" si="92"/>
        <v>5500000000</v>
      </c>
      <c r="FO45" s="9">
        <f t="shared" si="92"/>
        <v>115000000000</v>
      </c>
      <c r="FP45" s="9">
        <f t="shared" si="92"/>
        <v>27869369888</v>
      </c>
      <c r="FQ45" s="9">
        <f t="shared" si="92"/>
        <v>11857158161</v>
      </c>
      <c r="FR45" s="9">
        <f t="shared" si="92"/>
        <v>5412247628</v>
      </c>
      <c r="FS45" s="9">
        <f t="shared" si="92"/>
        <v>14700000000</v>
      </c>
      <c r="FT45" s="9">
        <f t="shared" si="92"/>
        <v>8260439996</v>
      </c>
      <c r="FU45" s="9">
        <f t="shared" si="92"/>
        <v>30596363276</v>
      </c>
      <c r="FV45" s="9">
        <f t="shared" si="92"/>
        <v>988698470</v>
      </c>
      <c r="FW45" s="9">
        <f t="shared" si="92"/>
        <v>0</v>
      </c>
      <c r="FX45" s="9">
        <f t="shared" si="92"/>
        <v>11000000000</v>
      </c>
      <c r="FY45" s="9">
        <f t="shared" si="92"/>
        <v>0</v>
      </c>
      <c r="FZ45" s="9">
        <f t="shared" si="92"/>
        <v>280000000000</v>
      </c>
      <c r="GA45" s="9">
        <f t="shared" si="92"/>
        <v>6203500000</v>
      </c>
      <c r="GB45" s="9">
        <f t="shared" si="92"/>
        <v>11998000000</v>
      </c>
      <c r="GC45" s="9">
        <f t="shared" si="92"/>
        <v>5627459063</v>
      </c>
      <c r="GD45" s="9">
        <f t="shared" si="92"/>
        <v>3070657958</v>
      </c>
      <c r="GE45" s="9">
        <f t="shared" si="92"/>
        <v>31353000000</v>
      </c>
      <c r="GF45" s="9">
        <f t="shared" si="92"/>
        <v>7271000000</v>
      </c>
      <c r="GG45" s="9">
        <f t="shared" si="92"/>
        <v>10705600000</v>
      </c>
      <c r="GH45" s="9">
        <f t="shared" si="92"/>
        <v>19000000000</v>
      </c>
      <c r="GI45" s="9">
        <f t="shared" si="92"/>
        <v>12017895600</v>
      </c>
      <c r="GJ45" s="9">
        <f t="shared" si="92"/>
        <v>7670000000</v>
      </c>
      <c r="GK45" s="9">
        <f t="shared" si="92"/>
        <v>6500000000</v>
      </c>
      <c r="GL45" s="9">
        <f t="shared" si="92"/>
        <v>7750000000</v>
      </c>
      <c r="GM45" s="9">
        <f t="shared" si="92"/>
        <v>23175029731</v>
      </c>
      <c r="GN45" s="9">
        <f t="shared" si="92"/>
        <v>4961000000</v>
      </c>
      <c r="GO45" s="9">
        <f t="shared" si="92"/>
        <v>24446017736</v>
      </c>
      <c r="GP45" s="9">
        <f t="shared" ref="GP45:JA45" si="93">SUM(GP46:GP52)</f>
        <v>82585297025</v>
      </c>
      <c r="GQ45" s="9">
        <f t="shared" si="93"/>
        <v>18000000000</v>
      </c>
      <c r="GR45" s="9">
        <f t="shared" si="93"/>
        <v>6656524458</v>
      </c>
      <c r="GS45" s="9">
        <f t="shared" si="93"/>
        <v>18862253102</v>
      </c>
      <c r="GT45" s="9">
        <f t="shared" si="93"/>
        <v>35150547188</v>
      </c>
      <c r="GU45" s="9">
        <f t="shared" si="93"/>
        <v>31302042299</v>
      </c>
      <c r="GV45" s="9">
        <f t="shared" si="93"/>
        <v>10670450843</v>
      </c>
      <c r="GW45" s="9">
        <f t="shared" si="93"/>
        <v>4517266728</v>
      </c>
      <c r="GX45" s="9">
        <f t="shared" si="93"/>
        <v>10300000000</v>
      </c>
      <c r="GY45" s="9">
        <f t="shared" si="93"/>
        <v>19752552532</v>
      </c>
      <c r="GZ45" s="9">
        <f t="shared" si="93"/>
        <v>13618633202</v>
      </c>
      <c r="HA45" s="9">
        <f t="shared" si="93"/>
        <v>28929738867</v>
      </c>
      <c r="HB45" s="9">
        <f t="shared" si="93"/>
        <v>9486000000</v>
      </c>
      <c r="HC45" s="9">
        <f t="shared" si="93"/>
        <v>41768737622</v>
      </c>
      <c r="HD45" s="9">
        <f t="shared" si="93"/>
        <v>6534000000</v>
      </c>
      <c r="HE45" s="9">
        <f t="shared" si="93"/>
        <v>11447000000</v>
      </c>
      <c r="HF45" s="9">
        <f t="shared" si="93"/>
        <v>14566877000</v>
      </c>
      <c r="HG45" s="9">
        <f t="shared" si="93"/>
        <v>41686874742</v>
      </c>
      <c r="HH45" s="9">
        <f t="shared" si="93"/>
        <v>4779546668</v>
      </c>
      <c r="HI45" s="9">
        <f t="shared" si="93"/>
        <v>7309982794</v>
      </c>
      <c r="HJ45" s="9">
        <f t="shared" si="93"/>
        <v>50000000000</v>
      </c>
      <c r="HK45" s="9">
        <f t="shared" si="93"/>
        <v>25600000000</v>
      </c>
      <c r="HL45" s="9">
        <f t="shared" si="93"/>
        <v>28571351718</v>
      </c>
      <c r="HM45" s="9">
        <f t="shared" si="93"/>
        <v>15546310084.799999</v>
      </c>
      <c r="HN45" s="9">
        <f t="shared" si="93"/>
        <v>17835252500</v>
      </c>
      <c r="HO45" s="9">
        <f t="shared" si="93"/>
        <v>123754000000</v>
      </c>
      <c r="HP45" s="9">
        <f t="shared" si="93"/>
        <v>235333333333.35999</v>
      </c>
      <c r="HQ45" s="9">
        <f t="shared" si="93"/>
        <v>7550000000</v>
      </c>
      <c r="HR45" s="9">
        <f t="shared" si="93"/>
        <v>20000000</v>
      </c>
      <c r="HS45" s="9">
        <f t="shared" si="93"/>
        <v>1402890</v>
      </c>
      <c r="HT45" s="9">
        <f t="shared" si="93"/>
        <v>102500000000</v>
      </c>
      <c r="HU45" s="9">
        <f t="shared" si="93"/>
        <v>3500000000</v>
      </c>
      <c r="HV45" s="9">
        <f t="shared" si="93"/>
        <v>0</v>
      </c>
      <c r="HW45" s="9">
        <f t="shared" si="93"/>
        <v>3625000000</v>
      </c>
      <c r="HX45" s="9">
        <f t="shared" si="93"/>
        <v>5597542500</v>
      </c>
      <c r="HY45" s="9">
        <f t="shared" si="93"/>
        <v>205196226070</v>
      </c>
      <c r="HZ45" s="9">
        <f t="shared" si="93"/>
        <v>26900000000</v>
      </c>
      <c r="IA45" s="9">
        <f t="shared" si="93"/>
        <v>32673413862</v>
      </c>
      <c r="IB45" s="9">
        <f t="shared" si="93"/>
        <v>14818653115</v>
      </c>
      <c r="IC45" s="9">
        <f t="shared" si="93"/>
        <v>25285000000</v>
      </c>
      <c r="ID45" s="9">
        <f t="shared" si="93"/>
        <v>8111913987.1000004</v>
      </c>
      <c r="IE45" s="9">
        <f t="shared" si="93"/>
        <v>6008457100.2700005</v>
      </c>
      <c r="IF45" s="9">
        <f t="shared" si="93"/>
        <v>9886700000</v>
      </c>
      <c r="IG45" s="9">
        <f t="shared" si="93"/>
        <v>0</v>
      </c>
      <c r="IH45" s="9">
        <f t="shared" si="93"/>
        <v>950000000</v>
      </c>
      <c r="II45" s="9">
        <f t="shared" si="93"/>
        <v>12614681537.73</v>
      </c>
      <c r="IJ45" s="9">
        <f t="shared" si="93"/>
        <v>96610000</v>
      </c>
      <c r="IK45" s="9">
        <f t="shared" si="93"/>
        <v>0</v>
      </c>
      <c r="IL45" s="9">
        <f t="shared" si="93"/>
        <v>4034607550</v>
      </c>
      <c r="IM45" s="9">
        <f t="shared" si="93"/>
        <v>8000000000</v>
      </c>
      <c r="IN45" s="9">
        <f t="shared" si="93"/>
        <v>43197000000</v>
      </c>
      <c r="IO45" s="9">
        <f t="shared" si="93"/>
        <v>1237235080.6100001</v>
      </c>
      <c r="IP45" s="9">
        <f t="shared" si="93"/>
        <v>3115660000</v>
      </c>
      <c r="IQ45" s="9">
        <f t="shared" si="93"/>
        <v>4000000000</v>
      </c>
      <c r="IR45" s="9">
        <f t="shared" si="93"/>
        <v>2607500000</v>
      </c>
      <c r="IS45" s="9">
        <f t="shared" si="93"/>
        <v>5916000000</v>
      </c>
      <c r="IT45" s="9">
        <f t="shared" si="93"/>
        <v>2750000000</v>
      </c>
      <c r="IU45" s="9">
        <f t="shared" si="93"/>
        <v>7000000000</v>
      </c>
      <c r="IV45" s="9">
        <f t="shared" si="93"/>
        <v>12106967705</v>
      </c>
      <c r="IW45" s="9">
        <f t="shared" si="93"/>
        <v>31799000000</v>
      </c>
      <c r="IX45" s="9">
        <f t="shared" si="93"/>
        <v>33082853000</v>
      </c>
      <c r="IY45" s="9">
        <f t="shared" si="93"/>
        <v>0</v>
      </c>
      <c r="IZ45" s="9">
        <f t="shared" si="93"/>
        <v>0</v>
      </c>
      <c r="JA45" s="9">
        <f t="shared" si="93"/>
        <v>25292000000</v>
      </c>
      <c r="JB45" s="9">
        <f t="shared" ref="JB45:LM45" si="94">SUM(JB46:JB52)</f>
        <v>0</v>
      </c>
      <c r="JC45" s="9">
        <f t="shared" si="94"/>
        <v>75000000000</v>
      </c>
      <c r="JD45" s="9">
        <f t="shared" si="94"/>
        <v>5569553802.4300003</v>
      </c>
      <c r="JE45" s="9">
        <f t="shared" si="94"/>
        <v>4000000000</v>
      </c>
      <c r="JF45" s="9">
        <f t="shared" si="94"/>
        <v>48229662833</v>
      </c>
      <c r="JG45" s="9">
        <f t="shared" si="94"/>
        <v>907101640</v>
      </c>
      <c r="JH45" s="9">
        <f t="shared" si="94"/>
        <v>5000000000</v>
      </c>
      <c r="JI45" s="9">
        <f t="shared" si="94"/>
        <v>28587832929</v>
      </c>
      <c r="JJ45" s="9">
        <f t="shared" si="94"/>
        <v>5796019945</v>
      </c>
      <c r="JK45" s="9">
        <f t="shared" si="94"/>
        <v>34996000000</v>
      </c>
      <c r="JL45" s="9">
        <f t="shared" si="94"/>
        <v>16560618517.369999</v>
      </c>
      <c r="JM45" s="9">
        <f t="shared" si="94"/>
        <v>5875000000</v>
      </c>
      <c r="JN45" s="9">
        <f t="shared" si="94"/>
        <v>7140000000</v>
      </c>
      <c r="JO45" s="9">
        <f t="shared" si="94"/>
        <v>29052319450</v>
      </c>
      <c r="JP45" s="9">
        <f t="shared" si="94"/>
        <v>2000000000</v>
      </c>
      <c r="JQ45" s="9">
        <f t="shared" si="94"/>
        <v>3411100000</v>
      </c>
      <c r="JR45" s="9">
        <f t="shared" si="94"/>
        <v>25085360000</v>
      </c>
      <c r="JS45" s="9">
        <f t="shared" si="94"/>
        <v>7378000000</v>
      </c>
      <c r="JT45" s="9">
        <f t="shared" si="94"/>
        <v>148246399998</v>
      </c>
      <c r="JU45" s="9">
        <f t="shared" si="94"/>
        <v>3500000000</v>
      </c>
      <c r="JV45" s="9">
        <f t="shared" si="94"/>
        <v>11500000000</v>
      </c>
      <c r="JW45" s="9">
        <f t="shared" si="94"/>
        <v>15370000000</v>
      </c>
      <c r="JX45" s="9">
        <f t="shared" si="94"/>
        <v>11003475843.85</v>
      </c>
      <c r="JY45" s="9">
        <f t="shared" si="94"/>
        <v>7000000000</v>
      </c>
      <c r="JZ45" s="9">
        <f t="shared" si="94"/>
        <v>8000000000</v>
      </c>
      <c r="KA45" s="9">
        <f t="shared" si="94"/>
        <v>14500000000</v>
      </c>
      <c r="KB45" s="9">
        <f t="shared" si="94"/>
        <v>13630000000</v>
      </c>
      <c r="KC45" s="9">
        <f t="shared" si="94"/>
        <v>6709500000</v>
      </c>
      <c r="KD45" s="9">
        <f t="shared" si="94"/>
        <v>4000000000</v>
      </c>
      <c r="KE45" s="9">
        <f t="shared" si="94"/>
        <v>7250000000</v>
      </c>
      <c r="KF45" s="9">
        <f t="shared" si="94"/>
        <v>15000000000</v>
      </c>
      <c r="KG45" s="9">
        <f t="shared" si="94"/>
        <v>15350000000</v>
      </c>
      <c r="KH45" s="9">
        <f t="shared" si="94"/>
        <v>20000000000</v>
      </c>
      <c r="KI45" s="9">
        <f t="shared" si="94"/>
        <v>14590865900</v>
      </c>
      <c r="KJ45" s="9">
        <f t="shared" si="94"/>
        <v>17497000000</v>
      </c>
      <c r="KK45" s="9">
        <f t="shared" si="94"/>
        <v>0</v>
      </c>
      <c r="KL45" s="9">
        <f t="shared" si="94"/>
        <v>35770000000</v>
      </c>
      <c r="KM45" s="9">
        <f t="shared" si="94"/>
        <v>11675000000</v>
      </c>
      <c r="KN45" s="9">
        <f t="shared" si="94"/>
        <v>42383997096</v>
      </c>
      <c r="KO45" s="9">
        <f t="shared" si="94"/>
        <v>5446070000</v>
      </c>
      <c r="KP45" s="9">
        <f t="shared" si="94"/>
        <v>7384798802</v>
      </c>
      <c r="KQ45" s="9">
        <f t="shared" si="94"/>
        <v>15000000000</v>
      </c>
      <c r="KR45" s="9">
        <f t="shared" si="94"/>
        <v>33910890000</v>
      </c>
      <c r="KS45" s="9">
        <f t="shared" si="94"/>
        <v>56542179200</v>
      </c>
      <c r="KT45" s="9">
        <f t="shared" si="94"/>
        <v>12294658016</v>
      </c>
      <c r="KU45" s="9">
        <f t="shared" si="94"/>
        <v>50000000000</v>
      </c>
      <c r="KV45" s="9">
        <f t="shared" si="94"/>
        <v>0</v>
      </c>
      <c r="KW45" s="9">
        <f t="shared" si="94"/>
        <v>18037697901</v>
      </c>
      <c r="KX45" s="9">
        <f t="shared" si="94"/>
        <v>8900000000</v>
      </c>
      <c r="KY45" s="9">
        <f t="shared" si="94"/>
        <v>15000000000</v>
      </c>
      <c r="KZ45" s="9">
        <f t="shared" si="94"/>
        <v>6380000000</v>
      </c>
      <c r="LA45" s="9">
        <f t="shared" si="94"/>
        <v>30180000000</v>
      </c>
      <c r="LB45" s="9">
        <f t="shared" si="94"/>
        <v>6926295000</v>
      </c>
      <c r="LC45" s="9">
        <f t="shared" si="94"/>
        <v>32873985965.470001</v>
      </c>
      <c r="LD45" s="9">
        <f t="shared" si="94"/>
        <v>0</v>
      </c>
      <c r="LE45" s="9">
        <f t="shared" si="94"/>
        <v>0</v>
      </c>
      <c r="LF45" s="9">
        <f t="shared" si="94"/>
        <v>25000000000</v>
      </c>
      <c r="LG45" s="9">
        <f t="shared" si="94"/>
        <v>3984289027</v>
      </c>
      <c r="LH45" s="9">
        <f t="shared" si="94"/>
        <v>0</v>
      </c>
      <c r="LI45" s="9">
        <f t="shared" si="94"/>
        <v>1483872690</v>
      </c>
      <c r="LJ45" s="9">
        <f t="shared" si="94"/>
        <v>3748000000</v>
      </c>
      <c r="LK45" s="9">
        <f t="shared" si="94"/>
        <v>25173588130</v>
      </c>
      <c r="LL45" s="9">
        <f t="shared" si="94"/>
        <v>20121900710</v>
      </c>
      <c r="LM45" s="9">
        <f t="shared" si="94"/>
        <v>969355000</v>
      </c>
      <c r="LN45" s="9">
        <f t="shared" ref="LN45:NY45" si="95">SUM(LN46:LN52)</f>
        <v>1241709129</v>
      </c>
      <c r="LO45" s="9">
        <f t="shared" si="95"/>
        <v>0</v>
      </c>
      <c r="LP45" s="9">
        <f t="shared" si="95"/>
        <v>12559057626</v>
      </c>
      <c r="LQ45" s="9">
        <f t="shared" si="95"/>
        <v>0</v>
      </c>
      <c r="LR45" s="9">
        <f t="shared" si="95"/>
        <v>0</v>
      </c>
      <c r="LS45" s="9">
        <f t="shared" si="95"/>
        <v>2477353244</v>
      </c>
      <c r="LT45" s="9">
        <f t="shared" si="95"/>
        <v>0</v>
      </c>
      <c r="LU45" s="9">
        <f t="shared" si="95"/>
        <v>0</v>
      </c>
      <c r="LV45" s="9">
        <f t="shared" si="95"/>
        <v>6700000000</v>
      </c>
      <c r="LW45" s="9">
        <f t="shared" si="95"/>
        <v>3000000000</v>
      </c>
      <c r="LX45" s="9">
        <f t="shared" si="95"/>
        <v>0</v>
      </c>
      <c r="LY45" s="9">
        <f t="shared" si="95"/>
        <v>918907203</v>
      </c>
      <c r="LZ45" s="9">
        <f t="shared" si="95"/>
        <v>18823182984</v>
      </c>
      <c r="MA45" s="9">
        <f t="shared" si="95"/>
        <v>2000000000</v>
      </c>
      <c r="MB45" s="9">
        <f t="shared" si="95"/>
        <v>65527593443</v>
      </c>
      <c r="MC45" s="9">
        <f t="shared" si="95"/>
        <v>8080612101.5599995</v>
      </c>
      <c r="MD45" s="9">
        <f t="shared" si="95"/>
        <v>29396941290</v>
      </c>
      <c r="ME45" s="9">
        <f t="shared" si="95"/>
        <v>2566666667</v>
      </c>
      <c r="MF45" s="9">
        <f t="shared" si="95"/>
        <v>11491000000</v>
      </c>
      <c r="MG45" s="9">
        <f t="shared" si="95"/>
        <v>1030000000</v>
      </c>
      <c r="MH45" s="9">
        <f t="shared" si="95"/>
        <v>0</v>
      </c>
      <c r="MI45" s="9">
        <f t="shared" si="95"/>
        <v>4926857931</v>
      </c>
      <c r="MJ45" s="9">
        <f t="shared" si="95"/>
        <v>136000000000</v>
      </c>
      <c r="MK45" s="9">
        <f t="shared" si="95"/>
        <v>86163084.400000006</v>
      </c>
      <c r="ML45" s="9">
        <f t="shared" si="95"/>
        <v>4053031264.2600002</v>
      </c>
      <c r="MM45" s="9">
        <f t="shared" si="95"/>
        <v>5389255300</v>
      </c>
      <c r="MN45" s="9">
        <f t="shared" si="95"/>
        <v>1000000000</v>
      </c>
      <c r="MO45" s="9">
        <f t="shared" si="95"/>
        <v>10000000000</v>
      </c>
      <c r="MP45" s="9">
        <f t="shared" si="95"/>
        <v>4748641735</v>
      </c>
      <c r="MQ45" s="9">
        <f t="shared" si="95"/>
        <v>0</v>
      </c>
      <c r="MR45" s="9">
        <f t="shared" si="95"/>
        <v>10000000000</v>
      </c>
      <c r="MS45" s="9">
        <f t="shared" si="95"/>
        <v>0</v>
      </c>
      <c r="MT45" s="9">
        <f t="shared" si="95"/>
        <v>7756064940</v>
      </c>
      <c r="MU45" s="9">
        <f t="shared" si="95"/>
        <v>1062538489.98</v>
      </c>
      <c r="MV45" s="9">
        <f t="shared" si="95"/>
        <v>2000000000</v>
      </c>
      <c r="MW45" s="9">
        <f t="shared" si="95"/>
        <v>0</v>
      </c>
      <c r="MX45" s="9">
        <f t="shared" si="95"/>
        <v>3274086499</v>
      </c>
      <c r="MY45" s="9">
        <f t="shared" si="95"/>
        <v>0</v>
      </c>
      <c r="MZ45" s="9">
        <f t="shared" si="95"/>
        <v>5000000000</v>
      </c>
      <c r="NA45" s="9">
        <f t="shared" si="95"/>
        <v>2000000000</v>
      </c>
      <c r="NB45" s="9">
        <f t="shared" si="95"/>
        <v>1686195771.4400001</v>
      </c>
      <c r="NC45" s="9">
        <f t="shared" si="95"/>
        <v>5184500451</v>
      </c>
      <c r="ND45" s="9">
        <f t="shared" si="95"/>
        <v>4759112785.3800001</v>
      </c>
      <c r="NE45" s="9">
        <f t="shared" si="95"/>
        <v>3783370505.79</v>
      </c>
      <c r="NF45" s="9">
        <f t="shared" si="95"/>
        <v>35997373129.260002</v>
      </c>
      <c r="NG45" s="9">
        <f t="shared" si="95"/>
        <v>28500000000</v>
      </c>
      <c r="NH45" s="9">
        <f t="shared" si="95"/>
        <v>3269135507.3099999</v>
      </c>
      <c r="NI45" s="9">
        <f t="shared" si="95"/>
        <v>86820082383.330002</v>
      </c>
      <c r="NJ45" s="9">
        <f t="shared" si="95"/>
        <v>0</v>
      </c>
      <c r="NK45" s="9">
        <f t="shared" si="95"/>
        <v>6909931532.79</v>
      </c>
      <c r="NL45" s="9">
        <f t="shared" si="95"/>
        <v>7500000000</v>
      </c>
      <c r="NM45" s="9">
        <f t="shared" si="95"/>
        <v>0</v>
      </c>
      <c r="NN45" s="9">
        <f t="shared" si="95"/>
        <v>160080720</v>
      </c>
      <c r="NO45" s="9">
        <f t="shared" si="95"/>
        <v>0</v>
      </c>
      <c r="NP45" s="9">
        <f t="shared" si="95"/>
        <v>300000000</v>
      </c>
      <c r="NQ45" s="9">
        <f t="shared" si="95"/>
        <v>0</v>
      </c>
      <c r="NR45" s="9">
        <f t="shared" si="95"/>
        <v>3569880188</v>
      </c>
      <c r="NS45" s="9">
        <f t="shared" si="95"/>
        <v>13926140391</v>
      </c>
      <c r="NT45" s="9">
        <f t="shared" si="95"/>
        <v>0</v>
      </c>
      <c r="NU45" s="9">
        <f t="shared" si="95"/>
        <v>5142761791</v>
      </c>
      <c r="NV45" s="9">
        <f t="shared" si="95"/>
        <v>2458802369</v>
      </c>
      <c r="NW45" s="9">
        <f t="shared" si="95"/>
        <v>0</v>
      </c>
      <c r="NX45" s="9">
        <f t="shared" si="95"/>
        <v>2500000000</v>
      </c>
      <c r="NY45" s="9">
        <f t="shared" si="95"/>
        <v>0</v>
      </c>
      <c r="NZ45" s="9">
        <f t="shared" ref="NZ45:QK45" si="96">SUM(NZ46:NZ52)</f>
        <v>0</v>
      </c>
      <c r="OA45" s="9">
        <f t="shared" si="96"/>
        <v>200000000000</v>
      </c>
      <c r="OB45" s="9">
        <f t="shared" si="96"/>
        <v>300000000000</v>
      </c>
      <c r="OC45" s="9">
        <f t="shared" si="96"/>
        <v>0</v>
      </c>
      <c r="OD45" s="9">
        <f t="shared" si="96"/>
        <v>2058000000</v>
      </c>
      <c r="OE45" s="9">
        <f t="shared" si="96"/>
        <v>12259574000</v>
      </c>
      <c r="OF45" s="9">
        <f t="shared" si="96"/>
        <v>3550000000</v>
      </c>
      <c r="OG45" s="9">
        <f t="shared" si="96"/>
        <v>28726382933.330002</v>
      </c>
      <c r="OH45" s="9">
        <f t="shared" si="96"/>
        <v>3600000000</v>
      </c>
      <c r="OI45" s="9">
        <f t="shared" si="96"/>
        <v>916989292.29999995</v>
      </c>
      <c r="OJ45" s="9">
        <f t="shared" si="96"/>
        <v>66982952795</v>
      </c>
      <c r="OK45" s="9">
        <f t="shared" si="96"/>
        <v>85675203000</v>
      </c>
      <c r="OL45" s="9">
        <f t="shared" si="96"/>
        <v>9100000000</v>
      </c>
      <c r="OM45" s="9">
        <f t="shared" si="96"/>
        <v>13000000000</v>
      </c>
      <c r="ON45" s="9">
        <f t="shared" si="96"/>
        <v>19022872150.510002</v>
      </c>
      <c r="OO45" s="9">
        <f t="shared" si="96"/>
        <v>48348180312</v>
      </c>
      <c r="OP45" s="9">
        <f t="shared" si="96"/>
        <v>54080147500</v>
      </c>
      <c r="OQ45" s="9">
        <f t="shared" si="96"/>
        <v>15813369363</v>
      </c>
      <c r="OR45" s="9">
        <f t="shared" si="96"/>
        <v>17500000000</v>
      </c>
      <c r="OS45" s="9">
        <f t="shared" si="96"/>
        <v>4021710430</v>
      </c>
      <c r="OT45" s="9">
        <f t="shared" si="96"/>
        <v>7636724437</v>
      </c>
      <c r="OU45" s="9">
        <f t="shared" si="96"/>
        <v>8500000000</v>
      </c>
      <c r="OV45" s="9">
        <f t="shared" si="96"/>
        <v>83006600000</v>
      </c>
      <c r="OW45" s="9">
        <f t="shared" si="96"/>
        <v>1000000000</v>
      </c>
      <c r="OX45" s="9">
        <f t="shared" si="96"/>
        <v>23750000000</v>
      </c>
      <c r="OY45" s="9">
        <f t="shared" si="96"/>
        <v>3500000000</v>
      </c>
      <c r="OZ45" s="9">
        <f t="shared" si="96"/>
        <v>5150000000</v>
      </c>
      <c r="PA45" s="9">
        <f t="shared" si="96"/>
        <v>15935250000</v>
      </c>
      <c r="PB45" s="9">
        <f t="shared" si="96"/>
        <v>7500000000</v>
      </c>
      <c r="PC45" s="9">
        <f t="shared" si="96"/>
        <v>5998000000</v>
      </c>
      <c r="PD45" s="9">
        <f t="shared" si="96"/>
        <v>0</v>
      </c>
      <c r="PE45" s="9">
        <f t="shared" si="96"/>
        <v>3000000000</v>
      </c>
      <c r="PF45" s="9">
        <f t="shared" si="96"/>
        <v>15000000000</v>
      </c>
      <c r="PG45" s="9">
        <f t="shared" si="96"/>
        <v>10800000000</v>
      </c>
      <c r="PH45" s="9">
        <f t="shared" si="96"/>
        <v>30000000000</v>
      </c>
      <c r="PI45" s="9">
        <f t="shared" si="96"/>
        <v>26000000000</v>
      </c>
      <c r="PJ45" s="9">
        <f t="shared" si="96"/>
        <v>12500000000</v>
      </c>
      <c r="PK45" s="9">
        <f t="shared" si="96"/>
        <v>3500000000</v>
      </c>
      <c r="PL45" s="9">
        <f t="shared" si="96"/>
        <v>1500000000</v>
      </c>
      <c r="PM45" s="9">
        <f t="shared" si="96"/>
        <v>12000000000</v>
      </c>
      <c r="PN45" s="9">
        <f t="shared" si="96"/>
        <v>1000000000</v>
      </c>
      <c r="PO45" s="9">
        <f t="shared" si="96"/>
        <v>6000000000</v>
      </c>
      <c r="PP45" s="9">
        <f t="shared" si="96"/>
        <v>11000000000</v>
      </c>
      <c r="PQ45" s="9">
        <f t="shared" si="96"/>
        <v>6141111234</v>
      </c>
      <c r="PR45" s="9">
        <f t="shared" si="96"/>
        <v>0</v>
      </c>
      <c r="PS45" s="9">
        <f t="shared" si="96"/>
        <v>2735885431.2600002</v>
      </c>
      <c r="PT45" s="9">
        <f t="shared" si="96"/>
        <v>25975010108</v>
      </c>
      <c r="PU45" s="9">
        <f t="shared" si="96"/>
        <v>0</v>
      </c>
      <c r="PV45" s="9">
        <f t="shared" si="96"/>
        <v>2000000000</v>
      </c>
      <c r="PW45" s="9">
        <f t="shared" si="96"/>
        <v>1512328446</v>
      </c>
      <c r="PX45" s="9">
        <f t="shared" si="96"/>
        <v>4046221919.5599999</v>
      </c>
      <c r="PY45" s="9">
        <f t="shared" si="96"/>
        <v>5000000000</v>
      </c>
      <c r="PZ45" s="9">
        <f t="shared" si="96"/>
        <v>750000000</v>
      </c>
      <c r="QA45" s="9">
        <f t="shared" si="96"/>
        <v>3000000000</v>
      </c>
      <c r="QB45" s="9">
        <f t="shared" si="96"/>
        <v>1000000000</v>
      </c>
      <c r="QC45" s="9">
        <f t="shared" si="96"/>
        <v>2225000000</v>
      </c>
      <c r="QD45" s="9">
        <f t="shared" si="96"/>
        <v>3000000000</v>
      </c>
      <c r="QE45" s="9">
        <f t="shared" si="96"/>
        <v>25000000000</v>
      </c>
      <c r="QF45" s="9">
        <f t="shared" si="96"/>
        <v>48428087746</v>
      </c>
      <c r="QG45" s="9">
        <f t="shared" si="96"/>
        <v>11000000000</v>
      </c>
      <c r="QH45" s="9">
        <f t="shared" si="96"/>
        <v>0</v>
      </c>
      <c r="QI45" s="9">
        <f t="shared" si="96"/>
        <v>8000000000</v>
      </c>
      <c r="QJ45" s="9">
        <f t="shared" si="96"/>
        <v>341598743</v>
      </c>
      <c r="QK45" s="9">
        <f t="shared" si="96"/>
        <v>70330572665</v>
      </c>
      <c r="QL45" s="9">
        <f t="shared" ref="QL45:SW45" si="97">SUM(QL46:QL52)</f>
        <v>0</v>
      </c>
      <c r="QM45" s="9">
        <f t="shared" si="97"/>
        <v>7000000000</v>
      </c>
      <c r="QN45" s="9">
        <f t="shared" si="97"/>
        <v>26920535000</v>
      </c>
      <c r="QO45" s="9">
        <f t="shared" si="97"/>
        <v>10000000000</v>
      </c>
      <c r="QP45" s="9">
        <f t="shared" si="97"/>
        <v>10118961950</v>
      </c>
      <c r="QQ45" s="9">
        <f t="shared" si="97"/>
        <v>51043017523</v>
      </c>
      <c r="QR45" s="9">
        <f t="shared" si="97"/>
        <v>0</v>
      </c>
      <c r="QS45" s="9">
        <f t="shared" si="97"/>
        <v>5000000000</v>
      </c>
      <c r="QT45" s="9">
        <f t="shared" si="97"/>
        <v>18753773000</v>
      </c>
      <c r="QU45" s="9">
        <f t="shared" si="97"/>
        <v>60080750000</v>
      </c>
      <c r="QV45" s="9">
        <f t="shared" si="97"/>
        <v>2500000000</v>
      </c>
      <c r="QW45" s="9">
        <f t="shared" si="97"/>
        <v>20500000000</v>
      </c>
      <c r="QX45" s="9">
        <f t="shared" si="97"/>
        <v>3000000000</v>
      </c>
      <c r="QY45" s="9">
        <f t="shared" si="97"/>
        <v>5330000000</v>
      </c>
      <c r="QZ45" s="9">
        <f t="shared" si="97"/>
        <v>7124400408</v>
      </c>
      <c r="RA45" s="9">
        <f t="shared" si="97"/>
        <v>0</v>
      </c>
      <c r="RB45" s="9">
        <f t="shared" si="97"/>
        <v>6445800000</v>
      </c>
      <c r="RC45" s="9">
        <f t="shared" si="97"/>
        <v>2500000000</v>
      </c>
      <c r="RD45" s="9">
        <f t="shared" si="97"/>
        <v>2665000000</v>
      </c>
      <c r="RE45" s="9">
        <f t="shared" si="97"/>
        <v>11690343945</v>
      </c>
      <c r="RF45" s="9">
        <f t="shared" si="97"/>
        <v>5870000000</v>
      </c>
      <c r="RG45" s="9">
        <f t="shared" si="97"/>
        <v>1735156478</v>
      </c>
      <c r="RH45" s="9">
        <f t="shared" si="97"/>
        <v>1500000000</v>
      </c>
      <c r="RI45" s="9">
        <f t="shared" si="97"/>
        <v>8500000000</v>
      </c>
      <c r="RJ45" s="9">
        <f t="shared" si="97"/>
        <v>0</v>
      </c>
      <c r="RK45" s="9">
        <f t="shared" si="97"/>
        <v>5850000000</v>
      </c>
      <c r="RL45" s="9">
        <f t="shared" si="97"/>
        <v>0</v>
      </c>
      <c r="RM45" s="9">
        <f t="shared" si="97"/>
        <v>0</v>
      </c>
      <c r="RN45" s="9">
        <f t="shared" si="97"/>
        <v>15605607514.860001</v>
      </c>
      <c r="RO45" s="9">
        <f t="shared" si="97"/>
        <v>5086896731</v>
      </c>
      <c r="RP45" s="9">
        <f t="shared" si="97"/>
        <v>0</v>
      </c>
      <c r="RQ45" s="9">
        <f t="shared" si="97"/>
        <v>1335945362</v>
      </c>
      <c r="RR45" s="9">
        <f t="shared" si="97"/>
        <v>3050000000</v>
      </c>
      <c r="RS45" s="9">
        <f t="shared" si="97"/>
        <v>0</v>
      </c>
      <c r="RT45" s="9">
        <f t="shared" si="97"/>
        <v>22000000000</v>
      </c>
      <c r="RU45" s="9">
        <f t="shared" si="97"/>
        <v>4734627391</v>
      </c>
      <c r="RV45" s="9">
        <f t="shared" si="97"/>
        <v>0</v>
      </c>
      <c r="RW45" s="9">
        <f t="shared" si="97"/>
        <v>6948507000</v>
      </c>
      <c r="RX45" s="9">
        <f t="shared" si="97"/>
        <v>15000000000</v>
      </c>
      <c r="RY45" s="9">
        <f t="shared" si="97"/>
        <v>5500000000</v>
      </c>
      <c r="RZ45" s="9">
        <f t="shared" si="97"/>
        <v>0</v>
      </c>
      <c r="SA45" s="9">
        <f t="shared" si="97"/>
        <v>0</v>
      </c>
      <c r="SB45" s="9">
        <f t="shared" si="97"/>
        <v>0</v>
      </c>
      <c r="SC45" s="9">
        <f t="shared" si="97"/>
        <v>5000000000</v>
      </c>
      <c r="SD45" s="9">
        <f t="shared" si="97"/>
        <v>4571250000</v>
      </c>
      <c r="SE45" s="9">
        <f t="shared" si="97"/>
        <v>11047073630</v>
      </c>
      <c r="SF45" s="9">
        <f t="shared" si="97"/>
        <v>7000000000</v>
      </c>
      <c r="SG45" s="9">
        <f t="shared" si="97"/>
        <v>0</v>
      </c>
      <c r="SH45" s="9">
        <f t="shared" si="97"/>
        <v>3500000000</v>
      </c>
      <c r="SI45" s="9">
        <f t="shared" si="97"/>
        <v>2891990000</v>
      </c>
      <c r="SJ45" s="9">
        <f t="shared" si="97"/>
        <v>10500000000</v>
      </c>
      <c r="SK45" s="9">
        <f t="shared" si="97"/>
        <v>0</v>
      </c>
      <c r="SL45" s="9">
        <f t="shared" si="97"/>
        <v>6801511113</v>
      </c>
      <c r="SM45" s="9">
        <f t="shared" si="97"/>
        <v>0</v>
      </c>
      <c r="SN45" s="9">
        <f t="shared" si="97"/>
        <v>9210000000</v>
      </c>
      <c r="SO45" s="9">
        <f t="shared" si="97"/>
        <v>3000000000</v>
      </c>
      <c r="SP45" s="9">
        <f t="shared" si="97"/>
        <v>7248000000</v>
      </c>
      <c r="SQ45" s="9">
        <f t="shared" si="97"/>
        <v>5000000000</v>
      </c>
      <c r="SR45" s="9">
        <f t="shared" si="97"/>
        <v>15000000000</v>
      </c>
      <c r="SS45" s="9">
        <f t="shared" si="97"/>
        <v>500000000</v>
      </c>
      <c r="ST45" s="9">
        <f t="shared" si="97"/>
        <v>0</v>
      </c>
      <c r="SU45" s="9">
        <f t="shared" si="97"/>
        <v>3500000000</v>
      </c>
      <c r="SV45" s="9">
        <f t="shared" si="97"/>
        <v>1000000000</v>
      </c>
      <c r="SW45" s="9">
        <f t="shared" si="97"/>
        <v>5000000000</v>
      </c>
      <c r="SX45" s="9">
        <f t="shared" ref="SX45:TZ45" si="98">SUM(SX46:SX52)</f>
        <v>0</v>
      </c>
      <c r="SY45" s="9">
        <f t="shared" si="98"/>
        <v>870000000</v>
      </c>
      <c r="SZ45" s="9">
        <f t="shared" si="98"/>
        <v>105640000000</v>
      </c>
      <c r="TA45" s="9">
        <f t="shared" si="98"/>
        <v>4925380518</v>
      </c>
      <c r="TB45" s="9">
        <f t="shared" si="98"/>
        <v>64733561432</v>
      </c>
      <c r="TC45" s="9">
        <f t="shared" si="98"/>
        <v>3291343250</v>
      </c>
      <c r="TD45" s="9">
        <f t="shared" si="98"/>
        <v>25000000000</v>
      </c>
      <c r="TE45" s="9">
        <f t="shared" si="98"/>
        <v>56654933354</v>
      </c>
      <c r="TF45" s="9">
        <f t="shared" si="98"/>
        <v>8000000000</v>
      </c>
      <c r="TG45" s="9">
        <f t="shared" si="98"/>
        <v>10000000000</v>
      </c>
      <c r="TH45" s="9">
        <f t="shared" si="98"/>
        <v>3000000000</v>
      </c>
      <c r="TI45" s="9">
        <f t="shared" si="98"/>
        <v>0</v>
      </c>
      <c r="TJ45" s="9">
        <f t="shared" si="98"/>
        <v>54000000000</v>
      </c>
      <c r="TK45" s="9">
        <f t="shared" si="98"/>
        <v>2000000000</v>
      </c>
      <c r="TL45" s="9">
        <f t="shared" si="98"/>
        <v>7246173805</v>
      </c>
      <c r="TM45" s="9">
        <f t="shared" si="98"/>
        <v>4250000000</v>
      </c>
      <c r="TN45" s="9">
        <f t="shared" si="98"/>
        <v>2000000000</v>
      </c>
      <c r="TO45" s="9">
        <f t="shared" si="98"/>
        <v>1200000000</v>
      </c>
      <c r="TP45" s="9">
        <f t="shared" si="98"/>
        <v>0</v>
      </c>
      <c r="TQ45" s="9">
        <f t="shared" si="98"/>
        <v>218969280</v>
      </c>
      <c r="TR45" s="9">
        <f t="shared" si="98"/>
        <v>740000000</v>
      </c>
      <c r="TS45" s="9">
        <f t="shared" si="98"/>
        <v>75823671</v>
      </c>
      <c r="TT45" s="9">
        <f t="shared" si="98"/>
        <v>440108040</v>
      </c>
      <c r="TU45" s="9">
        <f t="shared" si="98"/>
        <v>0</v>
      </c>
      <c r="TV45" s="9">
        <f t="shared" si="98"/>
        <v>0</v>
      </c>
      <c r="TW45" s="9">
        <f t="shared" si="98"/>
        <v>500000000</v>
      </c>
      <c r="TX45" s="9">
        <f t="shared" si="98"/>
        <v>2000000000</v>
      </c>
      <c r="TY45" s="9">
        <f t="shared" si="98"/>
        <v>0</v>
      </c>
      <c r="TZ45" s="9">
        <f t="shared" si="98"/>
        <v>0</v>
      </c>
    </row>
    <row r="46" spans="1:546" ht="15" x14ac:dyDescent="0.25">
      <c r="A46" s="10">
        <v>6</v>
      </c>
      <c r="B46" s="10">
        <v>2</v>
      </c>
      <c r="C46" s="10">
        <v>1</v>
      </c>
      <c r="D46" s="11" t="s">
        <v>587</v>
      </c>
      <c r="E46" s="12">
        <v>63355786795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1500000000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15000000000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3260000000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78999209715</v>
      </c>
      <c r="EX46" s="12">
        <v>0</v>
      </c>
      <c r="EY46" s="12">
        <v>15000000000</v>
      </c>
      <c r="EZ46" s="12">
        <v>0</v>
      </c>
      <c r="FA46" s="12">
        <v>100000000000</v>
      </c>
      <c r="FB46" s="12">
        <v>2500000000</v>
      </c>
      <c r="FC46" s="12">
        <v>0</v>
      </c>
      <c r="FD46" s="12">
        <v>0</v>
      </c>
      <c r="FE46" s="12">
        <v>5000000000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5804947085</v>
      </c>
      <c r="FM46" s="12">
        <v>0</v>
      </c>
      <c r="FN46" s="12">
        <v>5000000000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16874049000</v>
      </c>
      <c r="FV46" s="12">
        <v>0</v>
      </c>
      <c r="FW46" s="12">
        <v>0</v>
      </c>
      <c r="FX46" s="12">
        <v>0</v>
      </c>
      <c r="FY46" s="12">
        <v>0</v>
      </c>
      <c r="FZ46" s="12">
        <v>200000000000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2000000000</v>
      </c>
      <c r="GM46" s="12">
        <v>7000000000</v>
      </c>
      <c r="GN46" s="12">
        <v>0</v>
      </c>
      <c r="GO46" s="12">
        <v>0</v>
      </c>
      <c r="GP46" s="12">
        <v>71521930000</v>
      </c>
      <c r="GQ46" s="12">
        <v>0</v>
      </c>
      <c r="GR46" s="12">
        <v>0</v>
      </c>
      <c r="GS46" s="12">
        <v>0</v>
      </c>
      <c r="GT46" s="12">
        <v>16146826442</v>
      </c>
      <c r="GU46" s="12">
        <v>302042299</v>
      </c>
      <c r="GV46" s="12">
        <v>0</v>
      </c>
      <c r="GW46" s="12">
        <v>4500000000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5000000000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200000000000</v>
      </c>
      <c r="HZ46" s="12">
        <v>0</v>
      </c>
      <c r="IA46" s="12">
        <v>28267000000</v>
      </c>
      <c r="IB46" s="12">
        <v>10000000000</v>
      </c>
      <c r="IC46" s="12">
        <v>10000000000</v>
      </c>
      <c r="ID46" s="12">
        <v>1515584449.05</v>
      </c>
      <c r="IE46" s="12">
        <v>6008457100.2700005</v>
      </c>
      <c r="IF46" s="12">
        <v>0</v>
      </c>
      <c r="IG46" s="12">
        <v>0</v>
      </c>
      <c r="IH46" s="12">
        <v>0</v>
      </c>
      <c r="II46" s="12">
        <v>5621481537.7299995</v>
      </c>
      <c r="IJ46" s="12">
        <v>0</v>
      </c>
      <c r="IK46" s="12">
        <v>0</v>
      </c>
      <c r="IL46" s="12">
        <v>0</v>
      </c>
      <c r="IM46" s="12">
        <v>8000000000</v>
      </c>
      <c r="IN46" s="12">
        <v>0</v>
      </c>
      <c r="IO46" s="12">
        <v>687235080.61000001</v>
      </c>
      <c r="IP46" s="12">
        <v>3115660000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33082853000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130000000000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5000000000</v>
      </c>
      <c r="KC46" s="12">
        <v>0</v>
      </c>
      <c r="KD46" s="12">
        <v>0</v>
      </c>
      <c r="KE46" s="12">
        <v>0</v>
      </c>
      <c r="KF46" s="12">
        <v>0</v>
      </c>
      <c r="KG46" s="12">
        <v>0</v>
      </c>
      <c r="KH46" s="12">
        <v>20000000000</v>
      </c>
      <c r="KI46" s="12">
        <v>0</v>
      </c>
      <c r="KJ46" s="12">
        <v>3000000000</v>
      </c>
      <c r="KK46" s="12">
        <v>0</v>
      </c>
      <c r="KL46" s="12">
        <v>5000000000</v>
      </c>
      <c r="KM46" s="12">
        <v>0</v>
      </c>
      <c r="KN46" s="12">
        <v>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  <c r="MO46" s="12">
        <v>0</v>
      </c>
      <c r="MP46" s="12">
        <v>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1000000000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638954000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0</v>
      </c>
      <c r="PA46" s="12">
        <v>0</v>
      </c>
      <c r="PB46" s="12">
        <v>2500000000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  <c r="PK46" s="12">
        <v>0</v>
      </c>
      <c r="PL46" s="12">
        <v>0</v>
      </c>
      <c r="PM46" s="12">
        <v>0</v>
      </c>
      <c r="PN46" s="12">
        <v>0</v>
      </c>
      <c r="PO46" s="12">
        <v>0</v>
      </c>
      <c r="PP46" s="12">
        <v>0</v>
      </c>
      <c r="PQ46" s="12">
        <v>6141111234</v>
      </c>
      <c r="PR46" s="12">
        <v>0</v>
      </c>
      <c r="PS46" s="12">
        <v>0</v>
      </c>
      <c r="PT46" s="12">
        <v>0</v>
      </c>
      <c r="PU46" s="12">
        <v>0</v>
      </c>
      <c r="PV46" s="12">
        <v>0</v>
      </c>
      <c r="PW46" s="12">
        <v>0</v>
      </c>
      <c r="PX46" s="12">
        <v>0</v>
      </c>
      <c r="PY46" s="12">
        <v>0</v>
      </c>
      <c r="PZ46" s="12">
        <v>0</v>
      </c>
      <c r="QA46" s="12">
        <v>0</v>
      </c>
      <c r="QB46" s="12">
        <v>0</v>
      </c>
      <c r="QC46" s="12">
        <v>0</v>
      </c>
      <c r="QD46" s="12">
        <v>0</v>
      </c>
      <c r="QE46" s="12">
        <v>0</v>
      </c>
      <c r="QF46" s="12">
        <v>0</v>
      </c>
      <c r="QG46" s="12">
        <v>0</v>
      </c>
      <c r="QH46" s="12">
        <v>0</v>
      </c>
      <c r="QI46" s="12">
        <v>0</v>
      </c>
      <c r="QJ46" s="12">
        <v>0</v>
      </c>
      <c r="QK46" s="12">
        <v>0</v>
      </c>
      <c r="QL46" s="12">
        <v>0</v>
      </c>
      <c r="QM46" s="12">
        <v>0</v>
      </c>
      <c r="QN46" s="12">
        <v>0</v>
      </c>
      <c r="QO46" s="12">
        <v>0</v>
      </c>
      <c r="QP46" s="12">
        <v>0</v>
      </c>
      <c r="QQ46" s="12">
        <v>43017523</v>
      </c>
      <c r="QR46" s="12">
        <v>0</v>
      </c>
      <c r="QS46" s="12">
        <v>0</v>
      </c>
      <c r="QT46" s="12">
        <v>0</v>
      </c>
      <c r="QU46" s="12">
        <v>0</v>
      </c>
      <c r="QV46" s="12">
        <v>0</v>
      </c>
      <c r="QW46" s="12">
        <v>17500000000</v>
      </c>
      <c r="QX46" s="12">
        <v>0</v>
      </c>
      <c r="QY46" s="12">
        <v>0</v>
      </c>
      <c r="QZ46" s="12">
        <v>0</v>
      </c>
      <c r="RA46" s="12">
        <v>0</v>
      </c>
      <c r="RB46" s="12">
        <v>5800000000</v>
      </c>
      <c r="RC46" s="12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0</v>
      </c>
      <c r="RI46" s="12">
        <v>0</v>
      </c>
      <c r="RJ46" s="12">
        <v>0</v>
      </c>
      <c r="RK46" s="12">
        <v>0</v>
      </c>
      <c r="RL46" s="12">
        <v>0</v>
      </c>
      <c r="RM46" s="12">
        <v>0</v>
      </c>
      <c r="RN46" s="12">
        <v>0</v>
      </c>
      <c r="RO46" s="12">
        <v>0</v>
      </c>
      <c r="RP46" s="12">
        <v>0</v>
      </c>
      <c r="RQ46" s="12">
        <v>0</v>
      </c>
      <c r="RR46" s="12">
        <v>0</v>
      </c>
      <c r="RS46" s="12">
        <v>0</v>
      </c>
      <c r="RT46" s="12">
        <v>0</v>
      </c>
      <c r="RU46" s="12">
        <v>0</v>
      </c>
      <c r="RV46" s="12">
        <v>0</v>
      </c>
      <c r="RW46" s="12">
        <v>0</v>
      </c>
      <c r="RX46" s="12">
        <v>0</v>
      </c>
      <c r="RY46" s="12">
        <v>0</v>
      </c>
      <c r="RZ46" s="12">
        <v>0</v>
      </c>
      <c r="SA46" s="12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0</v>
      </c>
      <c r="SJ46" s="12">
        <v>0</v>
      </c>
      <c r="SK46" s="12">
        <v>0</v>
      </c>
      <c r="SL46" s="12">
        <v>0</v>
      </c>
      <c r="SM46" s="12">
        <v>0</v>
      </c>
      <c r="SN46" s="12">
        <v>0</v>
      </c>
      <c r="SO46" s="12">
        <v>0</v>
      </c>
      <c r="SP46" s="12">
        <v>0</v>
      </c>
      <c r="SQ46" s="12">
        <v>0</v>
      </c>
      <c r="SR46" s="12">
        <v>0</v>
      </c>
      <c r="SS46" s="12">
        <v>0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2">
        <v>0</v>
      </c>
      <c r="SZ46" s="12">
        <v>0</v>
      </c>
      <c r="TA46" s="12">
        <v>0</v>
      </c>
      <c r="TB46" s="12">
        <v>0</v>
      </c>
      <c r="TC46" s="12">
        <v>0</v>
      </c>
      <c r="TD46" s="12">
        <v>0</v>
      </c>
      <c r="TE46" s="12">
        <v>0</v>
      </c>
      <c r="TF46" s="12">
        <v>0</v>
      </c>
      <c r="TG46" s="12">
        <v>0</v>
      </c>
      <c r="TH46" s="12">
        <v>0</v>
      </c>
      <c r="TI46" s="12">
        <v>0</v>
      </c>
      <c r="TJ46" s="12">
        <v>0</v>
      </c>
      <c r="TK46" s="12">
        <v>0</v>
      </c>
      <c r="TL46" s="12">
        <v>0</v>
      </c>
      <c r="TM46" s="12">
        <v>0</v>
      </c>
      <c r="TN46" s="12">
        <v>0</v>
      </c>
      <c r="TO46" s="12">
        <v>0</v>
      </c>
      <c r="TP46" s="12">
        <v>0</v>
      </c>
      <c r="TQ46" s="12">
        <v>0</v>
      </c>
      <c r="TR46" s="12">
        <v>0</v>
      </c>
      <c r="TS46" s="12">
        <v>0</v>
      </c>
      <c r="TT46" s="12">
        <v>0</v>
      </c>
      <c r="TU46" s="12">
        <v>0</v>
      </c>
      <c r="TV46" s="12">
        <v>0</v>
      </c>
      <c r="TW46" s="12">
        <v>0</v>
      </c>
      <c r="TX46" s="12">
        <v>0</v>
      </c>
      <c r="TY46" s="12">
        <v>0</v>
      </c>
      <c r="TZ46" s="12">
        <v>0</v>
      </c>
    </row>
    <row r="47" spans="1:546" ht="15" x14ac:dyDescent="0.25">
      <c r="A47" s="10">
        <v>6</v>
      </c>
      <c r="B47" s="10">
        <v>2</v>
      </c>
      <c r="C47" s="10">
        <v>2</v>
      </c>
      <c r="D47" s="11" t="s">
        <v>588</v>
      </c>
      <c r="E47" s="12">
        <v>110804841916</v>
      </c>
      <c r="F47" s="12">
        <v>500000000</v>
      </c>
      <c r="G47" s="12">
        <v>4000000000</v>
      </c>
      <c r="H47" s="12">
        <v>6800000000</v>
      </c>
      <c r="I47" s="12">
        <v>1000000000</v>
      </c>
      <c r="J47" s="12">
        <v>1900000000</v>
      </c>
      <c r="K47" s="12">
        <v>0</v>
      </c>
      <c r="L47" s="12">
        <v>0</v>
      </c>
      <c r="M47" s="12">
        <v>0</v>
      </c>
      <c r="N47" s="12">
        <v>1200000000</v>
      </c>
      <c r="O47" s="12">
        <v>2500000000</v>
      </c>
      <c r="P47" s="12">
        <v>9050000000</v>
      </c>
      <c r="Q47" s="12">
        <v>0</v>
      </c>
      <c r="R47" s="12">
        <v>0</v>
      </c>
      <c r="S47" s="12">
        <v>0</v>
      </c>
      <c r="T47" s="12">
        <v>4000000000</v>
      </c>
      <c r="U47" s="12">
        <v>2000000000</v>
      </c>
      <c r="V47" s="12">
        <v>0</v>
      </c>
      <c r="W47" s="12">
        <v>1500000000</v>
      </c>
      <c r="X47" s="12">
        <v>0</v>
      </c>
      <c r="Y47" s="12">
        <v>4800000000</v>
      </c>
      <c r="Z47" s="12">
        <v>5000000000</v>
      </c>
      <c r="AA47" s="12">
        <v>1000000000</v>
      </c>
      <c r="AB47" s="12">
        <v>0</v>
      </c>
      <c r="AC47" s="12">
        <v>0</v>
      </c>
      <c r="AD47" s="12">
        <v>0</v>
      </c>
      <c r="AE47" s="12">
        <v>2000000000</v>
      </c>
      <c r="AF47" s="12">
        <v>9685607884</v>
      </c>
      <c r="AG47" s="12">
        <v>0</v>
      </c>
      <c r="AH47" s="12">
        <v>236944757</v>
      </c>
      <c r="AI47" s="12">
        <v>2000000000</v>
      </c>
      <c r="AJ47" s="12">
        <v>4700000000</v>
      </c>
      <c r="AK47" s="12">
        <v>925000000</v>
      </c>
      <c r="AL47" s="12">
        <v>0</v>
      </c>
      <c r="AM47" s="12">
        <v>1635763063</v>
      </c>
      <c r="AN47" s="12">
        <v>2500000000</v>
      </c>
      <c r="AO47" s="12">
        <v>11500000000</v>
      </c>
      <c r="AP47" s="12">
        <v>0</v>
      </c>
      <c r="AQ47" s="12">
        <v>0</v>
      </c>
      <c r="AR47" s="12">
        <v>0</v>
      </c>
      <c r="AS47" s="12">
        <v>12500000000</v>
      </c>
      <c r="AT47" s="12">
        <v>400000000</v>
      </c>
      <c r="AU47" s="12">
        <v>0</v>
      </c>
      <c r="AV47" s="12">
        <v>0</v>
      </c>
      <c r="AW47" s="12">
        <v>2351238355</v>
      </c>
      <c r="AX47" s="12">
        <v>12500000000</v>
      </c>
      <c r="AY47" s="12">
        <v>24000000000</v>
      </c>
      <c r="AZ47" s="12">
        <v>0</v>
      </c>
      <c r="BA47" s="12">
        <v>1000000000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3000000000</v>
      </c>
      <c r="BH47" s="12">
        <v>500000000</v>
      </c>
      <c r="BI47" s="12">
        <v>0</v>
      </c>
      <c r="BJ47" s="12">
        <v>0</v>
      </c>
      <c r="BK47" s="12">
        <v>52600000000</v>
      </c>
      <c r="BL47" s="12">
        <v>3001000000</v>
      </c>
      <c r="BM47" s="12">
        <v>8881000000</v>
      </c>
      <c r="BN47" s="12">
        <v>2000000000</v>
      </c>
      <c r="BO47" s="12">
        <v>7000000000</v>
      </c>
      <c r="BP47" s="12">
        <v>21500000000</v>
      </c>
      <c r="BQ47" s="12">
        <v>15489000000</v>
      </c>
      <c r="BR47" s="12">
        <v>14700000000</v>
      </c>
      <c r="BS47" s="12">
        <v>8039550000</v>
      </c>
      <c r="BT47" s="12">
        <v>17000000000</v>
      </c>
      <c r="BU47" s="12">
        <v>8883000000</v>
      </c>
      <c r="BV47" s="12">
        <v>15800000000</v>
      </c>
      <c r="BW47" s="12">
        <v>17500000000</v>
      </c>
      <c r="BX47" s="12">
        <v>1000000000</v>
      </c>
      <c r="BY47" s="12">
        <v>13898000000</v>
      </c>
      <c r="BZ47" s="12">
        <v>11933000000</v>
      </c>
      <c r="CA47" s="12">
        <v>7515000000</v>
      </c>
      <c r="CB47" s="12">
        <v>8746798000</v>
      </c>
      <c r="CC47" s="12">
        <v>0</v>
      </c>
      <c r="CD47" s="12">
        <v>2000000000</v>
      </c>
      <c r="CE47" s="12">
        <v>0</v>
      </c>
      <c r="CF47" s="12">
        <v>0</v>
      </c>
      <c r="CG47" s="12">
        <v>0</v>
      </c>
      <c r="CH47" s="12">
        <v>0</v>
      </c>
      <c r="CI47" s="12">
        <v>148538233.16</v>
      </c>
      <c r="CJ47" s="12">
        <v>0</v>
      </c>
      <c r="CK47" s="12">
        <v>0</v>
      </c>
      <c r="CL47" s="12">
        <v>4718760000</v>
      </c>
      <c r="CM47" s="12">
        <v>0</v>
      </c>
      <c r="CN47" s="12">
        <v>0</v>
      </c>
      <c r="CO47" s="12">
        <v>0</v>
      </c>
      <c r="CP47" s="12">
        <v>0</v>
      </c>
      <c r="CQ47" s="12">
        <v>10000000000</v>
      </c>
      <c r="CR47" s="12">
        <v>0</v>
      </c>
      <c r="CS47" s="12">
        <v>2229000000</v>
      </c>
      <c r="CT47" s="12">
        <v>1500000000</v>
      </c>
      <c r="CU47" s="12">
        <v>7892000000</v>
      </c>
      <c r="CV47" s="12">
        <v>5000000000</v>
      </c>
      <c r="CW47" s="12">
        <v>0</v>
      </c>
      <c r="CX47" s="12">
        <v>12000000000</v>
      </c>
      <c r="CY47" s="12">
        <v>0</v>
      </c>
      <c r="CZ47" s="12">
        <v>0</v>
      </c>
      <c r="DA47" s="12">
        <v>0</v>
      </c>
      <c r="DB47" s="12">
        <v>0</v>
      </c>
      <c r="DC47" s="12">
        <v>7500000000</v>
      </c>
      <c r="DD47" s="12">
        <v>60000000000</v>
      </c>
      <c r="DE47" s="12">
        <v>6000000000</v>
      </c>
      <c r="DF47" s="12">
        <v>35000000000</v>
      </c>
      <c r="DG47" s="12">
        <v>1000000000</v>
      </c>
      <c r="DH47" s="12">
        <v>21931510000</v>
      </c>
      <c r="DI47" s="12">
        <v>4600000000</v>
      </c>
      <c r="DJ47" s="12">
        <v>2000000000</v>
      </c>
      <c r="DK47" s="12">
        <v>42965593533</v>
      </c>
      <c r="DL47" s="12">
        <v>34811888000</v>
      </c>
      <c r="DM47" s="12">
        <v>5000000000</v>
      </c>
      <c r="DN47" s="12">
        <v>9500000000</v>
      </c>
      <c r="DO47" s="12">
        <v>5000000000</v>
      </c>
      <c r="DP47" s="12">
        <v>879754469</v>
      </c>
      <c r="DQ47" s="12">
        <v>2649750000</v>
      </c>
      <c r="DR47" s="12">
        <v>2500000000</v>
      </c>
      <c r="DS47" s="12">
        <v>5000000000</v>
      </c>
      <c r="DT47" s="12">
        <v>0</v>
      </c>
      <c r="DU47" s="12">
        <v>0</v>
      </c>
      <c r="DV47" s="12">
        <v>17793392049.610001</v>
      </c>
      <c r="DW47" s="12">
        <v>1000000000</v>
      </c>
      <c r="DX47" s="12">
        <v>1000000000</v>
      </c>
      <c r="DY47" s="12">
        <v>2500000000</v>
      </c>
      <c r="DZ47" s="12">
        <v>0</v>
      </c>
      <c r="EA47" s="12">
        <v>0</v>
      </c>
      <c r="EB47" s="12">
        <v>0</v>
      </c>
      <c r="EC47" s="12">
        <v>4000000000</v>
      </c>
      <c r="ED47" s="12">
        <v>1000000000</v>
      </c>
      <c r="EE47" s="12">
        <v>7000000000</v>
      </c>
      <c r="EF47" s="12">
        <v>1000000000</v>
      </c>
      <c r="EG47" s="12">
        <v>15069547500</v>
      </c>
      <c r="EH47" s="12">
        <v>2183729000</v>
      </c>
      <c r="EI47" s="12">
        <v>1500000000</v>
      </c>
      <c r="EJ47" s="12">
        <v>0</v>
      </c>
      <c r="EK47" s="12">
        <v>3300000000</v>
      </c>
      <c r="EL47" s="12">
        <v>1000000000</v>
      </c>
      <c r="EM47" s="12">
        <v>500000000</v>
      </c>
      <c r="EN47" s="12">
        <v>0</v>
      </c>
      <c r="EO47" s="12">
        <v>1450000000</v>
      </c>
      <c r="EP47" s="12">
        <v>12529586000</v>
      </c>
      <c r="EQ47" s="12">
        <v>1500000000</v>
      </c>
      <c r="ER47" s="12">
        <v>300000000</v>
      </c>
      <c r="ES47" s="12">
        <v>0</v>
      </c>
      <c r="ET47" s="12">
        <v>0</v>
      </c>
      <c r="EU47" s="12">
        <v>2000000000</v>
      </c>
      <c r="EV47" s="12">
        <v>0</v>
      </c>
      <c r="EW47" s="12">
        <v>5371093824789</v>
      </c>
      <c r="EX47" s="12">
        <v>660000000000</v>
      </c>
      <c r="EY47" s="12">
        <v>0</v>
      </c>
      <c r="EZ47" s="12">
        <v>63000000000</v>
      </c>
      <c r="FA47" s="12">
        <v>46044000000</v>
      </c>
      <c r="FB47" s="12">
        <v>7088000000</v>
      </c>
      <c r="FC47" s="12">
        <v>15000000000</v>
      </c>
      <c r="FD47" s="12">
        <v>2400000000</v>
      </c>
      <c r="FE47" s="12">
        <v>20696000000</v>
      </c>
      <c r="FF47" s="12">
        <v>15998000000</v>
      </c>
      <c r="FG47" s="12">
        <v>12000000000</v>
      </c>
      <c r="FH47" s="12">
        <v>11500000000</v>
      </c>
      <c r="FI47" s="12">
        <v>30000000000</v>
      </c>
      <c r="FJ47" s="12">
        <v>0</v>
      </c>
      <c r="FK47" s="12">
        <v>12230000000</v>
      </c>
      <c r="FL47" s="12">
        <v>6700000000</v>
      </c>
      <c r="FM47" s="12">
        <v>4650000000</v>
      </c>
      <c r="FN47" s="12">
        <v>500000000</v>
      </c>
      <c r="FO47" s="12">
        <v>115000000000</v>
      </c>
      <c r="FP47" s="12">
        <v>27557000000</v>
      </c>
      <c r="FQ47" s="12">
        <v>10921110161</v>
      </c>
      <c r="FR47" s="12">
        <v>5249000000</v>
      </c>
      <c r="FS47" s="12">
        <v>14700000000</v>
      </c>
      <c r="FT47" s="12">
        <v>4760439996</v>
      </c>
      <c r="FU47" s="12">
        <v>1706669000</v>
      </c>
      <c r="FV47" s="12">
        <v>0</v>
      </c>
      <c r="FW47" s="12">
        <v>0</v>
      </c>
      <c r="FX47" s="12">
        <v>11000000000</v>
      </c>
      <c r="FY47" s="12">
        <v>0</v>
      </c>
      <c r="FZ47" s="12">
        <v>80000000000</v>
      </c>
      <c r="GA47" s="12">
        <v>6203500000</v>
      </c>
      <c r="GB47" s="12">
        <v>11998000000</v>
      </c>
      <c r="GC47" s="12">
        <v>5412000000</v>
      </c>
      <c r="GD47" s="12">
        <v>3000000000</v>
      </c>
      <c r="GE47" s="12">
        <v>29353000000</v>
      </c>
      <c r="GF47" s="12">
        <v>7271000000</v>
      </c>
      <c r="GG47" s="12">
        <v>10700000000</v>
      </c>
      <c r="GH47" s="12">
        <v>19000000000</v>
      </c>
      <c r="GI47" s="12">
        <v>10515000000</v>
      </c>
      <c r="GJ47" s="12">
        <v>7670000000</v>
      </c>
      <c r="GK47" s="12">
        <v>6500000000</v>
      </c>
      <c r="GL47" s="12">
        <v>5750000000</v>
      </c>
      <c r="GM47" s="12">
        <v>16000000000</v>
      </c>
      <c r="GN47" s="12">
        <v>4961000000</v>
      </c>
      <c r="GO47" s="12">
        <v>24332860000</v>
      </c>
      <c r="GP47" s="12">
        <v>10763367025</v>
      </c>
      <c r="GQ47" s="12">
        <v>18000000000</v>
      </c>
      <c r="GR47" s="12">
        <v>6482919556</v>
      </c>
      <c r="GS47" s="12">
        <v>14560000000</v>
      </c>
      <c r="GT47" s="12">
        <v>18940000000</v>
      </c>
      <c r="GU47" s="12">
        <v>31000000000</v>
      </c>
      <c r="GV47" s="12">
        <v>10617000000</v>
      </c>
      <c r="GW47" s="12">
        <v>0</v>
      </c>
      <c r="GX47" s="12">
        <v>10300000000</v>
      </c>
      <c r="GY47" s="12">
        <v>19660000000</v>
      </c>
      <c r="GZ47" s="12">
        <v>13500000000</v>
      </c>
      <c r="HA47" s="12">
        <v>5000000000</v>
      </c>
      <c r="HB47" s="12">
        <v>9486000000</v>
      </c>
      <c r="HC47" s="12">
        <v>41768737622</v>
      </c>
      <c r="HD47" s="12">
        <v>6534000000</v>
      </c>
      <c r="HE47" s="12">
        <v>11447000000</v>
      </c>
      <c r="HF47" s="12">
        <v>14566877000</v>
      </c>
      <c r="HG47" s="12">
        <v>41686000000</v>
      </c>
      <c r="HH47" s="12">
        <v>1833000000</v>
      </c>
      <c r="HI47" s="12">
        <v>1307000000</v>
      </c>
      <c r="HJ47" s="12">
        <v>50000000000</v>
      </c>
      <c r="HK47" s="12">
        <v>25600000000</v>
      </c>
      <c r="HL47" s="12">
        <v>28500000000</v>
      </c>
      <c r="HM47" s="12">
        <v>15454922800</v>
      </c>
      <c r="HN47" s="12">
        <v>17835252500</v>
      </c>
      <c r="HO47" s="12">
        <v>123754000000</v>
      </c>
      <c r="HP47" s="12">
        <v>225000000000</v>
      </c>
      <c r="HQ47" s="12">
        <v>2550000000</v>
      </c>
      <c r="HR47" s="12">
        <v>0</v>
      </c>
      <c r="HS47" s="12">
        <v>0</v>
      </c>
      <c r="HT47" s="12">
        <v>102500000000</v>
      </c>
      <c r="HU47" s="12">
        <v>3500000000</v>
      </c>
      <c r="HV47" s="12">
        <v>0</v>
      </c>
      <c r="HW47" s="12">
        <v>0</v>
      </c>
      <c r="HX47" s="12">
        <v>5500000000</v>
      </c>
      <c r="HY47" s="12">
        <v>5000000000</v>
      </c>
      <c r="HZ47" s="12">
        <v>26900000000</v>
      </c>
      <c r="IA47" s="12">
        <v>0</v>
      </c>
      <c r="IB47" s="12">
        <v>4818653115</v>
      </c>
      <c r="IC47" s="12">
        <v>4617000000</v>
      </c>
      <c r="ID47" s="12">
        <v>5596329538.0500002</v>
      </c>
      <c r="IE47" s="12">
        <v>0</v>
      </c>
      <c r="IF47" s="12">
        <v>9886700000</v>
      </c>
      <c r="IG47" s="12">
        <v>0</v>
      </c>
      <c r="IH47" s="12">
        <v>950000000</v>
      </c>
      <c r="II47" s="12">
        <v>6993200000</v>
      </c>
      <c r="IJ47" s="12">
        <v>0</v>
      </c>
      <c r="IK47" s="12">
        <v>0</v>
      </c>
      <c r="IL47" s="12">
        <v>200000000</v>
      </c>
      <c r="IM47" s="12">
        <v>0</v>
      </c>
      <c r="IN47" s="12">
        <v>43197000000</v>
      </c>
      <c r="IO47" s="12">
        <v>550000000</v>
      </c>
      <c r="IP47" s="12">
        <v>0</v>
      </c>
      <c r="IQ47" s="12">
        <v>4000000000</v>
      </c>
      <c r="IR47" s="12">
        <v>0</v>
      </c>
      <c r="IS47" s="12">
        <v>3998000000</v>
      </c>
      <c r="IT47" s="12">
        <v>2750000000</v>
      </c>
      <c r="IU47" s="12">
        <v>7000000000</v>
      </c>
      <c r="IV47" s="12">
        <v>12106967705</v>
      </c>
      <c r="IW47" s="12">
        <v>31799000000</v>
      </c>
      <c r="IX47" s="12">
        <v>0</v>
      </c>
      <c r="IY47" s="12">
        <v>0</v>
      </c>
      <c r="IZ47" s="12">
        <v>0</v>
      </c>
      <c r="JA47" s="12">
        <v>25292000000</v>
      </c>
      <c r="JB47" s="12">
        <v>0</v>
      </c>
      <c r="JC47" s="12">
        <v>75000000000</v>
      </c>
      <c r="JD47" s="12">
        <v>4875000000</v>
      </c>
      <c r="JE47" s="12">
        <v>4000000000</v>
      </c>
      <c r="JF47" s="12">
        <v>32875000000</v>
      </c>
      <c r="JG47" s="12">
        <v>0</v>
      </c>
      <c r="JH47" s="12">
        <v>5000000000</v>
      </c>
      <c r="JI47" s="12">
        <v>0</v>
      </c>
      <c r="JJ47" s="12">
        <v>3000000000</v>
      </c>
      <c r="JK47" s="12">
        <v>34996000000</v>
      </c>
      <c r="JL47" s="12">
        <v>16258639197.969999</v>
      </c>
      <c r="JM47" s="12">
        <v>5875000000</v>
      </c>
      <c r="JN47" s="12">
        <v>7140000000</v>
      </c>
      <c r="JO47" s="12">
        <v>11000000000</v>
      </c>
      <c r="JP47" s="12">
        <v>2000000000</v>
      </c>
      <c r="JQ47" s="12">
        <v>2500000000</v>
      </c>
      <c r="JR47" s="12">
        <v>25000000000</v>
      </c>
      <c r="JS47" s="12">
        <v>7078000000</v>
      </c>
      <c r="JT47" s="12">
        <v>18246399998</v>
      </c>
      <c r="JU47" s="12">
        <v>3500000000</v>
      </c>
      <c r="JV47" s="12">
        <v>11500000000</v>
      </c>
      <c r="JW47" s="12">
        <v>15370000000</v>
      </c>
      <c r="JX47" s="12">
        <v>9500000000</v>
      </c>
      <c r="JY47" s="12">
        <v>7000000000</v>
      </c>
      <c r="JZ47" s="12">
        <v>8000000000</v>
      </c>
      <c r="KA47" s="12">
        <v>14500000000</v>
      </c>
      <c r="KB47" s="12">
        <v>8630000000</v>
      </c>
      <c r="KC47" s="12">
        <v>6709500000</v>
      </c>
      <c r="KD47" s="12">
        <v>4000000000</v>
      </c>
      <c r="KE47" s="12">
        <v>7250000000</v>
      </c>
      <c r="KF47" s="12">
        <v>15000000000</v>
      </c>
      <c r="KG47" s="12">
        <v>15350000000</v>
      </c>
      <c r="KH47" s="12">
        <v>0</v>
      </c>
      <c r="KI47" s="12">
        <v>6000000000</v>
      </c>
      <c r="KJ47" s="12">
        <v>14497000000</v>
      </c>
      <c r="KK47" s="12">
        <v>0</v>
      </c>
      <c r="KL47" s="12">
        <v>30000000000</v>
      </c>
      <c r="KM47" s="12">
        <v>10000000000</v>
      </c>
      <c r="KN47" s="12">
        <v>40000000000</v>
      </c>
      <c r="KO47" s="12">
        <v>5446070000</v>
      </c>
      <c r="KP47" s="12">
        <v>5000000000</v>
      </c>
      <c r="KQ47" s="12">
        <v>15000000000</v>
      </c>
      <c r="KR47" s="12">
        <v>33909105000</v>
      </c>
      <c r="KS47" s="12">
        <v>32000000000</v>
      </c>
      <c r="KT47" s="12">
        <v>11408000000</v>
      </c>
      <c r="KU47" s="12">
        <v>50000000000</v>
      </c>
      <c r="KV47" s="12">
        <v>0</v>
      </c>
      <c r="KW47" s="12">
        <v>5000000000</v>
      </c>
      <c r="KX47" s="12">
        <v>8900000000</v>
      </c>
      <c r="KY47" s="12">
        <v>15000000000</v>
      </c>
      <c r="KZ47" s="12">
        <v>6380000000</v>
      </c>
      <c r="LA47" s="12">
        <v>30180000000</v>
      </c>
      <c r="LB47" s="12">
        <v>6926295000</v>
      </c>
      <c r="LC47" s="12">
        <v>32707173820</v>
      </c>
      <c r="LD47" s="12">
        <v>0</v>
      </c>
      <c r="LE47" s="12">
        <v>0</v>
      </c>
      <c r="LF47" s="12">
        <v>25000000000</v>
      </c>
      <c r="LG47" s="12">
        <v>1000000000</v>
      </c>
      <c r="LH47" s="12">
        <v>0</v>
      </c>
      <c r="LI47" s="12">
        <v>1000000000</v>
      </c>
      <c r="LJ47" s="12">
        <v>2500000000</v>
      </c>
      <c r="LK47" s="12">
        <v>0</v>
      </c>
      <c r="LL47" s="12">
        <v>0</v>
      </c>
      <c r="LM47" s="12">
        <v>0</v>
      </c>
      <c r="LN47" s="12">
        <v>0</v>
      </c>
      <c r="LO47" s="12">
        <v>0</v>
      </c>
      <c r="LP47" s="12">
        <v>7500000000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6700000000</v>
      </c>
      <c r="LW47" s="12">
        <v>2000000000</v>
      </c>
      <c r="LX47" s="12">
        <v>0</v>
      </c>
      <c r="LY47" s="12">
        <v>327000000</v>
      </c>
      <c r="LZ47" s="12">
        <v>6766605877</v>
      </c>
      <c r="MA47" s="12">
        <v>2000000000</v>
      </c>
      <c r="MB47" s="12">
        <v>2000000000</v>
      </c>
      <c r="MC47" s="12">
        <v>5093487175.9499998</v>
      </c>
      <c r="MD47" s="12">
        <v>2000000000</v>
      </c>
      <c r="ME47" s="12">
        <v>0</v>
      </c>
      <c r="MF47" s="12">
        <v>11491000000</v>
      </c>
      <c r="MG47" s="12">
        <v>1030000000</v>
      </c>
      <c r="MH47" s="12">
        <v>0</v>
      </c>
      <c r="MI47" s="12">
        <v>2000000000</v>
      </c>
      <c r="MJ47" s="12">
        <v>0</v>
      </c>
      <c r="MK47" s="12">
        <v>0</v>
      </c>
      <c r="ML47" s="12">
        <v>1000000000</v>
      </c>
      <c r="MM47" s="12">
        <v>2500000000</v>
      </c>
      <c r="MN47" s="12">
        <v>1000000000</v>
      </c>
      <c r="MO47" s="12">
        <v>10000000000</v>
      </c>
      <c r="MP47" s="12">
        <v>597496000</v>
      </c>
      <c r="MQ47" s="12">
        <v>0</v>
      </c>
      <c r="MR47" s="12">
        <v>10000000000</v>
      </c>
      <c r="MS47" s="12">
        <v>0</v>
      </c>
      <c r="MT47" s="12">
        <v>5000000000</v>
      </c>
      <c r="MU47" s="12">
        <v>1000000000</v>
      </c>
      <c r="MV47" s="12">
        <v>2000000000</v>
      </c>
      <c r="MW47" s="12">
        <v>0</v>
      </c>
      <c r="MX47" s="12">
        <v>0</v>
      </c>
      <c r="MY47" s="12">
        <v>0</v>
      </c>
      <c r="MZ47" s="12">
        <v>5000000000</v>
      </c>
      <c r="NA47" s="12">
        <v>2000000000</v>
      </c>
      <c r="NB47" s="12">
        <v>1500000000</v>
      </c>
      <c r="NC47" s="12">
        <v>5000000000</v>
      </c>
      <c r="ND47" s="12">
        <v>1500000000</v>
      </c>
      <c r="NE47" s="12">
        <v>0</v>
      </c>
      <c r="NF47" s="12">
        <v>33056000000</v>
      </c>
      <c r="NG47" s="12">
        <v>28500000000</v>
      </c>
      <c r="NH47" s="12">
        <v>1500000000</v>
      </c>
      <c r="NI47" s="12">
        <v>23000000000</v>
      </c>
      <c r="NJ47" s="12">
        <v>0</v>
      </c>
      <c r="NK47" s="12">
        <v>0</v>
      </c>
      <c r="NL47" s="12">
        <v>7500000000</v>
      </c>
      <c r="NM47" s="12">
        <v>0</v>
      </c>
      <c r="NN47" s="12">
        <v>0</v>
      </c>
      <c r="NO47" s="12">
        <v>0</v>
      </c>
      <c r="NP47" s="12">
        <v>300000000</v>
      </c>
      <c r="NQ47" s="12">
        <v>0</v>
      </c>
      <c r="NR47" s="12">
        <v>2704000000</v>
      </c>
      <c r="NS47" s="12">
        <v>4800000000</v>
      </c>
      <c r="NT47" s="12">
        <v>0</v>
      </c>
      <c r="NU47" s="12">
        <v>4000000000</v>
      </c>
      <c r="NV47" s="12">
        <v>2458802369</v>
      </c>
      <c r="NW47" s="12">
        <v>0</v>
      </c>
      <c r="NX47" s="12">
        <v>1500000000</v>
      </c>
      <c r="NY47" s="12">
        <v>0</v>
      </c>
      <c r="NZ47" s="12">
        <v>0</v>
      </c>
      <c r="OA47" s="12">
        <v>200000000000</v>
      </c>
      <c r="OB47" s="12">
        <v>300000000000</v>
      </c>
      <c r="OC47" s="12">
        <v>0</v>
      </c>
      <c r="OD47" s="12">
        <v>2058000000</v>
      </c>
      <c r="OE47" s="12">
        <v>12259574000</v>
      </c>
      <c r="OF47" s="12">
        <v>3550000000</v>
      </c>
      <c r="OG47" s="12">
        <v>4978010016.4899998</v>
      </c>
      <c r="OH47" s="12">
        <v>3600000000</v>
      </c>
      <c r="OI47" s="12">
        <v>0</v>
      </c>
      <c r="OJ47" s="12">
        <v>66982952795</v>
      </c>
      <c r="OK47" s="12">
        <v>85675203000</v>
      </c>
      <c r="OL47" s="12">
        <v>6100000000</v>
      </c>
      <c r="OM47" s="12">
        <v>13000000000</v>
      </c>
      <c r="ON47" s="12">
        <v>16000000000</v>
      </c>
      <c r="OO47" s="12">
        <v>23548180312</v>
      </c>
      <c r="OP47" s="12">
        <v>40358140000</v>
      </c>
      <c r="OQ47" s="12">
        <v>15813369363</v>
      </c>
      <c r="OR47" s="12">
        <v>17500000000</v>
      </c>
      <c r="OS47" s="12">
        <v>4021710430</v>
      </c>
      <c r="OT47" s="12">
        <v>7000000000</v>
      </c>
      <c r="OU47" s="12">
        <v>8500000000</v>
      </c>
      <c r="OV47" s="12">
        <v>75000000000</v>
      </c>
      <c r="OW47" s="12">
        <v>1000000000</v>
      </c>
      <c r="OX47" s="12">
        <v>23750000000</v>
      </c>
      <c r="OY47" s="12">
        <v>3500000000</v>
      </c>
      <c r="OZ47" s="12">
        <v>4950000000</v>
      </c>
      <c r="PA47" s="12">
        <v>15935250000</v>
      </c>
      <c r="PB47" s="12">
        <v>5000000000</v>
      </c>
      <c r="PC47" s="12">
        <v>5998000000</v>
      </c>
      <c r="PD47" s="12">
        <v>0</v>
      </c>
      <c r="PE47" s="12">
        <v>3000000000</v>
      </c>
      <c r="PF47" s="12">
        <v>15000000000</v>
      </c>
      <c r="PG47" s="12">
        <v>10000000000</v>
      </c>
      <c r="PH47" s="12">
        <v>30000000000</v>
      </c>
      <c r="PI47" s="12">
        <v>26000000000</v>
      </c>
      <c r="PJ47" s="12">
        <v>12500000000</v>
      </c>
      <c r="PK47" s="12">
        <v>3500000000</v>
      </c>
      <c r="PL47" s="12">
        <v>1500000000</v>
      </c>
      <c r="PM47" s="12">
        <v>10000000000</v>
      </c>
      <c r="PN47" s="12">
        <v>1000000000</v>
      </c>
      <c r="PO47" s="12">
        <v>6000000000</v>
      </c>
      <c r="PP47" s="12">
        <v>10000000000</v>
      </c>
      <c r="PQ47" s="12">
        <v>0</v>
      </c>
      <c r="PR47" s="12">
        <v>0</v>
      </c>
      <c r="PS47" s="12">
        <v>0</v>
      </c>
      <c r="PT47" s="12">
        <v>6000000000</v>
      </c>
      <c r="PU47" s="12">
        <v>0</v>
      </c>
      <c r="PV47" s="12">
        <v>2000000000</v>
      </c>
      <c r="PW47" s="12">
        <v>0</v>
      </c>
      <c r="PX47" s="12">
        <v>2500000000</v>
      </c>
      <c r="PY47" s="12">
        <v>5000000000</v>
      </c>
      <c r="PZ47" s="12">
        <v>750000000</v>
      </c>
      <c r="QA47" s="12">
        <v>3000000000</v>
      </c>
      <c r="QB47" s="12">
        <v>1000000000</v>
      </c>
      <c r="QC47" s="12">
        <v>2225000000</v>
      </c>
      <c r="QD47" s="12">
        <v>3000000000</v>
      </c>
      <c r="QE47" s="12">
        <v>25000000000</v>
      </c>
      <c r="QF47" s="12">
        <v>0</v>
      </c>
      <c r="QG47" s="12">
        <v>11000000000</v>
      </c>
      <c r="QH47" s="12">
        <v>0</v>
      </c>
      <c r="QI47" s="12">
        <v>8000000000</v>
      </c>
      <c r="QJ47" s="12">
        <v>0</v>
      </c>
      <c r="QK47" s="12">
        <v>2000000000</v>
      </c>
      <c r="QL47" s="12">
        <v>0</v>
      </c>
      <c r="QM47" s="12">
        <v>7000000000</v>
      </c>
      <c r="QN47" s="12">
        <v>22000000000</v>
      </c>
      <c r="QO47" s="12">
        <v>10000000000</v>
      </c>
      <c r="QP47" s="12">
        <v>8500000000</v>
      </c>
      <c r="QQ47" s="12">
        <v>1000000000</v>
      </c>
      <c r="QR47" s="12">
        <v>0</v>
      </c>
      <c r="QS47" s="12">
        <v>5000000000</v>
      </c>
      <c r="QT47" s="12">
        <v>5065000000</v>
      </c>
      <c r="QU47" s="12">
        <v>3000000000</v>
      </c>
      <c r="QV47" s="12">
        <v>2500000000</v>
      </c>
      <c r="QW47" s="12">
        <v>3000000000</v>
      </c>
      <c r="QX47" s="12">
        <v>3000000000</v>
      </c>
      <c r="QY47" s="12">
        <v>5330000000</v>
      </c>
      <c r="QZ47" s="12">
        <v>3000000000</v>
      </c>
      <c r="RA47" s="12">
        <v>0</v>
      </c>
      <c r="RB47" s="12">
        <v>595000000</v>
      </c>
      <c r="RC47" s="12">
        <v>2500000000</v>
      </c>
      <c r="RD47" s="12">
        <v>2665000000</v>
      </c>
      <c r="RE47" s="12">
        <v>5000000000</v>
      </c>
      <c r="RF47" s="12">
        <v>2370000000</v>
      </c>
      <c r="RG47" s="12">
        <v>1735156478</v>
      </c>
      <c r="RH47" s="12">
        <v>1500000000</v>
      </c>
      <c r="RI47" s="12">
        <v>8500000000</v>
      </c>
      <c r="RJ47" s="12">
        <v>0</v>
      </c>
      <c r="RK47" s="12">
        <v>5850000000</v>
      </c>
      <c r="RL47" s="12">
        <v>0</v>
      </c>
      <c r="RM47" s="12">
        <v>0</v>
      </c>
      <c r="RN47" s="12">
        <v>6700000000</v>
      </c>
      <c r="RO47" s="12">
        <v>4969404751</v>
      </c>
      <c r="RP47" s="12">
        <v>0</v>
      </c>
      <c r="RQ47" s="12">
        <v>1000000000</v>
      </c>
      <c r="RR47" s="12">
        <v>3050000000</v>
      </c>
      <c r="RS47" s="12">
        <v>0</v>
      </c>
      <c r="RT47" s="12">
        <v>22000000000</v>
      </c>
      <c r="RU47" s="12">
        <v>4734627391</v>
      </c>
      <c r="RV47" s="12">
        <v>0</v>
      </c>
      <c r="RW47" s="12">
        <v>6948507000</v>
      </c>
      <c r="RX47" s="12">
        <v>15000000000</v>
      </c>
      <c r="RY47" s="12">
        <v>5500000000</v>
      </c>
      <c r="RZ47" s="12">
        <v>0</v>
      </c>
      <c r="SA47" s="12">
        <v>0</v>
      </c>
      <c r="SB47" s="12">
        <v>0</v>
      </c>
      <c r="SC47" s="12">
        <v>5000000000</v>
      </c>
      <c r="SD47" s="12">
        <v>0</v>
      </c>
      <c r="SE47" s="12">
        <v>11047073630</v>
      </c>
      <c r="SF47" s="12">
        <v>7000000000</v>
      </c>
      <c r="SG47" s="12">
        <v>0</v>
      </c>
      <c r="SH47" s="12">
        <v>3500000000</v>
      </c>
      <c r="SI47" s="12">
        <v>2000000000</v>
      </c>
      <c r="SJ47" s="12">
        <v>6000000000</v>
      </c>
      <c r="SK47" s="12">
        <v>0</v>
      </c>
      <c r="SL47" s="12">
        <v>3500000000</v>
      </c>
      <c r="SM47" s="12">
        <v>0</v>
      </c>
      <c r="SN47" s="12">
        <v>0</v>
      </c>
      <c r="SO47" s="12">
        <v>3000000000</v>
      </c>
      <c r="SP47" s="12">
        <v>7248000000</v>
      </c>
      <c r="SQ47" s="12">
        <v>5000000000</v>
      </c>
      <c r="SR47" s="12">
        <v>15000000000</v>
      </c>
      <c r="SS47" s="12">
        <v>500000000</v>
      </c>
      <c r="ST47" s="12">
        <v>0</v>
      </c>
      <c r="SU47" s="12">
        <v>3500000000</v>
      </c>
      <c r="SV47" s="12">
        <v>0</v>
      </c>
      <c r="SW47" s="12">
        <v>5000000000</v>
      </c>
      <c r="SX47" s="12">
        <v>0</v>
      </c>
      <c r="SY47" s="12">
        <v>0</v>
      </c>
      <c r="SZ47" s="12">
        <v>105640000000</v>
      </c>
      <c r="TA47" s="12">
        <v>2000000000</v>
      </c>
      <c r="TB47" s="12">
        <v>300000000</v>
      </c>
      <c r="TC47" s="12">
        <v>2000000000</v>
      </c>
      <c r="TD47" s="12">
        <v>0</v>
      </c>
      <c r="TE47" s="12">
        <v>10000000000</v>
      </c>
      <c r="TF47" s="12">
        <v>8000000000</v>
      </c>
      <c r="TG47" s="12">
        <v>10000000000</v>
      </c>
      <c r="TH47" s="12">
        <v>3000000000</v>
      </c>
      <c r="TI47" s="12">
        <v>0</v>
      </c>
      <c r="TJ47" s="12">
        <v>4000000000</v>
      </c>
      <c r="TK47" s="12">
        <v>2000000000</v>
      </c>
      <c r="TL47" s="12">
        <v>2000000000</v>
      </c>
      <c r="TM47" s="12">
        <v>4250000000</v>
      </c>
      <c r="TN47" s="12">
        <v>2000000000</v>
      </c>
      <c r="TO47" s="12">
        <v>1200000000</v>
      </c>
      <c r="TP47" s="12">
        <v>0</v>
      </c>
      <c r="TQ47" s="12">
        <v>0</v>
      </c>
      <c r="TR47" s="12">
        <v>500000000</v>
      </c>
      <c r="TS47" s="12">
        <v>0</v>
      </c>
      <c r="TT47" s="12">
        <v>0</v>
      </c>
      <c r="TU47" s="12">
        <v>0</v>
      </c>
      <c r="TV47" s="12">
        <v>0</v>
      </c>
      <c r="TW47" s="12">
        <v>500000000</v>
      </c>
      <c r="TX47" s="12">
        <v>2000000000</v>
      </c>
      <c r="TY47" s="12">
        <v>0</v>
      </c>
      <c r="TZ47" s="12">
        <v>0</v>
      </c>
    </row>
    <row r="48" spans="1:546" ht="15" x14ac:dyDescent="0.25">
      <c r="A48" s="10">
        <v>6</v>
      </c>
      <c r="B48" s="10">
        <v>2</v>
      </c>
      <c r="C48" s="10">
        <v>3</v>
      </c>
      <c r="D48" s="11" t="s">
        <v>589</v>
      </c>
      <c r="E48" s="12">
        <v>148333340</v>
      </c>
      <c r="F48" s="12">
        <v>1198758300</v>
      </c>
      <c r="G48" s="12">
        <v>0</v>
      </c>
      <c r="H48" s="12">
        <v>0</v>
      </c>
      <c r="I48" s="12">
        <v>0</v>
      </c>
      <c r="J48" s="12">
        <v>47042120</v>
      </c>
      <c r="K48" s="12">
        <v>0</v>
      </c>
      <c r="L48" s="12">
        <v>0</v>
      </c>
      <c r="M48" s="12">
        <v>8311815582</v>
      </c>
      <c r="N48" s="12">
        <v>2999993803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96400000</v>
      </c>
      <c r="W48" s="12">
        <v>0</v>
      </c>
      <c r="X48" s="12">
        <v>0</v>
      </c>
      <c r="Y48" s="12">
        <v>0</v>
      </c>
      <c r="Z48" s="12">
        <v>0</v>
      </c>
      <c r="AA48" s="12">
        <v>11472912569</v>
      </c>
      <c r="AB48" s="12">
        <v>0</v>
      </c>
      <c r="AC48" s="12">
        <v>0</v>
      </c>
      <c r="AD48" s="12">
        <v>0</v>
      </c>
      <c r="AE48" s="12">
        <v>1268724888.22</v>
      </c>
      <c r="AF48" s="12">
        <v>0</v>
      </c>
      <c r="AG48" s="12">
        <v>0</v>
      </c>
      <c r="AH48" s="12">
        <v>89640216.540000007</v>
      </c>
      <c r="AI48" s="12">
        <v>1173089590</v>
      </c>
      <c r="AJ48" s="12">
        <v>0</v>
      </c>
      <c r="AK48" s="12">
        <v>0</v>
      </c>
      <c r="AL48" s="12">
        <v>10643560936</v>
      </c>
      <c r="AM48" s="12">
        <v>0</v>
      </c>
      <c r="AN48" s="12">
        <v>2564443200</v>
      </c>
      <c r="AO48" s="12">
        <v>0</v>
      </c>
      <c r="AP48" s="12">
        <v>0</v>
      </c>
      <c r="AQ48" s="12">
        <v>1033679485</v>
      </c>
      <c r="AR48" s="12">
        <v>2221380000</v>
      </c>
      <c r="AS48" s="12">
        <v>50225201.049999997</v>
      </c>
      <c r="AT48" s="12">
        <v>0</v>
      </c>
      <c r="AU48" s="12">
        <v>0</v>
      </c>
      <c r="AV48" s="12">
        <v>0</v>
      </c>
      <c r="AW48" s="12">
        <v>157719250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339231149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510000000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25399616.02</v>
      </c>
      <c r="CV48" s="12">
        <v>0</v>
      </c>
      <c r="CW48" s="12">
        <v>46454327393</v>
      </c>
      <c r="CX48" s="12">
        <v>0</v>
      </c>
      <c r="CY48" s="12">
        <v>12138241558</v>
      </c>
      <c r="CZ48" s="12">
        <v>0</v>
      </c>
      <c r="DA48" s="12">
        <v>0</v>
      </c>
      <c r="DB48" s="12">
        <v>0</v>
      </c>
      <c r="DC48" s="12">
        <v>211565200</v>
      </c>
      <c r="DD48" s="12">
        <v>758811227176.39001</v>
      </c>
      <c r="DE48" s="12">
        <v>2990989694.8600001</v>
      </c>
      <c r="DF48" s="12">
        <v>0</v>
      </c>
      <c r="DG48" s="12">
        <v>13993416975</v>
      </c>
      <c r="DH48" s="12">
        <v>15954973575.719999</v>
      </c>
      <c r="DI48" s="12">
        <v>4941324745.54</v>
      </c>
      <c r="DJ48" s="12">
        <v>0</v>
      </c>
      <c r="DK48" s="12">
        <v>9064496446.9500008</v>
      </c>
      <c r="DL48" s="12">
        <v>1701234439.96</v>
      </c>
      <c r="DM48" s="12">
        <v>6830132419.0799999</v>
      </c>
      <c r="DN48" s="12">
        <v>8247196121</v>
      </c>
      <c r="DO48" s="12">
        <v>51900889993.470001</v>
      </c>
      <c r="DP48" s="12">
        <v>91895643655.160004</v>
      </c>
      <c r="DQ48" s="12">
        <v>3860467508.5300002</v>
      </c>
      <c r="DR48" s="12">
        <v>2000009809.75</v>
      </c>
      <c r="DS48" s="12">
        <v>3312189068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4130938798</v>
      </c>
      <c r="EA48" s="12">
        <v>0</v>
      </c>
      <c r="EB48" s="12">
        <v>0</v>
      </c>
      <c r="EC48" s="12">
        <v>33143538000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12139499895</v>
      </c>
      <c r="EJ48" s="12">
        <v>35508995020</v>
      </c>
      <c r="EK48" s="12">
        <v>12594935365</v>
      </c>
      <c r="EL48" s="12">
        <v>10821016</v>
      </c>
      <c r="EM48" s="12">
        <v>66846142036.25</v>
      </c>
      <c r="EN48" s="12">
        <v>24336965090</v>
      </c>
      <c r="EO48" s="12">
        <v>10223016974</v>
      </c>
      <c r="EP48" s="12">
        <v>70035617.310000002</v>
      </c>
      <c r="EQ48" s="12">
        <v>3339761572.5</v>
      </c>
      <c r="ER48" s="12">
        <v>14604304650</v>
      </c>
      <c r="ES48" s="12">
        <v>6852782000</v>
      </c>
      <c r="ET48" s="12">
        <v>6667846215</v>
      </c>
      <c r="EU48" s="12">
        <v>8458735400</v>
      </c>
      <c r="EV48" s="12">
        <v>0</v>
      </c>
      <c r="EW48" s="12">
        <v>4084644411</v>
      </c>
      <c r="EX48" s="12">
        <v>0</v>
      </c>
      <c r="EY48" s="12">
        <v>500000000</v>
      </c>
      <c r="EZ48" s="12">
        <v>0</v>
      </c>
      <c r="FA48" s="12">
        <v>0</v>
      </c>
      <c r="FB48" s="12">
        <v>583428000</v>
      </c>
      <c r="FC48" s="12">
        <v>0</v>
      </c>
      <c r="FD48" s="12">
        <v>533247642</v>
      </c>
      <c r="FE48" s="12">
        <v>3400035000</v>
      </c>
      <c r="FF48" s="12">
        <v>0</v>
      </c>
      <c r="FG48" s="12">
        <v>0</v>
      </c>
      <c r="FH48" s="12">
        <v>0</v>
      </c>
      <c r="FI48" s="12">
        <v>0</v>
      </c>
      <c r="FJ48" s="12">
        <v>3831551125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312369888</v>
      </c>
      <c r="FQ48" s="12">
        <v>0</v>
      </c>
      <c r="FR48" s="12">
        <v>163247628</v>
      </c>
      <c r="FS48" s="12">
        <v>0</v>
      </c>
      <c r="FT48" s="12">
        <v>0</v>
      </c>
      <c r="FU48" s="12">
        <v>12015645276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215459063</v>
      </c>
      <c r="GD48" s="12">
        <v>70657958</v>
      </c>
      <c r="GE48" s="12">
        <v>0</v>
      </c>
      <c r="GF48" s="12">
        <v>0</v>
      </c>
      <c r="GG48" s="12">
        <v>5600000</v>
      </c>
      <c r="GH48" s="12">
        <v>0</v>
      </c>
      <c r="GI48" s="12">
        <v>92895600</v>
      </c>
      <c r="GJ48" s="12">
        <v>0</v>
      </c>
      <c r="GK48" s="12">
        <v>0</v>
      </c>
      <c r="GL48" s="12">
        <v>0</v>
      </c>
      <c r="GM48" s="12">
        <v>175029731</v>
      </c>
      <c r="GN48" s="12">
        <v>0</v>
      </c>
      <c r="GO48" s="12">
        <v>113157736</v>
      </c>
      <c r="GP48" s="12">
        <v>0</v>
      </c>
      <c r="GQ48" s="12">
        <v>0</v>
      </c>
      <c r="GR48" s="12">
        <v>173604902</v>
      </c>
      <c r="GS48" s="12">
        <v>477253102</v>
      </c>
      <c r="GT48" s="12">
        <v>63720746</v>
      </c>
      <c r="GU48" s="12">
        <v>0</v>
      </c>
      <c r="GV48" s="12">
        <v>53450843</v>
      </c>
      <c r="GW48" s="12">
        <v>17266728</v>
      </c>
      <c r="GX48" s="12">
        <v>0</v>
      </c>
      <c r="GY48" s="12">
        <v>92552532</v>
      </c>
      <c r="GZ48" s="12">
        <v>118633202</v>
      </c>
      <c r="HA48" s="12">
        <v>18000000000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874742</v>
      </c>
      <c r="HH48" s="12">
        <v>888943868</v>
      </c>
      <c r="HI48" s="12">
        <v>6002982794</v>
      </c>
      <c r="HJ48" s="12">
        <v>0</v>
      </c>
      <c r="HK48" s="12">
        <v>0</v>
      </c>
      <c r="HL48" s="12">
        <v>71351718</v>
      </c>
      <c r="HM48" s="12">
        <v>91387284.799999997</v>
      </c>
      <c r="HN48" s="12">
        <v>0</v>
      </c>
      <c r="HO48" s="12">
        <v>0</v>
      </c>
      <c r="HP48" s="12">
        <v>10333333333.360001</v>
      </c>
      <c r="HQ48" s="12">
        <v>0</v>
      </c>
      <c r="HR48" s="12">
        <v>0</v>
      </c>
      <c r="HS48" s="12">
        <v>1402890</v>
      </c>
      <c r="HT48" s="12">
        <v>0</v>
      </c>
      <c r="HU48" s="12">
        <v>0</v>
      </c>
      <c r="HV48" s="12">
        <v>0</v>
      </c>
      <c r="HW48" s="12">
        <v>3625000000</v>
      </c>
      <c r="HX48" s="12">
        <v>97542500</v>
      </c>
      <c r="HY48" s="12">
        <v>196226070</v>
      </c>
      <c r="HZ48" s="12">
        <v>0</v>
      </c>
      <c r="IA48" s="12">
        <v>2291413862</v>
      </c>
      <c r="IB48" s="12">
        <v>0</v>
      </c>
      <c r="IC48" s="12">
        <v>0</v>
      </c>
      <c r="ID48" s="12">
        <v>1000000000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96610000</v>
      </c>
      <c r="IK48" s="12">
        <v>0</v>
      </c>
      <c r="IL48" s="12">
        <v>9607550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1918000000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694553802.42999995</v>
      </c>
      <c r="JE48" s="12">
        <v>0</v>
      </c>
      <c r="JF48" s="12">
        <v>15000000000</v>
      </c>
      <c r="JG48" s="12">
        <v>907101640</v>
      </c>
      <c r="JH48" s="12">
        <v>0</v>
      </c>
      <c r="JI48" s="12">
        <v>28587832929</v>
      </c>
      <c r="JJ48" s="12">
        <v>2796019945</v>
      </c>
      <c r="JK48" s="12">
        <v>0</v>
      </c>
      <c r="JL48" s="12">
        <v>301979319.39999998</v>
      </c>
      <c r="JM48" s="12">
        <v>0</v>
      </c>
      <c r="JN48" s="12">
        <v>0</v>
      </c>
      <c r="JO48" s="12">
        <v>18052319450</v>
      </c>
      <c r="JP48" s="12">
        <v>0</v>
      </c>
      <c r="JQ48" s="12">
        <v>911100000</v>
      </c>
      <c r="JR48" s="12">
        <v>85360000</v>
      </c>
      <c r="JS48" s="12">
        <v>300000000</v>
      </c>
      <c r="JT48" s="12">
        <v>0</v>
      </c>
      <c r="JU48" s="12">
        <v>0</v>
      </c>
      <c r="JV48" s="12">
        <v>0</v>
      </c>
      <c r="JW48" s="12">
        <v>0</v>
      </c>
      <c r="JX48" s="12">
        <v>1503475843.8499999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8590865900</v>
      </c>
      <c r="KJ48" s="12">
        <v>0</v>
      </c>
      <c r="KK48" s="12">
        <v>0</v>
      </c>
      <c r="KL48" s="12">
        <v>0</v>
      </c>
      <c r="KM48" s="12">
        <v>0</v>
      </c>
      <c r="KN48" s="12">
        <v>2383997096</v>
      </c>
      <c r="KO48" s="12">
        <v>0</v>
      </c>
      <c r="KP48" s="12">
        <v>992798802</v>
      </c>
      <c r="KQ48" s="12">
        <v>0</v>
      </c>
      <c r="KR48" s="12">
        <v>1785000</v>
      </c>
      <c r="KS48" s="12">
        <v>24542179200</v>
      </c>
      <c r="KT48" s="12">
        <v>886658016</v>
      </c>
      <c r="KU48" s="12">
        <v>0</v>
      </c>
      <c r="KV48" s="12">
        <v>0</v>
      </c>
      <c r="KW48" s="12">
        <v>13037697901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166812145.47</v>
      </c>
      <c r="LD48" s="12">
        <v>0</v>
      </c>
      <c r="LE48" s="12">
        <v>0</v>
      </c>
      <c r="LF48" s="12">
        <v>0</v>
      </c>
      <c r="LG48" s="12">
        <v>2984289027</v>
      </c>
      <c r="LH48" s="12">
        <v>0</v>
      </c>
      <c r="LI48" s="12">
        <v>483872690</v>
      </c>
      <c r="LJ48" s="12">
        <v>0</v>
      </c>
      <c r="LK48" s="12">
        <v>25173588130</v>
      </c>
      <c r="LL48" s="12">
        <v>20121900710</v>
      </c>
      <c r="LM48" s="12">
        <v>969355000</v>
      </c>
      <c r="LN48" s="12">
        <v>0</v>
      </c>
      <c r="LO48" s="12">
        <v>0</v>
      </c>
      <c r="LP48" s="12">
        <v>5059057626</v>
      </c>
      <c r="LQ48" s="12">
        <v>0</v>
      </c>
      <c r="LR48" s="12">
        <v>0</v>
      </c>
      <c r="LS48" s="12">
        <v>2477353244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591907203</v>
      </c>
      <c r="LZ48" s="12">
        <v>12056577107</v>
      </c>
      <c r="MA48" s="12">
        <v>0</v>
      </c>
      <c r="MB48" s="12">
        <v>0</v>
      </c>
      <c r="MC48" s="12">
        <v>2987124925.6100001</v>
      </c>
      <c r="MD48" s="12">
        <v>27396941290</v>
      </c>
      <c r="ME48" s="12">
        <v>2566666667</v>
      </c>
      <c r="MF48" s="12">
        <v>0</v>
      </c>
      <c r="MG48" s="12">
        <v>0</v>
      </c>
      <c r="MH48" s="12">
        <v>0</v>
      </c>
      <c r="MI48" s="12">
        <v>2926857931</v>
      </c>
      <c r="MJ48" s="12">
        <v>136000000000</v>
      </c>
      <c r="MK48" s="12">
        <v>86163084.400000006</v>
      </c>
      <c r="ML48" s="12">
        <v>3053031264.2600002</v>
      </c>
      <c r="MM48" s="12">
        <v>0</v>
      </c>
      <c r="MN48" s="12">
        <v>0</v>
      </c>
      <c r="MO48" s="12">
        <v>0</v>
      </c>
      <c r="MP48" s="12">
        <v>4065514690</v>
      </c>
      <c r="MQ48" s="12">
        <v>0</v>
      </c>
      <c r="MR48" s="12">
        <v>0</v>
      </c>
      <c r="MS48" s="12">
        <v>0</v>
      </c>
      <c r="MT48" s="12">
        <v>2756064940</v>
      </c>
      <c r="MU48" s="12">
        <v>62538489.979999997</v>
      </c>
      <c r="MV48" s="12">
        <v>0</v>
      </c>
      <c r="MW48" s="12">
        <v>0</v>
      </c>
      <c r="MX48" s="12">
        <v>2274086499</v>
      </c>
      <c r="MY48" s="12">
        <v>0</v>
      </c>
      <c r="MZ48" s="12">
        <v>0</v>
      </c>
      <c r="NA48" s="12">
        <v>0</v>
      </c>
      <c r="NB48" s="12">
        <v>186195771.44</v>
      </c>
      <c r="NC48" s="12">
        <v>184500451</v>
      </c>
      <c r="ND48" s="12">
        <v>3009112785.3800001</v>
      </c>
      <c r="NE48" s="12">
        <v>3783370505.79</v>
      </c>
      <c r="NF48" s="12">
        <v>2941373129.2600002</v>
      </c>
      <c r="NG48" s="12">
        <v>0</v>
      </c>
      <c r="NH48" s="12">
        <v>1769135507.3099999</v>
      </c>
      <c r="NI48" s="12">
        <v>63820082383.330002</v>
      </c>
      <c r="NJ48" s="12">
        <v>0</v>
      </c>
      <c r="NK48" s="12">
        <v>6909931532.79</v>
      </c>
      <c r="NL48" s="12">
        <v>0</v>
      </c>
      <c r="NM48" s="12">
        <v>0</v>
      </c>
      <c r="NN48" s="12">
        <v>160080720</v>
      </c>
      <c r="NO48" s="12">
        <v>0</v>
      </c>
      <c r="NP48" s="12">
        <v>0</v>
      </c>
      <c r="NQ48" s="12">
        <v>0</v>
      </c>
      <c r="NR48" s="12">
        <v>865880188</v>
      </c>
      <c r="NS48" s="12">
        <v>9126140391</v>
      </c>
      <c r="NT48" s="12">
        <v>0</v>
      </c>
      <c r="NU48" s="12">
        <v>1142761791</v>
      </c>
      <c r="NV48" s="12">
        <v>0</v>
      </c>
      <c r="NW48" s="12">
        <v>0</v>
      </c>
      <c r="NX48" s="12">
        <v>1000000000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2">
        <v>78035292.299999997</v>
      </c>
      <c r="OJ48" s="12">
        <v>0</v>
      </c>
      <c r="OK48" s="12">
        <v>0</v>
      </c>
      <c r="OL48" s="12">
        <v>3000000000</v>
      </c>
      <c r="OM48" s="12">
        <v>0</v>
      </c>
      <c r="ON48" s="12">
        <v>3022872150.5100002</v>
      </c>
      <c r="OO48" s="12">
        <v>24800000000</v>
      </c>
      <c r="OP48" s="12">
        <v>13722007500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0</v>
      </c>
      <c r="PI48" s="12">
        <v>0</v>
      </c>
      <c r="PJ48" s="12">
        <v>0</v>
      </c>
      <c r="PK48" s="12">
        <v>0</v>
      </c>
      <c r="PL48" s="12">
        <v>0</v>
      </c>
      <c r="PM48" s="12">
        <v>0</v>
      </c>
      <c r="PN48" s="12">
        <v>0</v>
      </c>
      <c r="PO48" s="12">
        <v>0</v>
      </c>
      <c r="PP48" s="12">
        <v>0</v>
      </c>
      <c r="PQ48" s="12">
        <v>0</v>
      </c>
      <c r="PR48" s="12">
        <v>0</v>
      </c>
      <c r="PS48" s="12">
        <v>2735885431.2600002</v>
      </c>
      <c r="PT48" s="12">
        <v>19975010108</v>
      </c>
      <c r="PU48" s="12">
        <v>0</v>
      </c>
      <c r="PV48" s="12">
        <v>0</v>
      </c>
      <c r="PW48" s="12">
        <v>1512328446</v>
      </c>
      <c r="PX48" s="12">
        <v>1546221919.5599999</v>
      </c>
      <c r="PY48" s="12">
        <v>0</v>
      </c>
      <c r="PZ48" s="12">
        <v>0</v>
      </c>
      <c r="QA48" s="12">
        <v>0</v>
      </c>
      <c r="QB48" s="12">
        <v>0</v>
      </c>
      <c r="QC48" s="12">
        <v>0</v>
      </c>
      <c r="QD48" s="12">
        <v>0</v>
      </c>
      <c r="QE48" s="12">
        <v>0</v>
      </c>
      <c r="QF48" s="12">
        <v>48428087746</v>
      </c>
      <c r="QG48" s="12">
        <v>0</v>
      </c>
      <c r="QH48" s="12">
        <v>0</v>
      </c>
      <c r="QI48" s="12">
        <v>0</v>
      </c>
      <c r="QJ48" s="12">
        <v>341598743</v>
      </c>
      <c r="QK48" s="12">
        <v>68330572665</v>
      </c>
      <c r="QL48" s="12">
        <v>0</v>
      </c>
      <c r="QM48" s="12">
        <v>0</v>
      </c>
      <c r="QN48" s="12">
        <v>4920535000</v>
      </c>
      <c r="QO48" s="12">
        <v>0</v>
      </c>
      <c r="QP48" s="12">
        <v>1618961950</v>
      </c>
      <c r="QQ48" s="12">
        <v>0</v>
      </c>
      <c r="QR48" s="12">
        <v>0</v>
      </c>
      <c r="QS48" s="12">
        <v>0</v>
      </c>
      <c r="QT48" s="12">
        <v>0</v>
      </c>
      <c r="QU48" s="12">
        <v>57080750000</v>
      </c>
      <c r="QV48" s="12">
        <v>0</v>
      </c>
      <c r="QW48" s="12">
        <v>0</v>
      </c>
      <c r="QX48" s="12">
        <v>0</v>
      </c>
      <c r="QY48" s="12">
        <v>0</v>
      </c>
      <c r="QZ48" s="12">
        <v>4124400408</v>
      </c>
      <c r="RA48" s="12">
        <v>0</v>
      </c>
      <c r="RB48" s="12">
        <v>50800000</v>
      </c>
      <c r="RC48" s="12">
        <v>0</v>
      </c>
      <c r="RD48" s="12">
        <v>0</v>
      </c>
      <c r="RE48" s="12">
        <v>6690343945</v>
      </c>
      <c r="RF48" s="12">
        <v>3500000000</v>
      </c>
      <c r="RG48" s="12">
        <v>0</v>
      </c>
      <c r="RH48" s="12">
        <v>0</v>
      </c>
      <c r="RI48" s="12">
        <v>0</v>
      </c>
      <c r="RJ48" s="12">
        <v>0</v>
      </c>
      <c r="RK48" s="12">
        <v>0</v>
      </c>
      <c r="RL48" s="12">
        <v>0</v>
      </c>
      <c r="RM48" s="12">
        <v>0</v>
      </c>
      <c r="RN48" s="12">
        <v>8905607514.8600006</v>
      </c>
      <c r="RO48" s="12">
        <v>117491980</v>
      </c>
      <c r="RP48" s="12">
        <v>0</v>
      </c>
      <c r="RQ48" s="12">
        <v>335945362</v>
      </c>
      <c r="RR48" s="12">
        <v>0</v>
      </c>
      <c r="RS48" s="12">
        <v>0</v>
      </c>
      <c r="RT48" s="12">
        <v>0</v>
      </c>
      <c r="RU48" s="12">
        <v>0</v>
      </c>
      <c r="RV48" s="12">
        <v>0</v>
      </c>
      <c r="RW48" s="12">
        <v>0</v>
      </c>
      <c r="RX48" s="12">
        <v>0</v>
      </c>
      <c r="RY48" s="12">
        <v>0</v>
      </c>
      <c r="RZ48" s="12">
        <v>0</v>
      </c>
      <c r="SA48" s="12">
        <v>0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0</v>
      </c>
      <c r="SJ48" s="12">
        <v>0</v>
      </c>
      <c r="SK48" s="12">
        <v>0</v>
      </c>
      <c r="SL48" s="12">
        <v>3301511113</v>
      </c>
      <c r="SM48" s="12">
        <v>0</v>
      </c>
      <c r="SN48" s="12">
        <v>9210000000</v>
      </c>
      <c r="SO48" s="12">
        <v>0</v>
      </c>
      <c r="SP48" s="12">
        <v>0</v>
      </c>
      <c r="SQ48" s="12">
        <v>0</v>
      </c>
      <c r="SR48" s="12">
        <v>0</v>
      </c>
      <c r="SS48" s="12">
        <v>0</v>
      </c>
      <c r="ST48" s="12">
        <v>0</v>
      </c>
      <c r="SU48" s="12">
        <v>0</v>
      </c>
      <c r="SV48" s="12">
        <v>0</v>
      </c>
      <c r="SW48" s="12">
        <v>0</v>
      </c>
      <c r="SX48" s="12">
        <v>0</v>
      </c>
      <c r="SY48" s="12">
        <v>0</v>
      </c>
      <c r="SZ48" s="12">
        <v>0</v>
      </c>
      <c r="TA48" s="12">
        <v>2925380518</v>
      </c>
      <c r="TB48" s="12">
        <v>64433561432</v>
      </c>
      <c r="TC48" s="12">
        <v>1291343250</v>
      </c>
      <c r="TD48" s="12">
        <v>25000000000</v>
      </c>
      <c r="TE48" s="12">
        <v>46654933354</v>
      </c>
      <c r="TF48" s="12">
        <v>0</v>
      </c>
      <c r="TG48" s="12">
        <v>0</v>
      </c>
      <c r="TH48" s="12">
        <v>0</v>
      </c>
      <c r="TI48" s="12">
        <v>0</v>
      </c>
      <c r="TJ48" s="12">
        <v>50000000000</v>
      </c>
      <c r="TK48" s="12">
        <v>0</v>
      </c>
      <c r="TL48" s="12">
        <v>0</v>
      </c>
      <c r="TM48" s="12">
        <v>0</v>
      </c>
      <c r="TN48" s="12">
        <v>0</v>
      </c>
      <c r="TO48" s="12">
        <v>0</v>
      </c>
      <c r="TP48" s="12">
        <v>0</v>
      </c>
      <c r="TQ48" s="12">
        <v>218969280</v>
      </c>
      <c r="TR48" s="12">
        <v>240000000</v>
      </c>
      <c r="TS48" s="12">
        <v>75823671</v>
      </c>
      <c r="TT48" s="12">
        <v>74993000</v>
      </c>
      <c r="TU48" s="12">
        <v>0</v>
      </c>
      <c r="TV48" s="12">
        <v>0</v>
      </c>
      <c r="TW48" s="12">
        <v>0</v>
      </c>
      <c r="TX48" s="12">
        <v>0</v>
      </c>
      <c r="TY48" s="12">
        <v>0</v>
      </c>
      <c r="TZ48" s="12">
        <v>0</v>
      </c>
    </row>
    <row r="49" spans="1:546" ht="15" x14ac:dyDescent="0.25">
      <c r="A49" s="10">
        <v>6</v>
      </c>
      <c r="B49" s="10">
        <v>2</v>
      </c>
      <c r="C49" s="10">
        <v>4</v>
      </c>
      <c r="D49" s="11" t="s">
        <v>590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200000000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2000000000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1000000000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75000000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4602182300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56703421694.82</v>
      </c>
      <c r="DH49" s="12">
        <v>0</v>
      </c>
      <c r="DI49" s="12">
        <v>0</v>
      </c>
      <c r="DJ49" s="12">
        <v>60497546001.970001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936048000</v>
      </c>
      <c r="FR49" s="12">
        <v>0</v>
      </c>
      <c r="FS49" s="12">
        <v>0</v>
      </c>
      <c r="FT49" s="12">
        <v>3500000000</v>
      </c>
      <c r="FU49" s="12">
        <v>0</v>
      </c>
      <c r="FV49" s="12">
        <v>988698470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2000000000</v>
      </c>
      <c r="GF49" s="12">
        <v>0</v>
      </c>
      <c r="GG49" s="12">
        <v>0</v>
      </c>
      <c r="GH49" s="12">
        <v>0</v>
      </c>
      <c r="GI49" s="12">
        <v>1410000000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300000000</v>
      </c>
      <c r="GQ49" s="12">
        <v>0</v>
      </c>
      <c r="GR49" s="12">
        <v>0</v>
      </c>
      <c r="GS49" s="12">
        <v>3825000000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2057602800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20000000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2115000000</v>
      </c>
      <c r="IB49" s="12">
        <v>0</v>
      </c>
      <c r="IC49" s="12">
        <v>10668000000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3825000000</v>
      </c>
      <c r="IM49" s="12">
        <v>0</v>
      </c>
      <c r="IN49" s="12">
        <v>0</v>
      </c>
      <c r="IO49" s="12">
        <v>0</v>
      </c>
      <c r="IP49" s="12">
        <v>0</v>
      </c>
      <c r="IQ49" s="12">
        <v>0</v>
      </c>
      <c r="IR49" s="12">
        <v>2607500000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354662833</v>
      </c>
      <c r="JG49" s="12">
        <v>0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0</v>
      </c>
      <c r="KH49" s="12">
        <v>0</v>
      </c>
      <c r="KI49" s="12">
        <v>0</v>
      </c>
      <c r="KJ49" s="12">
        <v>0</v>
      </c>
      <c r="KK49" s="12">
        <v>0</v>
      </c>
      <c r="KL49" s="12">
        <v>770000000</v>
      </c>
      <c r="KM49" s="12">
        <v>1675000000</v>
      </c>
      <c r="KN49" s="12">
        <v>0</v>
      </c>
      <c r="KO49" s="12">
        <v>0</v>
      </c>
      <c r="KP49" s="12">
        <v>1392000000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0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1000000000</v>
      </c>
      <c r="LX49" s="12">
        <v>0</v>
      </c>
      <c r="LY49" s="12">
        <v>0</v>
      </c>
      <c r="LZ49" s="12">
        <v>0</v>
      </c>
      <c r="MA49" s="12">
        <v>0</v>
      </c>
      <c r="MB49" s="12">
        <v>0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2889255300</v>
      </c>
      <c r="MN49" s="12">
        <v>0</v>
      </c>
      <c r="MO49" s="12">
        <v>0</v>
      </c>
      <c r="MP49" s="12">
        <v>85631045</v>
      </c>
      <c r="MQ49" s="12">
        <v>0</v>
      </c>
      <c r="MR49" s="12">
        <v>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2">
        <v>0</v>
      </c>
      <c r="MZ49" s="12">
        <v>0</v>
      </c>
      <c r="NA49" s="12">
        <v>0</v>
      </c>
      <c r="NB49" s="12">
        <v>0</v>
      </c>
      <c r="NC49" s="12">
        <v>0</v>
      </c>
      <c r="ND49" s="12">
        <v>250000000</v>
      </c>
      <c r="NE49" s="12">
        <v>0</v>
      </c>
      <c r="NF49" s="12">
        <v>0</v>
      </c>
      <c r="NG49" s="12">
        <v>0</v>
      </c>
      <c r="NH49" s="12">
        <v>0</v>
      </c>
      <c r="NI49" s="12">
        <v>0</v>
      </c>
      <c r="NJ49" s="12">
        <v>0</v>
      </c>
      <c r="NK49" s="12">
        <v>0</v>
      </c>
      <c r="NL49" s="12">
        <v>0</v>
      </c>
      <c r="NM49" s="12">
        <v>0</v>
      </c>
      <c r="NN49" s="12">
        <v>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2">
        <v>0</v>
      </c>
      <c r="NX49" s="12">
        <v>0</v>
      </c>
      <c r="NY49" s="12">
        <v>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>
        <v>0</v>
      </c>
      <c r="OF49" s="12">
        <v>0</v>
      </c>
      <c r="OG49" s="12">
        <v>0</v>
      </c>
      <c r="OH49" s="12">
        <v>0</v>
      </c>
      <c r="OI49" s="12">
        <v>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0</v>
      </c>
      <c r="OP49" s="12">
        <v>0</v>
      </c>
      <c r="OQ49" s="12">
        <v>0</v>
      </c>
      <c r="OR49" s="12">
        <v>0</v>
      </c>
      <c r="OS49" s="12">
        <v>0</v>
      </c>
      <c r="OT49" s="12">
        <v>636724437</v>
      </c>
      <c r="OU49" s="12">
        <v>0</v>
      </c>
      <c r="OV49" s="12">
        <v>8006600000</v>
      </c>
      <c r="OW49" s="12">
        <v>0</v>
      </c>
      <c r="OX49" s="12">
        <v>0</v>
      </c>
      <c r="OY49" s="12">
        <v>0</v>
      </c>
      <c r="OZ49" s="12">
        <v>200000000</v>
      </c>
      <c r="PA49" s="12">
        <v>0</v>
      </c>
      <c r="PB49" s="12">
        <v>0</v>
      </c>
      <c r="PC49" s="12">
        <v>0</v>
      </c>
      <c r="PD49" s="12">
        <v>0</v>
      </c>
      <c r="PE49" s="12">
        <v>0</v>
      </c>
      <c r="PF49" s="12">
        <v>0</v>
      </c>
      <c r="PG49" s="12">
        <v>800000000</v>
      </c>
      <c r="PH49" s="12">
        <v>0</v>
      </c>
      <c r="PI49" s="12">
        <v>0</v>
      </c>
      <c r="PJ49" s="12">
        <v>0</v>
      </c>
      <c r="PK49" s="12">
        <v>0</v>
      </c>
      <c r="PL49" s="12">
        <v>0</v>
      </c>
      <c r="PM49" s="12">
        <v>2000000000</v>
      </c>
      <c r="PN49" s="12">
        <v>0</v>
      </c>
      <c r="PO49" s="12">
        <v>0</v>
      </c>
      <c r="PP49" s="12">
        <v>1000000000</v>
      </c>
      <c r="PQ49" s="12">
        <v>0</v>
      </c>
      <c r="PR49" s="12">
        <v>0</v>
      </c>
      <c r="PS49" s="12">
        <v>0</v>
      </c>
      <c r="PT49" s="12">
        <v>0</v>
      </c>
      <c r="PU49" s="12">
        <v>0</v>
      </c>
      <c r="PV49" s="12">
        <v>0</v>
      </c>
      <c r="PW49" s="12">
        <v>0</v>
      </c>
      <c r="PX49" s="12">
        <v>0</v>
      </c>
      <c r="PY49" s="12">
        <v>0</v>
      </c>
      <c r="PZ49" s="12">
        <v>0</v>
      </c>
      <c r="QA49" s="12">
        <v>0</v>
      </c>
      <c r="QB49" s="12">
        <v>0</v>
      </c>
      <c r="QC49" s="12">
        <v>0</v>
      </c>
      <c r="QD49" s="12">
        <v>0</v>
      </c>
      <c r="QE49" s="12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2">
        <v>50000000000</v>
      </c>
      <c r="QR49" s="12">
        <v>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2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2">
        <v>0</v>
      </c>
      <c r="RP49" s="12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0</v>
      </c>
      <c r="RV49" s="12">
        <v>0</v>
      </c>
      <c r="RW49" s="12">
        <v>0</v>
      </c>
      <c r="RX49" s="12">
        <v>0</v>
      </c>
      <c r="RY49" s="12">
        <v>0</v>
      </c>
      <c r="RZ49" s="12">
        <v>0</v>
      </c>
      <c r="SA49" s="12">
        <v>0</v>
      </c>
      <c r="SB49" s="12">
        <v>0</v>
      </c>
      <c r="SC49" s="12">
        <v>0</v>
      </c>
      <c r="SD49" s="12">
        <v>4571250000</v>
      </c>
      <c r="SE49" s="12">
        <v>0</v>
      </c>
      <c r="SF49" s="12">
        <v>0</v>
      </c>
      <c r="SG49" s="12">
        <v>0</v>
      </c>
      <c r="SH49" s="12">
        <v>0</v>
      </c>
      <c r="SI49" s="12">
        <v>891990000</v>
      </c>
      <c r="SJ49" s="12">
        <v>4500000000</v>
      </c>
      <c r="SK49" s="12">
        <v>0</v>
      </c>
      <c r="SL49" s="12">
        <v>0</v>
      </c>
      <c r="SM49" s="12">
        <v>0</v>
      </c>
      <c r="SN49" s="12">
        <v>0</v>
      </c>
      <c r="SO49" s="12">
        <v>0</v>
      </c>
      <c r="SP49" s="12">
        <v>0</v>
      </c>
      <c r="SQ49" s="12">
        <v>0</v>
      </c>
      <c r="SR49" s="12">
        <v>0</v>
      </c>
      <c r="SS49" s="12">
        <v>0</v>
      </c>
      <c r="ST49" s="12">
        <v>0</v>
      </c>
      <c r="SU49" s="12">
        <v>0</v>
      </c>
      <c r="SV49" s="12">
        <v>1000000000</v>
      </c>
      <c r="SW49" s="12">
        <v>0</v>
      </c>
      <c r="SX49" s="12">
        <v>0</v>
      </c>
      <c r="SY49" s="12">
        <v>870000000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  <c r="TI49" s="12">
        <v>0</v>
      </c>
      <c r="TJ49" s="12">
        <v>0</v>
      </c>
      <c r="TK49" s="12">
        <v>0</v>
      </c>
      <c r="TL49" s="12">
        <v>5246173805</v>
      </c>
      <c r="TM49" s="12">
        <v>0</v>
      </c>
      <c r="TN49" s="12">
        <v>0</v>
      </c>
      <c r="TO49" s="12">
        <v>0</v>
      </c>
      <c r="TP49" s="12">
        <v>0</v>
      </c>
      <c r="TQ49" s="12">
        <v>0</v>
      </c>
      <c r="TR49" s="12">
        <v>0</v>
      </c>
      <c r="TS49" s="12">
        <v>0</v>
      </c>
      <c r="TT49" s="12">
        <v>365115040</v>
      </c>
      <c r="TU49" s="12">
        <v>0</v>
      </c>
      <c r="TV49" s="12">
        <v>0</v>
      </c>
      <c r="TW49" s="12">
        <v>0</v>
      </c>
      <c r="TX49" s="12">
        <v>0</v>
      </c>
      <c r="TY49" s="12">
        <v>0</v>
      </c>
      <c r="TZ49" s="12">
        <v>0</v>
      </c>
    </row>
    <row r="50" spans="1:546" ht="15" x14ac:dyDescent="0.25">
      <c r="A50" s="10">
        <v>6</v>
      </c>
      <c r="B50" s="10">
        <v>2</v>
      </c>
      <c r="C50" s="10">
        <v>5</v>
      </c>
      <c r="D50" s="11" t="s">
        <v>591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</row>
    <row r="51" spans="1:546" ht="15" x14ac:dyDescent="0.25">
      <c r="A51" s="10">
        <v>6</v>
      </c>
      <c r="B51" s="10">
        <v>2</v>
      </c>
      <c r="C51" s="10">
        <v>6</v>
      </c>
      <c r="D51" s="11" t="s">
        <v>592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424035724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711846324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5929738867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1248000000</v>
      </c>
      <c r="LK51" s="12">
        <v>0</v>
      </c>
      <c r="LL51" s="12">
        <v>0</v>
      </c>
      <c r="LM51" s="12">
        <v>0</v>
      </c>
      <c r="LN51" s="12">
        <v>1241709129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  <c r="MB51" s="12">
        <v>63527593443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2">
        <v>0</v>
      </c>
      <c r="MN51" s="12">
        <v>0</v>
      </c>
      <c r="MO51" s="12">
        <v>0</v>
      </c>
      <c r="MP51" s="12">
        <v>0</v>
      </c>
      <c r="MQ51" s="12">
        <v>0</v>
      </c>
      <c r="MR51" s="12">
        <v>0</v>
      </c>
      <c r="MS51" s="12">
        <v>0</v>
      </c>
      <c r="MT51" s="12">
        <v>0</v>
      </c>
      <c r="MU51" s="12">
        <v>0</v>
      </c>
      <c r="MV51" s="12">
        <v>0</v>
      </c>
      <c r="MW51" s="12">
        <v>0</v>
      </c>
      <c r="MX51" s="12">
        <v>0</v>
      </c>
      <c r="MY51" s="12">
        <v>0</v>
      </c>
      <c r="MZ51" s="12">
        <v>0</v>
      </c>
      <c r="NA51" s="12">
        <v>0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0</v>
      </c>
      <c r="NH51" s="12">
        <v>0</v>
      </c>
      <c r="NI51" s="12">
        <v>0</v>
      </c>
      <c r="NJ51" s="12">
        <v>0</v>
      </c>
      <c r="NK51" s="12">
        <v>0</v>
      </c>
      <c r="NL51" s="12">
        <v>0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2">
        <v>0</v>
      </c>
      <c r="NX51" s="12">
        <v>0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23748372916.84</v>
      </c>
      <c r="OH51" s="12">
        <v>0</v>
      </c>
      <c r="OI51" s="12">
        <v>200000000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2">
        <v>0</v>
      </c>
      <c r="OV51" s="12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0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2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2">
        <v>0</v>
      </c>
      <c r="PT51" s="12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0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2">
        <v>0</v>
      </c>
      <c r="QF51" s="12">
        <v>0</v>
      </c>
      <c r="QG51" s="12">
        <v>0</v>
      </c>
      <c r="QH51" s="12">
        <v>0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2">
        <v>0</v>
      </c>
      <c r="QR51" s="12">
        <v>0</v>
      </c>
      <c r="QS51" s="12">
        <v>0</v>
      </c>
      <c r="QT51" s="12">
        <v>13688773000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2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2">
        <v>0</v>
      </c>
      <c r="RP51" s="12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2">
        <v>0</v>
      </c>
      <c r="SB51" s="12">
        <v>0</v>
      </c>
      <c r="SC51" s="12">
        <v>0</v>
      </c>
      <c r="SD51" s="12">
        <v>0</v>
      </c>
      <c r="SE51" s="12">
        <v>0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2">
        <v>0</v>
      </c>
      <c r="SN51" s="12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2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0</v>
      </c>
      <c r="TE51" s="12">
        <v>0</v>
      </c>
      <c r="TF51" s="12">
        <v>0</v>
      </c>
      <c r="TG51" s="12">
        <v>0</v>
      </c>
      <c r="TH51" s="12">
        <v>0</v>
      </c>
      <c r="TI51" s="12">
        <v>0</v>
      </c>
      <c r="TJ51" s="12">
        <v>0</v>
      </c>
      <c r="TK51" s="12">
        <v>0</v>
      </c>
      <c r="TL51" s="12">
        <v>0</v>
      </c>
      <c r="TM51" s="12">
        <v>0</v>
      </c>
      <c r="TN51" s="12">
        <v>0</v>
      </c>
      <c r="TO51" s="12">
        <v>0</v>
      </c>
      <c r="TP51" s="12">
        <v>0</v>
      </c>
      <c r="TQ51" s="12">
        <v>0</v>
      </c>
      <c r="TR51" s="12">
        <v>0</v>
      </c>
      <c r="TS51" s="12">
        <v>0</v>
      </c>
      <c r="TT51" s="12">
        <v>0</v>
      </c>
      <c r="TU51" s="12">
        <v>0</v>
      </c>
      <c r="TV51" s="12">
        <v>0</v>
      </c>
      <c r="TW51" s="12">
        <v>0</v>
      </c>
      <c r="TX51" s="12">
        <v>0</v>
      </c>
      <c r="TY51" s="12">
        <v>0</v>
      </c>
      <c r="TZ51" s="12">
        <v>0</v>
      </c>
    </row>
    <row r="52" spans="1:546" ht="15" x14ac:dyDescent="0.25">
      <c r="A52" s="10">
        <v>6</v>
      </c>
      <c r="B52" s="10">
        <v>2</v>
      </c>
      <c r="C52" s="10">
        <v>7</v>
      </c>
      <c r="D52" s="11" t="s">
        <v>593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</row>
    <row r="53" spans="1:546" ht="15" x14ac:dyDescent="0.25">
      <c r="A53" s="19"/>
      <c r="B53" s="19"/>
      <c r="C53" s="19"/>
      <c r="D53" s="20" t="s">
        <v>594</v>
      </c>
      <c r="E53" s="21">
        <f>E35+E36</f>
        <v>286676554172.38098</v>
      </c>
      <c r="F53" s="21">
        <f t="shared" ref="F53:BQ53" si="99">F35+F36</f>
        <v>102165717347.50992</v>
      </c>
      <c r="G53" s="21">
        <f t="shared" si="99"/>
        <v>226330644654.47003</v>
      </c>
      <c r="H53" s="21">
        <f t="shared" si="99"/>
        <v>85012502676.019943</v>
      </c>
      <c r="I53" s="21">
        <f t="shared" si="99"/>
        <v>69278695960.569977</v>
      </c>
      <c r="J53" s="21">
        <f t="shared" si="99"/>
        <v>102723565125.96008</v>
      </c>
      <c r="K53" s="21">
        <f t="shared" si="99"/>
        <v>36452461051.78994</v>
      </c>
      <c r="L53" s="21">
        <f t="shared" si="99"/>
        <v>138496321232.72015</v>
      </c>
      <c r="M53" s="21">
        <f t="shared" si="99"/>
        <v>67505172557.049789</v>
      </c>
      <c r="N53" s="21">
        <f t="shared" si="99"/>
        <v>127054770865.33983</v>
      </c>
      <c r="O53" s="21">
        <f t="shared" si="99"/>
        <v>188429220894.20984</v>
      </c>
      <c r="P53" s="21">
        <f t="shared" si="99"/>
        <v>107530907491.32002</v>
      </c>
      <c r="Q53" s="21">
        <f t="shared" si="99"/>
        <v>129110140556.23026</v>
      </c>
      <c r="R53" s="21">
        <f t="shared" si="99"/>
        <v>19659152897.029922</v>
      </c>
      <c r="S53" s="21">
        <f t="shared" si="99"/>
        <v>52862060037.289978</v>
      </c>
      <c r="T53" s="21">
        <f t="shared" si="99"/>
        <v>6230562463.9299774</v>
      </c>
      <c r="U53" s="21">
        <f t="shared" si="99"/>
        <v>74327137435.440079</v>
      </c>
      <c r="V53" s="21">
        <f t="shared" si="99"/>
        <v>141706091592.77005</v>
      </c>
      <c r="W53" s="21">
        <f t="shared" si="99"/>
        <v>89494398854.449905</v>
      </c>
      <c r="X53" s="21">
        <f t="shared" si="99"/>
        <v>9268406759.2400131</v>
      </c>
      <c r="Y53" s="21">
        <f t="shared" si="99"/>
        <v>50967040005.689957</v>
      </c>
      <c r="Z53" s="21">
        <f t="shared" si="99"/>
        <v>18810786912.719963</v>
      </c>
      <c r="AA53" s="21">
        <f t="shared" si="99"/>
        <v>42310766620.930046</v>
      </c>
      <c r="AB53" s="21">
        <f t="shared" si="99"/>
        <v>36302517483.26004</v>
      </c>
      <c r="AC53" s="21">
        <f t="shared" si="99"/>
        <v>536489675006.62018</v>
      </c>
      <c r="AD53" s="21">
        <f t="shared" si="99"/>
        <v>171343968344.69971</v>
      </c>
      <c r="AE53" s="21">
        <f t="shared" si="99"/>
        <v>94272905688.369934</v>
      </c>
      <c r="AF53" s="21">
        <f t="shared" si="99"/>
        <v>156663304049.08014</v>
      </c>
      <c r="AG53" s="21">
        <f t="shared" si="99"/>
        <v>336247090079.41003</v>
      </c>
      <c r="AH53" s="21">
        <f t="shared" si="99"/>
        <v>42286025536.889992</v>
      </c>
      <c r="AI53" s="21">
        <f t="shared" si="99"/>
        <v>265908332325.73993</v>
      </c>
      <c r="AJ53" s="21">
        <f t="shared" si="99"/>
        <v>115712802491.98993</v>
      </c>
      <c r="AK53" s="21">
        <f t="shared" si="99"/>
        <v>121868448085.68004</v>
      </c>
      <c r="AL53" s="21">
        <f t="shared" si="99"/>
        <v>103268512358.74016</v>
      </c>
      <c r="AM53" s="21">
        <f t="shared" si="99"/>
        <v>36135011488.819969</v>
      </c>
      <c r="AN53" s="21">
        <f t="shared" si="99"/>
        <v>93198802568.730011</v>
      </c>
      <c r="AO53" s="21">
        <f t="shared" si="99"/>
        <v>119289789356.00987</v>
      </c>
      <c r="AP53" s="21">
        <f t="shared" si="99"/>
        <v>107759722074.01994</v>
      </c>
      <c r="AQ53" s="21">
        <f t="shared" si="99"/>
        <v>51993127117.319962</v>
      </c>
      <c r="AR53" s="21">
        <f t="shared" si="99"/>
        <v>252575606529.97919</v>
      </c>
      <c r="AS53" s="21">
        <f t="shared" si="99"/>
        <v>72961236185.629974</v>
      </c>
      <c r="AT53" s="21">
        <f t="shared" si="99"/>
        <v>81182196223.959976</v>
      </c>
      <c r="AU53" s="21">
        <f t="shared" si="99"/>
        <v>85611372432.509949</v>
      </c>
      <c r="AV53" s="21">
        <f t="shared" si="99"/>
        <v>71414918246.000031</v>
      </c>
      <c r="AW53" s="21">
        <f t="shared" si="99"/>
        <v>45111412833.199982</v>
      </c>
      <c r="AX53" s="21">
        <f t="shared" si="99"/>
        <v>68032683408.449966</v>
      </c>
      <c r="AY53" s="21">
        <f t="shared" si="99"/>
        <v>-64356848214.189941</v>
      </c>
      <c r="AZ53" s="21">
        <f t="shared" si="99"/>
        <v>127692276302.88997</v>
      </c>
      <c r="BA53" s="21">
        <f t="shared" si="99"/>
        <v>238104042122.69</v>
      </c>
      <c r="BB53" s="21">
        <f t="shared" si="99"/>
        <v>105219282015.23</v>
      </c>
      <c r="BC53" s="21">
        <f t="shared" si="99"/>
        <v>124892631353.23996</v>
      </c>
      <c r="BD53" s="21">
        <f t="shared" si="99"/>
        <v>75861303109.040039</v>
      </c>
      <c r="BE53" s="21">
        <f t="shared" si="99"/>
        <v>102035764687.65009</v>
      </c>
      <c r="BF53" s="21">
        <f t="shared" si="99"/>
        <v>53026126783.189941</v>
      </c>
      <c r="BG53" s="21">
        <f t="shared" si="99"/>
        <v>30140476096.589943</v>
      </c>
      <c r="BH53" s="21">
        <f t="shared" si="99"/>
        <v>69894594505.299942</v>
      </c>
      <c r="BI53" s="21">
        <f t="shared" si="99"/>
        <v>37333872491.820007</v>
      </c>
      <c r="BJ53" s="21">
        <f t="shared" si="99"/>
        <v>129878850083.95007</v>
      </c>
      <c r="BK53" s="21">
        <f t="shared" si="99"/>
        <v>251496991473.87042</v>
      </c>
      <c r="BL53" s="21">
        <f t="shared" si="99"/>
        <v>126710633496.56003</v>
      </c>
      <c r="BM53" s="21">
        <f t="shared" si="99"/>
        <v>128534193151.68002</v>
      </c>
      <c r="BN53" s="21">
        <f t="shared" si="99"/>
        <v>188430038960.72006</v>
      </c>
      <c r="BO53" s="21">
        <f t="shared" si="99"/>
        <v>108357207439.42</v>
      </c>
      <c r="BP53" s="21">
        <f t="shared" si="99"/>
        <v>143442817628.57007</v>
      </c>
      <c r="BQ53" s="21">
        <f t="shared" si="99"/>
        <v>156394663221.85025</v>
      </c>
      <c r="BR53" s="21">
        <f t="shared" ref="BR53:EC53" si="100">BR35+BR36</f>
        <v>118292695634.59999</v>
      </c>
      <c r="BS53" s="21">
        <f t="shared" si="100"/>
        <v>144951973172.10999</v>
      </c>
      <c r="BT53" s="21">
        <f t="shared" si="100"/>
        <v>148053726941.85016</v>
      </c>
      <c r="BU53" s="21">
        <f t="shared" si="100"/>
        <v>88868356913.329971</v>
      </c>
      <c r="BV53" s="21">
        <f t="shared" si="100"/>
        <v>147976070508.78</v>
      </c>
      <c r="BW53" s="21">
        <f t="shared" si="100"/>
        <v>310247843096.62012</v>
      </c>
      <c r="BX53" s="21">
        <f t="shared" si="100"/>
        <v>73917573486</v>
      </c>
      <c r="BY53" s="21">
        <f t="shared" si="100"/>
        <v>47340719381.259949</v>
      </c>
      <c r="BZ53" s="21">
        <f t="shared" si="100"/>
        <v>125144723241.32001</v>
      </c>
      <c r="CA53" s="21">
        <f t="shared" si="100"/>
        <v>120345549294.27</v>
      </c>
      <c r="CB53" s="21">
        <f t="shared" si="100"/>
        <v>173415327232.82001</v>
      </c>
      <c r="CC53" s="21">
        <f t="shared" si="100"/>
        <v>28425226159.230026</v>
      </c>
      <c r="CD53" s="21">
        <f t="shared" si="100"/>
        <v>89524899995.450043</v>
      </c>
      <c r="CE53" s="21">
        <f t="shared" si="100"/>
        <v>3131883624997.1895</v>
      </c>
      <c r="CF53" s="21">
        <f t="shared" si="100"/>
        <v>279939549620.08008</v>
      </c>
      <c r="CG53" s="21">
        <f t="shared" si="100"/>
        <v>386164822875.81976</v>
      </c>
      <c r="CH53" s="21">
        <f t="shared" si="100"/>
        <v>-588304789.77993774</v>
      </c>
      <c r="CI53" s="21">
        <f t="shared" si="100"/>
        <v>250910646424.60999</v>
      </c>
      <c r="CJ53" s="21">
        <f t="shared" si="100"/>
        <v>90681059235.169922</v>
      </c>
      <c r="CK53" s="21">
        <f t="shared" si="100"/>
        <v>292051268825.93994</v>
      </c>
      <c r="CL53" s="21">
        <f t="shared" si="100"/>
        <v>257194404131.37</v>
      </c>
      <c r="CM53" s="21">
        <f t="shared" si="100"/>
        <v>-9487304769.7799377</v>
      </c>
      <c r="CN53" s="21">
        <f t="shared" si="100"/>
        <v>60162645709.430054</v>
      </c>
      <c r="CO53" s="21">
        <f t="shared" si="100"/>
        <v>95076456348.700073</v>
      </c>
      <c r="CP53" s="21">
        <f t="shared" si="100"/>
        <v>17726029785.339966</v>
      </c>
      <c r="CQ53" s="21">
        <f t="shared" si="100"/>
        <v>16054954848</v>
      </c>
      <c r="CR53" s="21">
        <f t="shared" si="100"/>
        <v>177910337966.66956</v>
      </c>
      <c r="CS53" s="21">
        <f t="shared" si="100"/>
        <v>5901460158.6399841</v>
      </c>
      <c r="CT53" s="21">
        <f t="shared" si="100"/>
        <v>15086622244.689995</v>
      </c>
      <c r="CU53" s="21">
        <f t="shared" si="100"/>
        <v>115364709933.26991</v>
      </c>
      <c r="CV53" s="21">
        <f t="shared" si="100"/>
        <v>85772081220.140015</v>
      </c>
      <c r="CW53" s="21">
        <f t="shared" si="100"/>
        <v>44263263195.330017</v>
      </c>
      <c r="CX53" s="21">
        <f t="shared" si="100"/>
        <v>90341119380.429993</v>
      </c>
      <c r="CY53" s="21">
        <f t="shared" si="100"/>
        <v>9739877233.3199615</v>
      </c>
      <c r="CZ53" s="21">
        <f t="shared" si="100"/>
        <v>61665842982.160164</v>
      </c>
      <c r="DA53" s="21">
        <f t="shared" si="100"/>
        <v>41138189876.050064</v>
      </c>
      <c r="DB53" s="21">
        <f t="shared" si="100"/>
        <v>130050513198.73987</v>
      </c>
      <c r="DC53" s="21">
        <f t="shared" si="100"/>
        <v>99144950063.909973</v>
      </c>
      <c r="DD53" s="21">
        <f t="shared" si="100"/>
        <v>21384146501.610352</v>
      </c>
      <c r="DE53" s="21">
        <f t="shared" si="100"/>
        <v>85961552570.339859</v>
      </c>
      <c r="DF53" s="21">
        <f t="shared" si="100"/>
        <v>30397429018.770111</v>
      </c>
      <c r="DG53" s="21">
        <f t="shared" si="100"/>
        <v>-51424427807.220093</v>
      </c>
      <c r="DH53" s="21">
        <f t="shared" si="100"/>
        <v>41377049925.750214</v>
      </c>
      <c r="DI53" s="21">
        <f t="shared" si="100"/>
        <v>9036007626.8301086</v>
      </c>
      <c r="DJ53" s="21">
        <f t="shared" si="100"/>
        <v>479113487982.0899</v>
      </c>
      <c r="DK53" s="21">
        <f t="shared" si="100"/>
        <v>92711394789.170486</v>
      </c>
      <c r="DL53" s="21">
        <f t="shared" si="100"/>
        <v>1548326075.3001709</v>
      </c>
      <c r="DM53" s="21">
        <f t="shared" si="100"/>
        <v>11871924969.629868</v>
      </c>
      <c r="DN53" s="21">
        <f t="shared" si="100"/>
        <v>3808790125.0400085</v>
      </c>
      <c r="DO53" s="21">
        <f t="shared" si="100"/>
        <v>61303417038.929947</v>
      </c>
      <c r="DP53" s="21">
        <f t="shared" si="100"/>
        <v>35812927196.119995</v>
      </c>
      <c r="DQ53" s="21">
        <f t="shared" si="100"/>
        <v>2816258630.7898254</v>
      </c>
      <c r="DR53" s="21">
        <f t="shared" si="100"/>
        <v>109053318663.92996</v>
      </c>
      <c r="DS53" s="21">
        <f t="shared" si="100"/>
        <v>955215371.47988129</v>
      </c>
      <c r="DT53" s="21">
        <f t="shared" si="100"/>
        <v>99126185284.769958</v>
      </c>
      <c r="DU53" s="21">
        <f t="shared" si="100"/>
        <v>14666017168.389954</v>
      </c>
      <c r="DV53" s="21">
        <f t="shared" si="100"/>
        <v>136222365495.86969</v>
      </c>
      <c r="DW53" s="21">
        <f t="shared" si="100"/>
        <v>46965242746.960083</v>
      </c>
      <c r="DX53" s="21">
        <f t="shared" si="100"/>
        <v>132518788893.19994</v>
      </c>
      <c r="DY53" s="21">
        <f t="shared" si="100"/>
        <v>138857814825.8399</v>
      </c>
      <c r="DZ53" s="21">
        <f t="shared" si="100"/>
        <v>15222752919.430038</v>
      </c>
      <c r="EA53" s="21">
        <f t="shared" si="100"/>
        <v>38773181669.340042</v>
      </c>
      <c r="EB53" s="21">
        <f t="shared" si="100"/>
        <v>62710718162.21994</v>
      </c>
      <c r="EC53" s="21">
        <f t="shared" si="100"/>
        <v>103362941857.44006</v>
      </c>
      <c r="ED53" s="21">
        <f t="shared" ref="ED53:GO53" si="101">ED35+ED36</f>
        <v>56506557063.109962</v>
      </c>
      <c r="EE53" s="21">
        <f t="shared" si="101"/>
        <v>12158662446.450043</v>
      </c>
      <c r="EF53" s="21">
        <f t="shared" si="101"/>
        <v>63779927296.019997</v>
      </c>
      <c r="EG53" s="21">
        <f t="shared" si="101"/>
        <v>102511594856.63116</v>
      </c>
      <c r="EH53" s="21">
        <f t="shared" si="101"/>
        <v>73522915581.820038</v>
      </c>
      <c r="EI53" s="21">
        <f t="shared" si="101"/>
        <v>232844968546.35992</v>
      </c>
      <c r="EJ53" s="21">
        <f t="shared" si="101"/>
        <v>231696131019.71002</v>
      </c>
      <c r="EK53" s="21">
        <f t="shared" si="101"/>
        <v>113588090616.84015</v>
      </c>
      <c r="EL53" s="21">
        <f t="shared" si="101"/>
        <v>37247350627.76001</v>
      </c>
      <c r="EM53" s="21">
        <f t="shared" si="101"/>
        <v>19850280657.759933</v>
      </c>
      <c r="EN53" s="21">
        <f t="shared" si="101"/>
        <v>14247200642.10001</v>
      </c>
      <c r="EO53" s="21">
        <f t="shared" si="101"/>
        <v>271870737465.64999</v>
      </c>
      <c r="EP53" s="21">
        <f t="shared" si="101"/>
        <v>94529268007.930115</v>
      </c>
      <c r="EQ53" s="21">
        <f t="shared" si="101"/>
        <v>60968754724.939926</v>
      </c>
      <c r="ER53" s="21">
        <f t="shared" si="101"/>
        <v>45325538210.790001</v>
      </c>
      <c r="ES53" s="21">
        <f t="shared" si="101"/>
        <v>101591266351.5901</v>
      </c>
      <c r="ET53" s="21">
        <f t="shared" si="101"/>
        <v>45781958103.639908</v>
      </c>
      <c r="EU53" s="21">
        <f t="shared" si="101"/>
        <v>26866827578.670128</v>
      </c>
      <c r="EV53" s="21">
        <f t="shared" si="101"/>
        <v>79065102022.810059</v>
      </c>
      <c r="EW53" s="21">
        <f t="shared" si="101"/>
        <v>4933519451750</v>
      </c>
      <c r="EX53" s="21">
        <f t="shared" si="101"/>
        <v>3484246614428</v>
      </c>
      <c r="EY53" s="21">
        <f t="shared" si="101"/>
        <v>525908807241.04016</v>
      </c>
      <c r="EZ53" s="21">
        <f t="shared" si="101"/>
        <v>1079488366154</v>
      </c>
      <c r="FA53" s="21">
        <f t="shared" si="101"/>
        <v>1350398690803.2996</v>
      </c>
      <c r="FB53" s="21">
        <f t="shared" si="101"/>
        <v>115584468595</v>
      </c>
      <c r="FC53" s="21">
        <f t="shared" si="101"/>
        <v>248033195811.12015</v>
      </c>
      <c r="FD53" s="21">
        <f t="shared" si="101"/>
        <v>388899824822.2998</v>
      </c>
      <c r="FE53" s="21">
        <f t="shared" si="101"/>
        <v>92185189987.109863</v>
      </c>
      <c r="FF53" s="21">
        <f t="shared" si="101"/>
        <v>145933866549</v>
      </c>
      <c r="FG53" s="21">
        <f t="shared" si="101"/>
        <v>704110941825.22998</v>
      </c>
      <c r="FH53" s="21">
        <f t="shared" si="101"/>
        <v>163699708123</v>
      </c>
      <c r="FI53" s="21">
        <f t="shared" si="101"/>
        <v>239710659613</v>
      </c>
      <c r="FJ53" s="21">
        <f t="shared" si="101"/>
        <v>12900098114</v>
      </c>
      <c r="FK53" s="21">
        <f t="shared" si="101"/>
        <v>301951911754</v>
      </c>
      <c r="FL53" s="21">
        <f t="shared" si="101"/>
        <v>275750589621.52979</v>
      </c>
      <c r="FM53" s="21">
        <f t="shared" si="101"/>
        <v>156099506859.45987</v>
      </c>
      <c r="FN53" s="21">
        <f t="shared" si="101"/>
        <v>318966278343</v>
      </c>
      <c r="FO53" s="21">
        <f t="shared" si="101"/>
        <v>994140890638</v>
      </c>
      <c r="FP53" s="21">
        <f t="shared" si="101"/>
        <v>786234955720.40027</v>
      </c>
      <c r="FQ53" s="21">
        <f t="shared" si="101"/>
        <v>339575280955</v>
      </c>
      <c r="FR53" s="21">
        <f t="shared" si="101"/>
        <v>191771300684</v>
      </c>
      <c r="FS53" s="21">
        <f t="shared" si="101"/>
        <v>1051349033219.48</v>
      </c>
      <c r="FT53" s="21">
        <f t="shared" si="101"/>
        <v>119927472904</v>
      </c>
      <c r="FU53" s="21">
        <f t="shared" si="101"/>
        <v>279206659811.51001</v>
      </c>
      <c r="FV53" s="21">
        <f t="shared" si="101"/>
        <v>338539135887.69995</v>
      </c>
      <c r="FW53" s="21">
        <f t="shared" si="101"/>
        <v>126270947288</v>
      </c>
      <c r="FX53" s="21">
        <f t="shared" si="101"/>
        <v>266980398413.99997</v>
      </c>
      <c r="FY53" s="21">
        <f t="shared" si="101"/>
        <v>123386866374</v>
      </c>
      <c r="FZ53" s="21">
        <f t="shared" si="101"/>
        <v>416830292562</v>
      </c>
      <c r="GA53" s="21">
        <f t="shared" si="101"/>
        <v>394324349618</v>
      </c>
      <c r="GB53" s="21">
        <f t="shared" si="101"/>
        <v>461705862364.40002</v>
      </c>
      <c r="GC53" s="21">
        <f t="shared" si="101"/>
        <v>159948419032.22998</v>
      </c>
      <c r="GD53" s="21">
        <f t="shared" si="101"/>
        <v>139317488840</v>
      </c>
      <c r="GE53" s="21">
        <f t="shared" si="101"/>
        <v>235731906707</v>
      </c>
      <c r="GF53" s="21">
        <f t="shared" si="101"/>
        <v>469603469901.75977</v>
      </c>
      <c r="GG53" s="21">
        <f t="shared" si="101"/>
        <v>567716672867.35986</v>
      </c>
      <c r="GH53" s="21">
        <f t="shared" si="101"/>
        <v>207615992677</v>
      </c>
      <c r="GI53" s="21">
        <f t="shared" si="101"/>
        <v>257415001441</v>
      </c>
      <c r="GJ53" s="21">
        <f t="shared" si="101"/>
        <v>292150843108</v>
      </c>
      <c r="GK53" s="21">
        <f t="shared" si="101"/>
        <v>314620282313</v>
      </c>
      <c r="GL53" s="21">
        <f t="shared" si="101"/>
        <v>272180428585.94031</v>
      </c>
      <c r="GM53" s="21">
        <f t="shared" si="101"/>
        <v>378230336422.73999</v>
      </c>
      <c r="GN53" s="21">
        <f t="shared" si="101"/>
        <v>406198863893.05005</v>
      </c>
      <c r="GO53" s="21">
        <f t="shared" si="101"/>
        <v>446159668063.85986</v>
      </c>
      <c r="GP53" s="21">
        <f t="shared" ref="GP53:JA53" si="102">GP35+GP36</f>
        <v>492803710277</v>
      </c>
      <c r="GQ53" s="21">
        <f t="shared" si="102"/>
        <v>346467697696</v>
      </c>
      <c r="GR53" s="21">
        <f t="shared" si="102"/>
        <v>228606971099.94012</v>
      </c>
      <c r="GS53" s="21">
        <f t="shared" si="102"/>
        <v>261474585076</v>
      </c>
      <c r="GT53" s="21">
        <f t="shared" si="102"/>
        <v>264427219476</v>
      </c>
      <c r="GU53" s="21">
        <f t="shared" si="102"/>
        <v>244325579002</v>
      </c>
      <c r="GV53" s="21">
        <f t="shared" si="102"/>
        <v>396607873805.61005</v>
      </c>
      <c r="GW53" s="21">
        <f t="shared" si="102"/>
        <v>187736481189.44028</v>
      </c>
      <c r="GX53" s="21">
        <f t="shared" si="102"/>
        <v>235120955479</v>
      </c>
      <c r="GY53" s="21">
        <f t="shared" si="102"/>
        <v>366310929362</v>
      </c>
      <c r="GZ53" s="21">
        <f t="shared" si="102"/>
        <v>412624549288</v>
      </c>
      <c r="HA53" s="21">
        <f t="shared" si="102"/>
        <v>188309853466</v>
      </c>
      <c r="HB53" s="21">
        <f t="shared" si="102"/>
        <v>305180994147</v>
      </c>
      <c r="HC53" s="21">
        <f t="shared" si="102"/>
        <v>238009495126.19995</v>
      </c>
      <c r="HD53" s="21">
        <f t="shared" si="102"/>
        <v>201227094865</v>
      </c>
      <c r="HE53" s="21">
        <f t="shared" si="102"/>
        <v>118485815372</v>
      </c>
      <c r="HF53" s="21">
        <f t="shared" si="102"/>
        <v>336630382196</v>
      </c>
      <c r="HG53" s="21">
        <f t="shared" si="102"/>
        <v>1194348650680</v>
      </c>
      <c r="HH53" s="21">
        <f t="shared" si="102"/>
        <v>222187449604.26007</v>
      </c>
      <c r="HI53" s="21">
        <f t="shared" si="102"/>
        <v>141703755239</v>
      </c>
      <c r="HJ53" s="21">
        <f t="shared" si="102"/>
        <v>364682428017.7998</v>
      </c>
      <c r="HK53" s="21">
        <f t="shared" si="102"/>
        <v>290922551157.8103</v>
      </c>
      <c r="HL53" s="21">
        <f t="shared" si="102"/>
        <v>226800075558.23004</v>
      </c>
      <c r="HM53" s="21">
        <f t="shared" si="102"/>
        <v>115020985215.52007</v>
      </c>
      <c r="HN53" s="21">
        <f t="shared" si="102"/>
        <v>478521631855.02002</v>
      </c>
      <c r="HO53" s="21">
        <f t="shared" si="102"/>
        <v>205341870311.46014</v>
      </c>
      <c r="HP53" s="21">
        <f t="shared" si="102"/>
        <v>1497008706344.645</v>
      </c>
      <c r="HQ53" s="21">
        <f t="shared" si="102"/>
        <v>197494091004.24994</v>
      </c>
      <c r="HR53" s="21">
        <f t="shared" si="102"/>
        <v>371845933543.19995</v>
      </c>
      <c r="HS53" s="21">
        <f t="shared" si="102"/>
        <v>284510581430.01001</v>
      </c>
      <c r="HT53" s="21">
        <f t="shared" si="102"/>
        <v>333422039567.70001</v>
      </c>
      <c r="HU53" s="21">
        <f t="shared" si="102"/>
        <v>180318790589.66006</v>
      </c>
      <c r="HV53" s="21">
        <f t="shared" si="102"/>
        <v>117439504843.55035</v>
      </c>
      <c r="HW53" s="21">
        <f t="shared" si="102"/>
        <v>434203856060.70007</v>
      </c>
      <c r="HX53" s="21">
        <f t="shared" si="102"/>
        <v>336445585811.57001</v>
      </c>
      <c r="HY53" s="21">
        <f t="shared" si="102"/>
        <v>510816430975.60999</v>
      </c>
      <c r="HZ53" s="21">
        <f t="shared" si="102"/>
        <v>189685381614.61981</v>
      </c>
      <c r="IA53" s="21">
        <f t="shared" si="102"/>
        <v>312815223633.98987</v>
      </c>
      <c r="IB53" s="21">
        <f t="shared" si="102"/>
        <v>253894803240.34006</v>
      </c>
      <c r="IC53" s="21">
        <f t="shared" si="102"/>
        <v>166991262351.01019</v>
      </c>
      <c r="ID53" s="21">
        <f t="shared" si="102"/>
        <v>352093880267.50995</v>
      </c>
      <c r="IE53" s="21">
        <f t="shared" si="102"/>
        <v>381068101211.13</v>
      </c>
      <c r="IF53" s="21">
        <f t="shared" si="102"/>
        <v>343338702212.57019</v>
      </c>
      <c r="IG53" s="21">
        <f t="shared" si="102"/>
        <v>347308631336.08984</v>
      </c>
      <c r="IH53" s="21">
        <f t="shared" si="102"/>
        <v>146414491270.5401</v>
      </c>
      <c r="II53" s="21">
        <f t="shared" si="102"/>
        <v>253232313865.59991</v>
      </c>
      <c r="IJ53" s="21">
        <f t="shared" si="102"/>
        <v>543331118167.36981</v>
      </c>
      <c r="IK53" s="21">
        <f t="shared" si="102"/>
        <v>171440616058.84021</v>
      </c>
      <c r="IL53" s="21">
        <f t="shared" si="102"/>
        <v>258206195764.92987</v>
      </c>
      <c r="IM53" s="21">
        <f t="shared" si="102"/>
        <v>228815794503.89996</v>
      </c>
      <c r="IN53" s="21">
        <f t="shared" si="102"/>
        <v>574241535045.79004</v>
      </c>
      <c r="IO53" s="21">
        <f t="shared" si="102"/>
        <v>191177365876.9801</v>
      </c>
      <c r="IP53" s="21">
        <f t="shared" si="102"/>
        <v>291285969313.28003</v>
      </c>
      <c r="IQ53" s="21">
        <f t="shared" si="102"/>
        <v>233657677224.59009</v>
      </c>
      <c r="IR53" s="21">
        <f t="shared" si="102"/>
        <v>294018836475.47998</v>
      </c>
      <c r="IS53" s="21">
        <f t="shared" si="102"/>
        <v>284807703769.99011</v>
      </c>
      <c r="IT53" s="21">
        <f t="shared" si="102"/>
        <v>95456362051.89006</v>
      </c>
      <c r="IU53" s="21">
        <f t="shared" si="102"/>
        <v>535711940752.28998</v>
      </c>
      <c r="IV53" s="21">
        <f t="shared" si="102"/>
        <v>339135179350.77002</v>
      </c>
      <c r="IW53" s="21">
        <f t="shared" si="102"/>
        <v>316838899177.39996</v>
      </c>
      <c r="IX53" s="21">
        <f t="shared" si="102"/>
        <v>172373021673.58008</v>
      </c>
      <c r="IY53" s="21">
        <f t="shared" si="102"/>
        <v>99751645224.78009</v>
      </c>
      <c r="IZ53" s="21">
        <f t="shared" si="102"/>
        <v>297037753322.55005</v>
      </c>
      <c r="JA53" s="21">
        <f t="shared" si="102"/>
        <v>1414929806904.9097</v>
      </c>
      <c r="JB53" s="21">
        <f t="shared" ref="JB53:LM53" si="103">JB35+JB36</f>
        <v>91492226068.23996</v>
      </c>
      <c r="JC53" s="21">
        <f t="shared" si="103"/>
        <v>9111429494.660141</v>
      </c>
      <c r="JD53" s="21">
        <f t="shared" si="103"/>
        <v>98615086920.859894</v>
      </c>
      <c r="JE53" s="21">
        <f t="shared" si="103"/>
        <v>101363652516.23994</v>
      </c>
      <c r="JF53" s="21">
        <f t="shared" si="103"/>
        <v>98856841806.929977</v>
      </c>
      <c r="JG53" s="21">
        <f t="shared" si="103"/>
        <v>111122731752.94025</v>
      </c>
      <c r="JH53" s="21">
        <f t="shared" si="103"/>
        <v>93111802220.869995</v>
      </c>
      <c r="JI53" s="21">
        <f t="shared" si="103"/>
        <v>61161043647.539856</v>
      </c>
      <c r="JJ53" s="21">
        <f t="shared" si="103"/>
        <v>301225911951.53979</v>
      </c>
      <c r="JK53" s="21">
        <f t="shared" si="103"/>
        <v>184610790311.01978</v>
      </c>
      <c r="JL53" s="21">
        <f t="shared" si="103"/>
        <v>42025878093.509727</v>
      </c>
      <c r="JM53" s="21">
        <f t="shared" si="103"/>
        <v>49703859638.839989</v>
      </c>
      <c r="JN53" s="21">
        <f t="shared" si="103"/>
        <v>74168892735.709976</v>
      </c>
      <c r="JO53" s="21">
        <f t="shared" si="103"/>
        <v>27564282609.240028</v>
      </c>
      <c r="JP53" s="21">
        <f t="shared" si="103"/>
        <v>36968341504.730049</v>
      </c>
      <c r="JQ53" s="21">
        <f t="shared" si="103"/>
        <v>43560545650.86998</v>
      </c>
      <c r="JR53" s="21">
        <f t="shared" si="103"/>
        <v>39409801148.270264</v>
      </c>
      <c r="JS53" s="21">
        <f t="shared" si="103"/>
        <v>98506299278.95993</v>
      </c>
      <c r="JT53" s="21">
        <f t="shared" si="103"/>
        <v>178791767568.79993</v>
      </c>
      <c r="JU53" s="21">
        <f t="shared" si="103"/>
        <v>248660364484.57013</v>
      </c>
      <c r="JV53" s="21">
        <f t="shared" si="103"/>
        <v>99100732450.030029</v>
      </c>
      <c r="JW53" s="21">
        <f t="shared" si="103"/>
        <v>183178561711.99991</v>
      </c>
      <c r="JX53" s="21">
        <f t="shared" si="103"/>
        <v>103670682417.83002</v>
      </c>
      <c r="JY53" s="21">
        <f t="shared" si="103"/>
        <v>154279262133.24997</v>
      </c>
      <c r="JZ53" s="21">
        <f t="shared" si="103"/>
        <v>225225172639.8399</v>
      </c>
      <c r="KA53" s="21">
        <f t="shared" si="103"/>
        <v>49392909461.989967</v>
      </c>
      <c r="KB53" s="21">
        <f t="shared" si="103"/>
        <v>125983907771.36987</v>
      </c>
      <c r="KC53" s="21">
        <f t="shared" si="103"/>
        <v>77303044364.539932</v>
      </c>
      <c r="KD53" s="21">
        <f t="shared" si="103"/>
        <v>60565547182.680176</v>
      </c>
      <c r="KE53" s="21">
        <f t="shared" si="103"/>
        <v>209003573712.05988</v>
      </c>
      <c r="KF53" s="21">
        <f t="shared" si="103"/>
        <v>94895850463.039978</v>
      </c>
      <c r="KG53" s="21">
        <f t="shared" si="103"/>
        <v>382059120558.07019</v>
      </c>
      <c r="KH53" s="21">
        <f t="shared" si="103"/>
        <v>131196422331.54984</v>
      </c>
      <c r="KI53" s="21">
        <f t="shared" si="103"/>
        <v>102175145932.87003</v>
      </c>
      <c r="KJ53" s="21">
        <f t="shared" si="103"/>
        <v>98390828000.410034</v>
      </c>
      <c r="KK53" s="21">
        <f t="shared" si="103"/>
        <v>51272192504.320007</v>
      </c>
      <c r="KL53" s="21">
        <f t="shared" si="103"/>
        <v>341431162951.91986</v>
      </c>
      <c r="KM53" s="21">
        <f t="shared" si="103"/>
        <v>388216996258.47998</v>
      </c>
      <c r="KN53" s="21">
        <f t="shared" si="103"/>
        <v>160475007106.01999</v>
      </c>
      <c r="KO53" s="21">
        <f t="shared" si="103"/>
        <v>999234207834.34009</v>
      </c>
      <c r="KP53" s="21">
        <f t="shared" si="103"/>
        <v>118402815353.14017</v>
      </c>
      <c r="KQ53" s="21">
        <f t="shared" si="103"/>
        <v>203695575042.88</v>
      </c>
      <c r="KR53" s="21">
        <f t="shared" si="103"/>
        <v>116239939116.22009</v>
      </c>
      <c r="KS53" s="21">
        <f t="shared" si="103"/>
        <v>49264079484.000031</v>
      </c>
      <c r="KT53" s="21">
        <f t="shared" si="103"/>
        <v>42507846128.14975</v>
      </c>
      <c r="KU53" s="21">
        <f t="shared" si="103"/>
        <v>246212958257.98047</v>
      </c>
      <c r="KV53" s="21">
        <f t="shared" si="103"/>
        <v>944405634845.99023</v>
      </c>
      <c r="KW53" s="21">
        <f t="shared" si="103"/>
        <v>217198999210.99072</v>
      </c>
      <c r="KX53" s="21">
        <f t="shared" si="103"/>
        <v>55821635856.660187</v>
      </c>
      <c r="KY53" s="21">
        <f t="shared" si="103"/>
        <v>17464253861.930115</v>
      </c>
      <c r="KZ53" s="21">
        <f t="shared" si="103"/>
        <v>26861677932.970215</v>
      </c>
      <c r="LA53" s="21">
        <f t="shared" si="103"/>
        <v>227891480572.06958</v>
      </c>
      <c r="LB53" s="21">
        <f t="shared" si="103"/>
        <v>26022176783.990234</v>
      </c>
      <c r="LC53" s="21">
        <f t="shared" si="103"/>
        <v>73457600107.829834</v>
      </c>
      <c r="LD53" s="21">
        <f t="shared" si="103"/>
        <v>41595210790.229858</v>
      </c>
      <c r="LE53" s="21">
        <f t="shared" si="103"/>
        <v>137404069961.28998</v>
      </c>
      <c r="LF53" s="21">
        <f t="shared" si="103"/>
        <v>100583941952</v>
      </c>
      <c r="LG53" s="21">
        <f t="shared" si="103"/>
        <v>58278829291.930099</v>
      </c>
      <c r="LH53" s="21">
        <f t="shared" si="103"/>
        <v>127837396258.00014</v>
      </c>
      <c r="LI53" s="21">
        <f t="shared" si="103"/>
        <v>57618362695.600037</v>
      </c>
      <c r="LJ53" s="21">
        <f t="shared" si="103"/>
        <v>51948114084.100052</v>
      </c>
      <c r="LK53" s="21">
        <f t="shared" si="103"/>
        <v>470968482973</v>
      </c>
      <c r="LL53" s="21">
        <f t="shared" si="103"/>
        <v>66488873174</v>
      </c>
      <c r="LM53" s="21">
        <f t="shared" si="103"/>
        <v>42156401520.5</v>
      </c>
      <c r="LN53" s="21">
        <f t="shared" ref="LN53:NY53" si="104">LN35+LN36</f>
        <v>46614971618</v>
      </c>
      <c r="LO53" s="21">
        <f t="shared" si="104"/>
        <v>89017578681</v>
      </c>
      <c r="LP53" s="21">
        <f t="shared" si="104"/>
        <v>90424704799</v>
      </c>
      <c r="LQ53" s="21">
        <f t="shared" si="104"/>
        <v>85453056892.650024</v>
      </c>
      <c r="LR53" s="21">
        <f t="shared" si="104"/>
        <v>48148683578.040001</v>
      </c>
      <c r="LS53" s="21">
        <f t="shared" si="104"/>
        <v>53517549899.910004</v>
      </c>
      <c r="LT53" s="21">
        <f t="shared" si="104"/>
        <v>14198976316.459999</v>
      </c>
      <c r="LU53" s="21">
        <f t="shared" si="104"/>
        <v>56351377474.300003</v>
      </c>
      <c r="LV53" s="21">
        <f t="shared" si="104"/>
        <v>77436671743.779846</v>
      </c>
      <c r="LW53" s="21">
        <f t="shared" si="104"/>
        <v>107986624735.46988</v>
      </c>
      <c r="LX53" s="21">
        <f t="shared" si="104"/>
        <v>108552496327.60989</v>
      </c>
      <c r="LY53" s="21">
        <f t="shared" si="104"/>
        <v>74092416868.500076</v>
      </c>
      <c r="LZ53" s="21">
        <f t="shared" si="104"/>
        <v>36295710986.179962</v>
      </c>
      <c r="MA53" s="21">
        <f t="shared" si="104"/>
        <v>91972765541.710083</v>
      </c>
      <c r="MB53" s="21">
        <f t="shared" si="104"/>
        <v>6563086707.7798843</v>
      </c>
      <c r="MC53" s="21">
        <f t="shared" si="104"/>
        <v>42669778727.259964</v>
      </c>
      <c r="MD53" s="21">
        <f t="shared" si="104"/>
        <v>54954768756.890015</v>
      </c>
      <c r="ME53" s="21">
        <f t="shared" si="104"/>
        <v>57202426569.070007</v>
      </c>
      <c r="MF53" s="21">
        <f t="shared" si="104"/>
        <v>52819239884.440002</v>
      </c>
      <c r="MG53" s="21">
        <f t="shared" si="104"/>
        <v>22903143080.539932</v>
      </c>
      <c r="MH53" s="21">
        <f t="shared" si="104"/>
        <v>51695604035.390022</v>
      </c>
      <c r="MI53" s="21">
        <f t="shared" si="104"/>
        <v>48228612343.070068</v>
      </c>
      <c r="MJ53" s="21">
        <f t="shared" si="104"/>
        <v>129955473788.15009</v>
      </c>
      <c r="MK53" s="21">
        <f t="shared" si="104"/>
        <v>35761682013.51001</v>
      </c>
      <c r="ML53" s="21">
        <f t="shared" si="104"/>
        <v>167151261781.8501</v>
      </c>
      <c r="MM53" s="21">
        <f t="shared" si="104"/>
        <v>159743908532.26001</v>
      </c>
      <c r="MN53" s="21">
        <f t="shared" si="104"/>
        <v>109373087710.17999</v>
      </c>
      <c r="MO53" s="21">
        <f t="shared" si="104"/>
        <v>79136281600.539963</v>
      </c>
      <c r="MP53" s="21">
        <f t="shared" si="104"/>
        <v>122261673536.72995</v>
      </c>
      <c r="MQ53" s="21">
        <f t="shared" si="104"/>
        <v>55731647652.459976</v>
      </c>
      <c r="MR53" s="21">
        <f t="shared" si="104"/>
        <v>153494387791.09991</v>
      </c>
      <c r="MS53" s="21">
        <f t="shared" si="104"/>
        <v>28898764429.889984</v>
      </c>
      <c r="MT53" s="21">
        <f t="shared" si="104"/>
        <v>26035703634.639854</v>
      </c>
      <c r="MU53" s="21">
        <f t="shared" si="104"/>
        <v>101382166825.90996</v>
      </c>
      <c r="MV53" s="21">
        <f t="shared" si="104"/>
        <v>142684210482.74988</v>
      </c>
      <c r="MW53" s="21">
        <f t="shared" si="104"/>
        <v>63779262057.210007</v>
      </c>
      <c r="MX53" s="21">
        <f t="shared" si="104"/>
        <v>28953661865.429993</v>
      </c>
      <c r="MY53" s="21">
        <f t="shared" si="104"/>
        <v>146849318286.44992</v>
      </c>
      <c r="MZ53" s="21">
        <f t="shared" si="104"/>
        <v>89242395078.380066</v>
      </c>
      <c r="NA53" s="21">
        <f t="shared" si="104"/>
        <v>165728727971.64001</v>
      </c>
      <c r="NB53" s="21">
        <f t="shared" si="104"/>
        <v>136614675913.47005</v>
      </c>
      <c r="NC53" s="21">
        <f t="shared" si="104"/>
        <v>204829585768.29013</v>
      </c>
      <c r="ND53" s="21">
        <f t="shared" si="104"/>
        <v>162271595848.19006</v>
      </c>
      <c r="NE53" s="21">
        <f t="shared" si="104"/>
        <v>144731959987.3696</v>
      </c>
      <c r="NF53" s="21">
        <f t="shared" si="104"/>
        <v>77335591834.010025</v>
      </c>
      <c r="NG53" s="21">
        <f t="shared" si="104"/>
        <v>116897939275.50995</v>
      </c>
      <c r="NH53" s="21">
        <f t="shared" si="104"/>
        <v>20873692642.250053</v>
      </c>
      <c r="NI53" s="21">
        <f t="shared" si="104"/>
        <v>450595338148.99005</v>
      </c>
      <c r="NJ53" s="21">
        <f t="shared" si="104"/>
        <v>90356291111.819946</v>
      </c>
      <c r="NK53" s="21">
        <f t="shared" si="104"/>
        <v>25382549464.629955</v>
      </c>
      <c r="NL53" s="21">
        <f t="shared" si="104"/>
        <v>14410395589.890039</v>
      </c>
      <c r="NM53" s="21">
        <f t="shared" si="104"/>
        <v>139270922591.95999</v>
      </c>
      <c r="NN53" s="21">
        <f t="shared" si="104"/>
        <v>93022666010.339905</v>
      </c>
      <c r="NO53" s="21">
        <f t="shared" si="104"/>
        <v>178021971848.44006</v>
      </c>
      <c r="NP53" s="21">
        <f t="shared" si="104"/>
        <v>52564508220.830002</v>
      </c>
      <c r="NQ53" s="21">
        <f t="shared" si="104"/>
        <v>20805091602.490002</v>
      </c>
      <c r="NR53" s="21">
        <f t="shared" si="104"/>
        <v>59228458172</v>
      </c>
      <c r="NS53" s="21">
        <f t="shared" si="104"/>
        <v>77662468437.479996</v>
      </c>
      <c r="NT53" s="21">
        <f t="shared" si="104"/>
        <v>-9726284029.2299995</v>
      </c>
      <c r="NU53" s="21">
        <f t="shared" si="104"/>
        <v>68384629953.019997</v>
      </c>
      <c r="NV53" s="21">
        <f t="shared" si="104"/>
        <v>26680069847.200024</v>
      </c>
      <c r="NW53" s="21">
        <f t="shared" si="104"/>
        <v>72161811694</v>
      </c>
      <c r="NX53" s="21">
        <f t="shared" si="104"/>
        <v>61430119456</v>
      </c>
      <c r="NY53" s="21">
        <f t="shared" si="104"/>
        <v>55993047199</v>
      </c>
      <c r="NZ53" s="21">
        <f t="shared" ref="NZ53:QK53" si="105">NZ35+NZ36</f>
        <v>9400164618</v>
      </c>
      <c r="OA53" s="21">
        <f t="shared" si="105"/>
        <v>674677370022.77002</v>
      </c>
      <c r="OB53" s="21">
        <f t="shared" si="105"/>
        <v>1278423422850.4893</v>
      </c>
      <c r="OC53" s="21">
        <f t="shared" si="105"/>
        <v>101696840141.90997</v>
      </c>
      <c r="OD53" s="21">
        <f t="shared" si="105"/>
        <v>163028843959.31015</v>
      </c>
      <c r="OE53" s="21">
        <f t="shared" si="105"/>
        <v>250838959533.08002</v>
      </c>
      <c r="OF53" s="21">
        <f t="shared" si="105"/>
        <v>137008467002.99007</v>
      </c>
      <c r="OG53" s="21">
        <f t="shared" si="105"/>
        <v>142860983611.80994</v>
      </c>
      <c r="OH53" s="21">
        <f t="shared" si="105"/>
        <v>154386804865.75983</v>
      </c>
      <c r="OI53" s="21">
        <f t="shared" si="105"/>
        <v>149311851741.12018</v>
      </c>
      <c r="OJ53" s="21">
        <f t="shared" si="105"/>
        <v>243708106570.20007</v>
      </c>
      <c r="OK53" s="21">
        <f t="shared" si="105"/>
        <v>196754592443.74957</v>
      </c>
      <c r="OL53" s="21">
        <f t="shared" si="105"/>
        <v>126325585459.63005</v>
      </c>
      <c r="OM53" s="21">
        <f t="shared" si="105"/>
        <v>76494796185.619995</v>
      </c>
      <c r="ON53" s="21">
        <f t="shared" si="105"/>
        <v>65537652522.019806</v>
      </c>
      <c r="OO53" s="21">
        <f t="shared" si="105"/>
        <v>105504646558.45987</v>
      </c>
      <c r="OP53" s="21">
        <f t="shared" si="105"/>
        <v>-109197046769.52985</v>
      </c>
      <c r="OQ53" s="21">
        <f t="shared" si="105"/>
        <v>110870517260.06989</v>
      </c>
      <c r="OR53" s="21">
        <f t="shared" si="105"/>
        <v>83961117270.17012</v>
      </c>
      <c r="OS53" s="21">
        <f t="shared" si="105"/>
        <v>35012568501.699974</v>
      </c>
      <c r="OT53" s="21">
        <f t="shared" si="105"/>
        <v>31372210652.91996</v>
      </c>
      <c r="OU53" s="21">
        <f t="shared" si="105"/>
        <v>51276662106.389984</v>
      </c>
      <c r="OV53" s="21">
        <f t="shared" si="105"/>
        <v>158726023789</v>
      </c>
      <c r="OW53" s="21">
        <f t="shared" si="105"/>
        <v>91032173880.999985</v>
      </c>
      <c r="OX53" s="21">
        <f t="shared" si="105"/>
        <v>96095135507.780029</v>
      </c>
      <c r="OY53" s="21">
        <f t="shared" si="105"/>
        <v>153310995791.21002</v>
      </c>
      <c r="OZ53" s="21">
        <f t="shared" si="105"/>
        <v>70176998012.01001</v>
      </c>
      <c r="PA53" s="21">
        <f t="shared" si="105"/>
        <v>317467748889.73999</v>
      </c>
      <c r="PB53" s="21">
        <f t="shared" si="105"/>
        <v>93554699588.77002</v>
      </c>
      <c r="PC53" s="21">
        <f t="shared" si="105"/>
        <v>58495764680.849953</v>
      </c>
      <c r="PD53" s="21">
        <f t="shared" si="105"/>
        <v>105408767284.39</v>
      </c>
      <c r="PE53" s="21">
        <f t="shared" si="105"/>
        <v>103738041512.17999</v>
      </c>
      <c r="PF53" s="21">
        <f t="shared" si="105"/>
        <v>104989964860.88007</v>
      </c>
      <c r="PG53" s="21">
        <f t="shared" si="105"/>
        <v>89861255936.600006</v>
      </c>
      <c r="PH53" s="21">
        <f t="shared" si="105"/>
        <v>224088257362.47998</v>
      </c>
      <c r="PI53" s="21">
        <f t="shared" si="105"/>
        <v>128696807010.48007</v>
      </c>
      <c r="PJ53" s="21">
        <f t="shared" si="105"/>
        <v>149783562272.39996</v>
      </c>
      <c r="PK53" s="21">
        <f t="shared" si="105"/>
        <v>59231917832.459938</v>
      </c>
      <c r="PL53" s="21">
        <f t="shared" si="105"/>
        <v>132479859763.78009</v>
      </c>
      <c r="PM53" s="21">
        <f t="shared" si="105"/>
        <v>116951771055.24002</v>
      </c>
      <c r="PN53" s="21">
        <f t="shared" si="105"/>
        <v>60900640266.180023</v>
      </c>
      <c r="PO53" s="21">
        <f t="shared" si="105"/>
        <v>108077146187.93002</v>
      </c>
      <c r="PP53" s="21">
        <f t="shared" si="105"/>
        <v>65675444258.470062</v>
      </c>
      <c r="PQ53" s="21">
        <f t="shared" si="105"/>
        <v>124597470073.02994</v>
      </c>
      <c r="PR53" s="21">
        <f t="shared" si="105"/>
        <v>156283441405.39001</v>
      </c>
      <c r="PS53" s="21">
        <f t="shared" si="105"/>
        <v>21709213210.930023</v>
      </c>
      <c r="PT53" s="21">
        <f t="shared" si="105"/>
        <v>126081618103.20001</v>
      </c>
      <c r="PU53" s="21">
        <f t="shared" si="105"/>
        <v>83162452087.69989</v>
      </c>
      <c r="PV53" s="21">
        <f t="shared" si="105"/>
        <v>113043519675.05995</v>
      </c>
      <c r="PW53" s="21">
        <f t="shared" si="105"/>
        <v>2268130627.4600191</v>
      </c>
      <c r="PX53" s="21">
        <f t="shared" si="105"/>
        <v>94677166437.39006</v>
      </c>
      <c r="PY53" s="21">
        <f t="shared" si="105"/>
        <v>0</v>
      </c>
      <c r="PZ53" s="21">
        <f t="shared" si="105"/>
        <v>121665318178.21997</v>
      </c>
      <c r="QA53" s="21">
        <f t="shared" si="105"/>
        <v>227963516418.11996</v>
      </c>
      <c r="QB53" s="21">
        <f t="shared" si="105"/>
        <v>55809536849.740044</v>
      </c>
      <c r="QC53" s="21">
        <f t="shared" si="105"/>
        <v>304370510014.22992</v>
      </c>
      <c r="QD53" s="21">
        <f t="shared" si="105"/>
        <v>77915522088.929932</v>
      </c>
      <c r="QE53" s="21">
        <f t="shared" si="105"/>
        <v>565184665104</v>
      </c>
      <c r="QF53" s="21">
        <f t="shared" si="105"/>
        <v>69576635930.98999</v>
      </c>
      <c r="QG53" s="21">
        <f t="shared" si="105"/>
        <v>209185644866.91992</v>
      </c>
      <c r="QH53" s="21">
        <f t="shared" si="105"/>
        <v>66146474566</v>
      </c>
      <c r="QI53" s="21">
        <f t="shared" si="105"/>
        <v>360769163862.01001</v>
      </c>
      <c r="QJ53" s="21">
        <f t="shared" si="105"/>
        <v>182088070213.75003</v>
      </c>
      <c r="QK53" s="21">
        <f t="shared" si="105"/>
        <v>26029068280</v>
      </c>
      <c r="QL53" s="21">
        <f t="shared" ref="QL53:SW53" si="106">QL35+QL36</f>
        <v>89279571249</v>
      </c>
      <c r="QM53" s="21">
        <f t="shared" si="106"/>
        <v>68909098161</v>
      </c>
      <c r="QN53" s="21">
        <f t="shared" si="106"/>
        <v>129807490295.12</v>
      </c>
      <c r="QO53" s="21">
        <f t="shared" si="106"/>
        <v>204630730487.33008</v>
      </c>
      <c r="QP53" s="21">
        <f t="shared" si="106"/>
        <v>132478229025</v>
      </c>
      <c r="QQ53" s="21">
        <f t="shared" si="106"/>
        <v>10879745671</v>
      </c>
      <c r="QR53" s="21">
        <f t="shared" si="106"/>
        <v>17746091984.75</v>
      </c>
      <c r="QS53" s="21">
        <f t="shared" si="106"/>
        <v>140884984206</v>
      </c>
      <c r="QT53" s="21">
        <f t="shared" si="106"/>
        <v>450427991458.56</v>
      </c>
      <c r="QU53" s="21">
        <f t="shared" si="106"/>
        <v>35120396484.779999</v>
      </c>
      <c r="QV53" s="21">
        <f t="shared" si="106"/>
        <v>214073171498</v>
      </c>
      <c r="QW53" s="21">
        <f t="shared" si="106"/>
        <v>224538907065</v>
      </c>
      <c r="QX53" s="21">
        <f t="shared" si="106"/>
        <v>85339024454.999985</v>
      </c>
      <c r="QY53" s="21">
        <f t="shared" si="106"/>
        <v>41981980396</v>
      </c>
      <c r="QZ53" s="21">
        <f t="shared" si="106"/>
        <v>462178953572</v>
      </c>
      <c r="RA53" s="21">
        <f t="shared" si="106"/>
        <v>70822035123</v>
      </c>
      <c r="RB53" s="21">
        <f t="shared" si="106"/>
        <v>68563718534.100006</v>
      </c>
      <c r="RC53" s="21">
        <f t="shared" si="106"/>
        <v>6499206201</v>
      </c>
      <c r="RD53" s="21">
        <f t="shared" si="106"/>
        <v>7590294060</v>
      </c>
      <c r="RE53" s="21">
        <f t="shared" si="106"/>
        <v>37861778397</v>
      </c>
      <c r="RF53" s="21">
        <f t="shared" si="106"/>
        <v>67471937134</v>
      </c>
      <c r="RG53" s="21">
        <f t="shared" si="106"/>
        <v>164262636829</v>
      </c>
      <c r="RH53" s="21">
        <f t="shared" si="106"/>
        <v>13770919144</v>
      </c>
      <c r="RI53" s="21">
        <f t="shared" si="106"/>
        <v>38870415513.460068</v>
      </c>
      <c r="RJ53" s="21">
        <f t="shared" si="106"/>
        <v>9923242291.950058</v>
      </c>
      <c r="RK53" s="21">
        <f t="shared" si="106"/>
        <v>-1375350645.6599846</v>
      </c>
      <c r="RL53" s="21">
        <f t="shared" si="106"/>
        <v>-2174449891.0600882</v>
      </c>
      <c r="RM53" s="21">
        <f t="shared" si="106"/>
        <v>-3442199235.0299568</v>
      </c>
      <c r="RN53" s="21">
        <f t="shared" si="106"/>
        <v>3072634538.0999527</v>
      </c>
      <c r="RO53" s="21">
        <f t="shared" si="106"/>
        <v>28409201901.489967</v>
      </c>
      <c r="RP53" s="21">
        <f t="shared" si="106"/>
        <v>96800885325.279968</v>
      </c>
      <c r="RQ53" s="21">
        <f t="shared" si="106"/>
        <v>40325931489.000031</v>
      </c>
      <c r="RR53" s="21">
        <f t="shared" si="106"/>
        <v>29809088561.089989</v>
      </c>
      <c r="RS53" s="21">
        <f t="shared" si="106"/>
        <v>77500116201.080017</v>
      </c>
      <c r="RT53" s="21">
        <f t="shared" si="106"/>
        <v>1130074818588</v>
      </c>
      <c r="RU53" s="21">
        <f t="shared" si="106"/>
        <v>262990961290.53036</v>
      </c>
      <c r="RV53" s="21">
        <f t="shared" si="106"/>
        <v>288333857839.44995</v>
      </c>
      <c r="RW53" s="21">
        <f t="shared" si="106"/>
        <v>445811337538</v>
      </c>
      <c r="RX53" s="21">
        <f t="shared" si="106"/>
        <v>913344215629</v>
      </c>
      <c r="RY53" s="21">
        <f t="shared" si="106"/>
        <v>311544907566</v>
      </c>
      <c r="RZ53" s="21">
        <f t="shared" si="106"/>
        <v>1171968498299</v>
      </c>
      <c r="SA53" s="21">
        <f t="shared" si="106"/>
        <v>182604193504</v>
      </c>
      <c r="SB53" s="21">
        <f t="shared" si="106"/>
        <v>735696221619.75977</v>
      </c>
      <c r="SC53" s="21">
        <f t="shared" si="106"/>
        <v>337693794849.61017</v>
      </c>
      <c r="SD53" s="21">
        <f t="shared" si="106"/>
        <v>138257380536.69</v>
      </c>
      <c r="SE53" s="21">
        <f t="shared" si="106"/>
        <v>130604793003.82999</v>
      </c>
      <c r="SF53" s="21">
        <f t="shared" si="106"/>
        <v>130101353373.44989</v>
      </c>
      <c r="SG53" s="21">
        <f t="shared" si="106"/>
        <v>178402790860.20001</v>
      </c>
      <c r="SH53" s="21">
        <f t="shared" si="106"/>
        <v>65280058372.269958</v>
      </c>
      <c r="SI53" s="21">
        <f t="shared" si="106"/>
        <v>33818494300.359901</v>
      </c>
      <c r="SJ53" s="21">
        <f t="shared" si="106"/>
        <v>117129535901.31</v>
      </c>
      <c r="SK53" s="21">
        <f t="shared" si="106"/>
        <v>68395980920.809952</v>
      </c>
      <c r="SL53" s="21">
        <f t="shared" si="106"/>
        <v>79316927660.809998</v>
      </c>
      <c r="SM53" s="21">
        <f t="shared" si="106"/>
        <v>105195897819.6601</v>
      </c>
      <c r="SN53" s="21">
        <f t="shared" si="106"/>
        <v>90312620929.170074</v>
      </c>
      <c r="SO53" s="21">
        <f t="shared" si="106"/>
        <v>47182683333.230072</v>
      </c>
      <c r="SP53" s="21">
        <f t="shared" si="106"/>
        <v>42815498245.759979</v>
      </c>
      <c r="SQ53" s="21">
        <f t="shared" si="106"/>
        <v>21564729768.080009</v>
      </c>
      <c r="SR53" s="21">
        <f t="shared" si="106"/>
        <v>32248571545.700012</v>
      </c>
      <c r="SS53" s="21">
        <f t="shared" si="106"/>
        <v>28680548594.149933</v>
      </c>
      <c r="ST53" s="21">
        <f t="shared" si="106"/>
        <v>16830098474.990067</v>
      </c>
      <c r="SU53" s="21">
        <f t="shared" si="106"/>
        <v>2356923614.9399643</v>
      </c>
      <c r="SV53" s="21">
        <f t="shared" si="106"/>
        <v>46316709695.529877</v>
      </c>
      <c r="SW53" s="21">
        <f t="shared" si="106"/>
        <v>15341607493.070007</v>
      </c>
      <c r="SX53" s="21">
        <f t="shared" ref="SX53:TZ53" si="107">SX35+SX36</f>
        <v>2373881684.3100491</v>
      </c>
      <c r="SY53" s="21">
        <f t="shared" si="107"/>
        <v>-2394299410.6500101</v>
      </c>
      <c r="SZ53" s="21">
        <f t="shared" si="107"/>
        <v>520463895500.80908</v>
      </c>
      <c r="TA53" s="21">
        <f t="shared" si="107"/>
        <v>82273487151.919983</v>
      </c>
      <c r="TB53" s="21">
        <f t="shared" si="107"/>
        <v>966570599.98994446</v>
      </c>
      <c r="TC53" s="21">
        <f t="shared" si="107"/>
        <v>2241676751</v>
      </c>
      <c r="TD53" s="21">
        <f t="shared" si="107"/>
        <v>12640213914</v>
      </c>
      <c r="TE53" s="21">
        <f t="shared" si="107"/>
        <v>33059286299.199951</v>
      </c>
      <c r="TF53" s="21">
        <f t="shared" si="107"/>
        <v>72565705589</v>
      </c>
      <c r="TG53" s="21">
        <f t="shared" si="107"/>
        <v>247162561897.31995</v>
      </c>
      <c r="TH53" s="21">
        <f t="shared" si="107"/>
        <v>8003233324</v>
      </c>
      <c r="TI53" s="21">
        <f t="shared" si="107"/>
        <v>109572667671.19006</v>
      </c>
      <c r="TJ53" s="21">
        <f t="shared" si="107"/>
        <v>56445901828.090073</v>
      </c>
      <c r="TK53" s="21">
        <f t="shared" si="107"/>
        <v>10258200854</v>
      </c>
      <c r="TL53" s="21">
        <f t="shared" si="107"/>
        <v>34624437914.779991</v>
      </c>
      <c r="TM53" s="21">
        <f t="shared" si="107"/>
        <v>90977535306</v>
      </c>
      <c r="TN53" s="21">
        <f t="shared" si="107"/>
        <v>41635784657.71994</v>
      </c>
      <c r="TO53" s="21">
        <f t="shared" si="107"/>
        <v>3742790116.6600981</v>
      </c>
      <c r="TP53" s="21">
        <f t="shared" si="107"/>
        <v>13584074551.509922</v>
      </c>
      <c r="TQ53" s="21">
        <f t="shared" si="107"/>
        <v>73482324389.259964</v>
      </c>
      <c r="TR53" s="21">
        <f t="shared" si="107"/>
        <v>22762989116.409943</v>
      </c>
      <c r="TS53" s="21">
        <f t="shared" si="107"/>
        <v>24345791877.550026</v>
      </c>
      <c r="TT53" s="21">
        <f t="shared" si="107"/>
        <v>52141600610.269997</v>
      </c>
      <c r="TU53" s="21">
        <f t="shared" si="107"/>
        <v>735234472847.30005</v>
      </c>
      <c r="TV53" s="21">
        <f t="shared" si="107"/>
        <v>333001974124.63</v>
      </c>
      <c r="TW53" s="21">
        <f t="shared" si="107"/>
        <v>20375140268.530151</v>
      </c>
      <c r="TX53" s="21">
        <f t="shared" si="107"/>
        <v>30272389316.27002</v>
      </c>
      <c r="TY53" s="21">
        <f t="shared" si="107"/>
        <v>22717389909.980011</v>
      </c>
      <c r="TZ53" s="21">
        <f t="shared" si="107"/>
        <v>409649652789.23999</v>
      </c>
    </row>
    <row r="55" spans="1:546" x14ac:dyDescent="0.2">
      <c r="A55" s="22" t="s">
        <v>595</v>
      </c>
    </row>
    <row r="56" spans="1:546" x14ac:dyDescent="0.2">
      <c r="A56" s="23" t="s">
        <v>596</v>
      </c>
    </row>
    <row r="57" spans="1:546" x14ac:dyDescent="0.2">
      <c r="A57" s="24" t="s">
        <v>597</v>
      </c>
      <c r="B57" s="23" t="s">
        <v>598</v>
      </c>
    </row>
    <row r="58" spans="1:546" x14ac:dyDescent="0.2">
      <c r="A58" s="24" t="s">
        <v>599</v>
      </c>
      <c r="B58" s="23" t="s">
        <v>600</v>
      </c>
    </row>
  </sheetData>
  <mergeCells count="2">
    <mergeCell ref="A1:C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Lutfan Jazel Saifurrahman</cp:lastModifiedBy>
  <dcterms:created xsi:type="dcterms:W3CDTF">2020-04-15T02:40:40Z</dcterms:created>
  <dcterms:modified xsi:type="dcterms:W3CDTF">2020-04-15T02:43:21Z</dcterms:modified>
</cp:coreProperties>
</file>